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<sst xmlns="http://schemas.openxmlformats.org/spreadsheetml/2006/main" count="1936" uniqueCount="1727">
  <si>
    <t>ticker</t>
  </si>
  <si>
    <t>KTOS</t>
  </si>
  <si>
    <t>nombre</t>
  </si>
  <si>
    <t>KRATOS DEFENSE SECURITY S</t>
  </si>
  <si>
    <t>empresa</t>
  </si>
  <si>
    <t>Aerospace &amp; Defense</t>
  </si>
  <si>
    <t>Open</t>
  </si>
  <si>
    <t>Target Price</t>
  </si>
  <si>
    <t>Upside</t>
  </si>
  <si>
    <t>-103.86%</t>
  </si>
  <si>
    <t>Country</t>
  </si>
  <si>
    <t>United States</t>
  </si>
  <si>
    <t>Market Cap</t>
  </si>
  <si>
    <t>Book Value</t>
  </si>
  <si>
    <t>Pe ratio</t>
  </si>
  <si>
    <t>Dividend Ratio</t>
  </si>
  <si>
    <t>No encontrado</t>
  </si>
  <si>
    <t>Net Debt Growth</t>
  </si>
  <si>
    <t>50.84%</t>
  </si>
  <si>
    <t>Total Assets Growth</t>
  </si>
  <si>
    <t>26.25%</t>
  </si>
  <si>
    <t>Net Property, Plant and Equipment Growth</t>
  </si>
  <si>
    <t>46.43%</t>
  </si>
  <si>
    <t>EBITDA Growth</t>
  </si>
  <si>
    <t>89.91%</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</si>
  <si>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</si>
  <si>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</si>
  <si>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</si>
  <si>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</si>
  <si>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</si>
  <si>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</si>
  <si>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</si>
  <si>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</si>
  <si>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</si>
  <si>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</si>
  <si>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</si>
  <si>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</si>
  <si>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</si>
  <si>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</si>
  <si>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</si>
  <si>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</si>
  <si>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</si>
  <si>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</si>
  <si>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</si>
  <si>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</si>
  <si>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</si>
  <si>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</si>
  <si>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</si>
  <si>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</si>
  <si>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</si>
  <si>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</si>
  <si>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</si>
  <si>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</si>
  <si>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</si>
  <si>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</si>
  <si>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</si>
  <si>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</si>
  <si>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</si>
  <si>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</si>
  <si>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</si>
  <si>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</si>
  <si>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</si>
  <si>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</si>
  <si>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</si>
  <si>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</si>
  <si>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</si>
  <si>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</si>
  <si>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</si>
  <si>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</si>
  <si>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</si>
  <si>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</si>
  <si>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</si>
  <si>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</si>
  <si>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</si>
  <si>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</si>
  <si>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</si>
  <si>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</si>
  <si>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</si>
  <si>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</si>
  <si>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</si>
  <si>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</si>
  <si>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</si>
  <si>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</si>
  <si>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</si>
  <si>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</si>
  <si>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</si>
  <si>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</si>
  <si>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</si>
  <si>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</si>
  <si>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</si>
  <si>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</si>
  <si>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</si>
  <si>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</si>
  <si>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</si>
  <si>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</si>
  <si>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</si>
  <si>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</si>
  <si>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</si>
  <si>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</si>
  <si>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</si>
  <si>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</si>
  <si>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</si>
  <si>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</si>
  <si>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</si>
  <si>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</si>
  <si>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</si>
  <si>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</si>
  <si>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</si>
  <si>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3.88</t>
  </si>
  <si>
    <t>4.3</t>
  </si>
  <si>
    <t>3.74</t>
  </si>
  <si>
    <t>4.95</t>
  </si>
  <si>
    <t>5.38</t>
  </si>
  <si>
    <t>7.52</t>
  </si>
  <si>
    <t>7.62</t>
  </si>
  <si>
    <t>7.43</t>
  </si>
  <si>
    <t>7.55</t>
  </si>
  <si>
    <t>Tangible Book Value</t>
  </si>
  <si>
    <t>Tangible Book Value Per Share</t>
  </si>
  <si>
    <t>-7.34</t>
  </si>
  <si>
    <t>-4.49</t>
  </si>
  <si>
    <t>-3.27</t>
  </si>
  <si>
    <t>0.27</t>
  </si>
  <si>
    <t>0.75</t>
  </si>
  <si>
    <t>0.74</t>
  </si>
  <si>
    <t>3.24</t>
  </si>
  <si>
    <t>3.29</t>
  </si>
  <si>
    <t>2.56</t>
  </si>
  <si>
    <t>2.66</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</si>
  <si>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</si>
  <si>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</si>
  <si>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</si>
  <si>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</si>
  <si>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</si>
  <si>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</si>
  <si>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</si>
  <si>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</si>
  <si>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</si>
  <si>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0</t>
  </si>
  <si>
    <t>Land - (BS)</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</si>
  <si>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</si>
  <si>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</si>
  <si>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</si>
  <si>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</si>
  <si>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</si>
  <si>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</si>
  <si>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</si>
  <si>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</si>
  <si>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</si>
  <si>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</si>
  <si>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</si>
  <si>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</si>
  <si>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</si>
  <si>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</si>
  <si>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</si>
  <si>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</si>
  <si>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</si>
  <si>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</si>
  <si>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</si>
  <si>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</si>
  <si>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</si>
  <si>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</si>
  <si>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</si>
  <si>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</si>
  <si>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</si>
  <si>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</si>
  <si>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</si>
  <si>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</si>
  <si>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</si>
  <si>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</si>
  <si>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</si>
  <si>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</si>
  <si>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</si>
  <si>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</si>
  <si>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-1.35</t>
  </si>
  <si>
    <t>0.34</t>
  </si>
  <si>
    <t>-0.99</t>
  </si>
  <si>
    <t>-0.48</t>
  </si>
  <si>
    <t>-0.03</t>
  </si>
  <si>
    <t>0.12</t>
  </si>
  <si>
    <t>0.69</t>
  </si>
  <si>
    <t>-0.02</t>
  </si>
  <si>
    <t>-0.29</t>
  </si>
  <si>
    <t>-0.07</t>
  </si>
  <si>
    <t>Basic EPS - Continuing Operations</t>
  </si>
  <si>
    <t>-0.57</t>
  </si>
  <si>
    <t>0.04</t>
  </si>
  <si>
    <t>0.1</t>
  </si>
  <si>
    <t>0.7</t>
  </si>
  <si>
    <t>-0.3</t>
  </si>
  <si>
    <t>Basic Weighted Average Shares Outstanding</t>
  </si>
  <si>
    <t>Net EPS - Diluted</t>
  </si>
  <si>
    <t>0.67</t>
  </si>
  <si>
    <t>Diluted EPS - Continuing Operations</t>
  </si>
  <si>
    <t>0.68</t>
  </si>
  <si>
    <t>Diluted Weighted Average Shares Outstanding</t>
  </si>
  <si>
    <t>Normalized Basic EPS</t>
  </si>
  <si>
    <t>-0.35</t>
  </si>
  <si>
    <t>-0.45</t>
  </si>
  <si>
    <t>-0.41</t>
  </si>
  <si>
    <t>-0.06</t>
  </si>
  <si>
    <t>0.08</t>
  </si>
  <si>
    <t>0.11</t>
  </si>
  <si>
    <t>0.05</t>
  </si>
  <si>
    <t>0.03</t>
  </si>
  <si>
    <t>-0.09</t>
  </si>
  <si>
    <t>Normalized Diluted EPS</t>
  </si>
  <si>
    <t>0.07</t>
  </si>
  <si>
    <t>EBITDA</t>
  </si>
  <si>
    <t>EBITA</t>
  </si>
  <si>
    <t>EBIT</t>
  </si>
  <si>
    <t>EBITDAR</t>
  </si>
  <si>
    <t>Total Revenues (As Reported)</t>
  </si>
  <si>
    <t>Effective Tax Rate - (Ratio)</t>
  </si>
  <si>
    <t>25.56</t>
  </si>
  <si>
    <t>-15.49</t>
  </si>
  <si>
    <t>16.14</t>
  </si>
  <si>
    <t>52.87</t>
  </si>
  <si>
    <t>30.57</t>
  </si>
  <si>
    <t>88.64</t>
  </si>
  <si>
    <t>-4.28</t>
  </si>
  <si>
    <t>80.18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</si>
  <si>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</si>
  <si>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</si>
  <si>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</si>
  <si>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</si>
  <si>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</si>
  <si>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</si>
  <si>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</si>
  <si>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</si>
  <si>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</si>
  <si>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</si>
  <si>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</si>
  <si>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</si>
  <si>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</si>
  <si>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</si>
  <si>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</si>
  <si>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</si>
  <si>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</si>
  <si>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1.16</t>
  </si>
  <si>
    <t>-0.31</t>
  </si>
  <si>
    <t>1.2</t>
  </si>
  <si>
    <t>2.11</t>
  </si>
  <si>
    <t>2.34</t>
  </si>
  <si>
    <t>1.44</t>
  </si>
  <si>
    <t>1.18</t>
  </si>
  <si>
    <t>0.2</t>
  </si>
  <si>
    <t>1.27</t>
  </si>
  <si>
    <t>Return on Total Capital</t>
  </si>
  <si>
    <t>1.49</t>
  </si>
  <si>
    <t>-0.4</t>
  </si>
  <si>
    <t>-0.59</t>
  </si>
  <si>
    <t>1.56</t>
  </si>
  <si>
    <t>2.65</t>
  </si>
  <si>
    <t>2.89</t>
  </si>
  <si>
    <t>1.72</t>
  </si>
  <si>
    <t>1.39</t>
  </si>
  <si>
    <t>0.23</t>
  </si>
  <si>
    <t>1.54</t>
  </si>
  <si>
    <t>Return On Equity %</t>
  </si>
  <si>
    <t>-29.99</t>
  </si>
  <si>
    <t>-13.88</t>
  </si>
  <si>
    <t>-22.77</t>
  </si>
  <si>
    <t>-10.81</t>
  </si>
  <si>
    <t>0.8</t>
  </si>
  <si>
    <t>1.97</t>
  </si>
  <si>
    <t>10.5</t>
  </si>
  <si>
    <t>-3.57</t>
  </si>
  <si>
    <t>Return on Common Equity</t>
  </si>
  <si>
    <t>1.98</t>
  </si>
  <si>
    <t>10.74</t>
  </si>
  <si>
    <t>0.01</t>
  </si>
  <si>
    <t>-4.02</t>
  </si>
  <si>
    <t>-0.95</t>
  </si>
  <si>
    <t>Margin Analysis</t>
  </si>
  <si>
    <t>Gross Profit Margin %</t>
  </si>
  <si>
    <t>25.14</t>
  </si>
  <si>
    <t>24.62</t>
  </si>
  <si>
    <t>22.97</t>
  </si>
  <si>
    <t>26.24</t>
  </si>
  <si>
    <t>27.46</t>
  </si>
  <si>
    <t>26.48</t>
  </si>
  <si>
    <t>27.18</t>
  </si>
  <si>
    <t>27.74</t>
  </si>
  <si>
    <t>25.16</t>
  </si>
  <si>
    <t>25.9</t>
  </si>
  <si>
    <t>SG&amp;A Margin</t>
  </si>
  <si>
    <t>19.98</t>
  </si>
  <si>
    <t>22.93</t>
  </si>
  <si>
    <t>21.88</t>
  </si>
  <si>
    <t>21.36</t>
  </si>
  <si>
    <t>19.39</t>
  </si>
  <si>
    <t>18.23</t>
  </si>
  <si>
    <t>19.33</t>
  </si>
  <si>
    <t>19.74</t>
  </si>
  <si>
    <t>20.32</t>
  </si>
  <si>
    <t>19.07</t>
  </si>
  <si>
    <t>EBITDA Margin %</t>
  </si>
  <si>
    <t>7.02</t>
  </si>
  <si>
    <t>3.1</t>
  </si>
  <si>
    <t>2.42</t>
  </si>
  <si>
    <t>5.51</t>
  </si>
  <si>
    <t>8.45</t>
  </si>
  <si>
    <t>7.53</t>
  </si>
  <si>
    <t>6.83</t>
  </si>
  <si>
    <t>3.94</t>
  </si>
  <si>
    <t>6.33</t>
  </si>
  <si>
    <t>EBITA Margin %</t>
  </si>
  <si>
    <t>5.1</t>
  </si>
  <si>
    <t>0.58</t>
  </si>
  <si>
    <t>3.9</t>
  </si>
  <si>
    <t>6.5</t>
  </si>
  <si>
    <t>6.77</t>
  </si>
  <si>
    <t>5.15</t>
  </si>
  <si>
    <t>4.24</t>
  </si>
  <si>
    <t>1.37</t>
  </si>
  <si>
    <t>3.78</t>
  </si>
  <si>
    <t>EBIT Margin %</t>
  </si>
  <si>
    <t>2.51</t>
  </si>
  <si>
    <t>-0.78</t>
  </si>
  <si>
    <t>5.55</t>
  </si>
  <si>
    <t>5.74</t>
  </si>
  <si>
    <t>3.66</t>
  </si>
  <si>
    <t>0.55</t>
  </si>
  <si>
    <t>3.12</t>
  </si>
  <si>
    <t>Income From Continuing Operations Margin %</t>
  </si>
  <si>
    <t>-8.99</t>
  </si>
  <si>
    <t>-5.05</t>
  </si>
  <si>
    <t>-9.03</t>
  </si>
  <si>
    <t>-5.67</t>
  </si>
  <si>
    <t>0.66</t>
  </si>
  <si>
    <t>1.52</t>
  </si>
  <si>
    <t>0.06</t>
  </si>
  <si>
    <t>-3.8</t>
  </si>
  <si>
    <t>0.21</t>
  </si>
  <si>
    <t>Net Income Margin %</t>
  </si>
  <si>
    <t>3.01</t>
  </si>
  <si>
    <t>-9.05</t>
  </si>
  <si>
    <t>-5.68</t>
  </si>
  <si>
    <t>1.74</t>
  </si>
  <si>
    <t>10.65</t>
  </si>
  <si>
    <t>-0.25</t>
  </si>
  <si>
    <t>-4.11</t>
  </si>
  <si>
    <t>-0.86</t>
  </si>
  <si>
    <t>Net Avail. For Common Margin %</t>
  </si>
  <si>
    <t>1.51</t>
  </si>
  <si>
    <t>10.77</t>
  </si>
  <si>
    <t>-4.21</t>
  </si>
  <si>
    <t>-0.88</t>
  </si>
  <si>
    <t>Normalized Net Income Margin</t>
  </si>
  <si>
    <t>-2.3</t>
  </si>
  <si>
    <t>-3.98</t>
  </si>
  <si>
    <t>-3.79</t>
  </si>
  <si>
    <t>-0.73</t>
  </si>
  <si>
    <t>1.26</t>
  </si>
  <si>
    <t>1.63</t>
  </si>
  <si>
    <t>0.43</t>
  </si>
  <si>
    <t>-1.26</t>
  </si>
  <si>
    <t>-0.34</t>
  </si>
  <si>
    <t>Levered Free Cash Flow Margin</t>
  </si>
  <si>
    <t>2.44</t>
  </si>
  <si>
    <t>-1.41</t>
  </si>
  <si>
    <t>0.96</t>
  </si>
  <si>
    <t>-6.17</t>
  </si>
  <si>
    <t>2.61</t>
  </si>
  <si>
    <t>0.25</t>
  </si>
  <si>
    <t>0.85</t>
  </si>
  <si>
    <t>-8.1</t>
  </si>
  <si>
    <t>5.89</t>
  </si>
  <si>
    <t>Unlevered Free Cash Flow Margin</t>
  </si>
  <si>
    <t>5.99</t>
  </si>
  <si>
    <t>3.97</t>
  </si>
  <si>
    <t>-3.92</t>
  </si>
  <si>
    <t>4.63</t>
  </si>
  <si>
    <t>2.15</t>
  </si>
  <si>
    <t>2.69</t>
  </si>
  <si>
    <t>3.68</t>
  </si>
  <si>
    <t>-6.92</t>
  </si>
  <si>
    <t>7.13</t>
  </si>
  <si>
    <t>Asset Turnover</t>
  </si>
  <si>
    <t>0.65</t>
  </si>
  <si>
    <t>0.72</t>
  </si>
  <si>
    <t>0.76</t>
  </si>
  <si>
    <t>0.61</t>
  </si>
  <si>
    <t>0.54</t>
  </si>
  <si>
    <t>0.51</t>
  </si>
  <si>
    <t>0.57</t>
  </si>
  <si>
    <t>Fixed Assets Turnover</t>
  </si>
  <si>
    <t>10.37</t>
  </si>
  <si>
    <t>11.16</t>
  </si>
  <si>
    <t>12.62</t>
  </si>
  <si>
    <t>13.55</t>
  </si>
  <si>
    <t>9.88</t>
  </si>
  <si>
    <t>6.35</t>
  </si>
  <si>
    <t>4.33</t>
  </si>
  <si>
    <t>4.12</t>
  </si>
  <si>
    <t>3.84</t>
  </si>
  <si>
    <t>3.77</t>
  </si>
  <si>
    <t>Receivables Turnover (Average Receivables)</t>
  </si>
  <si>
    <t>3.38</t>
  </si>
  <si>
    <t>3.07</t>
  </si>
  <si>
    <t>3.02</t>
  </si>
  <si>
    <t>2.75</t>
  </si>
  <si>
    <t>2.86</t>
  </si>
  <si>
    <t>2.79</t>
  </si>
  <si>
    <t>2.91</t>
  </si>
  <si>
    <t>2.93</t>
  </si>
  <si>
    <t>3.15</t>
  </si>
  <si>
    <t>Inventory Turnover (Average Inventory)</t>
  </si>
  <si>
    <t>9.11</t>
  </si>
  <si>
    <t>9.62</t>
  </si>
  <si>
    <t>9.28</t>
  </si>
  <si>
    <t>10.48</t>
  </si>
  <si>
    <t>9.36</t>
  </si>
  <si>
    <t>9.78</t>
  </si>
  <si>
    <t>7.65</t>
  </si>
  <si>
    <t>6.78</t>
  </si>
  <si>
    <t>6.19</t>
  </si>
  <si>
    <t>5.46</t>
  </si>
  <si>
    <t>Short Term Liquidity</t>
  </si>
  <si>
    <t>Current Ratio</t>
  </si>
  <si>
    <t>1.66</t>
  </si>
  <si>
    <t>1.86</t>
  </si>
  <si>
    <t>1.9</t>
  </si>
  <si>
    <t>2.49</t>
  </si>
  <si>
    <t>3.87</t>
  </si>
  <si>
    <t>3.43</t>
  </si>
  <si>
    <t>2.03</t>
  </si>
  <si>
    <t>Quick Ratio</t>
  </si>
  <si>
    <t>2.12</t>
  </si>
  <si>
    <t>2.55</t>
  </si>
  <si>
    <t>2.39</t>
  </si>
  <si>
    <t>3.31</t>
  </si>
  <si>
    <t>2.87</t>
  </si>
  <si>
    <t>1.75</t>
  </si>
  <si>
    <t>Operating Cash Flow to Current Liabilities</t>
  </si>
  <si>
    <t>-0.16</t>
  </si>
  <si>
    <t>-0.14</t>
  </si>
  <si>
    <t>0.16</t>
  </si>
  <si>
    <t>0.24</t>
  </si>
  <si>
    <t>0.14</t>
  </si>
  <si>
    <t>-0.11</t>
  </si>
  <si>
    <t>0.22</t>
  </si>
  <si>
    <t>Days Sales Outstanding (Average Receivables)</t>
  </si>
  <si>
    <t>107.77</t>
  </si>
  <si>
    <t>117.52</t>
  </si>
  <si>
    <t>118.72</t>
  </si>
  <si>
    <t>122.81</t>
  </si>
  <si>
    <t>132.44</t>
  </si>
  <si>
    <t>127.29</t>
  </si>
  <si>
    <t>130.64</t>
  </si>
  <si>
    <t>124.92</t>
  </si>
  <si>
    <t>124.24</t>
  </si>
  <si>
    <t>117.64</t>
  </si>
  <si>
    <t>Days Outstanding Inventory (Average Inventory)</t>
  </si>
  <si>
    <t>39.94</t>
  </si>
  <si>
    <t>37.85</t>
  </si>
  <si>
    <t>39.22</t>
  </si>
  <si>
    <t>35.39</t>
  </si>
  <si>
    <t>38.89</t>
  </si>
  <si>
    <t>37.23</t>
  </si>
  <si>
    <t>47.56</t>
  </si>
  <si>
    <t>53.66</t>
  </si>
  <si>
    <t>58.8</t>
  </si>
  <si>
    <t>Average Days Payable Outstanding</t>
  </si>
  <si>
    <t>31.21</t>
  </si>
  <si>
    <t>33.58</t>
  </si>
  <si>
    <t>35.7</t>
  </si>
  <si>
    <t>34.26</t>
  </si>
  <si>
    <t>33.17</t>
  </si>
  <si>
    <t>33.73</t>
  </si>
  <si>
    <t>35.2</t>
  </si>
  <si>
    <t>32.26</t>
  </si>
  <si>
    <t>27.76</t>
  </si>
  <si>
    <t>27.95</t>
  </si>
  <si>
    <t>Cash Conversion Cycle (Average Days)</t>
  </si>
  <si>
    <t>116.5</t>
  </si>
  <si>
    <t>121.79</t>
  </si>
  <si>
    <t>122.24</t>
  </si>
  <si>
    <t>123.94</t>
  </si>
  <si>
    <t>138.16</t>
  </si>
  <si>
    <t>130.79</t>
  </si>
  <si>
    <t>146.32</t>
  </si>
  <si>
    <t>155.28</t>
  </si>
  <si>
    <t>157.69</t>
  </si>
  <si>
    <t>Long Term Solvency</t>
  </si>
  <si>
    <t>Total Debt/Equity</t>
  </si>
  <si>
    <t>296.08</t>
  </si>
  <si>
    <t>175.1</t>
  </si>
  <si>
    <t>156.3</t>
  </si>
  <si>
    <t>57.54</t>
  </si>
  <si>
    <t>56.65</t>
  </si>
  <si>
    <t>64.78</t>
  </si>
  <si>
    <t>41.29</t>
  </si>
  <si>
    <t>39.98</t>
  </si>
  <si>
    <t>37.96</t>
  </si>
  <si>
    <t>32.94</t>
  </si>
  <si>
    <t>Total Debt / Total Capital</t>
  </si>
  <si>
    <t>74.75</t>
  </si>
  <si>
    <t>63.65</t>
  </si>
  <si>
    <t>60.98</t>
  </si>
  <si>
    <t>36.52</t>
  </si>
  <si>
    <t>36.16</t>
  </si>
  <si>
    <t>39.31</t>
  </si>
  <si>
    <t>29.23</t>
  </si>
  <si>
    <t>28.56</t>
  </si>
  <si>
    <t>27.52</t>
  </si>
  <si>
    <t>24.78</t>
  </si>
  <si>
    <t>LT Debt/Equity</t>
  </si>
  <si>
    <t>295.59</t>
  </si>
  <si>
    <t>174.7</t>
  </si>
  <si>
    <t>155.93</t>
  </si>
  <si>
    <t>57.38</t>
  </si>
  <si>
    <t>62.99</t>
  </si>
  <si>
    <t>40.25</t>
  </si>
  <si>
    <t>38.8</t>
  </si>
  <si>
    <t>35.98</t>
  </si>
  <si>
    <t>30.85</t>
  </si>
  <si>
    <t>Long-Term Debt / Total Capital</t>
  </si>
  <si>
    <t>74.63</t>
  </si>
  <si>
    <t>63.51</t>
  </si>
  <si>
    <t>60.84</t>
  </si>
  <si>
    <t>36.42</t>
  </si>
  <si>
    <t>38.23</t>
  </si>
  <si>
    <t>28.49</t>
  </si>
  <si>
    <t>27.72</t>
  </si>
  <si>
    <t>26.08</t>
  </si>
  <si>
    <t>23.2</t>
  </si>
  <si>
    <t>Total Liabilities / Total Assets</t>
  </si>
  <si>
    <t>80.3</t>
  </si>
  <si>
    <t>71.86</t>
  </si>
  <si>
    <t>70.86</t>
  </si>
  <si>
    <t>50.05</t>
  </si>
  <si>
    <t>48.59</t>
  </si>
  <si>
    <t>50.33</t>
  </si>
  <si>
    <t>39.85</t>
  </si>
  <si>
    <t>39.58</t>
  </si>
  <si>
    <t>38.93</t>
  </si>
  <si>
    <t>38.84</t>
  </si>
  <si>
    <t>EBIT / Interest Expense</t>
  </si>
  <si>
    <t>0.4</t>
  </si>
  <si>
    <t>-0.19</t>
  </si>
  <si>
    <t>1.59</t>
  </si>
  <si>
    <t>1.34</t>
  </si>
  <si>
    <t>1.25</t>
  </si>
  <si>
    <t>EBITDA / Interest Expense</t>
  </si>
  <si>
    <t>1.12</t>
  </si>
  <si>
    <t>0.47</t>
  </si>
  <si>
    <t>1.42</t>
  </si>
  <si>
    <t>3.2</t>
  </si>
  <si>
    <t>2.88</t>
  </si>
  <si>
    <t>2.84</t>
  </si>
  <si>
    <t>3.73</t>
  </si>
  <si>
    <t>(EBITDA - Capex) / Interest Expense</t>
  </si>
  <si>
    <t>0.86</t>
  </si>
  <si>
    <t>2.08</t>
  </si>
  <si>
    <t>1.36</t>
  </si>
  <si>
    <t>0.88</t>
  </si>
  <si>
    <t>1.31</t>
  </si>
  <si>
    <t>Total Debt / EBITDA</t>
  </si>
  <si>
    <t>10.9</t>
  </si>
  <si>
    <t>21.82</t>
  </si>
  <si>
    <t>26.67</t>
  </si>
  <si>
    <t>7.11</t>
  </si>
  <si>
    <t>5.64</t>
  </si>
  <si>
    <t>5.07</t>
  </si>
  <si>
    <t>5.71</t>
  </si>
  <si>
    <t>5.7</t>
  </si>
  <si>
    <t>7.31</t>
  </si>
  <si>
    <t>4.07</t>
  </si>
  <si>
    <t>Net Debt / EBITDA</t>
  </si>
  <si>
    <t>10.33</t>
  </si>
  <si>
    <t>20.42</t>
  </si>
  <si>
    <t>22.4</t>
  </si>
  <si>
    <t>3.98</t>
  </si>
  <si>
    <t>2.14</t>
  </si>
  <si>
    <t>2.78</t>
  </si>
  <si>
    <t>5.66</t>
  </si>
  <si>
    <t>3.17</t>
  </si>
  <si>
    <t>Total Debt / (EBITDA - Capex)</t>
  </si>
  <si>
    <t>14.22</t>
  </si>
  <si>
    <t>48.91</t>
  </si>
  <si>
    <t>61.71</t>
  </si>
  <si>
    <t>19.75</t>
  </si>
  <si>
    <t>9.94</t>
  </si>
  <si>
    <t>7.8</t>
  </si>
  <si>
    <t>12.09</t>
  </si>
  <si>
    <t>18.46</t>
  </si>
  <si>
    <t>94.66</t>
  </si>
  <si>
    <t>11.54</t>
  </si>
  <si>
    <t>Net Debt / (EBITDA - Capex)</t>
  </si>
  <si>
    <t>13.48</t>
  </si>
  <si>
    <t>45.78</t>
  </si>
  <si>
    <t>51.84</t>
  </si>
  <si>
    <t>11.05</t>
  </si>
  <si>
    <t>4.27</t>
  </si>
  <si>
    <t>73.26</t>
  </si>
  <si>
    <t>8.99</t>
  </si>
  <si>
    <t>Growth Over Prior Year</t>
  </si>
  <si>
    <t>Total Revenues, 1 Yr. Growth %</t>
  </si>
  <si>
    <t>-8.69</t>
  </si>
  <si>
    <t>1.77</t>
  </si>
  <si>
    <t>12.44</t>
  </si>
  <si>
    <t>16.1</t>
  </si>
  <si>
    <t>4.21</t>
  </si>
  <si>
    <t>8.53</t>
  </si>
  <si>
    <t>10.7</t>
  </si>
  <si>
    <t>15.45</t>
  </si>
  <si>
    <t>Gross Profit, 1 Yr. Growth %</t>
  </si>
  <si>
    <t>-9.08</t>
  </si>
  <si>
    <t>-9.81</t>
  </si>
  <si>
    <t>-5.07</t>
  </si>
  <si>
    <t>28.45</t>
  </si>
  <si>
    <t>7.68</t>
  </si>
  <si>
    <t>11.96</t>
  </si>
  <si>
    <t>6.95</t>
  </si>
  <si>
    <t>10.78</t>
  </si>
  <si>
    <t>18.85</t>
  </si>
  <si>
    <t>EBITDA, 1 Yr. Growth %</t>
  </si>
  <si>
    <t>-22.91</t>
  </si>
  <si>
    <t>-48.48</t>
  </si>
  <si>
    <t>-20.59</t>
  </si>
  <si>
    <t>155.56</t>
  </si>
  <si>
    <t>50.43</t>
  </si>
  <si>
    <t>23.75</t>
  </si>
  <si>
    <t>-12.85</t>
  </si>
  <si>
    <t>-1.6</t>
  </si>
  <si>
    <t>-36.1</t>
  </si>
  <si>
    <t>85.31</t>
  </si>
  <si>
    <t>EBITA, 1 Yr. Growth %</t>
  </si>
  <si>
    <t>-28.32</t>
  </si>
  <si>
    <t>-69.96</t>
  </si>
  <si>
    <t>-50.63</t>
  </si>
  <si>
    <t>651.28</t>
  </si>
  <si>
    <t>75.55</t>
  </si>
  <si>
    <t>20.9</t>
  </si>
  <si>
    <t>-20.78</t>
  </si>
  <si>
    <t>-10.65</t>
  </si>
  <si>
    <t>-64.24</t>
  </si>
  <si>
    <t>218.7</t>
  </si>
  <si>
    <t>EBIT, 1 Yr. Growth %</t>
  </si>
  <si>
    <t>-14.84</t>
  </si>
  <si>
    <t>-170.83</t>
  </si>
  <si>
    <t>29.41</t>
  </si>
  <si>
    <t>-386.36</t>
  </si>
  <si>
    <t>174.4</t>
  </si>
  <si>
    <t>20.12</t>
  </si>
  <si>
    <t>-23.06</t>
  </si>
  <si>
    <t>-6.31</t>
  </si>
  <si>
    <t>-83.5</t>
  </si>
  <si>
    <t>561.22</t>
  </si>
  <si>
    <t>Earnings From Cont. Operations, 1 Yr. Growth %</t>
  </si>
  <si>
    <t>144.51</t>
  </si>
  <si>
    <t>-56.14</t>
  </si>
  <si>
    <t>81.93</t>
  </si>
  <si>
    <t>-29.47</t>
  </si>
  <si>
    <t>-108.74</t>
  </si>
  <si>
    <t>165.85</t>
  </si>
  <si>
    <t>636.7</t>
  </si>
  <si>
    <t>-99.38</t>
  </si>
  <si>
    <t>-106.45</t>
  </si>
  <si>
    <t>Net Income, 1 Yr. Growth %</t>
  </si>
  <si>
    <t>109.68</t>
  </si>
  <si>
    <t>-125.38</t>
  </si>
  <si>
    <t>-405.56</t>
  </si>
  <si>
    <t>-29.42</t>
  </si>
  <si>
    <t>-91.8</t>
  </si>
  <si>
    <t>-457.14</t>
  </si>
  <si>
    <t>536.8</t>
  </si>
  <si>
    <t>-102.51</t>
  </si>
  <si>
    <t>-75.88</t>
  </si>
  <si>
    <t>Normalized Net Income, 1 Yr. Growth %</t>
  </si>
  <si>
    <t>-16.27</t>
  </si>
  <si>
    <t>35.71</t>
  </si>
  <si>
    <t>-3.11</t>
  </si>
  <si>
    <t>-78.27</t>
  </si>
  <si>
    <t>-181.7</t>
  </si>
  <si>
    <t>49.92</t>
  </si>
  <si>
    <t>-49.2</t>
  </si>
  <si>
    <t>-41.6</t>
  </si>
  <si>
    <t>-425.9</t>
  </si>
  <si>
    <t>-68.65</t>
  </si>
  <si>
    <t>Diluted EPS Before Extra, 1 Yr. Growth %</t>
  </si>
  <si>
    <t>141.12</t>
  </si>
  <si>
    <t>-56.96</t>
  </si>
  <si>
    <t>75.04</t>
  </si>
  <si>
    <t>-51.52</t>
  </si>
  <si>
    <t>-107.54</t>
  </si>
  <si>
    <t>153.17</t>
  </si>
  <si>
    <t>-100.53</t>
  </si>
  <si>
    <t>-76.67</t>
  </si>
  <si>
    <t>Accounts Receivable, 1 Yr. Growth %</t>
  </si>
  <si>
    <t>-6.62</t>
  </si>
  <si>
    <t>-4.92</t>
  </si>
  <si>
    <t>10.93</t>
  </si>
  <si>
    <t>11.82</t>
  </si>
  <si>
    <t>11.37</t>
  </si>
  <si>
    <t>2.99</t>
  </si>
  <si>
    <t>4.55</t>
  </si>
  <si>
    <t>15.38</t>
  </si>
  <si>
    <t>Inventory, 1 Yr. Growth %</t>
  </si>
  <si>
    <t>-8.85</t>
  </si>
  <si>
    <t>17.3</t>
  </si>
  <si>
    <t>-0.36</t>
  </si>
  <si>
    <t>30.56</t>
  </si>
  <si>
    <t>32.9</t>
  </si>
  <si>
    <t>12.93</t>
  </si>
  <si>
    <t>36.86</t>
  </si>
  <si>
    <t>24.46</t>
  </si>
  <si>
    <t>Net Property, Plant and Equip., 1 Yr. Growth %</t>
  </si>
  <si>
    <t>-2.59</t>
  </si>
  <si>
    <t>-8.77</t>
  </si>
  <si>
    <t>-11.39</t>
  </si>
  <si>
    <t>22.89</t>
  </si>
  <si>
    <t>15.69</t>
  </si>
  <si>
    <t>136.96</t>
  </si>
  <si>
    <t>17.42</t>
  </si>
  <si>
    <t>25.97</t>
  </si>
  <si>
    <t>11.06</t>
  </si>
  <si>
    <t>Total Assets, 1 Yr. Growth %</t>
  </si>
  <si>
    <t>-6.39</t>
  </si>
  <si>
    <t>-20.15</t>
  </si>
  <si>
    <t>5.01</t>
  </si>
  <si>
    <t>7.95</t>
  </si>
  <si>
    <t>-1.36</t>
  </si>
  <si>
    <t>17.41</t>
  </si>
  <si>
    <t>31.77</t>
  </si>
  <si>
    <t>1.71</t>
  </si>
  <si>
    <t>-2.39</t>
  </si>
  <si>
    <t>5.22</t>
  </si>
  <si>
    <t>Tangible Book Value, 1 Yr. Growth %</t>
  </si>
  <si>
    <t>14.55</t>
  </si>
  <si>
    <t>-13.9</t>
  </si>
  <si>
    <t>-9.07</t>
  </si>
  <si>
    <t>-111.71</t>
  </si>
  <si>
    <t>21.47</t>
  </si>
  <si>
    <t>1.94</t>
  </si>
  <si>
    <t>404.3</t>
  </si>
  <si>
    <t>2.41</t>
  </si>
  <si>
    <t>-20.86</t>
  </si>
  <si>
    <t>6.69</t>
  </si>
  <si>
    <t>Common Equity, 1 Yr. Growth %</t>
  </si>
  <si>
    <t>-24.17</t>
  </si>
  <si>
    <t>13.33</t>
  </si>
  <si>
    <t>8.73</t>
  </si>
  <si>
    <t>85.06</t>
  </si>
  <si>
    <t>10.55</t>
  </si>
  <si>
    <t>61.17</t>
  </si>
  <si>
    <t>-0.93</t>
  </si>
  <si>
    <t>Cash From Operations, 1 Yr. Growth %</t>
  </si>
  <si>
    <t>-71.36</t>
  </si>
  <si>
    <t>-507.58</t>
  </si>
  <si>
    <t>-54.28</t>
  </si>
  <si>
    <t>119.51</t>
  </si>
  <si>
    <t>-137.55</t>
  </si>
  <si>
    <t>188.46</t>
  </si>
  <si>
    <t>55.33</t>
  </si>
  <si>
    <t>-33.91</t>
  </si>
  <si>
    <t>-183.44</t>
  </si>
  <si>
    <t>-353.7</t>
  </si>
  <si>
    <t>Capital Expenditures, 1 Yr. Growth %</t>
  </si>
  <si>
    <t>-14.46</t>
  </si>
  <si>
    <t>-18.58</t>
  </si>
  <si>
    <t>188.04</t>
  </si>
  <si>
    <t>-13.41</t>
  </si>
  <si>
    <t>16.37</t>
  </si>
  <si>
    <t>36.5</t>
  </si>
  <si>
    <t>29.53</t>
  </si>
  <si>
    <t>-2.37</t>
  </si>
  <si>
    <t>15.42</t>
  </si>
  <si>
    <t>Levered Free Cash Flow, 1 Yr. Growth %</t>
  </si>
  <si>
    <t>-28.41</t>
  </si>
  <si>
    <t>-152.55</t>
  </si>
  <si>
    <t>-168.78</t>
  </si>
  <si>
    <t>-826.03</t>
  </si>
  <si>
    <t>-133.15</t>
  </si>
  <si>
    <t>-89.08</t>
  </si>
  <si>
    <t>260.99</t>
  </si>
  <si>
    <t>152.26</t>
  </si>
  <si>
    <t>-553.43</t>
  </si>
  <si>
    <t>-183.94</t>
  </si>
  <si>
    <t>Unlevered Free Cash Flow, 1 Yr. Growth %</t>
  </si>
  <si>
    <t>-19.22</t>
  </si>
  <si>
    <t>-71.07</t>
  </si>
  <si>
    <t>134.92</t>
  </si>
  <si>
    <t>-210.96</t>
  </si>
  <si>
    <t>-190.09</t>
  </si>
  <si>
    <t>-46.05</t>
  </si>
  <si>
    <t>30.18</t>
  </si>
  <si>
    <t>48.48</t>
  </si>
  <si>
    <t>-308.08</t>
  </si>
  <si>
    <t>-219.01</t>
  </si>
  <si>
    <t>Compound Annual Growth Rate Over Two Years</t>
  </si>
  <si>
    <t>Total Revenues, 2 Yr. CAGR %</t>
  </si>
  <si>
    <t>-5.36</t>
  </si>
  <si>
    <t>-11.77</t>
  </si>
  <si>
    <t>-6.38</t>
  </si>
  <si>
    <t>6.97</t>
  </si>
  <si>
    <t>6.79</t>
  </si>
  <si>
    <t>9.05</t>
  </si>
  <si>
    <t>9.99</t>
  </si>
  <si>
    <t>9.61</t>
  </si>
  <si>
    <t>13.05</t>
  </si>
  <si>
    <t>Gross Profit, 2 Yr. CAGR %</t>
  </si>
  <si>
    <t>-7.89</t>
  </si>
  <si>
    <t>-11.05</t>
  </si>
  <si>
    <t>-7.47</t>
  </si>
  <si>
    <t>10.43</t>
  </si>
  <si>
    <t>18.67</t>
  </si>
  <si>
    <t>9.8</t>
  </si>
  <si>
    <t>9.43</t>
  </si>
  <si>
    <t>8.85</t>
  </si>
  <si>
    <t>9.24</t>
  </si>
  <si>
    <t>EBITDA, 2 Yr. CAGR %</t>
  </si>
  <si>
    <t>-23.59</t>
  </si>
  <si>
    <t>-40.9</t>
  </si>
  <si>
    <t>-36.04</t>
  </si>
  <si>
    <t>42.46</t>
  </si>
  <si>
    <t>89.74</t>
  </si>
  <si>
    <t>36.44</t>
  </si>
  <si>
    <t>3.85</t>
  </si>
  <si>
    <t>-7.39</t>
  </si>
  <si>
    <t>-20.7</t>
  </si>
  <si>
    <t>8.82</t>
  </si>
  <si>
    <t>EBITA, 2 Yr. CAGR %</t>
  </si>
  <si>
    <t>-29.92</t>
  </si>
  <si>
    <t>-58.01</t>
  </si>
  <si>
    <t>-61.49</t>
  </si>
  <si>
    <t>92.58</t>
  </si>
  <si>
    <t>45.68</t>
  </si>
  <si>
    <t>-2.14</t>
  </si>
  <si>
    <t>-15.87</t>
  </si>
  <si>
    <t>-43.48</t>
  </si>
  <si>
    <t>6.75</t>
  </si>
  <si>
    <t>EBIT, 2 Yr. CAGR %</t>
  </si>
  <si>
    <t>-31.38</t>
  </si>
  <si>
    <t>-34.81</t>
  </si>
  <si>
    <t>-4.26</t>
  </si>
  <si>
    <t>92.51</t>
  </si>
  <si>
    <t>107.06</t>
  </si>
  <si>
    <t>81.55</t>
  </si>
  <si>
    <t>-3.86</t>
  </si>
  <si>
    <t>-15.1</t>
  </si>
  <si>
    <t>-60.68</t>
  </si>
  <si>
    <t>4.45</t>
  </si>
  <si>
    <t>Earnings From Cont. Operations, 2 Yr. CAGR %</t>
  </si>
  <si>
    <t>-16.88</t>
  </si>
  <si>
    <t>6.09</t>
  </si>
  <si>
    <t>-10.68</t>
  </si>
  <si>
    <t>13.28</t>
  </si>
  <si>
    <t>-73.32</t>
  </si>
  <si>
    <t>-51.79</t>
  </si>
  <si>
    <t>342.55</t>
  </si>
  <si>
    <t>-78.58</t>
  </si>
  <si>
    <t>-34.83</t>
  </si>
  <si>
    <t>109.76</t>
  </si>
  <si>
    <t>Net Income, 2 Yr. CAGR %</t>
  </si>
  <si>
    <t>-17.43</t>
  </si>
  <si>
    <t>-27.04</t>
  </si>
  <si>
    <t>-11.93</t>
  </si>
  <si>
    <t>46.85</t>
  </si>
  <si>
    <t>-75.95</t>
  </si>
  <si>
    <t>-45.89</t>
  </si>
  <si>
    <t>376.89</t>
  </si>
  <si>
    <t>-31.91</t>
  </si>
  <si>
    <t>110.95</t>
  </si>
  <si>
    <t>Normalized Net Income, 2 Yr. CAGR %</t>
  </si>
  <si>
    <t>31.31</t>
  </si>
  <si>
    <t>9.91</t>
  </si>
  <si>
    <t>14.67</t>
  </si>
  <si>
    <t>-54.12</t>
  </si>
  <si>
    <t>-45.45</t>
  </si>
  <si>
    <t>10.67</t>
  </si>
  <si>
    <t>-12.73</t>
  </si>
  <si>
    <t>-45.53</t>
  </si>
  <si>
    <t>1.07</t>
  </si>
  <si>
    <t>Diluted EPS Before Extra, 2 Yr. CAGR %</t>
  </si>
  <si>
    <t>-25.04</t>
  </si>
  <si>
    <t>4.29</t>
  </si>
  <si>
    <t>-13.21</t>
  </si>
  <si>
    <t>-7.88</t>
  </si>
  <si>
    <t>-79.5</t>
  </si>
  <si>
    <t>-56.32</t>
  </si>
  <si>
    <t>314.92</t>
  </si>
  <si>
    <t>-81.04</t>
  </si>
  <si>
    <t>-33.58</t>
  </si>
  <si>
    <t>341.39</t>
  </si>
  <si>
    <t>Accounts Receivable, 2 Yr. CAGR %</t>
  </si>
  <si>
    <t>-4.46</t>
  </si>
  <si>
    <t>-11.79</t>
  </si>
  <si>
    <t>2.7</t>
  </si>
  <si>
    <t>13.92</t>
  </si>
  <si>
    <t>1.73</t>
  </si>
  <si>
    <t>11.6</t>
  </si>
  <si>
    <t>7.1</t>
  </si>
  <si>
    <t>9.84</t>
  </si>
  <si>
    <t>Inventory, 2 Yr. CAGR %</t>
  </si>
  <si>
    <t>-15.08</t>
  </si>
  <si>
    <t>-13.67</t>
  </si>
  <si>
    <t>8.11</t>
  </si>
  <si>
    <t>-4.79</t>
  </si>
  <si>
    <t>-8.09</t>
  </si>
  <si>
    <t>11.67</t>
  </si>
  <si>
    <t>31.72</t>
  </si>
  <si>
    <t>22.51</t>
  </si>
  <si>
    <t>24.32</t>
  </si>
  <si>
    <t>30.51</t>
  </si>
  <si>
    <t>Net Property, Plant and Equip., 2 Yr. CAGR %</t>
  </si>
  <si>
    <t>-1.77</t>
  </si>
  <si>
    <t>-18.59</t>
  </si>
  <si>
    <t>-10.09</t>
  </si>
  <si>
    <t>4.35</t>
  </si>
  <si>
    <t>16.08</t>
  </si>
  <si>
    <t>65.57</t>
  </si>
  <si>
    <t>66.81</t>
  </si>
  <si>
    <t>14.05</t>
  </si>
  <si>
    <t>18.12</t>
  </si>
  <si>
    <t>18.28</t>
  </si>
  <si>
    <t>Total Assets, 2 Yr. CAGR %</t>
  </si>
  <si>
    <t>-5.82</t>
  </si>
  <si>
    <t>-13.83</t>
  </si>
  <si>
    <t>-8.43</t>
  </si>
  <si>
    <t>6.47</t>
  </si>
  <si>
    <t>3.19</t>
  </si>
  <si>
    <t>24.39</t>
  </si>
  <si>
    <t>15.77</t>
  </si>
  <si>
    <t>Tangible Book Value, 2 Yr. CAGR %</t>
  </si>
  <si>
    <t>5.9</t>
  </si>
  <si>
    <t>-15.32</t>
  </si>
  <si>
    <t>-11.52</t>
  </si>
  <si>
    <t>-67.36</t>
  </si>
  <si>
    <t>-43.36</t>
  </si>
  <si>
    <t>11.28</t>
  </si>
  <si>
    <t>126.73</t>
  </si>
  <si>
    <t>127.26</t>
  </si>
  <si>
    <t>-9.97</t>
  </si>
  <si>
    <t>-8.11</t>
  </si>
  <si>
    <t>Common Equity, 2 Yr. CAGR %</t>
  </si>
  <si>
    <t>-16.81</t>
  </si>
  <si>
    <t>-7.3</t>
  </si>
  <si>
    <t>11.01</t>
  </si>
  <si>
    <t>41.85</t>
  </si>
  <si>
    <t>37.07</t>
  </si>
  <si>
    <t>5.94</t>
  </si>
  <si>
    <t>33.48</t>
  </si>
  <si>
    <t>28.31</t>
  </si>
  <si>
    <t>0.59</t>
  </si>
  <si>
    <t>1.62</t>
  </si>
  <si>
    <t>Cash From Operations, 2 Yr. CAGR %</t>
  </si>
  <si>
    <t>-66.26</t>
  </si>
  <si>
    <t>0.19</t>
  </si>
  <si>
    <t>-10.9</t>
  </si>
  <si>
    <t>111.68</t>
  </si>
  <si>
    <t>1.32</t>
  </si>
  <si>
    <t>-25.74</t>
  </si>
  <si>
    <t>45.5</t>
  </si>
  <si>
    <t>Capital Expenditures, 2 Yr. CAGR %</t>
  </si>
  <si>
    <t>-7.51</t>
  </si>
  <si>
    <t>-7.82</t>
  </si>
  <si>
    <t>-10.94</t>
  </si>
  <si>
    <t>53.14</t>
  </si>
  <si>
    <t>58.46</t>
  </si>
  <si>
    <t>0.38</t>
  </si>
  <si>
    <t>26.04</t>
  </si>
  <si>
    <t>32.97</t>
  </si>
  <si>
    <t>12.46</t>
  </si>
  <si>
    <t>6.15</t>
  </si>
  <si>
    <t>Levered Free Cash Flow, 2 Yr. CAGR %</t>
  </si>
  <si>
    <t>-35.98</t>
  </si>
  <si>
    <t>-42.51</t>
  </si>
  <si>
    <t>-39.88</t>
  </si>
  <si>
    <t>123.46</t>
  </si>
  <si>
    <t>72.67</t>
  </si>
  <si>
    <t>-80.97</t>
  </si>
  <si>
    <t>-37.21</t>
  </si>
  <si>
    <t>201.77</t>
  </si>
  <si>
    <t>238.2</t>
  </si>
  <si>
    <t>95.09</t>
  </si>
  <si>
    <t>Unlevered Free Cash Flow, 2 Yr. CAGR %</t>
  </si>
  <si>
    <t>-23.13</t>
  </si>
  <si>
    <t>-53.36</t>
  </si>
  <si>
    <t>-17.56</t>
  </si>
  <si>
    <t>61.45</t>
  </si>
  <si>
    <t>5.77</t>
  </si>
  <si>
    <t>-30.28</t>
  </si>
  <si>
    <t>-16.2</t>
  </si>
  <si>
    <t>39.03</t>
  </si>
  <si>
    <t>75.77</t>
  </si>
  <si>
    <t>57.36</t>
  </si>
  <si>
    <t>Compound Annual Growth Rate Over Three Years</t>
  </si>
  <si>
    <t>Total Revenues, 3 Yr. CAGR %</t>
  </si>
  <si>
    <t>6.73</t>
  </si>
  <si>
    <t>-12.15</t>
  </si>
  <si>
    <t>-0.49</t>
  </si>
  <si>
    <t>-2.02</t>
  </si>
  <si>
    <t>9.81</t>
  </si>
  <si>
    <t>7.41</t>
  </si>
  <si>
    <t>9.5</t>
  </si>
  <si>
    <t>7.78</t>
  </si>
  <si>
    <t>11.52</t>
  </si>
  <si>
    <t>Gross Profit, 3 Yr. CAGR %</t>
  </si>
  <si>
    <t>4.5</t>
  </si>
  <si>
    <t>-14.32</t>
  </si>
  <si>
    <t>-9.1</t>
  </si>
  <si>
    <t>3.22</t>
  </si>
  <si>
    <t>1.6</t>
  </si>
  <si>
    <t>16.39</t>
  </si>
  <si>
    <t>8.84</t>
  </si>
  <si>
    <t>9.87</t>
  </si>
  <si>
    <t>5.95</t>
  </si>
  <si>
    <t>9.75</t>
  </si>
  <si>
    <t>EBITDA, 3 Yr. CAGR %</t>
  </si>
  <si>
    <t>-12.21</t>
  </si>
  <si>
    <t>-41.95</t>
  </si>
  <si>
    <t>-34.78</t>
  </si>
  <si>
    <t>36.78</t>
  </si>
  <si>
    <t>64.55</t>
  </si>
  <si>
    <t>17.51</t>
  </si>
  <si>
    <t>-18.17</t>
  </si>
  <si>
    <t>5.23</t>
  </si>
  <si>
    <t>EBITA, 3 Yr. CAGR %</t>
  </si>
  <si>
    <t>-17.88</t>
  </si>
  <si>
    <t>-55.59</t>
  </si>
  <si>
    <t>-55.68</t>
  </si>
  <si>
    <t>3.67</t>
  </si>
  <si>
    <t>168.88</t>
  </si>
  <si>
    <t>18.91</t>
  </si>
  <si>
    <t>-5.06</t>
  </si>
  <si>
    <t>-36.75</t>
  </si>
  <si>
    <t>0.6</t>
  </si>
  <si>
    <t>EBIT, 3 Yr. CAGR %</t>
  </si>
  <si>
    <t>-19.63</t>
  </si>
  <si>
    <t>-52.06</t>
  </si>
  <si>
    <t>-18.07</t>
  </si>
  <si>
    <t>37.95</t>
  </si>
  <si>
    <t>88.76</t>
  </si>
  <si>
    <t>72.69</t>
  </si>
  <si>
    <t>36.37</t>
  </si>
  <si>
    <t>-4.69</t>
  </si>
  <si>
    <t>-50.82</t>
  </si>
  <si>
    <t>0.73</t>
  </si>
  <si>
    <t>Earnings From Cont. Operations, 3 Yr. CAGR %</t>
  </si>
  <si>
    <t>49.17</t>
  </si>
  <si>
    <t>-33.5</t>
  </si>
  <si>
    <t>26.98</t>
  </si>
  <si>
    <t>-17.44</t>
  </si>
  <si>
    <t>-50.2</t>
  </si>
  <si>
    <t>-42.59</t>
  </si>
  <si>
    <t>19.63</t>
  </si>
  <si>
    <t>-50.41</t>
  </si>
  <si>
    <t>46.25</t>
  </si>
  <si>
    <t>-69.85</t>
  </si>
  <si>
    <t>Net Income, 3 Yr. CAGR %</t>
  </si>
  <si>
    <t>47.72</t>
  </si>
  <si>
    <t>-44.27</t>
  </si>
  <si>
    <t>17.6</t>
  </si>
  <si>
    <t>-18.2</t>
  </si>
  <si>
    <t>-43.88</t>
  </si>
  <si>
    <t>-40.88</t>
  </si>
  <si>
    <t>23.07</t>
  </si>
  <si>
    <t>-17.02</t>
  </si>
  <si>
    <t>43.45</t>
  </si>
  <si>
    <t>-51.82</t>
  </si>
  <si>
    <t>Normalized Net Income, 3 Yr. CAGR %</t>
  </si>
  <si>
    <t>51.91</t>
  </si>
  <si>
    <t>31.22</t>
  </si>
  <si>
    <t>5.39</t>
  </si>
  <si>
    <t>-34.14</t>
  </si>
  <si>
    <t>-33.13</t>
  </si>
  <si>
    <t>-14.63</t>
  </si>
  <si>
    <t>-23.67</t>
  </si>
  <si>
    <t>-1.12</t>
  </si>
  <si>
    <t>-15.81</t>
  </si>
  <si>
    <t>Diluted EPS Before Extra, 3 Yr. CAGR %</t>
  </si>
  <si>
    <t>16.34</t>
  </si>
  <si>
    <t>-38.32</t>
  </si>
  <si>
    <t>23.94</t>
  </si>
  <si>
    <t>-28.52</t>
  </si>
  <si>
    <t>-58.82</t>
  </si>
  <si>
    <t>-52.62</t>
  </si>
  <si>
    <t>9.07</t>
  </si>
  <si>
    <t>-55.03</t>
  </si>
  <si>
    <t>44.22</t>
  </si>
  <si>
    <t>-53.13</t>
  </si>
  <si>
    <t>Accounts Receivable, 3 Yr. CAGR %</t>
  </si>
  <si>
    <t>0.39</t>
  </si>
  <si>
    <t>-8.72</t>
  </si>
  <si>
    <t>7.26</t>
  </si>
  <si>
    <t>4.71</t>
  </si>
  <si>
    <t>4.85</t>
  </si>
  <si>
    <t>8.65</t>
  </si>
  <si>
    <t>6.24</t>
  </si>
  <si>
    <t>7.5</t>
  </si>
  <si>
    <t>6.53</t>
  </si>
  <si>
    <t>Inventory, 3 Yr. CAGR %</t>
  </si>
  <si>
    <t>-3.89</t>
  </si>
  <si>
    <t>-16.15</t>
  </si>
  <si>
    <t>-9.44</t>
  </si>
  <si>
    <t>2.07</t>
  </si>
  <si>
    <t>-5.58</t>
  </si>
  <si>
    <t>3.32</t>
  </si>
  <si>
    <t>18.34</t>
  </si>
  <si>
    <t>25.13</t>
  </si>
  <si>
    <t>27.12</t>
  </si>
  <si>
    <t>24.37</t>
  </si>
  <si>
    <t>Net Property, Plant and Equip., 3 Yr. CAGR %</t>
  </si>
  <si>
    <t>4.44</t>
  </si>
  <si>
    <t>-13.09</t>
  </si>
  <si>
    <t>-16.26</t>
  </si>
  <si>
    <t>-0.22</t>
  </si>
  <si>
    <t>47.25</t>
  </si>
  <si>
    <t>47.65</t>
  </si>
  <si>
    <t>45.53</t>
  </si>
  <si>
    <t>17.89</t>
  </si>
  <si>
    <t>15.72</t>
  </si>
  <si>
    <t>Total Assets, 3 Yr. CAGR %</t>
  </si>
  <si>
    <t>-2.16</t>
  </si>
  <si>
    <t>-11.06</t>
  </si>
  <si>
    <t>-7.96</t>
  </si>
  <si>
    <t>-3.26</t>
  </si>
  <si>
    <t>3.8</t>
  </si>
  <si>
    <t>7.73</t>
  </si>
  <si>
    <t>15.13</t>
  </si>
  <si>
    <t>16.31</t>
  </si>
  <si>
    <t>9.37</t>
  </si>
  <si>
    <t>1.47</t>
  </si>
  <si>
    <t>Tangible Book Value, 3 Yr. CAGR %</t>
  </si>
  <si>
    <t>-11.12</t>
  </si>
  <si>
    <t>-13.28</t>
  </si>
  <si>
    <t>-54.9</t>
  </si>
  <si>
    <t>-33.68</t>
  </si>
  <si>
    <t>-31.11</t>
  </si>
  <si>
    <t>84.15</t>
  </si>
  <si>
    <t>73.96</t>
  </si>
  <si>
    <t>59.89</t>
  </si>
  <si>
    <t>-4.73</t>
  </si>
  <si>
    <t>Common Equity, 3 Yr. CAGR %</t>
  </si>
  <si>
    <t>-10.47</t>
  </si>
  <si>
    <t>-7.78</t>
  </si>
  <si>
    <t>-2.24</t>
  </si>
  <si>
    <t>31.63</t>
  </si>
  <si>
    <t>26.89</t>
  </si>
  <si>
    <t>27.59</t>
  </si>
  <si>
    <t>21.85</t>
  </si>
  <si>
    <t>22.09</t>
  </si>
  <si>
    <t>17.71</t>
  </si>
  <si>
    <t>1.79</t>
  </si>
  <si>
    <t>Cash From Operations, 3 Yr. CAGR %</t>
  </si>
  <si>
    <t>34.63</t>
  </si>
  <si>
    <t>-20.53</t>
  </si>
  <si>
    <t>-15.66</t>
  </si>
  <si>
    <t>59.93</t>
  </si>
  <si>
    <t>-27.15</t>
  </si>
  <si>
    <t>31.81</t>
  </si>
  <si>
    <t>18.93</t>
  </si>
  <si>
    <t>43.61</t>
  </si>
  <si>
    <t>-5.03</t>
  </si>
  <si>
    <t>11.85</t>
  </si>
  <si>
    <t>Capital Expenditures, 3 Yr. CAGR %</t>
  </si>
  <si>
    <t>23.71</t>
  </si>
  <si>
    <t>-12.03</t>
  </si>
  <si>
    <t>-11.56</t>
  </si>
  <si>
    <t>31.7</t>
  </si>
  <si>
    <t>25.99</t>
  </si>
  <si>
    <t>42.97</t>
  </si>
  <si>
    <t>11.21</t>
  </si>
  <si>
    <t>27.19</t>
  </si>
  <si>
    <t>19.96</t>
  </si>
  <si>
    <t>13.43</t>
  </si>
  <si>
    <t>Levered Free Cash Flow, 3 Yr. CAGR %</t>
  </si>
  <si>
    <t>-20.89</t>
  </si>
  <si>
    <t>-43.55</t>
  </si>
  <si>
    <t>-38.97</t>
  </si>
  <si>
    <t>37.92</t>
  </si>
  <si>
    <t>20.22</t>
  </si>
  <si>
    <t>-31.2</t>
  </si>
  <si>
    <t>-49.25</t>
  </si>
  <si>
    <t>-0.18</t>
  </si>
  <si>
    <t>245.64</t>
  </si>
  <si>
    <t>112.54</t>
  </si>
  <si>
    <t>Unlevered Free Cash Flow, 3 Yr. CAGR %</t>
  </si>
  <si>
    <t>52.91</t>
  </si>
  <si>
    <t>-49.54</t>
  </si>
  <si>
    <t>-20.05</t>
  </si>
  <si>
    <t>-8.98</t>
  </si>
  <si>
    <t>36.29</t>
  </si>
  <si>
    <t>-14.15</t>
  </si>
  <si>
    <t>1.41</t>
  </si>
  <si>
    <t>59.03</t>
  </si>
  <si>
    <t>54.34</t>
  </si>
  <si>
    <t>Compound Annual Growth Rate Over Five Years</t>
  </si>
  <si>
    <t>Total Revenues, 5 Yr. CAGR %</t>
  </si>
  <si>
    <t>21.01</t>
  </si>
  <si>
    <t>9.97</t>
  </si>
  <si>
    <t>-1.3</t>
  </si>
  <si>
    <t>-4.95</t>
  </si>
  <si>
    <t>-6.05</t>
  </si>
  <si>
    <t>-1.22</t>
  </si>
  <si>
    <t>2.62</t>
  </si>
  <si>
    <t>8.41</t>
  </si>
  <si>
    <t>8.29</t>
  </si>
  <si>
    <t>10.91</t>
  </si>
  <si>
    <t>Gross Profit, 5 Yr. CAGR %</t>
  </si>
  <si>
    <t>27.96</t>
  </si>
  <si>
    <t>13.93</t>
  </si>
  <si>
    <t>-5.16</t>
  </si>
  <si>
    <t>-3.66</t>
  </si>
  <si>
    <t>1.15</t>
  </si>
  <si>
    <t>4.66</t>
  </si>
  <si>
    <t>13.31</t>
  </si>
  <si>
    <t>7.48</t>
  </si>
  <si>
    <t>EBITDA, 5 Yr. CAGR %</t>
  </si>
  <si>
    <t>21.93</t>
  </si>
  <si>
    <t>-12.2</t>
  </si>
  <si>
    <t>-29.03</t>
  </si>
  <si>
    <t>-16.87</t>
  </si>
  <si>
    <t>-2.22</t>
  </si>
  <si>
    <t>10.28</t>
  </si>
  <si>
    <t>30.75</t>
  </si>
  <si>
    <t>4.68</t>
  </si>
  <si>
    <t>EBITA, 5 Yr. CAGR %</t>
  </si>
  <si>
    <t>17.24</t>
  </si>
  <si>
    <t>-25.92</t>
  </si>
  <si>
    <t>-45.35</t>
  </si>
  <si>
    <t>-20.14</t>
  </si>
  <si>
    <t>13.07</t>
  </si>
  <si>
    <t>37.27</t>
  </si>
  <si>
    <t>68.94</t>
  </si>
  <si>
    <t>-11.69</t>
  </si>
  <si>
    <t>-0.5</t>
  </si>
  <si>
    <t>EBIT, 5 Yr. CAGR %</t>
  </si>
  <si>
    <t>8.8</t>
  </si>
  <si>
    <t>-27.91</t>
  </si>
  <si>
    <t>-30.93</t>
  </si>
  <si>
    <t>-16.41</t>
  </si>
  <si>
    <t>23.37</t>
  </si>
  <si>
    <t>41.75</t>
  </si>
  <si>
    <t>44.11</t>
  </si>
  <si>
    <t>-17.08</t>
  </si>
  <si>
    <t>-1.13</t>
  </si>
  <si>
    <t>Earnings From Cont. Operations, 5 Yr. CAGR %</t>
  </si>
  <si>
    <t>15.29</t>
  </si>
  <si>
    <t>17.86</t>
  </si>
  <si>
    <t>20.78</t>
  </si>
  <si>
    <t>-17.71</t>
  </si>
  <si>
    <t>-32.61</t>
  </si>
  <si>
    <t>-32.13</t>
  </si>
  <si>
    <t>19.32</t>
  </si>
  <si>
    <t>-61.3</t>
  </si>
  <si>
    <t>-6.18</t>
  </si>
  <si>
    <t>-11.71</t>
  </si>
  <si>
    <t>Net Income, 5 Yr. CAGR %</t>
  </si>
  <si>
    <t>13.45</t>
  </si>
  <si>
    <t>6.43</t>
  </si>
  <si>
    <t>20.11</t>
  </si>
  <si>
    <t>-17.89</t>
  </si>
  <si>
    <t>-37.67</t>
  </si>
  <si>
    <t>-30.66</t>
  </si>
  <si>
    <t>32.08</t>
  </si>
  <si>
    <t>-49.43</t>
  </si>
  <si>
    <t>-2.88</t>
  </si>
  <si>
    <t>20.52</t>
  </si>
  <si>
    <t>Normalized Net Income, 5 Yr. CAGR %</t>
  </si>
  <si>
    <t>51.48</t>
  </si>
  <si>
    <t>34.8</t>
  </si>
  <si>
    <t>-13.81</t>
  </si>
  <si>
    <t>-18.42</t>
  </si>
  <si>
    <t>-9.46</t>
  </si>
  <si>
    <t>-25.61</t>
  </si>
  <si>
    <t>-33.26</t>
  </si>
  <si>
    <t>3.44</t>
  </si>
  <si>
    <t>-14.59</t>
  </si>
  <si>
    <t>Diluted EPS Before Extra, 5 Yr. CAGR %</t>
  </si>
  <si>
    <t>-13.27</t>
  </si>
  <si>
    <t>-8.25</t>
  </si>
  <si>
    <t>-27.58</t>
  </si>
  <si>
    <t>-40.28</t>
  </si>
  <si>
    <t>-40.26</t>
  </si>
  <si>
    <t>3.75</t>
  </si>
  <si>
    <t>-67.16</t>
  </si>
  <si>
    <t>-10.56</t>
  </si>
  <si>
    <t>12.12</t>
  </si>
  <si>
    <t>Accounts Receivable, 5 Yr. CAGR %</t>
  </si>
  <si>
    <t>25.86</t>
  </si>
  <si>
    <t>10.45</t>
  </si>
  <si>
    <t>-1.33</t>
  </si>
  <si>
    <t>-0.26</t>
  </si>
  <si>
    <t>-2.23</t>
  </si>
  <si>
    <t>4.41</t>
  </si>
  <si>
    <t>9.12</t>
  </si>
  <si>
    <t>6.76</t>
  </si>
  <si>
    <t>Inventory, 5 Yr. CAGR %</t>
  </si>
  <si>
    <t>104.53</t>
  </si>
  <si>
    <t>16.51</t>
  </si>
  <si>
    <t>-6.27</t>
  </si>
  <si>
    <t>-11.78</t>
  </si>
  <si>
    <t>-8.9</t>
  </si>
  <si>
    <t>5.21</t>
  </si>
  <si>
    <t>7.87</t>
  </si>
  <si>
    <t>10.6</t>
  </si>
  <si>
    <t>20.7</t>
  </si>
  <si>
    <t>27.26</t>
  </si>
  <si>
    <t>Net Property, Plant and Equip., 5 Yr. CAGR %</t>
  </si>
  <si>
    <t>80.59</t>
  </si>
  <si>
    <t>14.63</t>
  </si>
  <si>
    <t>-7.24</t>
  </si>
  <si>
    <t>-6.49</t>
  </si>
  <si>
    <t>-4.57</t>
  </si>
  <si>
    <t>20.88</t>
  </si>
  <si>
    <t>27.14</t>
  </si>
  <si>
    <t>35.04</t>
  </si>
  <si>
    <t>33.94</t>
  </si>
  <si>
    <t>Total Assets, 5 Yr. CAGR %</t>
  </si>
  <si>
    <t>36.35</t>
  </si>
  <si>
    <t>11.02</t>
  </si>
  <si>
    <t>-4.85</t>
  </si>
  <si>
    <t>-4.42</t>
  </si>
  <si>
    <t>-3.65</t>
  </si>
  <si>
    <t>0.95</t>
  </si>
  <si>
    <t>11.59</t>
  </si>
  <si>
    <t>10.88</t>
  </si>
  <si>
    <t>8.67</t>
  </si>
  <si>
    <t>10.08</t>
  </si>
  <si>
    <t>Tangible Book Value, 5 Yr. CAGR %</t>
  </si>
  <si>
    <t>104.73</t>
  </si>
  <si>
    <t>12.72</t>
  </si>
  <si>
    <t>-8.83</t>
  </si>
  <si>
    <t>-40.47</t>
  </si>
  <si>
    <t>-26.87</t>
  </si>
  <si>
    <t>-23.85</t>
  </si>
  <si>
    <t>8.44</t>
  </si>
  <si>
    <t>38.31</t>
  </si>
  <si>
    <t>34.77</t>
  </si>
  <si>
    <t>Common Equity, 5 Yr. CAGR %</t>
  </si>
  <si>
    <t>12.42</t>
  </si>
  <si>
    <t>8.39</t>
  </si>
  <si>
    <t>-2.43</t>
  </si>
  <si>
    <t>9.56</t>
  </si>
  <si>
    <t>11.91</t>
  </si>
  <si>
    <t>20.68</t>
  </si>
  <si>
    <t>29.49</t>
  </si>
  <si>
    <t>27.88</t>
  </si>
  <si>
    <t>12.85</t>
  </si>
  <si>
    <t>Cash From Operations, 5 Yr. CAGR %</t>
  </si>
  <si>
    <t>-23.18</t>
  </si>
  <si>
    <t>-0.94</t>
  </si>
  <si>
    <t>37.53</t>
  </si>
  <si>
    <t>-12.82</t>
  </si>
  <si>
    <t>-12.69</t>
  </si>
  <si>
    <t>35.37</t>
  </si>
  <si>
    <t>11.62</t>
  </si>
  <si>
    <t>18.65</t>
  </si>
  <si>
    <t>-1.49</t>
  </si>
  <si>
    <t>44.36</t>
  </si>
  <si>
    <t>Capital Expenditures, 5 Yr. CAGR %</t>
  </si>
  <si>
    <t>104.2</t>
  </si>
  <si>
    <t>37.49</t>
  </si>
  <si>
    <t>4.17</t>
  </si>
  <si>
    <t>11.19</t>
  </si>
  <si>
    <t>17.79</t>
  </si>
  <si>
    <t>26.01</t>
  </si>
  <si>
    <t>38.88</t>
  </si>
  <si>
    <t>11.71</t>
  </si>
  <si>
    <t>18.32</t>
  </si>
  <si>
    <t>Levered Free Cash Flow, 5 Yr. CAGR %</t>
  </si>
  <si>
    <t>5.09</t>
  </si>
  <si>
    <t>30.81</t>
  </si>
  <si>
    <t>-31.63</t>
  </si>
  <si>
    <t>-2.13</t>
  </si>
  <si>
    <t>-10.5</t>
  </si>
  <si>
    <t>-36.94</t>
  </si>
  <si>
    <t>-7.29</t>
  </si>
  <si>
    <t>24.28</t>
  </si>
  <si>
    <t>8.38</t>
  </si>
  <si>
    <t>30.5</t>
  </si>
  <si>
    <t>Unlevered Free Cash Flow, 5 Yr. CAGR %</t>
  </si>
  <si>
    <t>11.46</t>
  </si>
  <si>
    <t>12.8</t>
  </si>
  <si>
    <t>-19.65</t>
  </si>
  <si>
    <t>-11.25</t>
  </si>
  <si>
    <t>-16.95</t>
  </si>
  <si>
    <t>12.2</t>
  </si>
  <si>
    <t>3.13</t>
  </si>
  <si>
    <t>14.35</t>
  </si>
  <si>
    <t>20.89</t>
  </si>
  <si>
    <t>2019</t>
  </si>
  <si>
    <t>2020</t>
  </si>
  <si>
    <t>2021</t>
  </si>
  <si>
    <t>2022</t>
  </si>
  <si>
    <t>2023</t>
  </si>
  <si>
    <t>2024</t>
  </si>
  <si>
    <t>2025</t>
  </si>
  <si>
    <t>2026</t>
  </si>
  <si>
    <t>Capitalization
                                    1</t>
  </si>
  <si>
    <t>1,914</t>
  </si>
  <si>
    <t>3,367</t>
  </si>
  <si>
    <t>2,405</t>
  </si>
  <si>
    <t>1,300</t>
  </si>
  <si>
    <t>2,616</t>
  </si>
  <si>
    <t>4,437</t>
  </si>
  <si>
    <t>-</t>
  </si>
  <si>
    <t>Change</t>
  </si>
  <si>
    <t>75.93%</t>
  </si>
  <si>
    <t>-28.57%</t>
  </si>
  <si>
    <t>-45.96%</t>
  </si>
  <si>
    <t>101.26%</t>
  </si>
  <si>
    <t>69.6%</t>
  </si>
  <si>
    <t>0%</t>
  </si>
  <si>
    <t>Enterprise Value (EV)
                                    1</t>
  </si>
  <si>
    <t>2,036</t>
  </si>
  <si>
    <t>3,287</t>
  </si>
  <si>
    <t>2,353</t>
  </si>
  <si>
    <t>1,469</t>
  </si>
  <si>
    <t>2,763</t>
  </si>
  <si>
    <t>4,295</t>
  </si>
  <si>
    <t>4,277</t>
  </si>
  <si>
    <t>4,256</t>
  </si>
  <si>
    <t>61.43%</t>
  </si>
  <si>
    <t>-28.43%</t>
  </si>
  <si>
    <t>-37.57%</t>
  </si>
  <si>
    <t>88.09%</t>
  </si>
  <si>
    <t>55.46%</t>
  </si>
  <si>
    <t>-0.4%</t>
  </si>
  <si>
    <t>-0.51%</t>
  </si>
  <si>
    <t>P/E ratio</t>
  </si>
  <si>
    <t>164x</t>
  </si>
  <si>
    <t>40.9x</t>
  </si>
  <si>
    <t>-970x</t>
  </si>
  <si>
    <t>-35.6x</t>
  </si>
  <si>
    <t>-290x</t>
  </si>
  <si>
    <t>257x</t>
  </si>
  <si>
    <t>103x</t>
  </si>
  <si>
    <t>72.2x</t>
  </si>
  <si>
    <t>PBR</t>
  </si>
  <si>
    <t>3.33x</t>
  </si>
  <si>
    <t>3.65x</t>
  </si>
  <si>
    <t>2.55x</t>
  </si>
  <si>
    <t>1.4x</t>
  </si>
  <si>
    <t>2.69x</t>
  </si>
  <si>
    <t>3.32x</t>
  </si>
  <si>
    <t>3.21x</t>
  </si>
  <si>
    <t>3.07x</t>
  </si>
  <si>
    <t>PEG</t>
  </si>
  <si>
    <t>0x</t>
  </si>
  <si>
    <t>9x</t>
  </si>
  <si>
    <t>-0x</t>
  </si>
  <si>
    <t>3.8x</t>
  </si>
  <si>
    <t>-1x</t>
  </si>
  <si>
    <t>1x</t>
  </si>
  <si>
    <t>1.7x</t>
  </si>
  <si>
    <t>Capitalization / Revenue</t>
  </si>
  <si>
    <t>2.67x</t>
  </si>
  <si>
    <t>4.5x</t>
  </si>
  <si>
    <t>2.96x</t>
  </si>
  <si>
    <t>1.45x</t>
  </si>
  <si>
    <t>2.52x</t>
  </si>
  <si>
    <t>3.89x</t>
  </si>
  <si>
    <t>3.49x</t>
  </si>
  <si>
    <t>3.1x</t>
  </si>
  <si>
    <t>EV / Revenue</t>
  </si>
  <si>
    <t>2.84x</t>
  </si>
  <si>
    <t>4.4x</t>
  </si>
  <si>
    <t>2.9x</t>
  </si>
  <si>
    <t>1.64x</t>
  </si>
  <si>
    <t>2.66x</t>
  </si>
  <si>
    <t>3.76x</t>
  </si>
  <si>
    <t>3.37x</t>
  </si>
  <si>
    <t>2.98x</t>
  </si>
  <si>
    <t>EV / EBITDA</t>
  </si>
  <si>
    <t>26.3x</t>
  </si>
  <si>
    <t>41.9x</t>
  </si>
  <si>
    <t>28.4x</t>
  </si>
  <si>
    <t>20.8x</t>
  </si>
  <si>
    <t>29x</t>
  </si>
  <si>
    <t>34.3x</t>
  </si>
  <si>
    <t>EV / EBIT</t>
  </si>
  <si>
    <t>53.6x</t>
  </si>
  <si>
    <t>112x</t>
  </si>
  <si>
    <t>84.3x</t>
  </si>
  <si>
    <t>-565x</t>
  </si>
  <si>
    <t>88.8x</t>
  </si>
  <si>
    <t>130x</t>
  </si>
  <si>
    <t>75.8x</t>
  </si>
  <si>
    <t>55.9x</t>
  </si>
  <si>
    <t>EV / FCF</t>
  </si>
  <si>
    <t>679x</t>
  </si>
  <si>
    <t>374x</t>
  </si>
  <si>
    <t>-210x</t>
  </si>
  <si>
    <t>-20.7x</t>
  </si>
  <si>
    <t>216x</t>
  </si>
  <si>
    <t>-184x</t>
  </si>
  <si>
    <t>120x</t>
  </si>
  <si>
    <t>76x</t>
  </si>
  <si>
    <t>FCF Yield</t>
  </si>
  <si>
    <t>0.15%</t>
  </si>
  <si>
    <t>0.27%</t>
  </si>
  <si>
    <t>-0.48%</t>
  </si>
  <si>
    <t>-4.83%</t>
  </si>
  <si>
    <t>0.46%</t>
  </si>
  <si>
    <t>-0.54%</t>
  </si>
  <si>
    <t>0.83%</t>
  </si>
  <si>
    <t>1.32%</t>
  </si>
  <si>
    <t>Dividend per Share
                                    2</t>
  </si>
  <si>
    <t>Rate of return</t>
  </si>
  <si>
    <t>EPS
                                    2</t>
  </si>
  <si>
    <t>0.1143</t>
  </si>
  <si>
    <t>0.2845</t>
  </si>
  <si>
    <t>0.4069</t>
  </si>
  <si>
    <t>Distribution rate</t>
  </si>
  <si>
    <t>Net sales
                                    1</t>
  </si>
  <si>
    <t>717.5</t>
  </si>
  <si>
    <t>747.7</t>
  </si>
  <si>
    <t>811.5</t>
  </si>
  <si>
    <t>898.3</t>
  </si>
  <si>
    <t>1,037</t>
  </si>
  <si>
    <t>1,141</t>
  </si>
  <si>
    <t>1,271</t>
  </si>
  <si>
    <t>1,430</t>
  </si>
  <si>
    <t>EBITDA
                                    1</t>
  </si>
  <si>
    <t>77.3</t>
  </si>
  <si>
    <t>78.5</t>
  </si>
  <si>
    <t>82.9</t>
  </si>
  <si>
    <t>70.7</t>
  </si>
  <si>
    <t>95.4</t>
  </si>
  <si>
    <t>105.1</t>
  </si>
  <si>
    <t>124.8</t>
  </si>
  <si>
    <t>146.8</t>
  </si>
  <si>
    <t>EBIT
                                    1</t>
  </si>
  <si>
    <t>38</t>
  </si>
  <si>
    <t>29.3</t>
  </si>
  <si>
    <t>27.9</t>
  </si>
  <si>
    <t>-2.6</t>
  </si>
  <si>
    <t>31.1</t>
  </si>
  <si>
    <t>33.1</t>
  </si>
  <si>
    <t>56.46</t>
  </si>
  <si>
    <t>76.15</t>
  </si>
  <si>
    <t>Net income
                                    1</t>
  </si>
  <si>
    <t>12.5</t>
  </si>
  <si>
    <t>79.6</t>
  </si>
  <si>
    <t>-2</t>
  </si>
  <si>
    <t>-36.9</t>
  </si>
  <si>
    <t>17</t>
  </si>
  <si>
    <t>42.56</t>
  </si>
  <si>
    <t>60.95</t>
  </si>
  <si>
    <t>Net Debt
                                    1</t>
  </si>
  <si>
    <t>122.5</t>
  </si>
  <si>
    <t>-79.8</t>
  </si>
  <si>
    <t>-52.7</t>
  </si>
  <si>
    <t>168.9</t>
  </si>
  <si>
    <t>146.5</t>
  </si>
  <si>
    <t>-142.2</t>
  </si>
  <si>
    <t>-159.6</t>
  </si>
  <si>
    <t>-181.2</t>
  </si>
  <si>
    <t>Reference price
                                    2</t>
  </si>
  <si>
    <t>18.01</t>
  </si>
  <si>
    <t>27.43</t>
  </si>
  <si>
    <t>19.40</t>
  </si>
  <si>
    <t>10.32</t>
  </si>
  <si>
    <t>20.29</t>
  </si>
  <si>
    <t>29.37</t>
  </si>
  <si>
    <t>Nbr of stocks (in thousands)</t>
  </si>
  <si>
    <t>106,270</t>
  </si>
  <si>
    <t>122,756</t>
  </si>
  <si>
    <t>123,986</t>
  </si>
  <si>
    <t>125,957</t>
  </si>
  <si>
    <t>128,939</t>
  </si>
  <si>
    <t>151,074</t>
  </si>
  <si>
    <t>Announcement Date</t>
  </si>
  <si>
    <t>2/24/20</t>
  </si>
  <si>
    <t>2/25/21</t>
  </si>
  <si>
    <t>2/22/22</t>
  </si>
  <si>
    <t>2/23/23</t>
  </si>
  <si>
    <t>2/13/24</t>
  </si>
  <si>
    <t>address1</t>
  </si>
  <si>
    <t>10680 Treena Street</t>
  </si>
  <si>
    <t>address2</t>
  </si>
  <si>
    <t>6th Floor</t>
  </si>
  <si>
    <t>city</t>
  </si>
  <si>
    <t>San Diego</t>
  </si>
  <si>
    <t>state</t>
  </si>
  <si>
    <t>CA</t>
  </si>
  <si>
    <t>zip</t>
  </si>
  <si>
    <t>92131</t>
  </si>
  <si>
    <t>country</t>
  </si>
  <si>
    <t>phone</t>
  </si>
  <si>
    <t>858 812 7300</t>
  </si>
  <si>
    <t>fax</t>
  </si>
  <si>
    <t>858 812 7301</t>
  </si>
  <si>
    <t>website</t>
  </si>
  <si>
    <t>https://www.kratosdefense.com</t>
  </si>
  <si>
    <t>industry</t>
  </si>
  <si>
    <t>industryKey</t>
  </si>
  <si>
    <t>aerospace-defense</t>
  </si>
  <si>
    <t>industryDisp</t>
  </si>
  <si>
    <t>sector</t>
  </si>
  <si>
    <t>Industrials</t>
  </si>
  <si>
    <t>sectorKey</t>
  </si>
  <si>
    <t>industrials</t>
  </si>
  <si>
    <t>sectorDisp</t>
  </si>
  <si>
    <t>longBusinessSummary</t>
  </si>
  <si>
    <t>Kratos Defense &amp; Security Solutions, Inc. operates as a technology company that addresses the defense, national security, and commercial markets. It operates through two segments, Kratos Government Solutions and Unmanned Systems. The company offers ground systems for satellites and space vehicles, including software for command and control, telemetry, and tracking and control; jet-powered unmanned aerial drone systems, hypersonic vehicles, and rocket systems; propulsion systems for drones, missiles, loitering munitions, supersonic systems, spacecraft, and launch systems; command, control, communication, computing, combat, intelligence surveillance and reconnaissance; and microwave electronic products for missile, radar, missile defense, space, and satellite; counter unmanned aircraft systems, directed energy, communication and other systems, and virtual and augmented reality training systems for the warfighter. The company primarily serves national security-related agencies, the U.S. Department of Defense, intelligence agencies and classified agencies, international government agencies, and commercial customers. Kratos Defense &amp; Security Solutions, Inc. was incorporated in 1994 and is headquartered in San Diego, California.</t>
  </si>
  <si>
    <t>fullTimeEmployees</t>
  </si>
  <si>
    <t>companyOfficers</t>
  </si>
  <si>
    <t>[{'maxAge': 1, 'name': 'Mr. Eric M. DeMarco', 'age': 60, 'title': 'CEO, President &amp; Director', 'yearBorn': 1964, 'fiscalYear': 2023, 'totalPay': 1564845, 'exercisedValue': 0, 'unexercisedValue': 0}, {'maxAge': 1, 'name': 'Ms. Deanna Hom Lund CPA', 'age': 56, 'title': 'Executive VP, CFO &amp; Director', 'yearBorn': 1968, 'fiscalYear': 2023, 'totalPay': 767400, 'exercisedValue': 0, 'unexercisedValue': 0}, {'maxAge': 1, 'name': 'Mr. Phillip  Carrai', 'age': 62, 'title': 'President of Space, Training, &amp; Cyber Division', 'yearBorn': 1962, 'fiscalYear': 2023, 'totalPay': 720351, 'exercisedValue': 0, 'unexercisedValue': 0}, {'maxAge': 1, 'name': 'Mr. Yonah  Adelman', 'age': 73, 'title': 'President of Microwave Electronics Division', 'yearBorn': 1951, 'fiscalYear': 2023, 'totalPay': 636328, 'exercisedValue': 0, 'unexercisedValue': 0}, {'maxAge': 1, 'name': 'Mr. Steven S. Fendley', 'age': 55, 'title': 'President of Unmanned Systems Division', 'yearBorn': 1969, 'fiscalYear': 2023, 'totalPay': 504927, 'exercisedValue': 0, 'unexercisedValue': 0}, {'maxAge': 1, 'name': 'Ms. Maria Cervantes de Burgreen', 'age': 49, 'title': 'VP, Corporate Controller &amp; Principal Accounting Officer', 'yearBorn': 1975, 'fiscalYear': 2023, 'exercisedValue': 0, 'unexercisedValue': 0}, {'maxAge': 1, 'name': 'Mr. Kevin  Walden', 'title': 'Chief Information Officer', 'fiscalYear': 2023, 'exercisedValue': 0, 'unexercisedValue': 0}, {'maxAge': 1, 'name': 'Ms. Marie C. Mendoza', 'age': 51, 'title': 'Senior VP, General Counsel &amp; Secretary', 'yearBorn': 1973, 'fiscalYear': 2023, 'exercisedValue': 0, 'unexercisedValue': 0}, {'maxAge': 1, 'name': 'Mr. Benjamin  Goodwin', 'age': 84, 'title': 'Senior Vice President of Corporate Development &amp; Government Affairs', 'yearBorn': 1940, 'fiscalYear': 2023, 'totalPay': 790000, 'exercisedValue': 0, 'unexercisedValue': 273300}, {'maxAge': 1, 'name': 'Mr. David  Carter', 'age': 66, 'title': 'President of Defense &amp; Rocket Support Services Division', 'yearBorn': 1958, 'fiscalYear': 2023, 'totalPay': 305623, 'exercisedValue': 0, 'unexercisedValue': 0}]</t>
  </si>
  <si>
    <t>auditRisk</t>
  </si>
  <si>
    <t>boardRisk</t>
  </si>
  <si>
    <t>compensationRisk</t>
  </si>
  <si>
    <t>shareHolderRightsRisk</t>
  </si>
  <si>
    <t>overallRisk</t>
  </si>
  <si>
    <t>governanceEpochDate</t>
  </si>
  <si>
    <t>compensationAsOfEpochDate</t>
  </si>
  <si>
    <t>irWebsite</t>
  </si>
  <si>
    <t>http://ir.kratosdefense.com/index.cfm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</si>
  <si>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</si>
  <si>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</si>
  <si>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</si>
  <si>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</si>
  <si>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</si>
  <si>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</si>
  <si>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</si>
  <si>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</si>
  <si>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</si>
  <si>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</si>
  <si>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</si>
  <si>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</si>
  <si>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</si>
  <si>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</si>
  <si>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</si>
  <si>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</si>
  <si>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</si>
  <si>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</si>
  <si>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</si>
  <si>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</si>
  <si>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</si>
  <si>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</si>
  <si>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</si>
  <si>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</si>
  <si>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</si>
  <si>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</si>
  <si>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</si>
  <si>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</si>
  <si>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</si>
  <si>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</si>
  <si>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</si>
  <si>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</si>
  <si>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</si>
  <si>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</si>
  <si>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</si>
  <si>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</si>
  <si>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</si>
  <si>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</si>
  <si>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</si>
  <si>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</si>
  <si>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</si>
  <si>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</si>
  <si>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</si>
  <si>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</si>
  <si>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</si>
  <si>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</si>
  <si>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</si>
  <si>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</si>
  <si>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</si>
  <si>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</si>
  <si>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</si>
  <si>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</si>
  <si>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</si>
  <si>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</si>
  <si>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</si>
  <si>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</si>
  <si>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</si>
  <si>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</si>
  <si>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</si>
  <si>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</si>
  <si>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</si>
  <si>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</si>
  <si>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</si>
  <si>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</si>
  <si>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</si>
  <si>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</si>
  <si>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Kratos Defense &amp; Security Solut</t>
  </si>
  <si>
    <t>longName</t>
  </si>
  <si>
    <t>Kratos Defense &amp; Security Solutions, Inc.</t>
  </si>
  <si>
    <t>firstTradeDateEpochUtc</t>
  </si>
  <si>
    <t>timeZoneFullName</t>
  </si>
  <si>
    <t>America/New_York</t>
  </si>
  <si>
    <t>timeZoneShortName</t>
  </si>
  <si>
    <t>EST</t>
  </si>
  <si>
    <t>uuid</t>
  </si>
  <si>
    <t>ed0a1f56-82fe-32ce-9ba9-2d3006e45534</t>
  </si>
  <si>
    <t>messageBoardId</t>
  </si>
  <si>
    <t>finmb_36652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</si>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</sst>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ratosdefense.com/" TargetMode="External"/><Relationship Id="rId2" Type="http://schemas.openxmlformats.org/officeDocument/2006/relationships/hyperlink" Target="http://ir.kratosdefens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28.22</v>
      </c>
      <c r="C4" s="2"/>
      <c r="D4" s="2"/>
      <c r="E4" s="2"/>
      <c r="F4" s="2"/>
      <c r="G4" s="2"/>
      <c r="H4" s="2"/>
      <c r="I4" s="2"/>
      <c r="J4" s="2"/>
      <c r="K4" s="2"/>
      <c r="L4" s="2"/>
      <c r="M4" s="2"/>
      <c r="N4" s="2"/>
      <c r="O4" s="2"/>
      <c r="P4" s="2"/>
      <c r="Q4" s="2"/>
      <c r="R4" s="2"/>
      <c r="S4" s="2"/>
      <c r="T4" s="2"/>
      <c r="U4" s="2"/>
      <c r="V4" s="2"/>
      <c r="W4" s="2"/>
      <c r="X4" s="2"/>
      <c r="Y4" s="2"/>
      <c r="Z4" s="2"/>
    </row>
    <row r="5">
      <c r="A5" s="1" t="s">
        <v>7</v>
      </c>
      <c r="B5" s="1">
        <v>-1.08808152233502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4.437043712E9</v>
      </c>
      <c r="C8" s="2"/>
      <c r="D8" s="2"/>
      <c r="E8" s="2"/>
      <c r="F8" s="2"/>
      <c r="G8" s="2"/>
      <c r="H8" s="2"/>
      <c r="I8" s="2"/>
      <c r="J8" s="2"/>
      <c r="K8" s="2"/>
      <c r="L8" s="2"/>
      <c r="M8" s="2"/>
      <c r="N8" s="2"/>
      <c r="O8" s="2"/>
      <c r="P8" s="2"/>
      <c r="Q8" s="2"/>
      <c r="R8" s="2"/>
      <c r="S8" s="2"/>
      <c r="T8" s="2"/>
      <c r="U8" s="2"/>
      <c r="V8" s="2"/>
      <c r="W8" s="2"/>
      <c r="X8" s="2"/>
      <c r="Y8" s="2"/>
      <c r="Z8" s="2"/>
    </row>
    <row r="9">
      <c r="A9" s="1" t="s">
        <v>13</v>
      </c>
      <c r="B9" s="1">
        <v>8.892</v>
      </c>
      <c r="C9" s="2"/>
      <c r="D9" s="2"/>
      <c r="E9" s="2"/>
      <c r="F9" s="2"/>
      <c r="G9" s="2"/>
      <c r="H9" s="2"/>
      <c r="I9" s="2"/>
      <c r="J9" s="2"/>
      <c r="K9" s="2"/>
      <c r="L9" s="2"/>
      <c r="M9" s="2"/>
      <c r="N9" s="2"/>
      <c r="O9" s="2"/>
      <c r="P9" s="2"/>
      <c r="Q9" s="2"/>
      <c r="R9" s="2"/>
      <c r="S9" s="2"/>
      <c r="T9" s="2"/>
      <c r="U9" s="2"/>
      <c r="V9" s="2"/>
      <c r="W9" s="2"/>
      <c r="X9" s="2"/>
      <c r="Y9" s="2"/>
      <c r="Z9" s="2"/>
    </row>
    <row r="10">
      <c r="A10" s="1" t="s">
        <v>14</v>
      </c>
      <c r="B10" s="1">
        <v>50.124588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-78.0</v>
      </c>
      <c r="C2" s="1">
        <v>19.0</v>
      </c>
      <c r="D2" s="1">
        <v>-60.0</v>
      </c>
      <c r="E2" s="1">
        <v>-42.0</v>
      </c>
      <c r="F2" s="1">
        <v>-3.0</v>
      </c>
      <c r="G2" s="1">
        <v>12.0</v>
      </c>
      <c r="H2" s="1">
        <v>79.0</v>
      </c>
      <c r="I2" s="1">
        <v>-2.0</v>
      </c>
      <c r="J2" s="1">
        <v>-36.0</v>
      </c>
      <c r="K2" s="1">
        <v>-8.0</v>
      </c>
      <c r="L2" s="2"/>
      <c r="M2" s="2"/>
      <c r="N2" s="2"/>
      <c r="O2" s="2"/>
      <c r="P2" s="2"/>
      <c r="Q2" s="2"/>
      <c r="R2" s="2"/>
      <c r="S2" s="2"/>
      <c r="T2" s="2"/>
      <c r="U2" s="2"/>
      <c r="V2" s="2"/>
      <c r="W2" s="2"/>
      <c r="X2" s="2"/>
      <c r="Y2" s="2"/>
      <c r="Z2" s="2"/>
    </row>
    <row r="3">
      <c r="A3" s="1" t="s">
        <v>27</v>
      </c>
      <c r="B3" s="1">
        <v>16.0</v>
      </c>
      <c r="C3" s="1">
        <v>12.0</v>
      </c>
      <c r="D3" s="1">
        <v>12.0</v>
      </c>
      <c r="E3" s="1">
        <v>12.0</v>
      </c>
      <c r="F3" s="1">
        <v>12.0</v>
      </c>
      <c r="G3" s="1">
        <v>27.0</v>
      </c>
      <c r="H3" s="1">
        <v>27.0</v>
      </c>
      <c r="I3" s="1">
        <v>30.0</v>
      </c>
      <c r="J3" s="1">
        <v>33.0</v>
      </c>
      <c r="K3" s="1">
        <v>37.0</v>
      </c>
      <c r="L3" s="2"/>
      <c r="M3" s="2"/>
      <c r="N3" s="2"/>
      <c r="O3" s="2"/>
      <c r="P3" s="2"/>
      <c r="Q3" s="2"/>
      <c r="R3" s="2"/>
      <c r="S3" s="2"/>
      <c r="T3" s="2"/>
      <c r="U3" s="2"/>
      <c r="V3" s="2"/>
      <c r="W3" s="2"/>
      <c r="X3" s="2"/>
      <c r="Y3" s="2"/>
      <c r="Z3" s="2"/>
    </row>
    <row r="4">
      <c r="A4" s="1" t="s">
        <v>28</v>
      </c>
      <c r="B4" s="1">
        <v>22.0</v>
      </c>
      <c r="C4" s="1">
        <v>13.0</v>
      </c>
      <c r="D4" s="1">
        <v>10.0</v>
      </c>
      <c r="E4" s="1">
        <v>10.0</v>
      </c>
      <c r="F4" s="1">
        <v>5.0</v>
      </c>
      <c r="G4" s="1">
        <v>7.0</v>
      </c>
      <c r="H4" s="1">
        <v>6.0</v>
      </c>
      <c r="I4" s="1">
        <v>4.0</v>
      </c>
      <c r="J4" s="1">
        <v>7.0</v>
      </c>
      <c r="K4" s="1">
        <v>6.0</v>
      </c>
      <c r="L4" s="2"/>
      <c r="M4" s="2"/>
      <c r="N4" s="2"/>
      <c r="O4" s="2"/>
      <c r="P4" s="2"/>
      <c r="Q4" s="2"/>
      <c r="R4" s="2"/>
      <c r="S4" s="2"/>
      <c r="T4" s="2"/>
      <c r="U4" s="2"/>
      <c r="V4" s="2"/>
      <c r="W4" s="2"/>
      <c r="X4" s="2"/>
      <c r="Y4" s="2"/>
      <c r="Z4" s="2"/>
    </row>
    <row r="5">
      <c r="A5" s="1" t="s">
        <v>29</v>
      </c>
      <c r="B5" s="1">
        <v>39.0</v>
      </c>
      <c r="C5" s="1">
        <v>25.0</v>
      </c>
      <c r="D5" s="1">
        <v>22.0</v>
      </c>
      <c r="E5" s="1">
        <v>22.0</v>
      </c>
      <c r="F5" s="1">
        <v>17.0</v>
      </c>
      <c r="G5" s="1">
        <v>35.0</v>
      </c>
      <c r="H5" s="1">
        <v>34.0</v>
      </c>
      <c r="I5" s="1">
        <v>34.0</v>
      </c>
      <c r="J5" s="1">
        <v>40.0</v>
      </c>
      <c r="K5" s="1">
        <v>44.0</v>
      </c>
      <c r="L5" s="2"/>
      <c r="M5" s="2"/>
      <c r="N5" s="2"/>
      <c r="O5" s="2"/>
      <c r="P5" s="2"/>
      <c r="Q5" s="2"/>
      <c r="R5" s="2"/>
      <c r="S5" s="2"/>
      <c r="T5" s="2"/>
      <c r="U5" s="2"/>
      <c r="V5" s="2"/>
      <c r="W5" s="2"/>
      <c r="X5" s="2"/>
      <c r="Y5" s="2"/>
      <c r="Z5" s="2"/>
    </row>
    <row r="6">
      <c r="A6" s="1" t="s">
        <v>30</v>
      </c>
      <c r="B6" s="1">
        <v>3.0</v>
      </c>
      <c r="C6" s="1">
        <v>1.0</v>
      </c>
      <c r="D6" s="1">
        <v>1.0</v>
      </c>
      <c r="E6" s="1">
        <v>1.0</v>
      </c>
      <c r="F6" s="1">
        <v>1.0</v>
      </c>
      <c r="G6" s="1">
        <v>1.0</v>
      </c>
      <c r="H6" s="1">
        <v>1.0</v>
      </c>
      <c r="I6" s="1">
        <v>1.0</v>
      </c>
      <c r="J6" s="1">
        <v>80.0</v>
      </c>
      <c r="K6" s="1">
        <v>70.0</v>
      </c>
      <c r="L6" s="2"/>
      <c r="M6" s="2"/>
      <c r="N6" s="2"/>
      <c r="O6" s="2"/>
      <c r="P6" s="2"/>
      <c r="Q6" s="2"/>
      <c r="R6" s="2"/>
      <c r="S6" s="2"/>
      <c r="T6" s="2"/>
      <c r="U6" s="2"/>
      <c r="V6" s="2"/>
      <c r="W6" s="2"/>
      <c r="X6" s="2"/>
      <c r="Y6" s="2"/>
      <c r="Z6" s="2"/>
    </row>
    <row r="7">
      <c r="A7" s="1" t="s">
        <v>31</v>
      </c>
      <c r="B7" s="1">
        <v>0.0</v>
      </c>
      <c r="C7" s="1">
        <v>0.0</v>
      </c>
      <c r="D7" s="1">
        <v>9.0</v>
      </c>
      <c r="E7" s="1">
        <v>24.0</v>
      </c>
      <c r="F7" s="1">
        <v>0.0</v>
      </c>
      <c r="G7" s="1">
        <v>0.0</v>
      </c>
      <c r="H7" s="1">
        <v>0.0</v>
      </c>
      <c r="I7" s="1">
        <v>0.0</v>
      </c>
      <c r="J7" s="1">
        <v>0.0</v>
      </c>
      <c r="K7" s="1">
        <v>0.0</v>
      </c>
      <c r="L7" s="2"/>
      <c r="M7" s="2"/>
      <c r="N7" s="2"/>
      <c r="O7" s="2"/>
      <c r="P7" s="2"/>
      <c r="Q7" s="2"/>
      <c r="R7" s="2"/>
      <c r="S7" s="2"/>
      <c r="T7" s="2"/>
      <c r="U7" s="2"/>
      <c r="V7" s="2"/>
      <c r="W7" s="2"/>
      <c r="X7" s="2"/>
      <c r="Y7" s="2"/>
      <c r="Z7" s="2"/>
    </row>
    <row r="8">
      <c r="A8" s="1" t="s">
        <v>32</v>
      </c>
      <c r="B8" s="1">
        <v>3.0</v>
      </c>
      <c r="C8" s="1">
        <v>6.0</v>
      </c>
      <c r="D8" s="1">
        <v>5.0</v>
      </c>
      <c r="E8" s="1">
        <v>7.0</v>
      </c>
      <c r="F8" s="1">
        <v>7.0</v>
      </c>
      <c r="G8" s="1">
        <v>11.0</v>
      </c>
      <c r="H8" s="1">
        <v>21.0</v>
      </c>
      <c r="I8" s="1">
        <v>25.0</v>
      </c>
      <c r="J8" s="1">
        <v>26.0</v>
      </c>
      <c r="K8" s="1">
        <v>25.0</v>
      </c>
      <c r="L8" s="2"/>
      <c r="M8" s="2"/>
      <c r="N8" s="2"/>
      <c r="O8" s="2"/>
      <c r="P8" s="2"/>
      <c r="Q8" s="2"/>
      <c r="R8" s="2"/>
      <c r="S8" s="2"/>
      <c r="T8" s="2"/>
      <c r="U8" s="2"/>
      <c r="V8" s="2"/>
      <c r="W8" s="2"/>
      <c r="X8" s="2"/>
      <c r="Y8" s="2"/>
      <c r="Z8" s="2"/>
    </row>
    <row r="9">
      <c r="A9" s="1" t="s">
        <v>33</v>
      </c>
      <c r="B9" s="1">
        <v>1.0</v>
      </c>
      <c r="C9" s="1">
        <v>40.0</v>
      </c>
      <c r="D9" s="1">
        <v>30.0</v>
      </c>
      <c r="E9" s="1">
        <v>10.0</v>
      </c>
      <c r="F9" s="1">
        <v>1.0</v>
      </c>
      <c r="G9" s="1">
        <v>-20.0</v>
      </c>
      <c r="H9" s="1">
        <v>0.0</v>
      </c>
      <c r="I9" s="1">
        <v>-20.0</v>
      </c>
      <c r="J9" s="1">
        <v>0.0</v>
      </c>
      <c r="K9" s="1">
        <v>1.0</v>
      </c>
      <c r="L9" s="2"/>
      <c r="M9" s="2"/>
      <c r="N9" s="2"/>
      <c r="O9" s="2"/>
      <c r="P9" s="2"/>
      <c r="Q9" s="2"/>
      <c r="R9" s="2"/>
      <c r="S9" s="2"/>
      <c r="T9" s="2"/>
      <c r="U9" s="2"/>
      <c r="V9" s="2"/>
      <c r="W9" s="2"/>
      <c r="X9" s="2"/>
      <c r="Y9" s="2"/>
      <c r="Z9" s="2"/>
    </row>
    <row r="10">
      <c r="A10" s="1" t="s">
        <v>34</v>
      </c>
      <c r="B10" s="1">
        <v>-1.0</v>
      </c>
      <c r="C10" s="1">
        <v>2.0</v>
      </c>
      <c r="D10" s="1">
        <v>10.0</v>
      </c>
      <c r="E10" s="1">
        <v>0.0</v>
      </c>
      <c r="F10" s="1">
        <v>-7.0</v>
      </c>
      <c r="G10" s="1">
        <v>1.0</v>
      </c>
      <c r="H10" s="1">
        <v>1.0</v>
      </c>
      <c r="I10" s="1">
        <v>-4.0</v>
      </c>
      <c r="J10" s="1">
        <v>-10.0</v>
      </c>
      <c r="K10" s="1">
        <v>0.0</v>
      </c>
      <c r="L10" s="2"/>
      <c r="M10" s="2"/>
      <c r="N10" s="2"/>
      <c r="O10" s="2"/>
      <c r="P10" s="2"/>
      <c r="Q10" s="2"/>
      <c r="R10" s="2"/>
      <c r="S10" s="2"/>
      <c r="T10" s="2"/>
      <c r="U10" s="2"/>
      <c r="V10" s="2"/>
      <c r="W10" s="2"/>
      <c r="X10" s="2"/>
      <c r="Y10" s="2"/>
      <c r="Z10" s="2"/>
    </row>
    <row r="11">
      <c r="A11" s="1" t="s">
        <v>35</v>
      </c>
      <c r="B11" s="1">
        <v>40.0</v>
      </c>
      <c r="C11" s="1">
        <v>-68.0</v>
      </c>
      <c r="D11" s="1">
        <v>7.0</v>
      </c>
      <c r="E11" s="1">
        <v>7.0</v>
      </c>
      <c r="F11" s="1">
        <v>7.0</v>
      </c>
      <c r="G11" s="1">
        <v>-6.0</v>
      </c>
      <c r="H11" s="1">
        <v>-77.0</v>
      </c>
      <c r="I11" s="1">
        <v>2.0</v>
      </c>
      <c r="J11" s="1">
        <v>18.0</v>
      </c>
      <c r="K11" s="1">
        <v>13.0</v>
      </c>
      <c r="L11" s="2"/>
      <c r="M11" s="2"/>
      <c r="N11" s="2"/>
      <c r="O11" s="2"/>
      <c r="P11" s="2"/>
      <c r="Q11" s="2"/>
      <c r="R11" s="2"/>
      <c r="S11" s="2"/>
      <c r="T11" s="2"/>
      <c r="U11" s="2"/>
      <c r="V11" s="2"/>
      <c r="W11" s="2"/>
      <c r="X11" s="2"/>
      <c r="Y11" s="2"/>
      <c r="Z11" s="2"/>
    </row>
    <row r="12">
      <c r="A12" s="1" t="s">
        <v>36</v>
      </c>
      <c r="B12" s="1">
        <v>16.0</v>
      </c>
      <c r="C12" s="1">
        <v>10.0</v>
      </c>
      <c r="D12" s="1">
        <v>-24.0</v>
      </c>
      <c r="E12" s="1">
        <v>-39.0</v>
      </c>
      <c r="F12" s="1">
        <v>-27.0</v>
      </c>
      <c r="G12" s="1">
        <v>-13.0</v>
      </c>
      <c r="H12" s="1">
        <v>-10.0</v>
      </c>
      <c r="I12" s="1">
        <v>-13.0</v>
      </c>
      <c r="J12" s="1">
        <v>-27.0</v>
      </c>
      <c r="K12" s="1">
        <v>1.0</v>
      </c>
      <c r="L12" s="2"/>
      <c r="M12" s="2"/>
      <c r="N12" s="2"/>
      <c r="O12" s="2"/>
      <c r="P12" s="2"/>
      <c r="Q12" s="2"/>
      <c r="R12" s="2"/>
      <c r="S12" s="2"/>
      <c r="T12" s="2"/>
      <c r="U12" s="2"/>
      <c r="V12" s="2"/>
      <c r="W12" s="2"/>
      <c r="X12" s="2"/>
      <c r="Y12" s="2"/>
      <c r="Z12" s="2"/>
    </row>
    <row r="13">
      <c r="A13" s="1" t="s">
        <v>37</v>
      </c>
      <c r="B13" s="1">
        <v>6.0</v>
      </c>
      <c r="C13" s="1">
        <v>-8.0</v>
      </c>
      <c r="D13" s="1">
        <v>-2.0</v>
      </c>
      <c r="E13" s="1">
        <v>7.0</v>
      </c>
      <c r="F13" s="1">
        <v>2.0</v>
      </c>
      <c r="G13" s="1">
        <v>-4.0</v>
      </c>
      <c r="H13" s="1">
        <v>-5.0</v>
      </c>
      <c r="I13" s="1">
        <v>-5.0</v>
      </c>
      <c r="J13" s="1">
        <v>-23.0</v>
      </c>
      <c r="K13" s="1">
        <v>-29.0</v>
      </c>
      <c r="L13" s="2"/>
      <c r="M13" s="2"/>
      <c r="N13" s="2"/>
      <c r="O13" s="2"/>
      <c r="P13" s="2"/>
      <c r="Q13" s="2"/>
      <c r="R13" s="2"/>
      <c r="S13" s="2"/>
      <c r="T13" s="2"/>
      <c r="U13" s="2"/>
      <c r="V13" s="2"/>
      <c r="W13" s="2"/>
      <c r="X13" s="2"/>
      <c r="Y13" s="2"/>
      <c r="Z13" s="2"/>
    </row>
    <row r="14">
      <c r="A14" s="1" t="s">
        <v>38</v>
      </c>
      <c r="B14" s="1">
        <v>-13.0</v>
      </c>
      <c r="C14" s="1">
        <v>2.0</v>
      </c>
      <c r="D14" s="1">
        <v>2.0</v>
      </c>
      <c r="E14" s="1">
        <v>-3.0</v>
      </c>
      <c r="F14" s="1">
        <v>12.0</v>
      </c>
      <c r="G14" s="1">
        <v>4.0</v>
      </c>
      <c r="H14" s="1">
        <v>-2.0</v>
      </c>
      <c r="I14" s="1">
        <v>-5.0</v>
      </c>
      <c r="J14" s="1">
        <v>4.0</v>
      </c>
      <c r="K14" s="1">
        <v>4.0</v>
      </c>
      <c r="L14" s="2"/>
      <c r="M14" s="2"/>
      <c r="N14" s="2"/>
      <c r="O14" s="2"/>
      <c r="P14" s="2"/>
      <c r="Q14" s="2"/>
      <c r="R14" s="2"/>
      <c r="S14" s="2"/>
      <c r="T14" s="2"/>
      <c r="U14" s="2"/>
      <c r="V14" s="2"/>
      <c r="W14" s="2"/>
      <c r="X14" s="2"/>
      <c r="Y14" s="2"/>
      <c r="Z14" s="2"/>
    </row>
    <row r="15">
      <c r="A15" s="1" t="s">
        <v>39</v>
      </c>
      <c r="B15" s="1">
        <v>-2.0</v>
      </c>
      <c r="C15" s="1">
        <v>-7.0</v>
      </c>
      <c r="D15" s="1">
        <v>-40.0</v>
      </c>
      <c r="E15" s="1">
        <v>5.0</v>
      </c>
      <c r="F15" s="1">
        <v>-6.0</v>
      </c>
      <c r="G15" s="1">
        <v>-2.0</v>
      </c>
      <c r="H15" s="1">
        <v>-5.0</v>
      </c>
      <c r="I15" s="1">
        <v>24.0</v>
      </c>
      <c r="J15" s="1">
        <v>2.0</v>
      </c>
      <c r="K15" s="1">
        <v>28.0</v>
      </c>
      <c r="L15" s="2"/>
      <c r="M15" s="2"/>
      <c r="N15" s="2"/>
      <c r="O15" s="2"/>
      <c r="P15" s="2"/>
      <c r="Q15" s="2"/>
      <c r="R15" s="2"/>
      <c r="S15" s="2"/>
      <c r="T15" s="2"/>
      <c r="U15" s="2"/>
      <c r="V15" s="2"/>
      <c r="W15" s="2"/>
      <c r="X15" s="2"/>
      <c r="Y15" s="2"/>
      <c r="Z15" s="2"/>
    </row>
    <row r="16">
      <c r="A16" s="1" t="s">
        <v>40</v>
      </c>
      <c r="B16" s="1">
        <v>80.0</v>
      </c>
      <c r="C16" s="1">
        <v>-3.0</v>
      </c>
      <c r="D16" s="1">
        <v>1.0</v>
      </c>
      <c r="E16" s="1">
        <v>1.0</v>
      </c>
      <c r="F16" s="1">
        <v>20.0</v>
      </c>
      <c r="G16" s="1">
        <v>1.0</v>
      </c>
      <c r="H16" s="1">
        <v>-1.0</v>
      </c>
      <c r="I16" s="1">
        <v>1.0</v>
      </c>
      <c r="J16" s="1">
        <v>10.0</v>
      </c>
      <c r="K16" s="1">
        <v>-50.0</v>
      </c>
      <c r="L16" s="2"/>
      <c r="M16" s="2"/>
      <c r="N16" s="2"/>
      <c r="O16" s="2"/>
      <c r="P16" s="2"/>
      <c r="Q16" s="2"/>
      <c r="R16" s="2"/>
      <c r="S16" s="2"/>
      <c r="T16" s="2"/>
      <c r="U16" s="2"/>
      <c r="V16" s="2"/>
      <c r="W16" s="2"/>
      <c r="X16" s="2"/>
      <c r="Y16" s="2"/>
      <c r="Z16" s="2"/>
    </row>
    <row r="17">
      <c r="A17" s="1" t="s">
        <v>41</v>
      </c>
      <c r="B17" s="1">
        <v>-10.0</v>
      </c>
      <c r="C17" s="1">
        <v>-9.0</v>
      </c>
      <c r="D17" s="1">
        <v>25.0</v>
      </c>
      <c r="E17" s="1">
        <v>-19.0</v>
      </c>
      <c r="F17" s="1">
        <v>6.0</v>
      </c>
      <c r="G17" s="1">
        <v>-10.0</v>
      </c>
      <c r="H17" s="1">
        <v>50.0</v>
      </c>
      <c r="I17" s="1">
        <v>-27.0</v>
      </c>
      <c r="J17" s="1">
        <v>-31.0</v>
      </c>
      <c r="K17" s="1">
        <v>-15.0</v>
      </c>
      <c r="L17" s="2"/>
      <c r="M17" s="2"/>
      <c r="N17" s="2"/>
      <c r="O17" s="2"/>
      <c r="P17" s="2"/>
      <c r="Q17" s="2"/>
      <c r="R17" s="2"/>
      <c r="S17" s="2"/>
      <c r="T17" s="2"/>
      <c r="U17" s="2"/>
      <c r="V17" s="2"/>
      <c r="W17" s="2"/>
      <c r="X17" s="2"/>
      <c r="Y17" s="2"/>
      <c r="Z17" s="2"/>
    </row>
    <row r="18">
      <c r="A18" s="1" t="s">
        <v>42</v>
      </c>
      <c r="B18" s="1">
        <v>6.0</v>
      </c>
      <c r="C18" s="1">
        <v>-26.0</v>
      </c>
      <c r="D18" s="1">
        <v>-12.0</v>
      </c>
      <c r="E18" s="1">
        <v>-27.0</v>
      </c>
      <c r="F18" s="1">
        <v>10.0</v>
      </c>
      <c r="G18" s="1">
        <v>30.0</v>
      </c>
      <c r="H18" s="1">
        <v>46.0</v>
      </c>
      <c r="I18" s="1">
        <v>30.0</v>
      </c>
      <c r="J18" s="1">
        <v>-25.0</v>
      </c>
      <c r="K18" s="1">
        <v>65.0</v>
      </c>
      <c r="L18" s="2"/>
      <c r="M18" s="2"/>
      <c r="N18" s="2"/>
      <c r="O18" s="2"/>
      <c r="P18" s="2"/>
      <c r="Q18" s="2"/>
      <c r="R18" s="2"/>
      <c r="S18" s="2"/>
      <c r="T18" s="2"/>
      <c r="U18" s="2"/>
      <c r="V18" s="2"/>
      <c r="W18" s="2"/>
      <c r="X18" s="2"/>
      <c r="Y18" s="2"/>
      <c r="Z18" s="2"/>
    </row>
    <row r="19">
      <c r="A19" s="1" t="s">
        <v>43</v>
      </c>
      <c r="B19" s="1">
        <v>-14.0</v>
      </c>
      <c r="C19" s="1">
        <v>-11.0</v>
      </c>
      <c r="D19" s="1">
        <v>-9.0</v>
      </c>
      <c r="E19" s="1">
        <v>-26.0</v>
      </c>
      <c r="F19" s="1">
        <v>-22.0</v>
      </c>
      <c r="G19" s="1">
        <v>-26.0</v>
      </c>
      <c r="H19" s="1">
        <v>-35.0</v>
      </c>
      <c r="I19" s="1">
        <v>-46.0</v>
      </c>
      <c r="J19" s="1">
        <v>-45.0</v>
      </c>
      <c r="K19" s="1">
        <v>-52.0</v>
      </c>
      <c r="L19" s="2"/>
      <c r="M19" s="2"/>
      <c r="N19" s="2"/>
      <c r="O19" s="2"/>
      <c r="P19" s="2"/>
      <c r="Q19" s="2"/>
      <c r="R19" s="2"/>
      <c r="S19" s="2"/>
      <c r="T19" s="2"/>
      <c r="U19" s="2"/>
      <c r="V19" s="2"/>
      <c r="W19" s="2"/>
      <c r="X19" s="2"/>
      <c r="Y19" s="2"/>
      <c r="Z19" s="2"/>
    </row>
    <row r="20">
      <c r="A20" s="1" t="s">
        <v>44</v>
      </c>
      <c r="B20" s="1">
        <v>0.0</v>
      </c>
      <c r="C20" s="1">
        <v>90.0</v>
      </c>
      <c r="D20" s="1">
        <v>10.0</v>
      </c>
      <c r="E20" s="1">
        <v>70.0</v>
      </c>
      <c r="F20" s="1">
        <v>66.0</v>
      </c>
      <c r="G20" s="1">
        <v>30.0</v>
      </c>
      <c r="H20" s="1">
        <v>10.0</v>
      </c>
      <c r="I20" s="1">
        <v>2.0</v>
      </c>
      <c r="J20" s="1">
        <v>20.0</v>
      </c>
      <c r="K20" s="1">
        <v>8.0</v>
      </c>
      <c r="L20" s="2"/>
      <c r="M20" s="2"/>
      <c r="N20" s="2"/>
      <c r="O20" s="2"/>
      <c r="P20" s="2"/>
      <c r="Q20" s="2"/>
      <c r="R20" s="2"/>
      <c r="S20" s="2"/>
      <c r="T20" s="2"/>
      <c r="U20" s="2"/>
      <c r="V20" s="2"/>
      <c r="W20" s="2"/>
      <c r="X20" s="2"/>
      <c r="Y20" s="2"/>
      <c r="Z20" s="2"/>
    </row>
    <row r="21" ht="15.75" customHeight="1">
      <c r="A21" s="1" t="s">
        <v>45</v>
      </c>
      <c r="B21" s="1">
        <v>-2.0</v>
      </c>
      <c r="C21" s="1">
        <v>0.0</v>
      </c>
      <c r="D21" s="1">
        <v>-5.0</v>
      </c>
      <c r="E21" s="1">
        <v>0.0</v>
      </c>
      <c r="F21" s="1">
        <v>-2.0</v>
      </c>
      <c r="G21" s="1">
        <v>-17.0</v>
      </c>
      <c r="H21" s="1">
        <v>-51.0</v>
      </c>
      <c r="I21" s="1">
        <v>-12.0</v>
      </c>
      <c r="J21" s="1">
        <v>-132.0</v>
      </c>
      <c r="K21" s="1">
        <v>30.0</v>
      </c>
      <c r="L21" s="2"/>
      <c r="M21" s="2"/>
      <c r="N21" s="2"/>
      <c r="O21" s="2"/>
      <c r="P21" s="2"/>
      <c r="Q21" s="2"/>
      <c r="R21" s="2"/>
      <c r="S21" s="2"/>
      <c r="T21" s="2"/>
      <c r="U21" s="2"/>
      <c r="V21" s="2"/>
      <c r="W21" s="2"/>
      <c r="X21" s="2"/>
      <c r="Y21" s="2"/>
      <c r="Z21" s="2"/>
    </row>
    <row r="22" ht="15.75" customHeight="1">
      <c r="A22" s="1" t="s">
        <v>46</v>
      </c>
      <c r="B22" s="1">
        <v>-40.0</v>
      </c>
      <c r="C22" s="1">
        <v>247.0</v>
      </c>
      <c r="D22" s="1">
        <v>4.0</v>
      </c>
      <c r="E22" s="1">
        <v>-60.0</v>
      </c>
      <c r="F22" s="1">
        <v>0.0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47</v>
      </c>
      <c r="B23" s="1">
        <v>-17.0</v>
      </c>
      <c r="C23" s="1">
        <v>237.0</v>
      </c>
      <c r="D23" s="1">
        <v>-9.0</v>
      </c>
      <c r="E23" s="1">
        <v>-26.0</v>
      </c>
      <c r="F23" s="1">
        <v>40.0</v>
      </c>
      <c r="G23" s="1">
        <v>-43.0</v>
      </c>
      <c r="H23" s="1">
        <v>-87.0</v>
      </c>
      <c r="I23" s="1">
        <v>-52.0</v>
      </c>
      <c r="J23" s="1">
        <v>-177.0</v>
      </c>
      <c r="K23" s="1">
        <v>-43.0</v>
      </c>
      <c r="L23" s="2"/>
      <c r="M23" s="2"/>
      <c r="N23" s="2"/>
      <c r="O23" s="2"/>
      <c r="P23" s="2"/>
      <c r="Q23" s="2"/>
      <c r="R23" s="2"/>
      <c r="S23" s="2"/>
      <c r="T23" s="2"/>
      <c r="U23" s="2"/>
      <c r="V23" s="2"/>
      <c r="W23" s="2"/>
      <c r="X23" s="2"/>
      <c r="Y23" s="2"/>
      <c r="Z23" s="2"/>
    </row>
    <row r="24" ht="15.75" customHeight="1">
      <c r="A24" s="1" t="s">
        <v>48</v>
      </c>
      <c r="B24" s="1">
        <v>660.0</v>
      </c>
      <c r="C24" s="1">
        <v>0.0</v>
      </c>
      <c r="D24" s="1">
        <v>0.0</v>
      </c>
      <c r="E24" s="1">
        <v>300.0</v>
      </c>
      <c r="F24" s="1">
        <v>0.0</v>
      </c>
      <c r="G24" s="1">
        <v>0.0</v>
      </c>
      <c r="H24" s="1">
        <v>5.0</v>
      </c>
      <c r="I24" s="1">
        <v>0.0</v>
      </c>
      <c r="J24" s="1">
        <v>300.0</v>
      </c>
      <c r="K24" s="1">
        <v>69.0</v>
      </c>
      <c r="L24" s="2"/>
      <c r="M24" s="2"/>
      <c r="N24" s="2"/>
      <c r="O24" s="2"/>
      <c r="P24" s="2"/>
      <c r="Q24" s="2"/>
      <c r="R24" s="2"/>
      <c r="S24" s="2"/>
      <c r="T24" s="2"/>
      <c r="U24" s="2"/>
      <c r="V24" s="2"/>
      <c r="W24" s="2"/>
      <c r="X24" s="2"/>
      <c r="Y24" s="2"/>
      <c r="Z24" s="2"/>
    </row>
    <row r="25" ht="15.75" customHeight="1">
      <c r="A25" s="1" t="s">
        <v>49</v>
      </c>
      <c r="B25" s="1">
        <v>660.0</v>
      </c>
      <c r="C25" s="1">
        <v>0.0</v>
      </c>
      <c r="D25" s="1">
        <v>0.0</v>
      </c>
      <c r="E25" s="1">
        <v>300.0</v>
      </c>
      <c r="F25" s="1">
        <v>0.0</v>
      </c>
      <c r="G25" s="1">
        <v>0.0</v>
      </c>
      <c r="H25" s="1">
        <v>5.0</v>
      </c>
      <c r="I25" s="1">
        <v>0.0</v>
      </c>
      <c r="J25" s="1">
        <v>300.0</v>
      </c>
      <c r="K25" s="1">
        <v>69.0</v>
      </c>
      <c r="L25" s="2"/>
      <c r="M25" s="2"/>
      <c r="N25" s="2"/>
      <c r="O25" s="2"/>
      <c r="P25" s="2"/>
      <c r="Q25" s="2"/>
      <c r="R25" s="2"/>
      <c r="S25" s="2"/>
      <c r="T25" s="2"/>
      <c r="U25" s="2"/>
      <c r="V25" s="2"/>
      <c r="W25" s="2"/>
      <c r="X25" s="2"/>
      <c r="Y25" s="2"/>
      <c r="Z25" s="2"/>
    </row>
    <row r="26" ht="15.75" customHeight="1">
      <c r="A26" s="1" t="s">
        <v>50</v>
      </c>
      <c r="B26" s="1">
        <v>-662.0</v>
      </c>
      <c r="C26" s="1">
        <v>-217.0</v>
      </c>
      <c r="D26" s="1">
        <v>-15.0</v>
      </c>
      <c r="E26" s="1">
        <v>-450.0</v>
      </c>
      <c r="F26" s="1">
        <v>-80.0</v>
      </c>
      <c r="G26" s="1">
        <v>-50.0</v>
      </c>
      <c r="H26" s="1">
        <v>-1.0</v>
      </c>
      <c r="I26" s="1">
        <v>-6.0</v>
      </c>
      <c r="J26" s="1">
        <v>-354.0</v>
      </c>
      <c r="K26" s="1">
        <v>-102.0</v>
      </c>
      <c r="L26" s="2"/>
      <c r="M26" s="2"/>
      <c r="N26" s="2"/>
      <c r="O26" s="2"/>
      <c r="P26" s="2"/>
      <c r="Q26" s="2"/>
      <c r="R26" s="2"/>
      <c r="S26" s="2"/>
      <c r="T26" s="2"/>
      <c r="U26" s="2"/>
      <c r="V26" s="2"/>
      <c r="W26" s="2"/>
      <c r="X26" s="2"/>
      <c r="Y26" s="2"/>
      <c r="Z26" s="2"/>
    </row>
    <row r="27" ht="15.75" customHeight="1">
      <c r="A27" s="1" t="s">
        <v>51</v>
      </c>
      <c r="B27" s="1">
        <v>-662.0</v>
      </c>
      <c r="C27" s="1">
        <v>-217.0</v>
      </c>
      <c r="D27" s="1">
        <v>-15.0</v>
      </c>
      <c r="E27" s="1">
        <v>-450.0</v>
      </c>
      <c r="F27" s="1">
        <v>-80.0</v>
      </c>
      <c r="G27" s="1">
        <v>-50.0</v>
      </c>
      <c r="H27" s="1">
        <v>-1.0</v>
      </c>
      <c r="I27" s="1">
        <v>-6.0</v>
      </c>
      <c r="J27" s="1">
        <v>-354.0</v>
      </c>
      <c r="K27" s="1">
        <v>-102.0</v>
      </c>
      <c r="L27" s="2"/>
      <c r="M27" s="2"/>
      <c r="N27" s="2"/>
      <c r="O27" s="2"/>
      <c r="P27" s="2"/>
      <c r="Q27" s="2"/>
      <c r="R27" s="2"/>
      <c r="S27" s="2"/>
      <c r="T27" s="2"/>
      <c r="U27" s="2"/>
      <c r="V27" s="2"/>
      <c r="W27" s="2"/>
      <c r="X27" s="2"/>
      <c r="Y27" s="2"/>
      <c r="Z27" s="2"/>
    </row>
    <row r="28" ht="15.75" customHeight="1">
      <c r="A28" s="1" t="s">
        <v>52</v>
      </c>
      <c r="B28" s="1">
        <v>3.0</v>
      </c>
      <c r="C28" s="1">
        <v>3.0</v>
      </c>
      <c r="D28" s="1">
        <v>78.0</v>
      </c>
      <c r="E28" s="1">
        <v>271.0</v>
      </c>
      <c r="F28" s="1">
        <v>3.0</v>
      </c>
      <c r="G28" s="1">
        <v>4.0</v>
      </c>
      <c r="H28" s="1">
        <v>244.0</v>
      </c>
      <c r="I28" s="1">
        <v>5.0</v>
      </c>
      <c r="J28" s="1">
        <v>6.0</v>
      </c>
      <c r="K28" s="1">
        <v>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-9.0</v>
      </c>
      <c r="J29" s="1">
        <v>-12.0</v>
      </c>
      <c r="K29" s="1">
        <v>-3.0</v>
      </c>
      <c r="L29" s="2"/>
      <c r="M29" s="2"/>
      <c r="N29" s="2"/>
      <c r="O29" s="2"/>
      <c r="P29" s="2"/>
      <c r="Q29" s="2"/>
      <c r="R29" s="2"/>
      <c r="S29" s="2"/>
      <c r="T29" s="2"/>
      <c r="U29" s="2"/>
      <c r="V29" s="2"/>
      <c r="W29" s="2"/>
      <c r="X29" s="2"/>
      <c r="Y29" s="2"/>
      <c r="Z29" s="2"/>
    </row>
    <row r="30" ht="15.75" customHeight="1">
      <c r="A30" s="1" t="s">
        <v>54</v>
      </c>
      <c r="B30" s="1">
        <v>-10.0</v>
      </c>
      <c r="C30" s="1">
        <v>-1.0</v>
      </c>
      <c r="D30" s="1">
        <v>0.0</v>
      </c>
      <c r="E30" s="1">
        <v>-7.0</v>
      </c>
      <c r="F30" s="1">
        <v>-1.0</v>
      </c>
      <c r="G30" s="1">
        <v>0.0</v>
      </c>
      <c r="H30" s="1">
        <v>0.0</v>
      </c>
      <c r="I30" s="1">
        <v>0.0</v>
      </c>
      <c r="J30" s="1">
        <v>-3.0</v>
      </c>
      <c r="K30" s="1">
        <v>0.0</v>
      </c>
      <c r="L30" s="2"/>
      <c r="M30" s="2"/>
      <c r="N30" s="2"/>
      <c r="O30" s="2"/>
      <c r="P30" s="2"/>
      <c r="Q30" s="2"/>
      <c r="R30" s="2"/>
      <c r="S30" s="2"/>
      <c r="T30" s="2"/>
      <c r="U30" s="2"/>
      <c r="V30" s="2"/>
      <c r="W30" s="2"/>
      <c r="X30" s="2"/>
      <c r="Y30" s="2"/>
      <c r="Z30" s="2"/>
    </row>
    <row r="31" ht="15.75" customHeight="1">
      <c r="A31" s="1" t="s">
        <v>55</v>
      </c>
      <c r="B31" s="1">
        <v>-9.0</v>
      </c>
      <c r="C31" s="1">
        <v>-215.0</v>
      </c>
      <c r="D31" s="1">
        <v>63.0</v>
      </c>
      <c r="E31" s="1">
        <v>113.0</v>
      </c>
      <c r="F31" s="1">
        <v>1.0</v>
      </c>
      <c r="G31" s="1">
        <v>3.0</v>
      </c>
      <c r="H31" s="1">
        <v>248.0</v>
      </c>
      <c r="I31" s="1">
        <v>-9.0</v>
      </c>
      <c r="J31" s="1">
        <v>-63.0</v>
      </c>
      <c r="K31" s="1">
        <v>-30.0</v>
      </c>
      <c r="L31" s="2"/>
      <c r="M31" s="2"/>
      <c r="N31" s="2"/>
      <c r="O31" s="2"/>
      <c r="P31" s="2"/>
      <c r="Q31" s="2"/>
      <c r="R31" s="2"/>
      <c r="S31" s="2"/>
      <c r="T31" s="2"/>
      <c r="U31" s="2"/>
      <c r="V31" s="2"/>
      <c r="W31" s="2"/>
      <c r="X31" s="2"/>
      <c r="Y31" s="2"/>
      <c r="Z31" s="2"/>
    </row>
    <row r="32" ht="15.75" customHeight="1">
      <c r="A32" s="1" t="s">
        <v>56</v>
      </c>
      <c r="B32" s="1">
        <v>-20.0</v>
      </c>
      <c r="C32" s="1">
        <v>-20.0</v>
      </c>
      <c r="D32" s="1">
        <v>-30.0</v>
      </c>
      <c r="E32" s="1">
        <v>50.0</v>
      </c>
      <c r="F32" s="1">
        <v>-50.0</v>
      </c>
      <c r="G32" s="1">
        <v>-20.0</v>
      </c>
      <c r="H32" s="1">
        <v>1.0</v>
      </c>
      <c r="I32" s="1">
        <v>-1.0</v>
      </c>
      <c r="J32" s="1">
        <v>-1.0</v>
      </c>
      <c r="K32" s="1">
        <v>80.0</v>
      </c>
      <c r="L32" s="2"/>
      <c r="M32" s="2"/>
      <c r="N32" s="2"/>
      <c r="O32" s="2"/>
      <c r="P32" s="2"/>
      <c r="Q32" s="2"/>
      <c r="R32" s="2"/>
      <c r="S32" s="2"/>
      <c r="T32" s="2"/>
      <c r="U32" s="2"/>
      <c r="V32" s="2"/>
      <c r="W32" s="2"/>
      <c r="X32" s="2"/>
      <c r="Y32" s="2"/>
      <c r="Z32" s="2"/>
    </row>
    <row r="33" ht="15.75" customHeight="1">
      <c r="A33" s="1" t="s">
        <v>57</v>
      </c>
      <c r="B33" s="1">
        <v>-21.0</v>
      </c>
      <c r="C33" s="1">
        <v>-5.0</v>
      </c>
      <c r="D33" s="1">
        <v>40.0</v>
      </c>
      <c r="E33" s="1">
        <v>60.0</v>
      </c>
      <c r="F33" s="1">
        <v>52.0</v>
      </c>
      <c r="G33" s="1">
        <v>-10.0</v>
      </c>
      <c r="H33" s="1">
        <v>209.0</v>
      </c>
      <c r="I33" s="1">
        <v>-32.0</v>
      </c>
      <c r="J33" s="1">
        <v>-268.0</v>
      </c>
      <c r="K33" s="1">
        <v>-8.0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57.0</v>
      </c>
      <c r="C35" s="1">
        <v>43.0</v>
      </c>
      <c r="D35" s="1">
        <v>32.0</v>
      </c>
      <c r="E35" s="1">
        <v>28.0</v>
      </c>
      <c r="F35" s="1">
        <v>20.0</v>
      </c>
      <c r="G35" s="1">
        <v>19.0</v>
      </c>
      <c r="H35" s="1">
        <v>19.0</v>
      </c>
      <c r="I35" s="1">
        <v>19.0</v>
      </c>
      <c r="J35" s="1">
        <v>13.0</v>
      </c>
      <c r="K35" s="1">
        <v>19.0</v>
      </c>
      <c r="L35" s="2"/>
      <c r="M35" s="2"/>
      <c r="N35" s="2"/>
      <c r="O35" s="2"/>
      <c r="P35" s="2"/>
      <c r="Q35" s="2"/>
      <c r="R35" s="2"/>
      <c r="S35" s="2"/>
      <c r="T35" s="2"/>
      <c r="U35" s="2"/>
      <c r="V35" s="2"/>
      <c r="W35" s="2"/>
      <c r="X35" s="2"/>
      <c r="Y35" s="2"/>
      <c r="Z35" s="2"/>
    </row>
    <row r="36" ht="15.75" customHeight="1">
      <c r="A36" s="1" t="s">
        <v>60</v>
      </c>
      <c r="B36" s="1">
        <v>1.0</v>
      </c>
      <c r="C36" s="1">
        <v>8.0</v>
      </c>
      <c r="D36" s="1">
        <v>0.0</v>
      </c>
      <c r="E36" s="1">
        <v>-90.0</v>
      </c>
      <c r="F36" s="1">
        <v>1.0</v>
      </c>
      <c r="G36" s="1">
        <v>60.0</v>
      </c>
      <c r="H36" s="1">
        <v>2.0</v>
      </c>
      <c r="I36" s="1">
        <v>2.0</v>
      </c>
      <c r="J36" s="1">
        <v>4.0</v>
      </c>
      <c r="K36" s="1">
        <v>6.0</v>
      </c>
      <c r="L36" s="2"/>
      <c r="M36" s="2"/>
      <c r="N36" s="2"/>
      <c r="O36" s="2"/>
      <c r="P36" s="2"/>
      <c r="Q36" s="2"/>
      <c r="R36" s="2"/>
      <c r="S36" s="2"/>
      <c r="T36" s="2"/>
      <c r="U36" s="2"/>
      <c r="V36" s="2"/>
      <c r="W36" s="2"/>
      <c r="X36" s="2"/>
      <c r="Y36" s="2"/>
      <c r="Z36" s="2"/>
    </row>
    <row r="37" ht="15.75" customHeight="1">
      <c r="A37" s="1" t="s">
        <v>61</v>
      </c>
      <c r="B37" s="1">
        <v>21.0</v>
      </c>
      <c r="C37" s="1">
        <v>-9.0</v>
      </c>
      <c r="D37" s="1">
        <v>6.0</v>
      </c>
      <c r="E37" s="1">
        <v>-46.0</v>
      </c>
      <c r="F37" s="1">
        <v>16.0</v>
      </c>
      <c r="G37" s="1">
        <v>1.0</v>
      </c>
      <c r="H37" s="1">
        <v>6.0</v>
      </c>
      <c r="I37" s="1">
        <v>16.0</v>
      </c>
      <c r="J37" s="1">
        <v>-72.0</v>
      </c>
      <c r="K37" s="1">
        <v>61.0</v>
      </c>
      <c r="L37" s="2"/>
      <c r="M37" s="2"/>
      <c r="N37" s="2"/>
      <c r="O37" s="2"/>
      <c r="P37" s="2"/>
      <c r="Q37" s="2"/>
      <c r="R37" s="2"/>
      <c r="S37" s="2"/>
      <c r="T37" s="2"/>
      <c r="U37" s="2"/>
      <c r="V37" s="2"/>
      <c r="W37" s="2"/>
      <c r="X37" s="2"/>
      <c r="Y37" s="2"/>
      <c r="Z37" s="2"/>
    </row>
    <row r="38" ht="15.75" customHeight="1">
      <c r="A38" s="1" t="s">
        <v>62</v>
      </c>
      <c r="B38" s="1">
        <v>52.0</v>
      </c>
      <c r="C38" s="1">
        <v>11.0</v>
      </c>
      <c r="D38" s="1">
        <v>26.0</v>
      </c>
      <c r="E38" s="1">
        <v>-29.0</v>
      </c>
      <c r="F38" s="1">
        <v>28.0</v>
      </c>
      <c r="G38" s="1">
        <v>15.0</v>
      </c>
      <c r="H38" s="1">
        <v>20.0</v>
      </c>
      <c r="I38" s="1">
        <v>29.0</v>
      </c>
      <c r="J38" s="1">
        <v>-62.0</v>
      </c>
      <c r="K38" s="1">
        <v>73.0</v>
      </c>
      <c r="L38" s="2"/>
      <c r="M38" s="2"/>
      <c r="N38" s="2"/>
      <c r="O38" s="2"/>
      <c r="P38" s="2"/>
      <c r="Q38" s="2"/>
      <c r="R38" s="2"/>
      <c r="S38" s="2"/>
      <c r="T38" s="2"/>
      <c r="U38" s="2"/>
      <c r="V38" s="2"/>
      <c r="W38" s="2"/>
      <c r="X38" s="2"/>
      <c r="Y38" s="2"/>
      <c r="Z38" s="2"/>
    </row>
    <row r="39" ht="15.75" customHeight="1">
      <c r="A39" s="1" t="s">
        <v>63</v>
      </c>
      <c r="B39" s="1">
        <v>-9.0</v>
      </c>
      <c r="C39" s="1">
        <v>5.0</v>
      </c>
      <c r="D39" s="1">
        <v>-12.0</v>
      </c>
      <c r="E39" s="1">
        <v>45.0</v>
      </c>
      <c r="F39" s="1">
        <v>-4.0</v>
      </c>
      <c r="G39" s="1">
        <v>30.0</v>
      </c>
      <c r="H39" s="1">
        <v>18.0</v>
      </c>
      <c r="I39" s="1">
        <v>2.0</v>
      </c>
      <c r="J39" s="1">
        <v>87.0</v>
      </c>
      <c r="K39" s="1">
        <v>-36.0</v>
      </c>
      <c r="L39" s="2"/>
      <c r="M39" s="2"/>
      <c r="N39" s="2"/>
      <c r="O39" s="2"/>
      <c r="P39" s="2"/>
      <c r="Q39" s="2"/>
      <c r="R39" s="2"/>
      <c r="S39" s="2"/>
      <c r="T39" s="2"/>
      <c r="U39" s="2"/>
      <c r="V39" s="2"/>
      <c r="W39" s="2"/>
      <c r="X39" s="2"/>
      <c r="Y39" s="2"/>
      <c r="Z39" s="2"/>
    </row>
    <row r="40" ht="15.75" customHeight="1">
      <c r="A40" s="1" t="s">
        <v>64</v>
      </c>
      <c r="B40" s="1">
        <v>-3.0</v>
      </c>
      <c r="C40" s="1">
        <v>-217.0</v>
      </c>
      <c r="D40" s="1">
        <v>-15.0</v>
      </c>
      <c r="E40" s="1">
        <v>-150.0</v>
      </c>
      <c r="F40" s="1">
        <v>-80.0</v>
      </c>
      <c r="G40" s="1">
        <v>-50.0</v>
      </c>
      <c r="H40" s="1">
        <v>3.0</v>
      </c>
      <c r="I40" s="1">
        <v>-6.0</v>
      </c>
      <c r="J40" s="1">
        <v>-53.0</v>
      </c>
      <c r="K40" s="1">
        <v>-33.0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34.0</v>
      </c>
      <c r="C3" s="1">
        <v>28.0</v>
      </c>
      <c r="D3" s="1">
        <v>69.0</v>
      </c>
      <c r="E3" s="1">
        <v>130.0</v>
      </c>
      <c r="F3" s="1">
        <v>183.0</v>
      </c>
      <c r="G3" s="1">
        <v>173.0</v>
      </c>
      <c r="H3" s="1">
        <v>381.0</v>
      </c>
      <c r="I3" s="1">
        <v>349.0</v>
      </c>
      <c r="J3" s="1">
        <v>81.0</v>
      </c>
      <c r="K3" s="1">
        <v>72.0</v>
      </c>
      <c r="L3" s="2"/>
      <c r="M3" s="2"/>
      <c r="N3" s="2"/>
      <c r="O3" s="2"/>
      <c r="P3" s="2"/>
      <c r="Q3" s="2"/>
      <c r="R3" s="2"/>
      <c r="S3" s="2"/>
      <c r="T3" s="2"/>
      <c r="U3" s="2"/>
      <c r="V3" s="2"/>
      <c r="W3" s="2"/>
      <c r="X3" s="2"/>
      <c r="Y3" s="2"/>
      <c r="Z3" s="2"/>
    </row>
    <row r="4">
      <c r="A4" s="1" t="s">
        <v>67</v>
      </c>
      <c r="B4" s="1">
        <v>34.0</v>
      </c>
      <c r="C4" s="1">
        <v>28.0</v>
      </c>
      <c r="D4" s="1">
        <v>69.0</v>
      </c>
      <c r="E4" s="1">
        <v>130.0</v>
      </c>
      <c r="F4" s="1">
        <v>183.0</v>
      </c>
      <c r="G4" s="1">
        <v>173.0</v>
      </c>
      <c r="H4" s="1">
        <v>381.0</v>
      </c>
      <c r="I4" s="1">
        <v>349.0</v>
      </c>
      <c r="J4" s="1">
        <v>81.0</v>
      </c>
      <c r="K4" s="1">
        <v>72.0</v>
      </c>
      <c r="L4" s="2"/>
      <c r="M4" s="2"/>
      <c r="N4" s="2"/>
      <c r="O4" s="2"/>
      <c r="P4" s="2"/>
      <c r="Q4" s="2"/>
      <c r="R4" s="2"/>
      <c r="S4" s="2"/>
      <c r="T4" s="2"/>
      <c r="U4" s="2"/>
      <c r="V4" s="2"/>
      <c r="W4" s="2"/>
      <c r="X4" s="2"/>
      <c r="Y4" s="2"/>
      <c r="Z4" s="2"/>
    </row>
    <row r="5">
      <c r="A5" s="1" t="s">
        <v>68</v>
      </c>
      <c r="B5" s="1">
        <v>248.0</v>
      </c>
      <c r="C5" s="1">
        <v>207.0</v>
      </c>
      <c r="D5" s="1">
        <v>229.0</v>
      </c>
      <c r="E5" s="1">
        <v>268.0</v>
      </c>
      <c r="F5" s="1">
        <v>237.0</v>
      </c>
      <c r="G5" s="1">
        <v>264.0</v>
      </c>
      <c r="H5" s="1">
        <v>272.0</v>
      </c>
      <c r="I5" s="1">
        <v>285.0</v>
      </c>
      <c r="J5" s="1">
        <v>328.0</v>
      </c>
      <c r="K5" s="1">
        <v>329.0</v>
      </c>
      <c r="L5" s="2"/>
      <c r="M5" s="2"/>
      <c r="N5" s="2"/>
      <c r="O5" s="2"/>
      <c r="P5" s="2"/>
      <c r="Q5" s="2"/>
      <c r="R5" s="2"/>
      <c r="S5" s="2"/>
      <c r="T5" s="2"/>
      <c r="U5" s="2"/>
      <c r="V5" s="2"/>
      <c r="W5" s="2"/>
      <c r="X5" s="2"/>
      <c r="Y5" s="2"/>
      <c r="Z5" s="2"/>
    </row>
    <row r="6">
      <c r="A6" s="1" t="s">
        <v>69</v>
      </c>
      <c r="B6" s="1">
        <v>1.0</v>
      </c>
      <c r="C6" s="1">
        <v>4.0</v>
      </c>
      <c r="D6" s="1">
        <v>4.0</v>
      </c>
      <c r="E6" s="1">
        <v>2.0</v>
      </c>
      <c r="F6" s="1">
        <v>0.0</v>
      </c>
      <c r="G6" s="1">
        <v>0.0</v>
      </c>
      <c r="H6" s="1">
        <v>0.0</v>
      </c>
      <c r="I6" s="1">
        <v>0.0</v>
      </c>
      <c r="J6" s="1">
        <v>0.0</v>
      </c>
      <c r="K6" s="1">
        <v>0.0</v>
      </c>
      <c r="L6" s="2"/>
      <c r="M6" s="2"/>
      <c r="N6" s="2"/>
      <c r="O6" s="2"/>
      <c r="P6" s="2"/>
      <c r="Q6" s="2"/>
      <c r="R6" s="2"/>
      <c r="S6" s="2"/>
      <c r="T6" s="2"/>
      <c r="U6" s="2"/>
      <c r="V6" s="2"/>
      <c r="W6" s="2"/>
      <c r="X6" s="2"/>
      <c r="Y6" s="2"/>
      <c r="Z6" s="2"/>
    </row>
    <row r="7">
      <c r="A7" s="1" t="s">
        <v>70</v>
      </c>
      <c r="B7" s="1">
        <v>250.0</v>
      </c>
      <c r="C7" s="1">
        <v>211.0</v>
      </c>
      <c r="D7" s="1">
        <v>234.0</v>
      </c>
      <c r="E7" s="1">
        <v>271.0</v>
      </c>
      <c r="F7" s="1">
        <v>237.0</v>
      </c>
      <c r="G7" s="1">
        <v>264.0</v>
      </c>
      <c r="H7" s="1">
        <v>272.0</v>
      </c>
      <c r="I7" s="1">
        <v>285.0</v>
      </c>
      <c r="J7" s="1">
        <v>328.0</v>
      </c>
      <c r="K7" s="1">
        <v>329.0</v>
      </c>
      <c r="L7" s="2"/>
      <c r="M7" s="2"/>
      <c r="N7" s="2"/>
      <c r="O7" s="2"/>
      <c r="P7" s="2"/>
      <c r="Q7" s="2"/>
      <c r="R7" s="2"/>
      <c r="S7" s="2"/>
      <c r="T7" s="2"/>
      <c r="U7" s="2"/>
      <c r="V7" s="2"/>
      <c r="W7" s="2"/>
      <c r="X7" s="2"/>
      <c r="Y7" s="2"/>
      <c r="Z7" s="2"/>
    </row>
    <row r="8">
      <c r="A8" s="1" t="s">
        <v>71</v>
      </c>
      <c r="B8" s="1">
        <v>68.0</v>
      </c>
      <c r="C8" s="1">
        <v>55.0</v>
      </c>
      <c r="D8" s="1">
        <v>55.0</v>
      </c>
      <c r="E8" s="1">
        <v>50.0</v>
      </c>
      <c r="F8" s="1">
        <v>46.0</v>
      </c>
      <c r="G8" s="1">
        <v>61.0</v>
      </c>
      <c r="H8" s="1">
        <v>81.0</v>
      </c>
      <c r="I8" s="1">
        <v>91.0</v>
      </c>
      <c r="J8" s="1">
        <v>126.0</v>
      </c>
      <c r="K8" s="1">
        <v>156.0</v>
      </c>
      <c r="L8" s="2"/>
      <c r="M8" s="2"/>
      <c r="N8" s="2"/>
      <c r="O8" s="2"/>
      <c r="P8" s="2"/>
      <c r="Q8" s="2"/>
      <c r="R8" s="2"/>
      <c r="S8" s="2"/>
      <c r="T8" s="2"/>
      <c r="U8" s="2"/>
      <c r="V8" s="2"/>
      <c r="W8" s="2"/>
      <c r="X8" s="2"/>
      <c r="Y8" s="2"/>
      <c r="Z8" s="2"/>
    </row>
    <row r="9">
      <c r="A9" s="1" t="s">
        <v>72</v>
      </c>
      <c r="B9" s="1">
        <v>8.0</v>
      </c>
      <c r="C9" s="1">
        <v>10.0</v>
      </c>
      <c r="D9" s="1">
        <v>8.0</v>
      </c>
      <c r="E9" s="1">
        <v>12.0</v>
      </c>
      <c r="F9" s="1">
        <v>8.0</v>
      </c>
      <c r="G9" s="1">
        <v>9.0</v>
      </c>
      <c r="H9" s="1">
        <v>12.0</v>
      </c>
      <c r="I9" s="1">
        <v>9.0</v>
      </c>
      <c r="J9" s="1">
        <v>11.0</v>
      </c>
      <c r="K9" s="1">
        <v>16.0</v>
      </c>
      <c r="L9" s="2"/>
      <c r="M9" s="2"/>
      <c r="N9" s="2"/>
      <c r="O9" s="2"/>
      <c r="P9" s="2"/>
      <c r="Q9" s="2"/>
      <c r="R9" s="2"/>
      <c r="S9" s="2"/>
      <c r="T9" s="2"/>
      <c r="U9" s="2"/>
      <c r="V9" s="2"/>
      <c r="W9" s="2"/>
      <c r="X9" s="2"/>
      <c r="Y9" s="2"/>
      <c r="Z9" s="2"/>
    </row>
    <row r="10">
      <c r="A10" s="1" t="s">
        <v>73</v>
      </c>
      <c r="B10" s="1">
        <v>5.0</v>
      </c>
      <c r="C10" s="1">
        <v>70.0</v>
      </c>
      <c r="D10" s="1">
        <v>50.0</v>
      </c>
      <c r="E10" s="1">
        <v>40.0</v>
      </c>
      <c r="F10" s="1">
        <v>30.0</v>
      </c>
      <c r="G10" s="1">
        <v>0.0</v>
      </c>
      <c r="H10" s="1">
        <v>70.0</v>
      </c>
      <c r="I10" s="1">
        <v>0.0</v>
      </c>
      <c r="J10" s="1">
        <v>0.0</v>
      </c>
      <c r="K10" s="1">
        <v>0.0</v>
      </c>
      <c r="L10" s="2"/>
      <c r="M10" s="2"/>
      <c r="N10" s="2"/>
      <c r="O10" s="2"/>
      <c r="P10" s="2"/>
      <c r="Q10" s="2"/>
      <c r="R10" s="2"/>
      <c r="S10" s="2"/>
      <c r="T10" s="2"/>
      <c r="U10" s="2"/>
      <c r="V10" s="2"/>
      <c r="W10" s="2"/>
      <c r="X10" s="2"/>
      <c r="Y10" s="2"/>
      <c r="Z10" s="2"/>
    </row>
    <row r="11">
      <c r="A11" s="1" t="s">
        <v>74</v>
      </c>
      <c r="B11" s="1">
        <v>8.0</v>
      </c>
      <c r="C11" s="1">
        <v>13.0</v>
      </c>
      <c r="D11" s="1">
        <v>5.0</v>
      </c>
      <c r="E11" s="1">
        <v>7.0</v>
      </c>
      <c r="F11" s="1">
        <v>18.0</v>
      </c>
      <c r="G11" s="1">
        <v>14.0</v>
      </c>
      <c r="H11" s="1">
        <v>17.0</v>
      </c>
      <c r="I11" s="1">
        <v>22.0</v>
      </c>
      <c r="J11" s="1">
        <v>35.0</v>
      </c>
      <c r="K11" s="1">
        <v>20.0</v>
      </c>
      <c r="L11" s="2"/>
      <c r="M11" s="2"/>
      <c r="N11" s="2"/>
      <c r="O11" s="2"/>
      <c r="P11" s="2"/>
      <c r="Q11" s="2"/>
      <c r="R11" s="2"/>
      <c r="S11" s="2"/>
      <c r="T11" s="2"/>
      <c r="U11" s="2"/>
      <c r="V11" s="2"/>
      <c r="W11" s="2"/>
      <c r="X11" s="2"/>
      <c r="Y11" s="2"/>
      <c r="Z11" s="2"/>
    </row>
    <row r="12">
      <c r="A12" s="1" t="s">
        <v>75</v>
      </c>
      <c r="B12" s="1">
        <v>375.0</v>
      </c>
      <c r="C12" s="1">
        <v>320.0</v>
      </c>
      <c r="D12" s="1">
        <v>373.0</v>
      </c>
      <c r="E12" s="1">
        <v>471.0</v>
      </c>
      <c r="F12" s="1">
        <v>495.0</v>
      </c>
      <c r="G12" s="1">
        <v>522.0</v>
      </c>
      <c r="H12" s="1">
        <v>765.0</v>
      </c>
      <c r="I12" s="1">
        <v>758.0</v>
      </c>
      <c r="J12" s="1">
        <v>583.0</v>
      </c>
      <c r="K12" s="1">
        <v>594.0</v>
      </c>
      <c r="L12" s="2"/>
      <c r="M12" s="2"/>
      <c r="N12" s="2"/>
      <c r="O12" s="2"/>
      <c r="P12" s="2"/>
      <c r="Q12" s="2"/>
      <c r="R12" s="2"/>
      <c r="S12" s="2"/>
      <c r="T12" s="2"/>
      <c r="U12" s="2"/>
      <c r="V12" s="2"/>
      <c r="W12" s="2"/>
      <c r="X12" s="2"/>
      <c r="Y12" s="2"/>
      <c r="Z12" s="2"/>
    </row>
    <row r="13">
      <c r="A13" s="1" t="s">
        <v>76</v>
      </c>
      <c r="B13" s="1">
        <v>143.0</v>
      </c>
      <c r="C13" s="1">
        <v>110.0</v>
      </c>
      <c r="D13" s="1">
        <v>108.0</v>
      </c>
      <c r="E13" s="1">
        <v>129.0</v>
      </c>
      <c r="F13" s="1">
        <v>136.0</v>
      </c>
      <c r="G13" s="1">
        <v>241.0</v>
      </c>
      <c r="H13" s="1">
        <v>286.0</v>
      </c>
      <c r="I13" s="1">
        <v>324.0</v>
      </c>
      <c r="J13" s="1">
        <v>398.0</v>
      </c>
      <c r="K13" s="1">
        <v>449.0</v>
      </c>
      <c r="L13" s="2"/>
      <c r="M13" s="2"/>
      <c r="N13" s="2"/>
      <c r="O13" s="2"/>
      <c r="P13" s="2"/>
      <c r="Q13" s="2"/>
      <c r="R13" s="2"/>
      <c r="S13" s="2"/>
      <c r="T13" s="2"/>
      <c r="U13" s="2"/>
      <c r="V13" s="2"/>
      <c r="W13" s="2"/>
      <c r="X13" s="2"/>
      <c r="Y13" s="2"/>
      <c r="Z13" s="2"/>
    </row>
    <row r="14">
      <c r="A14" s="1" t="s">
        <v>77</v>
      </c>
      <c r="B14" s="1">
        <v>-60.0</v>
      </c>
      <c r="C14" s="1">
        <v>-53.0</v>
      </c>
      <c r="D14" s="1">
        <v>-57.0</v>
      </c>
      <c r="E14" s="1">
        <v>-67.0</v>
      </c>
      <c r="F14" s="1">
        <v>-68.0</v>
      </c>
      <c r="G14" s="1">
        <v>-81.0</v>
      </c>
      <c r="H14" s="1">
        <v>-99.0</v>
      </c>
      <c r="I14" s="1">
        <v>-117.0</v>
      </c>
      <c r="J14" s="1">
        <v>-137.0</v>
      </c>
      <c r="K14" s="1">
        <v>-159.0</v>
      </c>
      <c r="L14" s="2"/>
      <c r="M14" s="2"/>
      <c r="N14" s="2"/>
      <c r="O14" s="2"/>
      <c r="P14" s="2"/>
      <c r="Q14" s="2"/>
      <c r="R14" s="2"/>
      <c r="S14" s="2"/>
      <c r="T14" s="2"/>
      <c r="U14" s="2"/>
      <c r="V14" s="2"/>
      <c r="W14" s="2"/>
      <c r="X14" s="2"/>
      <c r="Y14" s="2"/>
      <c r="Z14" s="2"/>
    </row>
    <row r="15">
      <c r="A15" s="1" t="s">
        <v>78</v>
      </c>
      <c r="B15" s="1">
        <v>82.0</v>
      </c>
      <c r="C15" s="1">
        <v>56.0</v>
      </c>
      <c r="D15" s="1">
        <v>49.0</v>
      </c>
      <c r="E15" s="1">
        <v>61.0</v>
      </c>
      <c r="F15" s="1">
        <v>67.0</v>
      </c>
      <c r="G15" s="1">
        <v>159.0</v>
      </c>
      <c r="H15" s="1">
        <v>187.0</v>
      </c>
      <c r="I15" s="1">
        <v>207.0</v>
      </c>
      <c r="J15" s="1">
        <v>260.0</v>
      </c>
      <c r="K15" s="1">
        <v>289.0</v>
      </c>
      <c r="L15" s="2"/>
      <c r="M15" s="2"/>
      <c r="N15" s="2"/>
      <c r="O15" s="2"/>
      <c r="P15" s="2"/>
      <c r="Q15" s="2"/>
      <c r="R15" s="2"/>
      <c r="S15" s="2"/>
      <c r="T15" s="2"/>
      <c r="U15" s="2"/>
      <c r="V15" s="2"/>
      <c r="W15" s="2"/>
      <c r="X15" s="2"/>
      <c r="Y15" s="2"/>
      <c r="Z15" s="2"/>
    </row>
    <row r="16">
      <c r="A16" s="1" t="s">
        <v>79</v>
      </c>
      <c r="B16" s="1">
        <v>596.0</v>
      </c>
      <c r="C16" s="1">
        <v>483.0</v>
      </c>
      <c r="D16" s="1">
        <v>485.0</v>
      </c>
      <c r="E16" s="1">
        <v>461.0</v>
      </c>
      <c r="F16" s="1">
        <v>426.0</v>
      </c>
      <c r="G16" s="1">
        <v>456.0</v>
      </c>
      <c r="H16" s="1">
        <v>484.0</v>
      </c>
      <c r="I16" s="1">
        <v>494.0</v>
      </c>
      <c r="J16" s="1">
        <v>558.0</v>
      </c>
      <c r="K16" s="1">
        <v>569.0</v>
      </c>
      <c r="L16" s="2"/>
      <c r="M16" s="2"/>
      <c r="N16" s="2"/>
      <c r="O16" s="2"/>
      <c r="P16" s="2"/>
      <c r="Q16" s="2"/>
      <c r="R16" s="2"/>
      <c r="S16" s="2"/>
      <c r="T16" s="2"/>
      <c r="U16" s="2"/>
      <c r="V16" s="2"/>
      <c r="W16" s="2"/>
      <c r="X16" s="2"/>
      <c r="Y16" s="2"/>
      <c r="Z16" s="2"/>
    </row>
    <row r="17">
      <c r="A17" s="1" t="s">
        <v>80</v>
      </c>
      <c r="B17" s="1">
        <v>52.0</v>
      </c>
      <c r="C17" s="1">
        <v>36.0</v>
      </c>
      <c r="D17" s="1">
        <v>32.0</v>
      </c>
      <c r="E17" s="1">
        <v>22.0</v>
      </c>
      <c r="F17" s="1">
        <v>16.0</v>
      </c>
      <c r="G17" s="1">
        <v>39.0</v>
      </c>
      <c r="H17" s="1">
        <v>43.0</v>
      </c>
      <c r="I17" s="1">
        <v>43.0</v>
      </c>
      <c r="J17" s="1">
        <v>55.0</v>
      </c>
      <c r="K17" s="1">
        <v>62.0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0.0</v>
      </c>
      <c r="I18" s="1">
        <v>0.0</v>
      </c>
      <c r="J18" s="1">
        <v>0.0</v>
      </c>
      <c r="K18" s="1">
        <v>70.0</v>
      </c>
      <c r="L18" s="2"/>
      <c r="M18" s="2"/>
      <c r="N18" s="2"/>
      <c r="O18" s="2"/>
      <c r="P18" s="2"/>
      <c r="Q18" s="2"/>
      <c r="R18" s="2"/>
      <c r="S18" s="2"/>
      <c r="T18" s="2"/>
      <c r="U18" s="2"/>
      <c r="V18" s="2"/>
      <c r="W18" s="2"/>
      <c r="X18" s="2"/>
      <c r="Y18" s="2"/>
      <c r="Z18" s="2"/>
    </row>
    <row r="19">
      <c r="A19" s="1" t="s">
        <v>82</v>
      </c>
      <c r="B19" s="1">
        <v>32.0</v>
      </c>
      <c r="C19" s="1">
        <v>6.0</v>
      </c>
      <c r="D19" s="1">
        <v>7.0</v>
      </c>
      <c r="E19" s="1">
        <v>8.0</v>
      </c>
      <c r="F19" s="1">
        <v>6.0</v>
      </c>
      <c r="G19" s="1">
        <v>9.0</v>
      </c>
      <c r="H19" s="1">
        <v>84.0</v>
      </c>
      <c r="I19" s="1">
        <v>87.0</v>
      </c>
      <c r="J19" s="1">
        <v>95.0</v>
      </c>
      <c r="K19" s="1">
        <v>117.0</v>
      </c>
      <c r="L19" s="2"/>
      <c r="M19" s="2"/>
      <c r="N19" s="2"/>
      <c r="O19" s="2"/>
      <c r="P19" s="2"/>
      <c r="Q19" s="2"/>
      <c r="R19" s="2"/>
      <c r="S19" s="2"/>
      <c r="T19" s="2"/>
      <c r="U19" s="2"/>
      <c r="V19" s="2"/>
      <c r="W19" s="2"/>
      <c r="X19" s="2"/>
      <c r="Y19" s="2"/>
      <c r="Z19" s="2"/>
    </row>
    <row r="20">
      <c r="A20" s="1" t="s">
        <v>83</v>
      </c>
      <c r="B20" s="1">
        <v>1140.0</v>
      </c>
      <c r="C20" s="1">
        <v>903.0</v>
      </c>
      <c r="D20" s="1">
        <v>949.0</v>
      </c>
      <c r="E20" s="1">
        <v>1020.0</v>
      </c>
      <c r="F20" s="1">
        <v>1010.0</v>
      </c>
      <c r="G20" s="1">
        <v>1190.0</v>
      </c>
      <c r="H20" s="1">
        <v>1560.0</v>
      </c>
      <c r="I20" s="1">
        <v>1590.0</v>
      </c>
      <c r="J20" s="1">
        <v>1550.0</v>
      </c>
      <c r="K20" s="1">
        <v>1630.0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48.0</v>
      </c>
      <c r="C22" s="1">
        <v>48.0</v>
      </c>
      <c r="D22" s="1">
        <v>52.0</v>
      </c>
      <c r="E22" s="1">
        <v>48.0</v>
      </c>
      <c r="F22" s="1">
        <v>46.0</v>
      </c>
      <c r="G22" s="1">
        <v>53.0</v>
      </c>
      <c r="H22" s="1">
        <v>55.0</v>
      </c>
      <c r="I22" s="1">
        <v>50.0</v>
      </c>
      <c r="J22" s="1">
        <v>57.0</v>
      </c>
      <c r="K22" s="1">
        <v>63.0</v>
      </c>
      <c r="L22" s="2"/>
      <c r="M22" s="2"/>
      <c r="N22" s="2"/>
      <c r="O22" s="2"/>
      <c r="P22" s="2"/>
      <c r="Q22" s="2"/>
      <c r="R22" s="2"/>
      <c r="S22" s="2"/>
      <c r="T22" s="2"/>
      <c r="U22" s="2"/>
      <c r="V22" s="2"/>
      <c r="W22" s="2"/>
      <c r="X22" s="2"/>
      <c r="Y22" s="2"/>
      <c r="Z22" s="2"/>
    </row>
    <row r="23" ht="15.75" customHeight="1">
      <c r="A23" s="1" t="s">
        <v>86</v>
      </c>
      <c r="B23" s="1">
        <v>86.0</v>
      </c>
      <c r="C23" s="1">
        <v>73.0</v>
      </c>
      <c r="D23" s="1">
        <v>75.0</v>
      </c>
      <c r="E23" s="1">
        <v>71.0</v>
      </c>
      <c r="F23" s="1">
        <v>68.0</v>
      </c>
      <c r="G23" s="1">
        <v>68.0</v>
      </c>
      <c r="H23" s="1">
        <v>80.0</v>
      </c>
      <c r="I23" s="1">
        <v>73.0</v>
      </c>
      <c r="J23" s="1">
        <v>86.0</v>
      </c>
      <c r="K23" s="1">
        <v>99.0</v>
      </c>
      <c r="L23" s="2"/>
      <c r="M23" s="2"/>
      <c r="N23" s="2"/>
      <c r="O23" s="2"/>
      <c r="P23" s="2"/>
      <c r="Q23" s="2"/>
      <c r="R23" s="2"/>
      <c r="S23" s="2"/>
      <c r="T23" s="2"/>
      <c r="U23" s="2"/>
      <c r="V23" s="2"/>
      <c r="W23" s="2"/>
      <c r="X23" s="2"/>
      <c r="Y23" s="2"/>
      <c r="Z23" s="2"/>
    </row>
    <row r="24" ht="15.75" customHeight="1">
      <c r="A24" s="1" t="s">
        <v>87</v>
      </c>
      <c r="B24" s="1">
        <v>1.0</v>
      </c>
      <c r="C24" s="1">
        <v>1.0</v>
      </c>
      <c r="D24" s="1">
        <v>1.0</v>
      </c>
      <c r="E24" s="1">
        <v>80.0</v>
      </c>
      <c r="F24" s="1">
        <v>0.0</v>
      </c>
      <c r="G24" s="1">
        <v>0.0</v>
      </c>
      <c r="H24" s="1">
        <v>0.0</v>
      </c>
      <c r="I24" s="1">
        <v>0.0</v>
      </c>
      <c r="J24" s="1">
        <v>6.0</v>
      </c>
      <c r="K24" s="1">
        <v>7.0</v>
      </c>
      <c r="L24" s="2"/>
      <c r="M24" s="2"/>
      <c r="N24" s="2"/>
      <c r="O24" s="2"/>
      <c r="P24" s="2"/>
      <c r="Q24" s="2"/>
      <c r="R24" s="2"/>
      <c r="S24" s="2"/>
      <c r="T24" s="2"/>
      <c r="U24" s="2"/>
      <c r="V24" s="2"/>
      <c r="W24" s="2"/>
      <c r="X24" s="2"/>
      <c r="Y24" s="2"/>
      <c r="Z24" s="2"/>
    </row>
    <row r="25" ht="15.75" customHeight="1">
      <c r="A25" s="1" t="s">
        <v>88</v>
      </c>
      <c r="B25" s="1">
        <v>10.0</v>
      </c>
      <c r="C25" s="1">
        <v>0.0</v>
      </c>
      <c r="D25" s="1">
        <v>0.0</v>
      </c>
      <c r="E25" s="1">
        <v>0.0</v>
      </c>
      <c r="F25" s="1">
        <v>0.0</v>
      </c>
      <c r="G25" s="1">
        <v>10.0</v>
      </c>
      <c r="H25" s="1">
        <v>9.0</v>
      </c>
      <c r="I25" s="1">
        <v>11.0</v>
      </c>
      <c r="J25" s="1">
        <v>12.0</v>
      </c>
      <c r="K25" s="1">
        <v>13.0</v>
      </c>
      <c r="L25" s="2"/>
      <c r="M25" s="2"/>
      <c r="N25" s="2"/>
      <c r="O25" s="2"/>
      <c r="P25" s="2"/>
      <c r="Q25" s="2"/>
      <c r="R25" s="2"/>
      <c r="S25" s="2"/>
      <c r="T25" s="2"/>
      <c r="U25" s="2"/>
      <c r="V25" s="2"/>
      <c r="W25" s="2"/>
      <c r="X25" s="2"/>
      <c r="Y25" s="2"/>
      <c r="Z25" s="2"/>
    </row>
    <row r="26" ht="15.75" customHeight="1">
      <c r="A26" s="1" t="s">
        <v>89</v>
      </c>
      <c r="B26" s="1">
        <v>52.0</v>
      </c>
      <c r="C26" s="1">
        <v>42.0</v>
      </c>
      <c r="D26" s="1">
        <v>41.0</v>
      </c>
      <c r="E26" s="1">
        <v>47.0</v>
      </c>
      <c r="F26" s="1">
        <v>34.0</v>
      </c>
      <c r="G26" s="1">
        <v>34.0</v>
      </c>
      <c r="H26" s="1">
        <v>34.0</v>
      </c>
      <c r="I26" s="1">
        <v>58.0</v>
      </c>
      <c r="J26" s="1">
        <v>62.0</v>
      </c>
      <c r="K26" s="1">
        <v>102.0</v>
      </c>
      <c r="L26" s="2"/>
      <c r="M26" s="2"/>
      <c r="N26" s="2"/>
      <c r="O26" s="2"/>
      <c r="P26" s="2"/>
      <c r="Q26" s="2"/>
      <c r="R26" s="2"/>
      <c r="S26" s="2"/>
      <c r="T26" s="2"/>
      <c r="U26" s="2"/>
      <c r="V26" s="2"/>
      <c r="W26" s="2"/>
      <c r="X26" s="2"/>
      <c r="Y26" s="2"/>
      <c r="Z26" s="2"/>
    </row>
    <row r="27" ht="15.75" customHeight="1">
      <c r="A27" s="1" t="s">
        <v>90</v>
      </c>
      <c r="B27" s="1">
        <v>30.0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8.0</v>
      </c>
      <c r="C28" s="1">
        <v>7.0</v>
      </c>
      <c r="D28" s="1">
        <v>26.0</v>
      </c>
      <c r="E28" s="1">
        <v>20.0</v>
      </c>
      <c r="F28" s="1">
        <v>15.0</v>
      </c>
      <c r="G28" s="1">
        <v>15.0</v>
      </c>
      <c r="H28" s="1">
        <v>17.0</v>
      </c>
      <c r="I28" s="1">
        <v>28.0</v>
      </c>
      <c r="J28" s="1">
        <v>9.0</v>
      </c>
      <c r="K28" s="1">
        <v>6.0</v>
      </c>
      <c r="L28" s="2"/>
      <c r="M28" s="2"/>
      <c r="N28" s="2"/>
      <c r="O28" s="2"/>
      <c r="P28" s="2"/>
      <c r="Q28" s="2"/>
      <c r="R28" s="2"/>
      <c r="S28" s="2"/>
      <c r="T28" s="2"/>
      <c r="U28" s="2"/>
      <c r="V28" s="2"/>
      <c r="W28" s="2"/>
      <c r="X28" s="2"/>
      <c r="Y28" s="2"/>
      <c r="Z28" s="2"/>
    </row>
    <row r="29" ht="15.75" customHeight="1">
      <c r="A29" s="1" t="s">
        <v>92</v>
      </c>
      <c r="B29" s="1">
        <v>226.0</v>
      </c>
      <c r="C29" s="1">
        <v>172.0</v>
      </c>
      <c r="D29" s="1">
        <v>196.0</v>
      </c>
      <c r="E29" s="1">
        <v>189.0</v>
      </c>
      <c r="F29" s="1">
        <v>165.0</v>
      </c>
      <c r="G29" s="1">
        <v>183.0</v>
      </c>
      <c r="H29" s="1">
        <v>198.0</v>
      </c>
      <c r="I29" s="1">
        <v>221.0</v>
      </c>
      <c r="J29" s="1">
        <v>234.0</v>
      </c>
      <c r="K29" s="1">
        <v>292.0</v>
      </c>
      <c r="L29" s="2"/>
      <c r="M29" s="2"/>
      <c r="N29" s="2"/>
      <c r="O29" s="2"/>
      <c r="P29" s="2"/>
      <c r="Q29" s="2"/>
      <c r="R29" s="2"/>
      <c r="S29" s="2"/>
      <c r="T29" s="2"/>
      <c r="U29" s="2"/>
      <c r="V29" s="2"/>
      <c r="W29" s="2"/>
      <c r="X29" s="2"/>
      <c r="Y29" s="2"/>
      <c r="Z29" s="2"/>
    </row>
    <row r="30" ht="15.75" customHeight="1">
      <c r="A30" s="1" t="s">
        <v>93</v>
      </c>
      <c r="B30" s="1">
        <v>663.0</v>
      </c>
      <c r="C30" s="1">
        <v>444.0</v>
      </c>
      <c r="D30" s="1">
        <v>431.0</v>
      </c>
      <c r="E30" s="1">
        <v>294.0</v>
      </c>
      <c r="F30" s="1">
        <v>294.0</v>
      </c>
      <c r="G30" s="1">
        <v>295.0</v>
      </c>
      <c r="H30" s="1">
        <v>301.0</v>
      </c>
      <c r="I30" s="1">
        <v>297.0</v>
      </c>
      <c r="J30" s="1">
        <v>250.0</v>
      </c>
      <c r="K30" s="1">
        <v>219.0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76.0</v>
      </c>
      <c r="H31" s="1">
        <v>77.0</v>
      </c>
      <c r="I31" s="1">
        <v>75.0</v>
      </c>
      <c r="J31" s="1">
        <v>90.0</v>
      </c>
      <c r="K31" s="1">
        <v>88.0</v>
      </c>
      <c r="L31" s="2"/>
      <c r="M31" s="2"/>
      <c r="N31" s="2"/>
      <c r="O31" s="2"/>
      <c r="P31" s="2"/>
      <c r="Q31" s="2"/>
      <c r="R31" s="2"/>
      <c r="S31" s="2"/>
      <c r="T31" s="2"/>
      <c r="U31" s="2"/>
      <c r="V31" s="2"/>
      <c r="W31" s="2"/>
      <c r="X31" s="2"/>
      <c r="Y31" s="2"/>
      <c r="Z31" s="2"/>
    </row>
    <row r="32" ht="15.75" customHeight="1">
      <c r="A32" s="1" t="s">
        <v>95</v>
      </c>
      <c r="B32" s="1">
        <v>90.0</v>
      </c>
      <c r="C32" s="1">
        <v>10.0</v>
      </c>
      <c r="D32" s="1">
        <v>17.0</v>
      </c>
      <c r="E32" s="1">
        <v>7.0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24.0</v>
      </c>
      <c r="C33" s="1">
        <v>22.0</v>
      </c>
      <c r="D33" s="1">
        <v>27.0</v>
      </c>
      <c r="E33" s="1">
        <v>23.0</v>
      </c>
      <c r="F33" s="1">
        <v>31.0</v>
      </c>
      <c r="G33" s="1">
        <v>43.0</v>
      </c>
      <c r="H33" s="1">
        <v>46.0</v>
      </c>
      <c r="I33" s="1">
        <v>35.0</v>
      </c>
      <c r="J33" s="1">
        <v>28.0</v>
      </c>
      <c r="K33" s="1">
        <v>33.0</v>
      </c>
      <c r="L33" s="2"/>
      <c r="M33" s="2"/>
      <c r="N33" s="2"/>
      <c r="O33" s="2"/>
      <c r="P33" s="2"/>
      <c r="Q33" s="2"/>
      <c r="R33" s="2"/>
      <c r="S33" s="2"/>
      <c r="T33" s="2"/>
      <c r="U33" s="2"/>
      <c r="V33" s="2"/>
      <c r="W33" s="2"/>
      <c r="X33" s="2"/>
      <c r="Y33" s="2"/>
      <c r="Z33" s="2"/>
    </row>
    <row r="34" ht="15.75" customHeight="1">
      <c r="A34" s="1" t="s">
        <v>97</v>
      </c>
      <c r="B34" s="1">
        <v>914.0</v>
      </c>
      <c r="C34" s="1">
        <v>649.0</v>
      </c>
      <c r="D34" s="1">
        <v>672.0</v>
      </c>
      <c r="E34" s="1">
        <v>512.0</v>
      </c>
      <c r="F34" s="1">
        <v>491.0</v>
      </c>
      <c r="G34" s="1">
        <v>597.0</v>
      </c>
      <c r="H34" s="1">
        <v>623.0</v>
      </c>
      <c r="I34" s="1">
        <v>629.0</v>
      </c>
      <c r="J34" s="1">
        <v>604.0</v>
      </c>
      <c r="K34" s="1">
        <v>634.0</v>
      </c>
      <c r="L34" s="2"/>
      <c r="M34" s="2"/>
      <c r="N34" s="2"/>
      <c r="O34" s="2"/>
      <c r="P34" s="2"/>
      <c r="Q34" s="2"/>
      <c r="R34" s="2"/>
      <c r="S34" s="2"/>
      <c r="T34" s="2"/>
      <c r="U34" s="2"/>
      <c r="V34" s="2"/>
      <c r="W34" s="2"/>
      <c r="X34" s="2"/>
      <c r="Y34" s="2"/>
      <c r="Z34" s="2"/>
    </row>
    <row r="35" ht="15.75" customHeight="1">
      <c r="A35" s="1" t="s">
        <v>98</v>
      </c>
      <c r="B35" s="1">
        <v>863.0</v>
      </c>
      <c r="C35" s="1">
        <v>873.0</v>
      </c>
      <c r="D35" s="1">
        <v>956.0</v>
      </c>
      <c r="E35" s="1">
        <v>1230.0</v>
      </c>
      <c r="F35" s="1">
        <v>1240.0</v>
      </c>
      <c r="G35" s="1">
        <v>1290.0</v>
      </c>
      <c r="H35" s="1">
        <v>1560.0</v>
      </c>
      <c r="I35" s="1">
        <v>1580.0</v>
      </c>
      <c r="J35" s="1">
        <v>1610.0</v>
      </c>
      <c r="K35" s="1">
        <v>1650.0</v>
      </c>
      <c r="L35" s="2"/>
      <c r="M35" s="2"/>
      <c r="N35" s="2"/>
      <c r="O35" s="2"/>
      <c r="P35" s="2"/>
      <c r="Q35" s="2"/>
      <c r="R35" s="2"/>
      <c r="S35" s="2"/>
      <c r="T35" s="2"/>
      <c r="U35" s="2"/>
      <c r="V35" s="2"/>
      <c r="W35" s="2"/>
      <c r="X35" s="2"/>
      <c r="Y35" s="2"/>
      <c r="Z35" s="2"/>
    </row>
    <row r="36" ht="15.75" customHeight="1">
      <c r="A36" s="1" t="s">
        <v>99</v>
      </c>
      <c r="B36" s="1">
        <v>-637.0</v>
      </c>
      <c r="C36" s="1">
        <v>-618.0</v>
      </c>
      <c r="D36" s="1">
        <v>-678.0</v>
      </c>
      <c r="E36" s="1">
        <v>-721.0</v>
      </c>
      <c r="F36" s="1">
        <v>-724.0</v>
      </c>
      <c r="G36" s="1">
        <v>-712.0</v>
      </c>
      <c r="H36" s="1">
        <v>-632.0</v>
      </c>
      <c r="I36" s="1">
        <v>-634.0</v>
      </c>
      <c r="J36" s="1">
        <v>-671.0</v>
      </c>
      <c r="K36" s="1">
        <v>-680.0</v>
      </c>
      <c r="L36" s="2"/>
      <c r="M36" s="2"/>
      <c r="N36" s="2"/>
      <c r="O36" s="2"/>
      <c r="P36" s="2"/>
      <c r="Q36" s="2"/>
      <c r="R36" s="2"/>
      <c r="S36" s="2"/>
      <c r="T36" s="2"/>
      <c r="U36" s="2"/>
      <c r="V36" s="2"/>
      <c r="W36" s="2"/>
      <c r="X36" s="2"/>
      <c r="Y36" s="2"/>
      <c r="Z36" s="2"/>
    </row>
    <row r="37" ht="15.75" customHeight="1">
      <c r="A37" s="1" t="s">
        <v>100</v>
      </c>
      <c r="B37" s="1">
        <v>-1.0</v>
      </c>
      <c r="C37" s="1">
        <v>-1.0</v>
      </c>
      <c r="D37" s="1">
        <v>-1.0</v>
      </c>
      <c r="E37" s="1">
        <v>-1.0</v>
      </c>
      <c r="F37" s="1">
        <v>-70.0</v>
      </c>
      <c r="G37" s="1">
        <v>-40.0</v>
      </c>
      <c r="H37" s="1">
        <v>1.0</v>
      </c>
      <c r="I37" s="1">
        <v>60.0</v>
      </c>
      <c r="J37" s="1">
        <v>-80.0</v>
      </c>
      <c r="K37" s="1">
        <v>1.0</v>
      </c>
      <c r="L37" s="2"/>
      <c r="M37" s="2"/>
      <c r="N37" s="2"/>
      <c r="O37" s="2"/>
      <c r="P37" s="2"/>
      <c r="Q37" s="2"/>
      <c r="R37" s="2"/>
      <c r="S37" s="2"/>
      <c r="T37" s="2"/>
      <c r="U37" s="2"/>
      <c r="V37" s="2"/>
      <c r="W37" s="2"/>
      <c r="X37" s="2"/>
      <c r="Y37" s="2"/>
      <c r="Z37" s="2"/>
    </row>
    <row r="38" ht="15.75" customHeight="1">
      <c r="A38" s="1" t="s">
        <v>101</v>
      </c>
      <c r="B38" s="1">
        <v>224.0</v>
      </c>
      <c r="C38" s="1">
        <v>254.0</v>
      </c>
      <c r="D38" s="1">
        <v>276.0</v>
      </c>
      <c r="E38" s="1">
        <v>512.0</v>
      </c>
      <c r="F38" s="1">
        <v>519.0</v>
      </c>
      <c r="G38" s="1">
        <v>574.0</v>
      </c>
      <c r="H38" s="1">
        <v>925.0</v>
      </c>
      <c r="I38" s="1">
        <v>945.0</v>
      </c>
      <c r="J38" s="1">
        <v>936.0</v>
      </c>
      <c r="K38" s="1">
        <v>976.0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15.0</v>
      </c>
      <c r="H39" s="1">
        <v>14.0</v>
      </c>
      <c r="I39" s="1">
        <v>15.0</v>
      </c>
      <c r="J39" s="1">
        <v>11.0</v>
      </c>
      <c r="K39" s="1">
        <v>22.0</v>
      </c>
      <c r="L39" s="2"/>
      <c r="M39" s="2"/>
      <c r="N39" s="2"/>
      <c r="O39" s="2"/>
      <c r="P39" s="2"/>
      <c r="Q39" s="2"/>
      <c r="R39" s="2"/>
      <c r="S39" s="2"/>
      <c r="T39" s="2"/>
      <c r="U39" s="2"/>
      <c r="V39" s="2"/>
      <c r="W39" s="2"/>
      <c r="X39" s="2"/>
      <c r="Y39" s="2"/>
      <c r="Z39" s="2"/>
    </row>
    <row r="40" ht="15.75" customHeight="1">
      <c r="A40" s="1" t="s">
        <v>103</v>
      </c>
      <c r="B40" s="1">
        <v>224.0</v>
      </c>
      <c r="C40" s="1">
        <v>254.0</v>
      </c>
      <c r="D40" s="1">
        <v>276.0</v>
      </c>
      <c r="E40" s="1">
        <v>512.0</v>
      </c>
      <c r="F40" s="1">
        <v>519.0</v>
      </c>
      <c r="G40" s="1">
        <v>589.0</v>
      </c>
      <c r="H40" s="1">
        <v>940.0</v>
      </c>
      <c r="I40" s="1">
        <v>960.0</v>
      </c>
      <c r="J40" s="1">
        <v>948.0</v>
      </c>
      <c r="K40" s="1">
        <v>998.0</v>
      </c>
      <c r="L40" s="2"/>
      <c r="M40" s="2"/>
      <c r="N40" s="2"/>
      <c r="O40" s="2"/>
      <c r="P40" s="2"/>
      <c r="Q40" s="2"/>
      <c r="R40" s="2"/>
      <c r="S40" s="2"/>
      <c r="T40" s="2"/>
      <c r="U40" s="2"/>
      <c r="V40" s="2"/>
      <c r="W40" s="2"/>
      <c r="X40" s="2"/>
      <c r="Y40" s="2"/>
      <c r="Z40" s="2"/>
    </row>
    <row r="41" ht="15.75" customHeight="1">
      <c r="A41" s="1" t="s">
        <v>104</v>
      </c>
      <c r="B41" s="1">
        <v>1140.0</v>
      </c>
      <c r="C41" s="1">
        <v>903.0</v>
      </c>
      <c r="D41" s="1">
        <v>949.0</v>
      </c>
      <c r="E41" s="1">
        <v>1020.0</v>
      </c>
      <c r="F41" s="1">
        <v>1010.0</v>
      </c>
      <c r="G41" s="1">
        <v>1190.0</v>
      </c>
      <c r="H41" s="1">
        <v>1560.0</v>
      </c>
      <c r="I41" s="1">
        <v>1590.0</v>
      </c>
      <c r="J41" s="1">
        <v>1550.0</v>
      </c>
      <c r="K41" s="1">
        <v>1630.0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58.0</v>
      </c>
      <c r="C43" s="1">
        <v>59.0</v>
      </c>
      <c r="D43" s="1">
        <v>74.0</v>
      </c>
      <c r="E43" s="1">
        <v>104.0</v>
      </c>
      <c r="F43" s="1">
        <v>104.0</v>
      </c>
      <c r="G43" s="1">
        <v>107.0</v>
      </c>
      <c r="H43" s="1">
        <v>123.0</v>
      </c>
      <c r="I43" s="1">
        <v>125.0</v>
      </c>
      <c r="J43" s="1">
        <v>127.0</v>
      </c>
      <c r="K43" s="1">
        <v>130.0</v>
      </c>
      <c r="L43" s="2"/>
      <c r="M43" s="2"/>
      <c r="N43" s="2"/>
      <c r="O43" s="2"/>
      <c r="P43" s="2"/>
      <c r="Q43" s="2"/>
      <c r="R43" s="2"/>
      <c r="S43" s="2"/>
      <c r="T43" s="2"/>
      <c r="U43" s="2"/>
      <c r="V43" s="2"/>
      <c r="W43" s="2"/>
      <c r="X43" s="2"/>
      <c r="Y43" s="2"/>
      <c r="Z43" s="2"/>
    </row>
    <row r="44" ht="15.75" customHeight="1">
      <c r="A44" s="1" t="s">
        <v>106</v>
      </c>
      <c r="B44" s="1">
        <v>57.0</v>
      </c>
      <c r="C44" s="1">
        <v>59.0</v>
      </c>
      <c r="D44" s="1">
        <v>73.0</v>
      </c>
      <c r="E44" s="1">
        <v>103.0</v>
      </c>
      <c r="F44" s="1">
        <v>104.0</v>
      </c>
      <c r="G44" s="1">
        <v>107.0</v>
      </c>
      <c r="H44" s="1">
        <v>123.0</v>
      </c>
      <c r="I44" s="1">
        <v>124.0</v>
      </c>
      <c r="J44" s="1">
        <v>126.0</v>
      </c>
      <c r="K44" s="1">
        <v>129.0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v>5.0</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-424.0</v>
      </c>
      <c r="C46" s="1">
        <v>-266.0</v>
      </c>
      <c r="D46" s="1">
        <v>-242.0</v>
      </c>
      <c r="E46" s="1">
        <v>28.0</v>
      </c>
      <c r="F46" s="1">
        <v>77.0</v>
      </c>
      <c r="G46" s="1">
        <v>79.0</v>
      </c>
      <c r="H46" s="1">
        <v>398.0</v>
      </c>
      <c r="I46" s="1">
        <v>408.0</v>
      </c>
      <c r="J46" s="1">
        <v>323.0</v>
      </c>
      <c r="K46" s="1">
        <v>344.0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t="s">
        <v>127</v>
      </c>
      <c r="K47" s="1" t="s">
        <v>128</v>
      </c>
      <c r="L47" s="2"/>
      <c r="M47" s="2"/>
      <c r="N47" s="2"/>
      <c r="O47" s="2"/>
      <c r="P47" s="2"/>
      <c r="Q47" s="2"/>
      <c r="R47" s="2"/>
      <c r="S47" s="2"/>
      <c r="T47" s="2"/>
      <c r="U47" s="2"/>
      <c r="V47" s="2"/>
      <c r="W47" s="2"/>
      <c r="X47" s="2"/>
      <c r="Y47" s="2"/>
      <c r="Z47" s="2"/>
    </row>
    <row r="48" ht="15.75" customHeight="1">
      <c r="A48" s="1" t="s">
        <v>129</v>
      </c>
      <c r="B48" s="1">
        <v>664.0</v>
      </c>
      <c r="C48" s="1">
        <v>445.0</v>
      </c>
      <c r="D48" s="1">
        <v>432.0</v>
      </c>
      <c r="E48" s="1">
        <v>294.0</v>
      </c>
      <c r="F48" s="1">
        <v>294.0</v>
      </c>
      <c r="G48" s="1">
        <v>382.0</v>
      </c>
      <c r="H48" s="1">
        <v>388.0</v>
      </c>
      <c r="I48" s="1">
        <v>384.0</v>
      </c>
      <c r="J48" s="1">
        <v>360.0</v>
      </c>
      <c r="K48" s="1">
        <v>329.0</v>
      </c>
      <c r="L48" s="2"/>
      <c r="M48" s="2"/>
      <c r="N48" s="2"/>
      <c r="O48" s="2"/>
      <c r="P48" s="2"/>
      <c r="Q48" s="2"/>
      <c r="R48" s="2"/>
      <c r="S48" s="2"/>
      <c r="T48" s="2"/>
      <c r="U48" s="2"/>
      <c r="V48" s="2"/>
      <c r="W48" s="2"/>
      <c r="X48" s="2"/>
      <c r="Y48" s="2"/>
      <c r="Z48" s="2"/>
    </row>
    <row r="49" ht="15.75" customHeight="1">
      <c r="A49" s="1" t="s">
        <v>130</v>
      </c>
      <c r="B49" s="1">
        <v>629.0</v>
      </c>
      <c r="C49" s="1">
        <v>417.0</v>
      </c>
      <c r="D49" s="1">
        <v>363.0</v>
      </c>
      <c r="E49" s="1">
        <v>165.0</v>
      </c>
      <c r="F49" s="1">
        <v>112.0</v>
      </c>
      <c r="G49" s="1">
        <v>209.0</v>
      </c>
      <c r="H49" s="1">
        <v>7.0</v>
      </c>
      <c r="I49" s="1">
        <v>34.0</v>
      </c>
      <c r="J49" s="1">
        <v>278.0</v>
      </c>
      <c r="K49" s="1">
        <v>256.0</v>
      </c>
      <c r="L49" s="2"/>
      <c r="M49" s="2"/>
      <c r="N49" s="2"/>
      <c r="O49" s="2"/>
      <c r="P49" s="2"/>
      <c r="Q49" s="2"/>
      <c r="R49" s="2"/>
      <c r="S49" s="2"/>
      <c r="T49" s="2"/>
      <c r="U49" s="2"/>
      <c r="V49" s="2"/>
      <c r="W49" s="2"/>
      <c r="X49" s="2"/>
      <c r="Y49" s="2"/>
      <c r="Z49" s="2"/>
    </row>
    <row r="50" ht="15.75" customHeight="1">
      <c r="A50" s="1" t="s">
        <v>131</v>
      </c>
      <c r="B50" s="1">
        <v>174.0</v>
      </c>
      <c r="C50" s="1">
        <v>158.0</v>
      </c>
      <c r="D50" s="1">
        <v>146.0</v>
      </c>
      <c r="E50" s="1">
        <v>145.0</v>
      </c>
      <c r="F50" s="1">
        <v>190.0</v>
      </c>
      <c r="G50" s="1">
        <v>84.0</v>
      </c>
      <c r="H50" s="1">
        <v>93.0</v>
      </c>
      <c r="I50" s="1">
        <v>95.0</v>
      </c>
      <c r="J50" s="1">
        <v>110.0</v>
      </c>
      <c r="K50" s="1">
        <v>122.0</v>
      </c>
      <c r="L50" s="2"/>
      <c r="M50" s="2"/>
      <c r="N50" s="2"/>
      <c r="O50" s="2"/>
      <c r="P50" s="2"/>
      <c r="Q50" s="2"/>
      <c r="R50" s="2"/>
      <c r="S50" s="2"/>
      <c r="T50" s="2"/>
      <c r="U50" s="2"/>
      <c r="V50" s="2"/>
      <c r="W50" s="2"/>
      <c r="X50" s="2"/>
      <c r="Y50" s="2"/>
      <c r="Z50" s="2"/>
    </row>
    <row r="51" ht="15.75" customHeight="1">
      <c r="A51" s="1" t="s">
        <v>132</v>
      </c>
      <c r="B51" s="1">
        <v>0.0</v>
      </c>
      <c r="C51" s="1">
        <v>0.0</v>
      </c>
      <c r="D51" s="1">
        <v>0.0</v>
      </c>
      <c r="E51" s="1">
        <v>0.0</v>
      </c>
      <c r="F51" s="1">
        <v>0.0</v>
      </c>
      <c r="G51" s="1">
        <v>15.0</v>
      </c>
      <c r="H51" s="1">
        <v>14.0</v>
      </c>
      <c r="I51" s="1">
        <v>15.0</v>
      </c>
      <c r="J51" s="1">
        <v>11.0</v>
      </c>
      <c r="K51" s="1">
        <v>22.0</v>
      </c>
      <c r="L51" s="2"/>
      <c r="M51" s="2"/>
      <c r="N51" s="2"/>
      <c r="O51" s="2"/>
      <c r="P51" s="2"/>
      <c r="Q51" s="2"/>
      <c r="R51" s="2"/>
      <c r="S51" s="2"/>
      <c r="T51" s="2"/>
      <c r="U51" s="2"/>
      <c r="V51" s="2"/>
      <c r="W51" s="2"/>
      <c r="X51" s="2"/>
      <c r="Y51" s="2"/>
      <c r="Z51" s="2"/>
    </row>
    <row r="52" ht="15.75" customHeight="1">
      <c r="A52" s="1" t="s">
        <v>133</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134</v>
      </c>
      <c r="B53" s="1">
        <v>39.0</v>
      </c>
      <c r="C53" s="1">
        <v>32.0</v>
      </c>
      <c r="D53" s="1">
        <v>31.0</v>
      </c>
      <c r="E53" s="1">
        <v>35.0</v>
      </c>
      <c r="F53" s="1">
        <v>34.0</v>
      </c>
      <c r="G53" s="1">
        <v>39.0</v>
      </c>
      <c r="H53" s="1">
        <v>47.0</v>
      </c>
      <c r="I53" s="1">
        <v>58.0</v>
      </c>
      <c r="J53" s="1">
        <v>73.0</v>
      </c>
      <c r="K53" s="1">
        <v>78.0</v>
      </c>
      <c r="L53" s="2"/>
      <c r="M53" s="2"/>
      <c r="N53" s="2"/>
      <c r="O53" s="2"/>
      <c r="P53" s="2"/>
      <c r="Q53" s="2"/>
      <c r="R53" s="2"/>
      <c r="S53" s="2"/>
      <c r="T53" s="2"/>
      <c r="U53" s="2"/>
      <c r="V53" s="2"/>
      <c r="W53" s="2"/>
      <c r="X53" s="2"/>
      <c r="Y53" s="2"/>
      <c r="Z53" s="2"/>
    </row>
    <row r="54" ht="15.75" customHeight="1">
      <c r="A54" s="1" t="s">
        <v>135</v>
      </c>
      <c r="B54" s="1">
        <v>22.0</v>
      </c>
      <c r="C54" s="1">
        <v>19.0</v>
      </c>
      <c r="D54" s="1">
        <v>22.0</v>
      </c>
      <c r="E54" s="1">
        <v>11.0</v>
      </c>
      <c r="F54" s="1">
        <v>10.0</v>
      </c>
      <c r="G54" s="1">
        <v>20.0</v>
      </c>
      <c r="H54" s="1">
        <v>30.0</v>
      </c>
      <c r="I54" s="1">
        <v>28.0</v>
      </c>
      <c r="J54" s="1">
        <v>50.0</v>
      </c>
      <c r="K54" s="1">
        <v>72.0</v>
      </c>
      <c r="L54" s="2"/>
      <c r="M54" s="2"/>
      <c r="N54" s="2"/>
      <c r="O54" s="2"/>
      <c r="P54" s="2"/>
      <c r="Q54" s="2"/>
      <c r="R54" s="2"/>
      <c r="S54" s="2"/>
      <c r="T54" s="2"/>
      <c r="U54" s="2"/>
      <c r="V54" s="2"/>
      <c r="W54" s="2"/>
      <c r="X54" s="2"/>
      <c r="Y54" s="2"/>
      <c r="Z54" s="2"/>
    </row>
    <row r="55" ht="15.75" customHeight="1">
      <c r="A55" s="1" t="s">
        <v>136</v>
      </c>
      <c r="B55" s="1">
        <v>4.0</v>
      </c>
      <c r="C55" s="1">
        <v>2.0</v>
      </c>
      <c r="D55" s="1">
        <v>1.0</v>
      </c>
      <c r="E55" s="1">
        <v>2.0</v>
      </c>
      <c r="F55" s="1">
        <v>1.0</v>
      </c>
      <c r="G55" s="1">
        <v>1.0</v>
      </c>
      <c r="H55" s="1">
        <v>3.0</v>
      </c>
      <c r="I55" s="1">
        <v>4.0</v>
      </c>
      <c r="J55" s="1">
        <v>1.0</v>
      </c>
      <c r="K55" s="1">
        <v>5.0</v>
      </c>
      <c r="L55" s="2"/>
      <c r="M55" s="2"/>
      <c r="N55" s="2"/>
      <c r="O55" s="2"/>
      <c r="P55" s="2"/>
      <c r="Q55" s="2"/>
      <c r="R55" s="2"/>
      <c r="S55" s="2"/>
      <c r="T55" s="2"/>
      <c r="U55" s="2"/>
      <c r="V55" s="2"/>
      <c r="W55" s="2"/>
      <c r="X55" s="2"/>
      <c r="Y55" s="2"/>
      <c r="Z55" s="2"/>
    </row>
    <row r="56" ht="15.75" customHeight="1">
      <c r="A56" s="1" t="s">
        <v>137</v>
      </c>
      <c r="B56" s="1">
        <v>1.0</v>
      </c>
      <c r="C56" s="1">
        <v>90.0</v>
      </c>
      <c r="D56" s="1" t="s">
        <v>138</v>
      </c>
      <c r="E56" s="1">
        <v>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21.0</v>
      </c>
      <c r="C57" s="1">
        <v>13.0</v>
      </c>
      <c r="D57" s="1">
        <v>12.0</v>
      </c>
      <c r="E57" s="1">
        <v>12.0</v>
      </c>
      <c r="F57" s="1">
        <v>11.0</v>
      </c>
      <c r="G57" s="1">
        <v>12.0</v>
      </c>
      <c r="H57" s="1">
        <v>19.0</v>
      </c>
      <c r="I57" s="1">
        <v>19.0</v>
      </c>
      <c r="J57" s="1">
        <v>38.0</v>
      </c>
      <c r="K57" s="1">
        <v>40.0</v>
      </c>
      <c r="L57" s="2"/>
      <c r="M57" s="2"/>
      <c r="N57" s="2"/>
      <c r="O57" s="2"/>
      <c r="P57" s="2"/>
      <c r="Q57" s="2"/>
      <c r="R57" s="2"/>
      <c r="S57" s="2"/>
      <c r="T57" s="2"/>
      <c r="U57" s="2"/>
      <c r="V57" s="2"/>
      <c r="W57" s="2"/>
      <c r="X57" s="2"/>
      <c r="Y57" s="2"/>
      <c r="Z57" s="2"/>
    </row>
    <row r="58" ht="15.75" customHeight="1">
      <c r="A58" s="1" t="s">
        <v>140</v>
      </c>
      <c r="B58" s="1">
        <v>99.0</v>
      </c>
      <c r="C58" s="1">
        <v>80.0</v>
      </c>
      <c r="D58" s="1">
        <v>79.0</v>
      </c>
      <c r="E58" s="1">
        <v>85.0</v>
      </c>
      <c r="F58" s="1">
        <v>91.0</v>
      </c>
      <c r="G58" s="1">
        <v>118.0</v>
      </c>
      <c r="H58" s="1">
        <v>150.0</v>
      </c>
      <c r="I58" s="1">
        <v>157.0</v>
      </c>
      <c r="J58" s="1">
        <v>183.0</v>
      </c>
      <c r="K58" s="1">
        <v>212.0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10.0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2.0</v>
      </c>
      <c r="C61" s="1">
        <v>1.0</v>
      </c>
      <c r="D61" s="1">
        <v>1.0</v>
      </c>
      <c r="E61" s="1">
        <v>60.0</v>
      </c>
      <c r="F61" s="1">
        <v>1.0</v>
      </c>
      <c r="G61" s="1">
        <v>1.0</v>
      </c>
      <c r="H61" s="1">
        <v>1.0</v>
      </c>
      <c r="I61" s="1">
        <v>30.0</v>
      </c>
      <c r="J61" s="1">
        <v>20.0</v>
      </c>
      <c r="K61" s="1">
        <v>1.0</v>
      </c>
      <c r="L61" s="2"/>
      <c r="M61" s="2"/>
      <c r="N61" s="2"/>
      <c r="O61" s="2"/>
      <c r="P61" s="2"/>
      <c r="Q61" s="2"/>
      <c r="R61" s="2"/>
      <c r="S61" s="2"/>
      <c r="T61" s="2"/>
      <c r="U61" s="2"/>
      <c r="V61" s="2"/>
      <c r="W61" s="2"/>
      <c r="X61" s="2"/>
      <c r="Y61" s="2"/>
      <c r="Z61" s="2"/>
    </row>
    <row r="62" ht="15.75" customHeight="1">
      <c r="A62" s="1" t="s">
        <v>144</v>
      </c>
      <c r="B62" s="1">
        <v>1100.0</v>
      </c>
      <c r="C62" s="1">
        <v>900.0</v>
      </c>
      <c r="D62" s="1">
        <v>900.0</v>
      </c>
      <c r="E62" s="1">
        <v>730.0</v>
      </c>
      <c r="F62" s="1">
        <v>621.0</v>
      </c>
      <c r="G62" s="1">
        <v>601.0</v>
      </c>
      <c r="H62" s="1">
        <v>922.0</v>
      </c>
      <c r="I62" s="1">
        <v>954.0</v>
      </c>
      <c r="J62" s="1">
        <v>1110.0</v>
      </c>
      <c r="K62" s="1">
        <v>1240.0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868.0</v>
      </c>
      <c r="C2" s="1">
        <v>657.0</v>
      </c>
      <c r="D2" s="1">
        <v>669.0</v>
      </c>
      <c r="E2" s="1">
        <v>752.0</v>
      </c>
      <c r="F2" s="1">
        <v>618.0</v>
      </c>
      <c r="G2" s="1">
        <v>718.0</v>
      </c>
      <c r="H2" s="1">
        <v>748.0</v>
      </c>
      <c r="I2" s="1">
        <v>812.0</v>
      </c>
      <c r="J2" s="1">
        <v>898.0</v>
      </c>
      <c r="K2" s="1">
        <v>1040.0</v>
      </c>
      <c r="L2" s="2"/>
      <c r="M2" s="2"/>
      <c r="N2" s="2"/>
      <c r="O2" s="2"/>
      <c r="P2" s="2"/>
      <c r="Q2" s="2"/>
      <c r="R2" s="2"/>
      <c r="S2" s="2"/>
      <c r="T2" s="2"/>
      <c r="U2" s="2"/>
      <c r="V2" s="2"/>
      <c r="W2" s="2"/>
      <c r="X2" s="2"/>
      <c r="Y2" s="2"/>
      <c r="Z2" s="2"/>
    </row>
    <row r="3">
      <c r="A3" s="1" t="s">
        <v>146</v>
      </c>
      <c r="B3" s="1">
        <v>868.0</v>
      </c>
      <c r="C3" s="1">
        <v>657.0</v>
      </c>
      <c r="D3" s="1">
        <v>669.0</v>
      </c>
      <c r="E3" s="1">
        <v>752.0</v>
      </c>
      <c r="F3" s="1">
        <v>618.0</v>
      </c>
      <c r="G3" s="1">
        <v>718.0</v>
      </c>
      <c r="H3" s="1">
        <v>748.0</v>
      </c>
      <c r="I3" s="1">
        <v>812.0</v>
      </c>
      <c r="J3" s="1">
        <v>898.0</v>
      </c>
      <c r="K3" s="1">
        <v>1040.0</v>
      </c>
      <c r="L3" s="2"/>
      <c r="M3" s="2"/>
      <c r="N3" s="2"/>
      <c r="O3" s="2"/>
      <c r="P3" s="2"/>
      <c r="Q3" s="2"/>
      <c r="R3" s="2"/>
      <c r="S3" s="2"/>
      <c r="T3" s="2"/>
      <c r="U3" s="2"/>
      <c r="V3" s="2"/>
      <c r="W3" s="2"/>
      <c r="X3" s="2"/>
      <c r="Y3" s="2"/>
      <c r="Z3" s="2"/>
    </row>
    <row r="4">
      <c r="A4" s="1" t="s">
        <v>147</v>
      </c>
      <c r="B4" s="1">
        <v>650.0</v>
      </c>
      <c r="C4" s="1">
        <v>495.0</v>
      </c>
      <c r="D4" s="1">
        <v>515.0</v>
      </c>
      <c r="E4" s="1">
        <v>555.0</v>
      </c>
      <c r="F4" s="1">
        <v>448.0</v>
      </c>
      <c r="G4" s="1">
        <v>528.0</v>
      </c>
      <c r="H4" s="1">
        <v>544.0</v>
      </c>
      <c r="I4" s="1">
        <v>586.0</v>
      </c>
      <c r="J4" s="1">
        <v>672.0</v>
      </c>
      <c r="K4" s="1">
        <v>768.0</v>
      </c>
      <c r="L4" s="2"/>
      <c r="M4" s="2"/>
      <c r="N4" s="2"/>
      <c r="O4" s="2"/>
      <c r="P4" s="2"/>
      <c r="Q4" s="2"/>
      <c r="R4" s="2"/>
      <c r="S4" s="2"/>
      <c r="T4" s="2"/>
      <c r="U4" s="2"/>
      <c r="V4" s="2"/>
      <c r="W4" s="2"/>
      <c r="X4" s="2"/>
      <c r="Y4" s="2"/>
      <c r="Z4" s="2"/>
    </row>
    <row r="5">
      <c r="A5" s="1" t="s">
        <v>148</v>
      </c>
      <c r="B5" s="1">
        <v>218.0</v>
      </c>
      <c r="C5" s="1">
        <v>162.0</v>
      </c>
      <c r="D5" s="1">
        <v>154.0</v>
      </c>
      <c r="E5" s="1">
        <v>197.0</v>
      </c>
      <c r="F5" s="1">
        <v>170.0</v>
      </c>
      <c r="G5" s="1">
        <v>190.0</v>
      </c>
      <c r="H5" s="1">
        <v>203.0</v>
      </c>
      <c r="I5" s="1">
        <v>225.0</v>
      </c>
      <c r="J5" s="1">
        <v>226.0</v>
      </c>
      <c r="K5" s="1">
        <v>269.0</v>
      </c>
      <c r="L5" s="2"/>
      <c r="M5" s="2"/>
      <c r="N5" s="2"/>
      <c r="O5" s="2"/>
      <c r="P5" s="2"/>
      <c r="Q5" s="2"/>
      <c r="R5" s="2"/>
      <c r="S5" s="2"/>
      <c r="T5" s="2"/>
      <c r="U5" s="2"/>
      <c r="V5" s="2"/>
      <c r="W5" s="2"/>
      <c r="X5" s="2"/>
      <c r="Y5" s="2"/>
      <c r="Z5" s="2"/>
    </row>
    <row r="6">
      <c r="A6" s="1" t="s">
        <v>149</v>
      </c>
      <c r="B6" s="1">
        <v>173.0</v>
      </c>
      <c r="C6" s="1">
        <v>151.0</v>
      </c>
      <c r="D6" s="1">
        <v>146.0</v>
      </c>
      <c r="E6" s="1">
        <v>161.0</v>
      </c>
      <c r="F6" s="1">
        <v>120.0</v>
      </c>
      <c r="G6" s="1">
        <v>131.0</v>
      </c>
      <c r="H6" s="1">
        <v>144.0</v>
      </c>
      <c r="I6" s="1">
        <v>160.0</v>
      </c>
      <c r="J6" s="1">
        <v>182.0</v>
      </c>
      <c r="K6" s="1">
        <v>198.0</v>
      </c>
      <c r="L6" s="2"/>
      <c r="M6" s="2"/>
      <c r="N6" s="2"/>
      <c r="O6" s="2"/>
      <c r="P6" s="2"/>
      <c r="Q6" s="2"/>
      <c r="R6" s="2"/>
      <c r="S6" s="2"/>
      <c r="T6" s="2"/>
      <c r="U6" s="2"/>
      <c r="V6" s="2"/>
      <c r="W6" s="2"/>
      <c r="X6" s="2"/>
      <c r="Y6" s="2"/>
      <c r="Z6" s="2"/>
    </row>
    <row r="7">
      <c r="A7" s="1" t="s">
        <v>150</v>
      </c>
      <c r="B7" s="1">
        <v>23.0</v>
      </c>
      <c r="C7" s="1">
        <v>16.0</v>
      </c>
      <c r="D7" s="1">
        <v>13.0</v>
      </c>
      <c r="E7" s="1">
        <v>17.0</v>
      </c>
      <c r="F7" s="1">
        <v>15.0</v>
      </c>
      <c r="G7" s="1">
        <v>18.0</v>
      </c>
      <c r="H7" s="1">
        <v>27.0</v>
      </c>
      <c r="I7" s="1">
        <v>35.0</v>
      </c>
      <c r="J7" s="1">
        <v>38.0</v>
      </c>
      <c r="K7" s="1">
        <v>38.0</v>
      </c>
      <c r="L7" s="2"/>
      <c r="M7" s="2"/>
      <c r="N7" s="2"/>
      <c r="O7" s="2"/>
      <c r="P7" s="2"/>
      <c r="Q7" s="2"/>
      <c r="R7" s="2"/>
      <c r="S7" s="2"/>
      <c r="T7" s="2"/>
      <c r="U7" s="2"/>
      <c r="V7" s="2"/>
      <c r="W7" s="2"/>
      <c r="X7" s="2"/>
      <c r="Y7" s="2"/>
      <c r="Z7" s="2"/>
    </row>
    <row r="8">
      <c r="A8" s="1" t="s">
        <v>151</v>
      </c>
      <c r="B8" s="1">
        <v>196.0</v>
      </c>
      <c r="C8" s="1">
        <v>167.0</v>
      </c>
      <c r="D8" s="1">
        <v>160.0</v>
      </c>
      <c r="E8" s="1">
        <v>178.0</v>
      </c>
      <c r="F8" s="1">
        <v>135.0</v>
      </c>
      <c r="G8" s="1">
        <v>149.0</v>
      </c>
      <c r="H8" s="1">
        <v>172.0</v>
      </c>
      <c r="I8" s="1">
        <v>195.0</v>
      </c>
      <c r="J8" s="1">
        <v>221.0</v>
      </c>
      <c r="K8" s="1">
        <v>236.0</v>
      </c>
      <c r="L8" s="2"/>
      <c r="M8" s="2"/>
      <c r="N8" s="2"/>
      <c r="O8" s="2"/>
      <c r="P8" s="2"/>
      <c r="Q8" s="2"/>
      <c r="R8" s="2"/>
      <c r="S8" s="2"/>
      <c r="T8" s="2"/>
      <c r="U8" s="2"/>
      <c r="V8" s="2"/>
      <c r="W8" s="2"/>
      <c r="X8" s="2"/>
      <c r="Y8" s="2"/>
      <c r="Z8" s="2"/>
    </row>
    <row r="9">
      <c r="A9" s="1" t="s">
        <v>152</v>
      </c>
      <c r="B9" s="1">
        <v>21.0</v>
      </c>
      <c r="C9" s="1">
        <v>-5.0</v>
      </c>
      <c r="D9" s="1">
        <v>-6.0</v>
      </c>
      <c r="E9" s="1">
        <v>18.0</v>
      </c>
      <c r="F9" s="1">
        <v>34.0</v>
      </c>
      <c r="G9" s="1">
        <v>41.0</v>
      </c>
      <c r="H9" s="1">
        <v>31.0</v>
      </c>
      <c r="I9" s="1">
        <v>29.0</v>
      </c>
      <c r="J9" s="1">
        <v>4.0</v>
      </c>
      <c r="K9" s="1">
        <v>32.0</v>
      </c>
      <c r="L9" s="2"/>
      <c r="M9" s="2"/>
      <c r="N9" s="2"/>
      <c r="O9" s="2"/>
      <c r="P9" s="2"/>
      <c r="Q9" s="2"/>
      <c r="R9" s="2"/>
      <c r="S9" s="2"/>
      <c r="T9" s="2"/>
      <c r="U9" s="2"/>
      <c r="V9" s="2"/>
      <c r="W9" s="2"/>
      <c r="X9" s="2"/>
      <c r="Y9" s="2"/>
      <c r="Z9" s="2"/>
    </row>
    <row r="10">
      <c r="A10" s="1" t="s">
        <v>153</v>
      </c>
      <c r="B10" s="1">
        <v>-54.0</v>
      </c>
      <c r="C10" s="1">
        <v>-36.0</v>
      </c>
      <c r="D10" s="1">
        <v>-34.0</v>
      </c>
      <c r="E10" s="1">
        <v>-29.0</v>
      </c>
      <c r="F10" s="1">
        <v>-21.0</v>
      </c>
      <c r="G10" s="1">
        <v>-23.0</v>
      </c>
      <c r="H10" s="1">
        <v>-23.0</v>
      </c>
      <c r="I10" s="1">
        <v>-23.0</v>
      </c>
      <c r="J10" s="1">
        <v>-18.0</v>
      </c>
      <c r="K10" s="1">
        <v>-21.0</v>
      </c>
      <c r="L10" s="2"/>
      <c r="M10" s="2"/>
      <c r="N10" s="2"/>
      <c r="O10" s="2"/>
      <c r="P10" s="2"/>
      <c r="Q10" s="2"/>
      <c r="R10" s="2"/>
      <c r="S10" s="2"/>
      <c r="T10" s="2"/>
      <c r="U10" s="2"/>
      <c r="V10" s="2"/>
      <c r="W10" s="2"/>
      <c r="X10" s="2"/>
      <c r="Y10" s="2"/>
      <c r="Z10" s="2"/>
    </row>
    <row r="11">
      <c r="A11" s="1" t="s">
        <v>154</v>
      </c>
      <c r="B11" s="1">
        <v>20.0</v>
      </c>
      <c r="C11" s="1">
        <v>0.0</v>
      </c>
      <c r="D11" s="1">
        <v>0.0</v>
      </c>
      <c r="E11" s="1">
        <v>50.0</v>
      </c>
      <c r="F11" s="1">
        <v>80.0</v>
      </c>
      <c r="G11" s="1">
        <v>1.0</v>
      </c>
      <c r="H11" s="1">
        <v>80.0</v>
      </c>
      <c r="I11" s="1">
        <v>30.0</v>
      </c>
      <c r="J11" s="1">
        <v>60.0</v>
      </c>
      <c r="K11" s="1">
        <v>1.0</v>
      </c>
      <c r="L11" s="2"/>
      <c r="M11" s="2"/>
      <c r="N11" s="2"/>
      <c r="O11" s="2"/>
      <c r="P11" s="2"/>
      <c r="Q11" s="2"/>
      <c r="R11" s="2"/>
      <c r="S11" s="2"/>
      <c r="T11" s="2"/>
      <c r="U11" s="2"/>
      <c r="V11" s="2"/>
      <c r="W11" s="2"/>
      <c r="X11" s="2"/>
      <c r="Y11" s="2"/>
      <c r="Z11" s="2"/>
    </row>
    <row r="12">
      <c r="A12" s="1" t="s">
        <v>155</v>
      </c>
      <c r="B12" s="1">
        <v>-54.0</v>
      </c>
      <c r="C12" s="1">
        <v>-36.0</v>
      </c>
      <c r="D12" s="1">
        <v>-34.0</v>
      </c>
      <c r="E12" s="1">
        <v>-28.0</v>
      </c>
      <c r="F12" s="1">
        <v>-20.0</v>
      </c>
      <c r="G12" s="1">
        <v>-21.0</v>
      </c>
      <c r="H12" s="1">
        <v>-22.0</v>
      </c>
      <c r="I12" s="1">
        <v>-23.0</v>
      </c>
      <c r="J12" s="1">
        <v>-17.0</v>
      </c>
      <c r="K12" s="1">
        <v>-20.0</v>
      </c>
      <c r="L12" s="2"/>
      <c r="M12" s="2"/>
      <c r="N12" s="2"/>
      <c r="O12" s="2"/>
      <c r="P12" s="2"/>
      <c r="Q12" s="2"/>
      <c r="R12" s="2"/>
      <c r="S12" s="2"/>
      <c r="T12" s="2"/>
      <c r="U12" s="2"/>
      <c r="V12" s="2"/>
      <c r="W12" s="2"/>
      <c r="X12" s="2"/>
      <c r="Y12" s="2"/>
      <c r="Z12" s="2"/>
    </row>
    <row r="13">
      <c r="A13" s="1" t="s">
        <v>156</v>
      </c>
      <c r="B13" s="1">
        <v>-90.0</v>
      </c>
      <c r="C13" s="1">
        <v>-80.0</v>
      </c>
      <c r="D13" s="1">
        <v>40.0</v>
      </c>
      <c r="E13" s="1">
        <v>40.0</v>
      </c>
      <c r="F13" s="1">
        <v>-1.0</v>
      </c>
      <c r="G13" s="1">
        <v>-1.0</v>
      </c>
      <c r="H13" s="1">
        <v>0.0</v>
      </c>
      <c r="I13" s="1">
        <v>-80.0</v>
      </c>
      <c r="J13" s="1">
        <v>-30.0</v>
      </c>
      <c r="K13" s="1">
        <v>-3.0</v>
      </c>
      <c r="L13" s="2"/>
      <c r="M13" s="2"/>
      <c r="N13" s="2"/>
      <c r="O13" s="2"/>
      <c r="P13" s="2"/>
      <c r="Q13" s="2"/>
      <c r="R13" s="2"/>
      <c r="S13" s="2"/>
      <c r="T13" s="2"/>
      <c r="U13" s="2"/>
      <c r="V13" s="2"/>
      <c r="W13" s="2"/>
      <c r="X13" s="2"/>
      <c r="Y13" s="2"/>
      <c r="Z13" s="2"/>
    </row>
    <row r="14">
      <c r="A14" s="1" t="s">
        <v>157</v>
      </c>
      <c r="B14" s="1">
        <v>1.0</v>
      </c>
      <c r="C14" s="1">
        <v>10.0</v>
      </c>
      <c r="D14" s="1">
        <v>40.0</v>
      </c>
      <c r="E14" s="1">
        <v>50.0</v>
      </c>
      <c r="F14" s="1">
        <v>10.0</v>
      </c>
      <c r="G14" s="1">
        <v>40.0</v>
      </c>
      <c r="H14" s="1">
        <v>30.0</v>
      </c>
      <c r="I14" s="1">
        <v>70.0</v>
      </c>
      <c r="J14" s="1">
        <v>90.0</v>
      </c>
      <c r="K14" s="1">
        <v>3.0</v>
      </c>
      <c r="L14" s="2"/>
      <c r="M14" s="2"/>
      <c r="N14" s="2"/>
      <c r="O14" s="2"/>
      <c r="P14" s="2"/>
      <c r="Q14" s="2"/>
      <c r="R14" s="2"/>
      <c r="S14" s="2"/>
      <c r="T14" s="2"/>
      <c r="U14" s="2"/>
      <c r="V14" s="2"/>
      <c r="W14" s="2"/>
      <c r="X14" s="2"/>
      <c r="Y14" s="2"/>
      <c r="Z14" s="2"/>
    </row>
    <row r="15">
      <c r="A15" s="1" t="s">
        <v>158</v>
      </c>
      <c r="B15" s="1">
        <v>-31.0</v>
      </c>
      <c r="C15" s="1">
        <v>-41.0</v>
      </c>
      <c r="D15" s="1">
        <v>-40.0</v>
      </c>
      <c r="E15" s="1">
        <v>-8.0</v>
      </c>
      <c r="F15" s="1">
        <v>12.0</v>
      </c>
      <c r="G15" s="1">
        <v>18.0</v>
      </c>
      <c r="H15" s="1">
        <v>9.0</v>
      </c>
      <c r="I15" s="1">
        <v>6.0</v>
      </c>
      <c r="J15" s="1">
        <v>-12.0</v>
      </c>
      <c r="K15" s="1">
        <v>12.0</v>
      </c>
      <c r="L15" s="2"/>
      <c r="M15" s="2"/>
      <c r="N15" s="2"/>
      <c r="O15" s="2"/>
      <c r="P15" s="2"/>
      <c r="Q15" s="2"/>
      <c r="R15" s="2"/>
      <c r="S15" s="2"/>
      <c r="T15" s="2"/>
      <c r="U15" s="2"/>
      <c r="V15" s="2"/>
      <c r="W15" s="2"/>
      <c r="X15" s="2"/>
      <c r="Y15" s="2"/>
      <c r="Z15" s="2"/>
    </row>
    <row r="16">
      <c r="A16" s="1" t="s">
        <v>159</v>
      </c>
      <c r="B16" s="1">
        <v>-1.0</v>
      </c>
      <c r="C16" s="1">
        <v>70.0</v>
      </c>
      <c r="D16" s="1">
        <v>-10.0</v>
      </c>
      <c r="E16" s="1">
        <v>-50.0</v>
      </c>
      <c r="F16" s="1">
        <v>-1.0</v>
      </c>
      <c r="G16" s="1">
        <v>-30.0</v>
      </c>
      <c r="H16" s="1">
        <v>-70.0</v>
      </c>
      <c r="I16" s="1">
        <v>0.0</v>
      </c>
      <c r="J16" s="1">
        <v>-1.0</v>
      </c>
      <c r="K16" s="1">
        <v>-90.0</v>
      </c>
      <c r="L16" s="2"/>
      <c r="M16" s="2"/>
      <c r="N16" s="2"/>
      <c r="O16" s="2"/>
      <c r="P16" s="2"/>
      <c r="Q16" s="2"/>
      <c r="R16" s="2"/>
      <c r="S16" s="2"/>
      <c r="T16" s="2"/>
      <c r="U16" s="2"/>
      <c r="V16" s="2"/>
      <c r="W16" s="2"/>
      <c r="X16" s="2"/>
      <c r="Y16" s="2"/>
      <c r="Z16" s="2"/>
    </row>
    <row r="17">
      <c r="A17" s="1" t="s">
        <v>160</v>
      </c>
      <c r="B17" s="1">
        <v>-20.0</v>
      </c>
      <c r="C17" s="1">
        <v>-10.0</v>
      </c>
      <c r="D17" s="1">
        <v>-1.0</v>
      </c>
      <c r="E17" s="1">
        <v>0.0</v>
      </c>
      <c r="F17" s="1">
        <v>0.0</v>
      </c>
      <c r="G17" s="1">
        <v>-2.0</v>
      </c>
      <c r="H17" s="1">
        <v>-1.0</v>
      </c>
      <c r="I17" s="1">
        <v>-1.0</v>
      </c>
      <c r="J17" s="1">
        <v>-70.0</v>
      </c>
      <c r="K17" s="1">
        <v>-40.0</v>
      </c>
      <c r="L17" s="2"/>
      <c r="M17" s="2"/>
      <c r="N17" s="2"/>
      <c r="O17" s="2"/>
      <c r="P17" s="2"/>
      <c r="Q17" s="2"/>
      <c r="R17" s="2"/>
      <c r="S17" s="2"/>
      <c r="T17" s="2"/>
      <c r="U17" s="2"/>
      <c r="V17" s="2"/>
      <c r="W17" s="2"/>
      <c r="X17" s="2"/>
      <c r="Y17" s="2"/>
      <c r="Z17" s="2"/>
    </row>
    <row r="18">
      <c r="A18" s="1" t="s">
        <v>161</v>
      </c>
      <c r="B18" s="1">
        <v>0.0</v>
      </c>
      <c r="C18" s="1">
        <v>0.0</v>
      </c>
      <c r="D18" s="1">
        <v>0.0</v>
      </c>
      <c r="E18" s="1">
        <v>-24.0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-2.0</v>
      </c>
      <c r="G19" s="1">
        <v>-60.0</v>
      </c>
      <c r="H19" s="1">
        <v>0.0</v>
      </c>
      <c r="I19" s="1">
        <v>0.0</v>
      </c>
      <c r="J19" s="1">
        <v>-5.0</v>
      </c>
      <c r="K19" s="1">
        <v>0.0</v>
      </c>
      <c r="L19" s="2"/>
      <c r="M19" s="2"/>
      <c r="N19" s="2"/>
      <c r="O19" s="2"/>
      <c r="P19" s="2"/>
      <c r="Q19" s="2"/>
      <c r="R19" s="2"/>
      <c r="S19" s="2"/>
      <c r="T19" s="2"/>
      <c r="U19" s="2"/>
      <c r="V19" s="2"/>
      <c r="W19" s="2"/>
      <c r="X19" s="2"/>
      <c r="Y19" s="2"/>
      <c r="Z19" s="2"/>
    </row>
    <row r="20">
      <c r="A20" s="1" t="s">
        <v>163</v>
      </c>
      <c r="B20" s="1">
        <v>-39.0</v>
      </c>
      <c r="C20" s="1">
        <v>-3.0</v>
      </c>
      <c r="D20" s="1">
        <v>20.0</v>
      </c>
      <c r="E20" s="1">
        <v>-17.0</v>
      </c>
      <c r="F20" s="1">
        <v>0.0</v>
      </c>
      <c r="G20" s="1">
        <v>0.0</v>
      </c>
      <c r="H20" s="1">
        <v>0.0</v>
      </c>
      <c r="I20" s="1">
        <v>0.0</v>
      </c>
      <c r="J20" s="1">
        <v>-13.0</v>
      </c>
      <c r="K20" s="1">
        <v>0.0</v>
      </c>
      <c r="L20" s="2"/>
      <c r="M20" s="2"/>
      <c r="N20" s="2"/>
      <c r="O20" s="2"/>
      <c r="P20" s="2"/>
      <c r="Q20" s="2"/>
      <c r="R20" s="2"/>
      <c r="S20" s="2"/>
      <c r="T20" s="2"/>
      <c r="U20" s="2"/>
      <c r="V20" s="2"/>
      <c r="W20" s="2"/>
      <c r="X20" s="2"/>
      <c r="Y20" s="2"/>
      <c r="Z20" s="2"/>
    </row>
    <row r="21" ht="15.75" customHeight="1">
      <c r="A21" s="1" t="s">
        <v>164</v>
      </c>
      <c r="B21" s="1">
        <v>-72.0</v>
      </c>
      <c r="C21" s="1">
        <v>-44.0</v>
      </c>
      <c r="D21" s="1">
        <v>-52.0</v>
      </c>
      <c r="E21" s="1">
        <v>-50.0</v>
      </c>
      <c r="F21" s="1">
        <v>8.0</v>
      </c>
      <c r="G21" s="1">
        <v>15.0</v>
      </c>
      <c r="H21" s="1">
        <v>6.0</v>
      </c>
      <c r="I21" s="1">
        <v>4.0</v>
      </c>
      <c r="J21" s="1">
        <v>-32.0</v>
      </c>
      <c r="K21" s="1">
        <v>11.0</v>
      </c>
      <c r="L21" s="2"/>
      <c r="M21" s="2"/>
      <c r="N21" s="2"/>
      <c r="O21" s="2"/>
      <c r="P21" s="2"/>
      <c r="Q21" s="2"/>
      <c r="R21" s="2"/>
      <c r="S21" s="2"/>
      <c r="T21" s="2"/>
      <c r="U21" s="2"/>
      <c r="V21" s="2"/>
      <c r="W21" s="2"/>
      <c r="X21" s="2"/>
      <c r="Y21" s="2"/>
      <c r="Z21" s="2"/>
    </row>
    <row r="22" ht="15.75" customHeight="1">
      <c r="A22" s="1" t="s">
        <v>165</v>
      </c>
      <c r="B22" s="1">
        <v>5.0</v>
      </c>
      <c r="C22" s="1">
        <v>-11.0</v>
      </c>
      <c r="D22" s="1">
        <v>8.0</v>
      </c>
      <c r="E22" s="1">
        <v>-8.0</v>
      </c>
      <c r="F22" s="1">
        <v>4.0</v>
      </c>
      <c r="G22" s="1">
        <v>4.0</v>
      </c>
      <c r="H22" s="1">
        <v>-73.0</v>
      </c>
      <c r="I22" s="1">
        <v>3.0</v>
      </c>
      <c r="J22" s="1">
        <v>1.0</v>
      </c>
      <c r="K22" s="1">
        <v>8.0</v>
      </c>
      <c r="L22" s="2"/>
      <c r="M22" s="2"/>
      <c r="N22" s="2"/>
      <c r="O22" s="2"/>
      <c r="P22" s="2"/>
      <c r="Q22" s="2"/>
      <c r="R22" s="2"/>
      <c r="S22" s="2"/>
      <c r="T22" s="2"/>
      <c r="U22" s="2"/>
      <c r="V22" s="2"/>
      <c r="W22" s="2"/>
      <c r="X22" s="2"/>
      <c r="Y22" s="2"/>
      <c r="Z22" s="2"/>
    </row>
    <row r="23" ht="15.75" customHeight="1">
      <c r="A23" s="1" t="s">
        <v>166</v>
      </c>
      <c r="B23" s="1">
        <v>-78.0</v>
      </c>
      <c r="C23" s="1">
        <v>-33.0</v>
      </c>
      <c r="D23" s="1">
        <v>-60.0</v>
      </c>
      <c r="E23" s="1">
        <v>-42.0</v>
      </c>
      <c r="F23" s="1">
        <v>4.0</v>
      </c>
      <c r="G23" s="1">
        <v>10.0</v>
      </c>
      <c r="H23" s="1">
        <v>80.0</v>
      </c>
      <c r="I23" s="1">
        <v>50.0</v>
      </c>
      <c r="J23" s="1">
        <v>-34.0</v>
      </c>
      <c r="K23" s="1">
        <v>2.0</v>
      </c>
      <c r="L23" s="2"/>
      <c r="M23" s="2"/>
      <c r="N23" s="2"/>
      <c r="O23" s="2"/>
      <c r="P23" s="2"/>
      <c r="Q23" s="2"/>
      <c r="R23" s="2"/>
      <c r="S23" s="2"/>
      <c r="T23" s="2"/>
      <c r="U23" s="2"/>
      <c r="V23" s="2"/>
      <c r="W23" s="2"/>
      <c r="X23" s="2"/>
      <c r="Y23" s="2"/>
      <c r="Z23" s="2"/>
    </row>
    <row r="24" ht="15.75" customHeight="1">
      <c r="A24" s="1" t="s">
        <v>167</v>
      </c>
      <c r="B24" s="1">
        <v>0.0</v>
      </c>
      <c r="C24" s="1">
        <v>53.0</v>
      </c>
      <c r="D24" s="1">
        <v>-10.0</v>
      </c>
      <c r="E24" s="1">
        <v>-10.0</v>
      </c>
      <c r="F24" s="1">
        <v>-7.0</v>
      </c>
      <c r="G24" s="1">
        <v>1.0</v>
      </c>
      <c r="H24" s="1">
        <v>-90.0</v>
      </c>
      <c r="I24" s="1">
        <v>-2.0</v>
      </c>
      <c r="J24" s="1">
        <v>90.0</v>
      </c>
      <c r="K24" s="1">
        <v>20.0</v>
      </c>
      <c r="L24" s="2"/>
      <c r="M24" s="2"/>
      <c r="N24" s="2"/>
      <c r="O24" s="2"/>
      <c r="P24" s="2"/>
      <c r="Q24" s="2"/>
      <c r="R24" s="2"/>
      <c r="S24" s="2"/>
      <c r="T24" s="2"/>
      <c r="U24" s="2"/>
      <c r="V24" s="2"/>
      <c r="W24" s="2"/>
      <c r="X24" s="2"/>
      <c r="Y24" s="2"/>
      <c r="Z24" s="2"/>
    </row>
    <row r="25" ht="15.75" customHeight="1">
      <c r="A25" s="1" t="s">
        <v>168</v>
      </c>
      <c r="B25" s="1">
        <v>-78.0</v>
      </c>
      <c r="C25" s="1">
        <v>19.0</v>
      </c>
      <c r="D25" s="1">
        <v>-60.0</v>
      </c>
      <c r="E25" s="1">
        <v>-42.0</v>
      </c>
      <c r="F25" s="1">
        <v>-3.0</v>
      </c>
      <c r="G25" s="1">
        <v>12.0</v>
      </c>
      <c r="H25" s="1">
        <v>79.0</v>
      </c>
      <c r="I25" s="1">
        <v>-1.0</v>
      </c>
      <c r="J25" s="1">
        <v>-33.0</v>
      </c>
      <c r="K25" s="1">
        <v>2.0</v>
      </c>
      <c r="L25" s="2"/>
      <c r="M25" s="2"/>
      <c r="N25" s="2"/>
      <c r="O25" s="2"/>
      <c r="P25" s="2"/>
      <c r="Q25" s="2"/>
      <c r="R25" s="2"/>
      <c r="S25" s="2"/>
      <c r="T25" s="2"/>
      <c r="U25" s="2"/>
      <c r="V25" s="2"/>
      <c r="W25" s="2"/>
      <c r="X25" s="2"/>
      <c r="Y25" s="2"/>
      <c r="Z25" s="2"/>
    </row>
    <row r="26" ht="15.75" customHeight="1">
      <c r="A26" s="1" t="s">
        <v>102</v>
      </c>
      <c r="B26" s="1">
        <v>0.0</v>
      </c>
      <c r="C26" s="1">
        <v>0.0</v>
      </c>
      <c r="D26" s="1">
        <v>0.0</v>
      </c>
      <c r="E26" s="1">
        <v>0.0</v>
      </c>
      <c r="F26" s="1">
        <v>0.0</v>
      </c>
      <c r="G26" s="1">
        <v>-10.0</v>
      </c>
      <c r="H26" s="1">
        <v>20.0</v>
      </c>
      <c r="I26" s="1">
        <v>-40.0</v>
      </c>
      <c r="J26" s="1">
        <v>-3.0</v>
      </c>
      <c r="K26" s="1">
        <v>-11.0</v>
      </c>
      <c r="L26" s="2"/>
      <c r="M26" s="2"/>
      <c r="N26" s="2"/>
      <c r="O26" s="2"/>
      <c r="P26" s="2"/>
      <c r="Q26" s="2"/>
      <c r="R26" s="2"/>
      <c r="S26" s="2"/>
      <c r="T26" s="2"/>
      <c r="U26" s="2"/>
      <c r="V26" s="2"/>
      <c r="W26" s="2"/>
      <c r="X26" s="2"/>
      <c r="Y26" s="2"/>
      <c r="Z26" s="2"/>
    </row>
    <row r="27" ht="15.75" customHeight="1">
      <c r="A27" s="1" t="s">
        <v>169</v>
      </c>
      <c r="B27" s="1">
        <v>-78.0</v>
      </c>
      <c r="C27" s="1">
        <v>19.0</v>
      </c>
      <c r="D27" s="1">
        <v>-60.0</v>
      </c>
      <c r="E27" s="1">
        <v>-42.0</v>
      </c>
      <c r="F27" s="1">
        <v>-3.0</v>
      </c>
      <c r="G27" s="1">
        <v>12.0</v>
      </c>
      <c r="H27" s="1">
        <v>79.0</v>
      </c>
      <c r="I27" s="1">
        <v>-2.0</v>
      </c>
      <c r="J27" s="1">
        <v>-36.0</v>
      </c>
      <c r="K27" s="1">
        <v>-8.0</v>
      </c>
      <c r="L27" s="2"/>
      <c r="M27" s="2"/>
      <c r="N27" s="2"/>
      <c r="O27" s="2"/>
      <c r="P27" s="2"/>
      <c r="Q27" s="2"/>
      <c r="R27" s="2"/>
      <c r="S27" s="2"/>
      <c r="T27" s="2"/>
      <c r="U27" s="2"/>
      <c r="V27" s="2"/>
      <c r="W27" s="2"/>
      <c r="X27" s="2"/>
      <c r="Y27" s="2"/>
      <c r="Z27" s="2"/>
    </row>
    <row r="28" ht="15.75" customHeight="1">
      <c r="A28" s="1" t="s">
        <v>170</v>
      </c>
      <c r="B28" s="1">
        <v>-78.0</v>
      </c>
      <c r="C28" s="1">
        <v>19.0</v>
      </c>
      <c r="D28" s="1">
        <v>-60.0</v>
      </c>
      <c r="E28" s="1">
        <v>-42.0</v>
      </c>
      <c r="F28" s="1">
        <v>-3.0</v>
      </c>
      <c r="G28" s="1">
        <v>12.0</v>
      </c>
      <c r="H28" s="1">
        <v>79.0</v>
      </c>
      <c r="I28" s="1">
        <v>-2.0</v>
      </c>
      <c r="J28" s="1">
        <v>-36.0</v>
      </c>
      <c r="K28" s="1">
        <v>-8.0</v>
      </c>
      <c r="L28" s="2"/>
      <c r="M28" s="2"/>
      <c r="N28" s="2"/>
      <c r="O28" s="2"/>
      <c r="P28" s="2"/>
      <c r="Q28" s="2"/>
      <c r="R28" s="2"/>
      <c r="S28" s="2"/>
      <c r="T28" s="2"/>
      <c r="U28" s="2"/>
      <c r="V28" s="2"/>
      <c r="W28" s="2"/>
      <c r="X28" s="2"/>
      <c r="Y28" s="2"/>
      <c r="Z28" s="2"/>
    </row>
    <row r="29" ht="15.75" customHeight="1">
      <c r="A29" s="1" t="s">
        <v>171</v>
      </c>
      <c r="B29" s="1">
        <v>-78.0</v>
      </c>
      <c r="C29" s="1">
        <v>-33.0</v>
      </c>
      <c r="D29" s="1">
        <v>-60.0</v>
      </c>
      <c r="E29" s="1">
        <v>-42.0</v>
      </c>
      <c r="F29" s="1">
        <v>4.0</v>
      </c>
      <c r="G29" s="1">
        <v>10.0</v>
      </c>
      <c r="H29" s="1">
        <v>80.0</v>
      </c>
      <c r="I29" s="1">
        <v>10.0</v>
      </c>
      <c r="J29" s="1">
        <v>-37.0</v>
      </c>
      <c r="K29" s="1">
        <v>-9.0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185</v>
      </c>
      <c r="D32" s="1" t="s">
        <v>176</v>
      </c>
      <c r="E32" s="1" t="s">
        <v>177</v>
      </c>
      <c r="F32" s="1" t="s">
        <v>186</v>
      </c>
      <c r="G32" s="1" t="s">
        <v>187</v>
      </c>
      <c r="H32" s="1" t="s">
        <v>188</v>
      </c>
      <c r="I32" s="1" t="s">
        <v>138</v>
      </c>
      <c r="J32" s="1" t="s">
        <v>189</v>
      </c>
      <c r="K32" s="1" t="s">
        <v>183</v>
      </c>
      <c r="L32" s="2"/>
      <c r="M32" s="2"/>
      <c r="N32" s="2"/>
      <c r="O32" s="2"/>
      <c r="P32" s="2"/>
      <c r="Q32" s="2"/>
      <c r="R32" s="2"/>
      <c r="S32" s="2"/>
      <c r="T32" s="2"/>
      <c r="U32" s="2"/>
      <c r="V32" s="2"/>
      <c r="W32" s="2"/>
      <c r="X32" s="2"/>
      <c r="Y32" s="2"/>
      <c r="Z32" s="2"/>
    </row>
    <row r="33" ht="15.75" customHeight="1">
      <c r="A33" s="1" t="s">
        <v>190</v>
      </c>
      <c r="B33" s="1">
        <v>57.0</v>
      </c>
      <c r="C33" s="1">
        <v>58.0</v>
      </c>
      <c r="D33" s="1">
        <v>61.0</v>
      </c>
      <c r="E33" s="1">
        <v>89.0</v>
      </c>
      <c r="F33" s="1">
        <v>104.0</v>
      </c>
      <c r="G33" s="1">
        <v>106.0</v>
      </c>
      <c r="H33" s="1">
        <v>116.0</v>
      </c>
      <c r="I33" s="1">
        <v>125.0</v>
      </c>
      <c r="J33" s="1">
        <v>127.0</v>
      </c>
      <c r="K33" s="1">
        <v>130.0</v>
      </c>
      <c r="L33" s="2"/>
      <c r="M33" s="2"/>
      <c r="N33" s="2"/>
      <c r="O33" s="2"/>
      <c r="P33" s="2"/>
      <c r="Q33" s="2"/>
      <c r="R33" s="2"/>
      <c r="S33" s="2"/>
      <c r="T33" s="2"/>
      <c r="U33" s="2"/>
      <c r="V33" s="2"/>
      <c r="W33" s="2"/>
      <c r="X33" s="2"/>
      <c r="Y33" s="2"/>
      <c r="Z33" s="2"/>
    </row>
    <row r="34" ht="15.75" customHeight="1">
      <c r="A34" s="1" t="s">
        <v>191</v>
      </c>
      <c r="B34" s="1" t="s">
        <v>174</v>
      </c>
      <c r="C34" s="1" t="s">
        <v>175</v>
      </c>
      <c r="D34" s="1" t="s">
        <v>176</v>
      </c>
      <c r="E34" s="1" t="s">
        <v>177</v>
      </c>
      <c r="F34" s="1" t="s">
        <v>178</v>
      </c>
      <c r="G34" s="1" t="s">
        <v>179</v>
      </c>
      <c r="H34" s="1" t="s">
        <v>192</v>
      </c>
      <c r="I34" s="1" t="s">
        <v>181</v>
      </c>
      <c r="J34" s="1" t="s">
        <v>182</v>
      </c>
      <c r="K34" s="1" t="s">
        <v>183</v>
      </c>
      <c r="L34" s="2"/>
      <c r="M34" s="2"/>
      <c r="N34" s="2"/>
      <c r="O34" s="2"/>
      <c r="P34" s="2"/>
      <c r="Q34" s="2"/>
      <c r="R34" s="2"/>
      <c r="S34" s="2"/>
      <c r="T34" s="2"/>
      <c r="U34" s="2"/>
      <c r="V34" s="2"/>
      <c r="W34" s="2"/>
      <c r="X34" s="2"/>
      <c r="Y34" s="2"/>
      <c r="Z34" s="2"/>
    </row>
    <row r="35" ht="15.75" customHeight="1">
      <c r="A35" s="1" t="s">
        <v>193</v>
      </c>
      <c r="B35" s="1" t="s">
        <v>174</v>
      </c>
      <c r="C35" s="1" t="s">
        <v>185</v>
      </c>
      <c r="D35" s="1" t="s">
        <v>176</v>
      </c>
      <c r="E35" s="1" t="s">
        <v>177</v>
      </c>
      <c r="F35" s="1" t="s">
        <v>186</v>
      </c>
      <c r="G35" s="1" t="s">
        <v>187</v>
      </c>
      <c r="H35" s="1" t="s">
        <v>194</v>
      </c>
      <c r="I35" s="1">
        <v>0.0</v>
      </c>
      <c r="J35" s="1" t="s">
        <v>189</v>
      </c>
      <c r="K35" s="1" t="s">
        <v>183</v>
      </c>
      <c r="L35" s="2"/>
      <c r="M35" s="2"/>
      <c r="N35" s="2"/>
      <c r="O35" s="2"/>
      <c r="P35" s="2"/>
      <c r="Q35" s="2"/>
      <c r="R35" s="2"/>
      <c r="S35" s="2"/>
      <c r="T35" s="2"/>
      <c r="U35" s="2"/>
      <c r="V35" s="2"/>
      <c r="W35" s="2"/>
      <c r="X35" s="2"/>
      <c r="Y35" s="2"/>
      <c r="Z35" s="2"/>
    </row>
    <row r="36" ht="15.75" customHeight="1">
      <c r="A36" s="1" t="s">
        <v>195</v>
      </c>
      <c r="B36" s="1">
        <v>57.0</v>
      </c>
      <c r="C36" s="1">
        <v>58.0</v>
      </c>
      <c r="D36" s="1">
        <v>61.0</v>
      </c>
      <c r="E36" s="1">
        <v>89.0</v>
      </c>
      <c r="F36" s="1">
        <v>106.0</v>
      </c>
      <c r="G36" s="1">
        <v>109.0</v>
      </c>
      <c r="H36" s="1">
        <v>119.0</v>
      </c>
      <c r="I36" s="1">
        <v>128.0</v>
      </c>
      <c r="J36" s="1">
        <v>127.0</v>
      </c>
      <c r="K36" s="1">
        <v>130.0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178</v>
      </c>
      <c r="L37" s="2"/>
      <c r="M37" s="2"/>
      <c r="N37" s="2"/>
      <c r="O37" s="2"/>
      <c r="P37" s="2"/>
      <c r="Q37" s="2"/>
      <c r="R37" s="2"/>
      <c r="S37" s="2"/>
      <c r="T37" s="2"/>
      <c r="U37" s="2"/>
      <c r="V37" s="2"/>
      <c r="W37" s="2"/>
      <c r="X37" s="2"/>
      <c r="Y37" s="2"/>
      <c r="Z37" s="2"/>
    </row>
    <row r="38" ht="15.75" customHeight="1">
      <c r="A38" s="1" t="s">
        <v>206</v>
      </c>
      <c r="B38" s="1" t="s">
        <v>197</v>
      </c>
      <c r="C38" s="1" t="s">
        <v>198</v>
      </c>
      <c r="D38" s="1" t="s">
        <v>199</v>
      </c>
      <c r="E38" s="1" t="s">
        <v>200</v>
      </c>
      <c r="F38" s="1" t="s">
        <v>207</v>
      </c>
      <c r="G38" s="1" t="s">
        <v>202</v>
      </c>
      <c r="H38" s="1" t="s">
        <v>203</v>
      </c>
      <c r="I38" s="1" t="s">
        <v>204</v>
      </c>
      <c r="J38" s="1" t="s">
        <v>205</v>
      </c>
      <c r="K38" s="1" t="s">
        <v>178</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208</v>
      </c>
      <c r="B40" s="1">
        <v>60.0</v>
      </c>
      <c r="C40" s="1">
        <v>20.0</v>
      </c>
      <c r="D40" s="1">
        <v>16.0</v>
      </c>
      <c r="E40" s="1">
        <v>41.0</v>
      </c>
      <c r="F40" s="1">
        <v>52.0</v>
      </c>
      <c r="G40" s="1">
        <v>64.0</v>
      </c>
      <c r="H40" s="1">
        <v>56.0</v>
      </c>
      <c r="I40" s="1">
        <v>55.0</v>
      </c>
      <c r="J40" s="1">
        <v>35.0</v>
      </c>
      <c r="K40" s="1">
        <v>65.0</v>
      </c>
      <c r="L40" s="2"/>
      <c r="M40" s="2"/>
      <c r="N40" s="2"/>
      <c r="O40" s="2"/>
      <c r="P40" s="2"/>
      <c r="Q40" s="2"/>
      <c r="R40" s="2"/>
      <c r="S40" s="2"/>
      <c r="T40" s="2"/>
      <c r="U40" s="2"/>
      <c r="V40" s="2"/>
      <c r="W40" s="2"/>
      <c r="X40" s="2"/>
      <c r="Y40" s="2"/>
      <c r="Z40" s="2"/>
    </row>
    <row r="41" ht="15.75" customHeight="1">
      <c r="A41" s="1" t="s">
        <v>209</v>
      </c>
      <c r="B41" s="1">
        <v>44.0</v>
      </c>
      <c r="C41" s="1">
        <v>7.0</v>
      </c>
      <c r="D41" s="1">
        <v>3.0</v>
      </c>
      <c r="E41" s="1">
        <v>29.0</v>
      </c>
      <c r="F41" s="1">
        <v>40.0</v>
      </c>
      <c r="G41" s="1">
        <v>48.0</v>
      </c>
      <c r="H41" s="1">
        <v>38.0</v>
      </c>
      <c r="I41" s="1">
        <v>34.0</v>
      </c>
      <c r="J41" s="1">
        <v>12.0</v>
      </c>
      <c r="K41" s="1">
        <v>39.0</v>
      </c>
      <c r="L41" s="2"/>
      <c r="M41" s="2"/>
      <c r="N41" s="2"/>
      <c r="O41" s="2"/>
      <c r="P41" s="2"/>
      <c r="Q41" s="2"/>
      <c r="R41" s="2"/>
      <c r="S41" s="2"/>
      <c r="T41" s="2"/>
      <c r="U41" s="2"/>
      <c r="V41" s="2"/>
      <c r="W41" s="2"/>
      <c r="X41" s="2"/>
      <c r="Y41" s="2"/>
      <c r="Z41" s="2"/>
    </row>
    <row r="42" ht="15.75" customHeight="1">
      <c r="A42" s="1" t="s">
        <v>210</v>
      </c>
      <c r="B42" s="1">
        <v>21.0</v>
      </c>
      <c r="C42" s="1">
        <v>-5.0</v>
      </c>
      <c r="D42" s="1">
        <v>-6.0</v>
      </c>
      <c r="E42" s="1">
        <v>18.0</v>
      </c>
      <c r="F42" s="1">
        <v>34.0</v>
      </c>
      <c r="G42" s="1">
        <v>41.0</v>
      </c>
      <c r="H42" s="1">
        <v>31.0</v>
      </c>
      <c r="I42" s="1">
        <v>29.0</v>
      </c>
      <c r="J42" s="1">
        <v>4.0</v>
      </c>
      <c r="K42" s="1">
        <v>32.0</v>
      </c>
      <c r="L42" s="2"/>
      <c r="M42" s="2"/>
      <c r="N42" s="2"/>
      <c r="O42" s="2"/>
      <c r="P42" s="2"/>
      <c r="Q42" s="2"/>
      <c r="R42" s="2"/>
      <c r="S42" s="2"/>
      <c r="T42" s="2"/>
      <c r="U42" s="2"/>
      <c r="V42" s="2"/>
      <c r="W42" s="2"/>
      <c r="X42" s="2"/>
      <c r="Y42" s="2"/>
      <c r="Z42" s="2"/>
    </row>
    <row r="43" ht="15.75" customHeight="1">
      <c r="A43" s="1" t="s">
        <v>211</v>
      </c>
      <c r="B43" s="1">
        <v>82.0</v>
      </c>
      <c r="C43" s="1">
        <v>40.0</v>
      </c>
      <c r="D43" s="1">
        <v>34.0</v>
      </c>
      <c r="E43" s="1">
        <v>59.0</v>
      </c>
      <c r="F43" s="1">
        <v>75.0</v>
      </c>
      <c r="G43" s="1">
        <v>75.0</v>
      </c>
      <c r="H43" s="1">
        <v>68.0</v>
      </c>
      <c r="I43" s="1">
        <v>67.0</v>
      </c>
      <c r="J43" s="1">
        <v>49.0</v>
      </c>
      <c r="K43" s="1">
        <v>80.0</v>
      </c>
      <c r="L43" s="2"/>
      <c r="M43" s="2"/>
      <c r="N43" s="2"/>
      <c r="O43" s="2"/>
      <c r="P43" s="2"/>
      <c r="Q43" s="2"/>
      <c r="R43" s="2"/>
      <c r="S43" s="2"/>
      <c r="T43" s="2"/>
      <c r="U43" s="2"/>
      <c r="V43" s="2"/>
      <c r="W43" s="2"/>
      <c r="X43" s="2"/>
      <c r="Y43" s="2"/>
      <c r="Z43" s="2"/>
    </row>
    <row r="44" ht="15.75" customHeight="1">
      <c r="A44" s="1" t="s">
        <v>212</v>
      </c>
      <c r="B44" s="1">
        <v>868.0</v>
      </c>
      <c r="C44" s="1">
        <v>657.0</v>
      </c>
      <c r="D44" s="1">
        <v>669.0</v>
      </c>
      <c r="E44" s="1">
        <v>752.0</v>
      </c>
      <c r="F44" s="1">
        <v>618.0</v>
      </c>
      <c r="G44" s="1">
        <v>718.0</v>
      </c>
      <c r="H44" s="1">
        <v>748.0</v>
      </c>
      <c r="I44" s="1">
        <v>812.0</v>
      </c>
      <c r="J44" s="1">
        <v>898.0</v>
      </c>
      <c r="K44" s="1">
        <v>1040.0</v>
      </c>
      <c r="L44" s="2"/>
      <c r="M44" s="2"/>
      <c r="N44" s="2"/>
      <c r="O44" s="2"/>
      <c r="P44" s="2"/>
      <c r="Q44" s="2"/>
      <c r="R44" s="2"/>
      <c r="S44" s="2"/>
      <c r="T44" s="2"/>
      <c r="U44" s="2"/>
      <c r="V44" s="2"/>
      <c r="W44" s="2"/>
      <c r="X44" s="2"/>
      <c r="Y44" s="2"/>
      <c r="Z44" s="2"/>
    </row>
    <row r="45" ht="15.75" customHeight="1">
      <c r="A45" s="1" t="s">
        <v>213</v>
      </c>
      <c r="B45" s="1">
        <v>-7.0</v>
      </c>
      <c r="C45" s="1" t="s">
        <v>214</v>
      </c>
      <c r="D45" s="1" t="s">
        <v>215</v>
      </c>
      <c r="E45" s="1" t="s">
        <v>216</v>
      </c>
      <c r="F45" s="1" t="s">
        <v>217</v>
      </c>
      <c r="G45" s="1" t="s">
        <v>218</v>
      </c>
      <c r="H45" s="1">
        <v>0.0</v>
      </c>
      <c r="I45" s="1" t="s">
        <v>219</v>
      </c>
      <c r="J45" s="1" t="s">
        <v>220</v>
      </c>
      <c r="K45" s="1" t="s">
        <v>221</v>
      </c>
      <c r="L45" s="2"/>
      <c r="M45" s="2"/>
      <c r="N45" s="2"/>
      <c r="O45" s="2"/>
      <c r="P45" s="2"/>
      <c r="Q45" s="2"/>
      <c r="R45" s="2"/>
      <c r="S45" s="2"/>
      <c r="T45" s="2"/>
      <c r="U45" s="2"/>
      <c r="V45" s="2"/>
      <c r="W45" s="2"/>
      <c r="X45" s="2"/>
      <c r="Y45" s="2"/>
      <c r="Z45" s="2"/>
    </row>
    <row r="46" ht="15.75" customHeight="1">
      <c r="A46" s="1" t="s">
        <v>222</v>
      </c>
      <c r="B46" s="1">
        <v>1.0</v>
      </c>
      <c r="C46" s="1">
        <v>-14.0</v>
      </c>
      <c r="D46" s="1">
        <v>1.0</v>
      </c>
      <c r="E46" s="1" t="s">
        <v>138</v>
      </c>
      <c r="F46" s="1" t="s">
        <v>138</v>
      </c>
      <c r="G46" s="1">
        <v>80.0</v>
      </c>
      <c r="H46" s="1">
        <v>50.0</v>
      </c>
      <c r="I46" s="1">
        <v>1.0</v>
      </c>
      <c r="J46" s="1">
        <v>60.0</v>
      </c>
      <c r="K46" s="1">
        <v>1.0</v>
      </c>
      <c r="L46" s="2"/>
      <c r="M46" s="2"/>
      <c r="N46" s="2"/>
      <c r="O46" s="2"/>
      <c r="P46" s="2"/>
      <c r="Q46" s="2"/>
      <c r="R46" s="2"/>
      <c r="S46" s="2"/>
      <c r="T46" s="2"/>
      <c r="U46" s="2"/>
      <c r="V46" s="2"/>
      <c r="W46" s="2"/>
      <c r="X46" s="2"/>
      <c r="Y46" s="2"/>
      <c r="Z46" s="2"/>
    </row>
    <row r="47" ht="15.75" customHeight="1">
      <c r="A47" s="1" t="s">
        <v>223</v>
      </c>
      <c r="B47" s="1">
        <v>1.0</v>
      </c>
      <c r="C47" s="1">
        <v>1.0</v>
      </c>
      <c r="D47" s="1">
        <v>1.0</v>
      </c>
      <c r="E47" s="1">
        <v>2.0</v>
      </c>
      <c r="F47" s="1">
        <v>4.0</v>
      </c>
      <c r="G47" s="1">
        <v>9.0</v>
      </c>
      <c r="H47" s="1">
        <v>4.0</v>
      </c>
      <c r="I47" s="1">
        <v>2.0</v>
      </c>
      <c r="J47" s="1">
        <v>3.0</v>
      </c>
      <c r="K47" s="1">
        <v>5.0</v>
      </c>
      <c r="L47" s="2"/>
      <c r="M47" s="2"/>
      <c r="N47" s="2"/>
      <c r="O47" s="2"/>
      <c r="P47" s="2"/>
      <c r="Q47" s="2"/>
      <c r="R47" s="2"/>
      <c r="S47" s="2"/>
      <c r="T47" s="2"/>
      <c r="U47" s="2"/>
      <c r="V47" s="2"/>
      <c r="W47" s="2"/>
      <c r="X47" s="2"/>
      <c r="Y47" s="2"/>
      <c r="Z47" s="2"/>
    </row>
    <row r="48" ht="15.75" customHeight="1">
      <c r="A48" s="1" t="s">
        <v>224</v>
      </c>
      <c r="B48" s="1">
        <v>2.0</v>
      </c>
      <c r="C48" s="1">
        <v>-13.0</v>
      </c>
      <c r="D48" s="1">
        <v>3.0</v>
      </c>
      <c r="E48" s="1">
        <v>2.0</v>
      </c>
      <c r="F48" s="1">
        <v>4.0</v>
      </c>
      <c r="G48" s="1">
        <v>9.0</v>
      </c>
      <c r="H48" s="1">
        <v>4.0</v>
      </c>
      <c r="I48" s="1">
        <v>4.0</v>
      </c>
      <c r="J48" s="1">
        <v>4.0</v>
      </c>
      <c r="K48" s="1">
        <v>6.0</v>
      </c>
      <c r="L48" s="2"/>
      <c r="M48" s="2"/>
      <c r="N48" s="2"/>
      <c r="O48" s="2"/>
      <c r="P48" s="2"/>
      <c r="Q48" s="2"/>
      <c r="R48" s="2"/>
      <c r="S48" s="2"/>
      <c r="T48" s="2"/>
      <c r="U48" s="2"/>
      <c r="V48" s="2"/>
      <c r="W48" s="2"/>
      <c r="X48" s="2"/>
      <c r="Y48" s="2"/>
      <c r="Z48" s="2"/>
    </row>
    <row r="49" ht="15.75" customHeight="1">
      <c r="A49" s="1" t="s">
        <v>225</v>
      </c>
      <c r="B49" s="1">
        <v>1.0</v>
      </c>
      <c r="C49" s="1">
        <v>1.0</v>
      </c>
      <c r="D49" s="1">
        <v>4.0</v>
      </c>
      <c r="E49" s="1">
        <v>-9.0</v>
      </c>
      <c r="F49" s="1">
        <v>-40.0</v>
      </c>
      <c r="G49" s="1">
        <v>-4.0</v>
      </c>
      <c r="H49" s="1">
        <v>-77.0</v>
      </c>
      <c r="I49" s="1">
        <v>40.0</v>
      </c>
      <c r="J49" s="1">
        <v>-2.0</v>
      </c>
      <c r="K49" s="1">
        <v>2.0</v>
      </c>
      <c r="L49" s="2"/>
      <c r="M49" s="2"/>
      <c r="N49" s="2"/>
      <c r="O49" s="2"/>
      <c r="P49" s="2"/>
      <c r="Q49" s="2"/>
      <c r="R49" s="2"/>
      <c r="S49" s="2"/>
      <c r="T49" s="2"/>
      <c r="U49" s="2"/>
      <c r="V49" s="2"/>
      <c r="W49" s="2"/>
      <c r="X49" s="2"/>
      <c r="Y49" s="2"/>
      <c r="Z49" s="2"/>
    </row>
    <row r="50" ht="15.75" customHeight="1">
      <c r="A50" s="1" t="s">
        <v>226</v>
      </c>
      <c r="B50" s="1">
        <v>70.0</v>
      </c>
      <c r="C50" s="1">
        <v>90.0</v>
      </c>
      <c r="D50" s="1">
        <v>10.0</v>
      </c>
      <c r="E50" s="1">
        <v>-50.0</v>
      </c>
      <c r="F50" s="1">
        <v>20.0</v>
      </c>
      <c r="G50" s="1">
        <v>-20.0</v>
      </c>
      <c r="H50" s="1">
        <v>-60.0</v>
      </c>
      <c r="I50" s="1">
        <v>-90.0</v>
      </c>
      <c r="J50" s="1">
        <v>-50.0</v>
      </c>
      <c r="K50" s="1">
        <v>-20.0</v>
      </c>
      <c r="L50" s="2"/>
      <c r="M50" s="2"/>
      <c r="N50" s="2"/>
      <c r="O50" s="2"/>
      <c r="P50" s="2"/>
      <c r="Q50" s="2"/>
      <c r="R50" s="2"/>
      <c r="S50" s="2"/>
      <c r="T50" s="2"/>
      <c r="U50" s="2"/>
      <c r="V50" s="2"/>
      <c r="W50" s="2"/>
      <c r="X50" s="2"/>
      <c r="Y50" s="2"/>
      <c r="Z50" s="2"/>
    </row>
    <row r="51" ht="15.75" customHeight="1">
      <c r="A51" s="1" t="s">
        <v>227</v>
      </c>
      <c r="B51" s="1">
        <v>2.0</v>
      </c>
      <c r="C51" s="1">
        <v>2.0</v>
      </c>
      <c r="D51" s="1">
        <v>4.0</v>
      </c>
      <c r="E51" s="1">
        <v>-10.0</v>
      </c>
      <c r="F51" s="1">
        <v>-20.0</v>
      </c>
      <c r="G51" s="1">
        <v>-5.0</v>
      </c>
      <c r="H51" s="1">
        <v>-78.0</v>
      </c>
      <c r="I51" s="1">
        <v>-50.0</v>
      </c>
      <c r="J51" s="1">
        <v>-3.0</v>
      </c>
      <c r="K51" s="1">
        <v>2.0</v>
      </c>
      <c r="L51" s="2"/>
      <c r="M51" s="2"/>
      <c r="N51" s="2"/>
      <c r="O51" s="2"/>
      <c r="P51" s="2"/>
      <c r="Q51" s="2"/>
      <c r="R51" s="2"/>
      <c r="S51" s="2"/>
      <c r="T51" s="2"/>
      <c r="U51" s="2"/>
      <c r="V51" s="2"/>
      <c r="W51" s="2"/>
      <c r="X51" s="2"/>
      <c r="Y51" s="2"/>
      <c r="Z51" s="2"/>
    </row>
    <row r="52" ht="15.75" customHeight="1">
      <c r="A52" s="1" t="s">
        <v>228</v>
      </c>
      <c r="B52" s="1">
        <v>-19.0</v>
      </c>
      <c r="C52" s="1">
        <v>-26.0</v>
      </c>
      <c r="D52" s="1">
        <v>-25.0</v>
      </c>
      <c r="E52" s="1">
        <v>-5.0</v>
      </c>
      <c r="F52" s="1">
        <v>7.0</v>
      </c>
      <c r="G52" s="1">
        <v>11.0</v>
      </c>
      <c r="H52" s="1">
        <v>5.0</v>
      </c>
      <c r="I52" s="1">
        <v>3.0</v>
      </c>
      <c r="J52" s="1">
        <v>-11.0</v>
      </c>
      <c r="K52" s="1">
        <v>-3.0</v>
      </c>
      <c r="L52" s="2"/>
      <c r="M52" s="2"/>
      <c r="N52" s="2"/>
      <c r="O52" s="2"/>
      <c r="P52" s="2"/>
      <c r="Q52" s="2"/>
      <c r="R52" s="2"/>
      <c r="S52" s="2"/>
      <c r="T52" s="2"/>
      <c r="U52" s="2"/>
      <c r="V52" s="2"/>
      <c r="W52" s="2"/>
      <c r="X52" s="2"/>
      <c r="Y52" s="2"/>
      <c r="Z52" s="2"/>
    </row>
    <row r="53" ht="15.75" customHeight="1">
      <c r="A53" s="1" t="s">
        <v>229</v>
      </c>
      <c r="B53" s="1">
        <v>0.0</v>
      </c>
      <c r="C53" s="1">
        <v>0.0</v>
      </c>
      <c r="D53" s="1">
        <v>0.0</v>
      </c>
      <c r="E53" s="1">
        <v>0.0</v>
      </c>
      <c r="F53" s="1">
        <v>0.0</v>
      </c>
      <c r="G53" s="1">
        <v>2.0</v>
      </c>
      <c r="H53" s="1">
        <v>2.0</v>
      </c>
      <c r="I53" s="1">
        <v>2.0</v>
      </c>
      <c r="J53" s="1">
        <v>3.0</v>
      </c>
      <c r="K53" s="1">
        <v>3.0</v>
      </c>
      <c r="L53" s="2"/>
      <c r="M53" s="2"/>
      <c r="N53" s="2"/>
      <c r="O53" s="2"/>
      <c r="P53" s="2"/>
      <c r="Q53" s="2"/>
      <c r="R53" s="2"/>
      <c r="S53" s="2"/>
      <c r="T53" s="2"/>
      <c r="U53" s="2"/>
      <c r="V53" s="2"/>
      <c r="W53" s="2"/>
      <c r="X53" s="2"/>
      <c r="Y53" s="2"/>
      <c r="Z53" s="2"/>
    </row>
    <row r="54" ht="15.75" customHeight="1">
      <c r="A54" s="1" t="s">
        <v>230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231</v>
      </c>
      <c r="B55" s="1">
        <v>23.0</v>
      </c>
      <c r="C55" s="1">
        <v>16.0</v>
      </c>
      <c r="D55" s="1">
        <v>13.0</v>
      </c>
      <c r="E55" s="1">
        <v>17.0</v>
      </c>
      <c r="F55" s="1">
        <v>15.0</v>
      </c>
      <c r="G55" s="1">
        <v>18.0</v>
      </c>
      <c r="H55" s="1">
        <v>27.0</v>
      </c>
      <c r="I55" s="1">
        <v>35.0</v>
      </c>
      <c r="J55" s="1">
        <v>38.0</v>
      </c>
      <c r="K55" s="1">
        <v>38.0</v>
      </c>
      <c r="L55" s="2"/>
      <c r="M55" s="2"/>
      <c r="N55" s="2"/>
      <c r="O55" s="2"/>
      <c r="P55" s="2"/>
      <c r="Q55" s="2"/>
      <c r="R55" s="2"/>
      <c r="S55" s="2"/>
      <c r="T55" s="2"/>
      <c r="U55" s="2"/>
      <c r="V55" s="2"/>
      <c r="W55" s="2"/>
      <c r="X55" s="2"/>
      <c r="Y55" s="2"/>
      <c r="Z55" s="2"/>
    </row>
    <row r="56" ht="15.75" customHeight="1">
      <c r="A56" s="1" t="s">
        <v>232</v>
      </c>
      <c r="B56" s="1">
        <v>21.0</v>
      </c>
      <c r="C56" s="1">
        <v>19.0</v>
      </c>
      <c r="D56" s="1">
        <v>18.0</v>
      </c>
      <c r="E56" s="1">
        <v>18.0</v>
      </c>
      <c r="F56" s="1">
        <v>23.0</v>
      </c>
      <c r="G56" s="1">
        <v>10.0</v>
      </c>
      <c r="H56" s="1">
        <v>11.0</v>
      </c>
      <c r="I56" s="1">
        <v>11.0</v>
      </c>
      <c r="J56" s="1">
        <v>13.0</v>
      </c>
      <c r="K56" s="1">
        <v>15.0</v>
      </c>
      <c r="L56" s="2"/>
      <c r="M56" s="2"/>
      <c r="N56" s="2"/>
      <c r="O56" s="2"/>
      <c r="P56" s="2"/>
      <c r="Q56" s="2"/>
      <c r="R56" s="2"/>
      <c r="S56" s="2"/>
      <c r="T56" s="2"/>
      <c r="U56" s="2"/>
      <c r="V56" s="2"/>
      <c r="W56" s="2"/>
      <c r="X56" s="2"/>
      <c r="Y56" s="2"/>
      <c r="Z56" s="2"/>
    </row>
    <row r="57" ht="15.75" customHeight="1">
      <c r="A57" s="1" t="s">
        <v>233</v>
      </c>
      <c r="B57" s="1">
        <v>14.0</v>
      </c>
      <c r="C57" s="1">
        <v>10.0</v>
      </c>
      <c r="D57" s="1">
        <v>11.0</v>
      </c>
      <c r="E57" s="1">
        <v>11.0</v>
      </c>
      <c r="F57" s="1">
        <v>13.0</v>
      </c>
      <c r="G57" s="1">
        <v>5.0</v>
      </c>
      <c r="H57" s="1">
        <v>5.0</v>
      </c>
      <c r="I57" s="1">
        <v>5.0</v>
      </c>
      <c r="J57" s="1">
        <v>5.0</v>
      </c>
      <c r="K57" s="1">
        <v>7.0</v>
      </c>
      <c r="L57" s="2"/>
      <c r="M57" s="2"/>
      <c r="N57" s="2"/>
      <c r="O57" s="2"/>
      <c r="P57" s="2"/>
      <c r="Q57" s="2"/>
      <c r="R57" s="2"/>
      <c r="S57" s="2"/>
      <c r="T57" s="2"/>
      <c r="U57" s="2"/>
      <c r="V57" s="2"/>
      <c r="W57" s="2"/>
      <c r="X57" s="2"/>
      <c r="Y57" s="2"/>
      <c r="Z57" s="2"/>
    </row>
    <row r="58" ht="15.75" customHeight="1">
      <c r="A58" s="1" t="s">
        <v>234</v>
      </c>
      <c r="B58" s="1">
        <v>7.0</v>
      </c>
      <c r="C58" s="1">
        <v>9.0</v>
      </c>
      <c r="D58" s="1">
        <v>6.0</v>
      </c>
      <c r="E58" s="1">
        <v>6.0</v>
      </c>
      <c r="F58" s="1">
        <v>9.0</v>
      </c>
      <c r="G58" s="1">
        <v>4.0</v>
      </c>
      <c r="H58" s="1">
        <v>5.0</v>
      </c>
      <c r="I58" s="1">
        <v>6.0</v>
      </c>
      <c r="J58" s="1">
        <v>8.0</v>
      </c>
      <c r="K58" s="1">
        <v>7.0</v>
      </c>
      <c r="L58" s="2"/>
      <c r="M58" s="2"/>
      <c r="N58" s="2"/>
      <c r="O58" s="2"/>
      <c r="P58" s="2"/>
      <c r="Q58" s="2"/>
      <c r="R58" s="2"/>
      <c r="S58" s="2"/>
      <c r="T58" s="2"/>
      <c r="U58" s="2"/>
      <c r="V58" s="2"/>
      <c r="W58" s="2"/>
      <c r="X58" s="2"/>
      <c r="Y58" s="2"/>
      <c r="Z58" s="2"/>
    </row>
    <row r="59" ht="15.75" customHeight="1">
      <c r="A59" s="1" t="s">
        <v>235</v>
      </c>
      <c r="B59" s="1">
        <v>3.0</v>
      </c>
      <c r="C59" s="1">
        <v>6.0</v>
      </c>
      <c r="D59" s="1">
        <v>5.0</v>
      </c>
      <c r="E59" s="1">
        <v>7.0</v>
      </c>
      <c r="F59" s="1">
        <v>7.0</v>
      </c>
      <c r="G59" s="1">
        <v>11.0</v>
      </c>
      <c r="H59" s="1">
        <v>21.0</v>
      </c>
      <c r="I59" s="1">
        <v>25.0</v>
      </c>
      <c r="J59" s="1">
        <v>26.0</v>
      </c>
      <c r="K59" s="1">
        <v>25.0</v>
      </c>
      <c r="L59" s="2"/>
      <c r="M59" s="2"/>
      <c r="N59" s="2"/>
      <c r="O59" s="2"/>
      <c r="P59" s="2"/>
      <c r="Q59" s="2"/>
      <c r="R59" s="2"/>
      <c r="S59" s="2"/>
      <c r="T59" s="2"/>
      <c r="U59" s="2"/>
      <c r="V59" s="2"/>
      <c r="W59" s="2"/>
      <c r="X59" s="2"/>
      <c r="Y59" s="2"/>
      <c r="Z59" s="2"/>
    </row>
    <row r="60" ht="15.75" customHeight="1">
      <c r="A60" s="1" t="s">
        <v>236</v>
      </c>
      <c r="B60" s="1">
        <v>3.0</v>
      </c>
      <c r="C60" s="1">
        <v>6.0</v>
      </c>
      <c r="D60" s="1">
        <v>5.0</v>
      </c>
      <c r="E60" s="1">
        <v>7.0</v>
      </c>
      <c r="F60" s="1">
        <v>7.0</v>
      </c>
      <c r="G60" s="1">
        <v>11.0</v>
      </c>
      <c r="H60" s="1">
        <v>21.0</v>
      </c>
      <c r="I60" s="1">
        <v>25.0</v>
      </c>
      <c r="J60" s="1">
        <v>26.0</v>
      </c>
      <c r="K60" s="1">
        <v>25.0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198</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203</v>
      </c>
      <c r="J5" s="1" t="s">
        <v>267</v>
      </c>
      <c r="K5" s="1" t="s">
        <v>257</v>
      </c>
      <c r="L5" s="2"/>
      <c r="M5" s="2"/>
      <c r="N5" s="2"/>
      <c r="O5" s="2"/>
      <c r="P5" s="2"/>
      <c r="Q5" s="2"/>
      <c r="R5" s="2"/>
      <c r="S5" s="2"/>
      <c r="T5" s="2"/>
      <c r="U5" s="2"/>
      <c r="V5" s="2"/>
      <c r="W5" s="2"/>
      <c r="X5" s="2"/>
      <c r="Y5" s="2"/>
      <c r="Z5" s="2"/>
    </row>
    <row r="6">
      <c r="A6" s="1" t="s">
        <v>268</v>
      </c>
      <c r="B6" s="1" t="s">
        <v>260</v>
      </c>
      <c r="C6" s="1" t="s">
        <v>261</v>
      </c>
      <c r="D6" s="1" t="s">
        <v>262</v>
      </c>
      <c r="E6" s="1" t="s">
        <v>263</v>
      </c>
      <c r="F6" s="1" t="s">
        <v>264</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v>9.0</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241</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176</v>
      </c>
      <c r="E12" s="1" t="s">
        <v>318</v>
      </c>
      <c r="F12" s="1" t="s">
        <v>320</v>
      </c>
      <c r="G12" s="1" t="s">
        <v>321</v>
      </c>
      <c r="H12" s="1" t="s">
        <v>314</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270</v>
      </c>
      <c r="I13" s="1" t="s">
        <v>332</v>
      </c>
      <c r="J13" s="1" t="s">
        <v>333</v>
      </c>
      <c r="K13" s="1" t="s">
        <v>334</v>
      </c>
      <c r="L13" s="2"/>
      <c r="M13" s="2"/>
      <c r="N13" s="2"/>
      <c r="O13" s="2"/>
      <c r="P13" s="2"/>
      <c r="Q13" s="2"/>
      <c r="R13" s="2"/>
      <c r="S13" s="2"/>
      <c r="T13" s="2"/>
      <c r="U13" s="2"/>
      <c r="V13" s="2"/>
      <c r="W13" s="2"/>
      <c r="X13" s="2"/>
      <c r="Y13" s="2"/>
      <c r="Z13" s="2"/>
    </row>
    <row r="14">
      <c r="A14" s="1" t="s">
        <v>335</v>
      </c>
      <c r="B14" s="1" t="s">
        <v>326</v>
      </c>
      <c r="C14" s="1" t="s">
        <v>336</v>
      </c>
      <c r="D14" s="1" t="s">
        <v>337</v>
      </c>
      <c r="E14" s="1" t="s">
        <v>338</v>
      </c>
      <c r="F14" s="1" t="s">
        <v>185</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326</v>
      </c>
      <c r="C15" s="1" t="s">
        <v>327</v>
      </c>
      <c r="D15" s="1" t="s">
        <v>328</v>
      </c>
      <c r="E15" s="1" t="s">
        <v>329</v>
      </c>
      <c r="F15" s="1" t="s">
        <v>330</v>
      </c>
      <c r="G15" s="1" t="s">
        <v>345</v>
      </c>
      <c r="H15" s="1" t="s">
        <v>346</v>
      </c>
      <c r="I15" s="1" t="s">
        <v>271</v>
      </c>
      <c r="J15" s="1" t="s">
        <v>347</v>
      </c>
      <c r="K15" s="1" t="s">
        <v>348</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264</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269</v>
      </c>
      <c r="J17" s="1" t="s">
        <v>367</v>
      </c>
      <c r="K17" s="1" t="s">
        <v>368</v>
      </c>
      <c r="L17" s="2"/>
      <c r="M17" s="2"/>
      <c r="N17" s="2"/>
      <c r="O17" s="2"/>
      <c r="P17" s="2"/>
      <c r="Q17" s="2"/>
      <c r="R17" s="2"/>
      <c r="S17" s="2"/>
      <c r="T17" s="2"/>
      <c r="U17" s="2"/>
      <c r="V17" s="2"/>
      <c r="W17" s="2"/>
      <c r="X17" s="2"/>
      <c r="Y17" s="2"/>
      <c r="Z17" s="2"/>
    </row>
    <row r="18">
      <c r="A18" s="1" t="s">
        <v>369</v>
      </c>
      <c r="B18" s="1" t="s">
        <v>370</v>
      </c>
      <c r="C18" s="1" t="s">
        <v>255</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124</v>
      </c>
      <c r="C20" s="1" t="s">
        <v>380</v>
      </c>
      <c r="D20" s="1" t="s">
        <v>381</v>
      </c>
      <c r="E20" s="1" t="s">
        <v>382</v>
      </c>
      <c r="F20" s="1" t="s">
        <v>383</v>
      </c>
      <c r="G20" s="1" t="s">
        <v>380</v>
      </c>
      <c r="H20" s="1" t="s">
        <v>384</v>
      </c>
      <c r="I20" s="1" t="s">
        <v>385</v>
      </c>
      <c r="J20" s="1" t="s">
        <v>386</v>
      </c>
      <c r="K20" s="1" t="s">
        <v>380</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299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v>3.0</v>
      </c>
      <c r="G25" s="1" t="s">
        <v>403</v>
      </c>
      <c r="H25" s="1" t="s">
        <v>425</v>
      </c>
      <c r="I25" s="1" t="s">
        <v>426</v>
      </c>
      <c r="J25" s="1" t="s">
        <v>424</v>
      </c>
      <c r="K25" s="1" t="s">
        <v>427</v>
      </c>
      <c r="L25" s="2"/>
      <c r="M25" s="2"/>
      <c r="N25" s="2"/>
      <c r="O25" s="2"/>
      <c r="P25" s="2"/>
      <c r="Q25" s="2"/>
      <c r="R25" s="2"/>
      <c r="S25" s="2"/>
      <c r="T25" s="2"/>
      <c r="U25" s="2"/>
      <c r="V25" s="2"/>
      <c r="W25" s="2"/>
      <c r="X25" s="2"/>
      <c r="Y25" s="2"/>
      <c r="Z25" s="2"/>
    </row>
    <row r="26" ht="15.75" customHeight="1">
      <c r="A26" s="1" t="s">
        <v>428</v>
      </c>
      <c r="B26" s="1" t="s">
        <v>354</v>
      </c>
      <c r="C26" s="1" t="s">
        <v>256</v>
      </c>
      <c r="D26" s="1" t="s">
        <v>258</v>
      </c>
      <c r="E26" s="1" t="s">
        <v>429</v>
      </c>
      <c r="F26" s="1" t="s">
        <v>430</v>
      </c>
      <c r="G26" s="1" t="s">
        <v>431</v>
      </c>
      <c r="H26" s="1" t="s">
        <v>432</v>
      </c>
      <c r="I26" s="1" t="s">
        <v>433</v>
      </c>
      <c r="J26" s="1" t="s">
        <v>434</v>
      </c>
      <c r="K26" s="1" t="s">
        <v>315</v>
      </c>
      <c r="L26" s="2"/>
      <c r="M26" s="2"/>
      <c r="N26" s="2"/>
      <c r="O26" s="2"/>
      <c r="P26" s="2"/>
      <c r="Q26" s="2"/>
      <c r="R26" s="2"/>
      <c r="S26" s="2"/>
      <c r="T26" s="2"/>
      <c r="U26" s="2"/>
      <c r="V26" s="2"/>
      <c r="W26" s="2"/>
      <c r="X26" s="2"/>
      <c r="Y26" s="2"/>
      <c r="Z26" s="2"/>
    </row>
    <row r="27" ht="15.75" customHeight="1">
      <c r="A27" s="1" t="s">
        <v>435</v>
      </c>
      <c r="B27" s="1" t="s">
        <v>204</v>
      </c>
      <c r="C27" s="1" t="s">
        <v>436</v>
      </c>
      <c r="D27" s="1" t="s">
        <v>200</v>
      </c>
      <c r="E27" s="1" t="s">
        <v>437</v>
      </c>
      <c r="F27" s="1" t="s">
        <v>332</v>
      </c>
      <c r="G27" s="1" t="s">
        <v>438</v>
      </c>
      <c r="H27" s="1" t="s">
        <v>439</v>
      </c>
      <c r="I27" s="1" t="s">
        <v>440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v>68.0</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v>143.0</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491</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502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437</v>
      </c>
      <c r="D38" s="1" t="s">
        <v>541</v>
      </c>
      <c r="E38" s="1" t="s">
        <v>380</v>
      </c>
      <c r="F38" s="1" t="s">
        <v>542</v>
      </c>
      <c r="G38" s="1" t="s">
        <v>434</v>
      </c>
      <c r="H38" s="1" t="s">
        <v>543</v>
      </c>
      <c r="I38" s="1" t="s">
        <v>544</v>
      </c>
      <c r="J38" s="1" t="s">
        <v>122</v>
      </c>
      <c r="K38" s="1" t="s">
        <v>249</v>
      </c>
      <c r="L38" s="2"/>
      <c r="M38" s="2"/>
      <c r="N38" s="2"/>
      <c r="O38" s="2"/>
      <c r="P38" s="2"/>
      <c r="Q38" s="2"/>
      <c r="R38" s="2"/>
      <c r="S38" s="2"/>
      <c r="T38" s="2"/>
      <c r="U38" s="2"/>
      <c r="V38" s="2"/>
      <c r="W38" s="2"/>
      <c r="X38" s="2"/>
      <c r="Y38" s="2"/>
      <c r="Z38" s="2"/>
    </row>
    <row r="39" ht="15.75" customHeight="1">
      <c r="A39" s="1" t="s">
        <v>545</v>
      </c>
      <c r="B39" s="1" t="s">
        <v>546</v>
      </c>
      <c r="C39" s="1" t="s">
        <v>386</v>
      </c>
      <c r="D39" s="1" t="s">
        <v>547</v>
      </c>
      <c r="E39" s="1" t="s">
        <v>548</v>
      </c>
      <c r="F39" s="1" t="s">
        <v>300</v>
      </c>
      <c r="G39" s="1" t="s">
        <v>549</v>
      </c>
      <c r="H39" s="1" t="s">
        <v>550</v>
      </c>
      <c r="I39" s="1" t="s">
        <v>551</v>
      </c>
      <c r="J39" s="1" t="s">
        <v>375</v>
      </c>
      <c r="K39" s="1" t="s">
        <v>552</v>
      </c>
      <c r="L39" s="2"/>
      <c r="M39" s="2"/>
      <c r="N39" s="2"/>
      <c r="O39" s="2"/>
      <c r="P39" s="2"/>
      <c r="Q39" s="2"/>
      <c r="R39" s="2"/>
      <c r="S39" s="2"/>
      <c r="T39" s="2"/>
      <c r="U39" s="2"/>
      <c r="V39" s="2"/>
      <c r="W39" s="2"/>
      <c r="X39" s="2"/>
      <c r="Y39" s="2"/>
      <c r="Z39" s="2"/>
    </row>
    <row r="40" ht="15.75" customHeight="1">
      <c r="A40" s="1" t="s">
        <v>553</v>
      </c>
      <c r="B40" s="1" t="s">
        <v>554</v>
      </c>
      <c r="C40" s="1" t="s">
        <v>365</v>
      </c>
      <c r="D40" s="1" t="s">
        <v>246</v>
      </c>
      <c r="E40" s="1" t="s">
        <v>385</v>
      </c>
      <c r="F40" s="1" t="s">
        <v>315</v>
      </c>
      <c r="G40" s="1" t="s">
        <v>555</v>
      </c>
      <c r="H40" s="1" t="s">
        <v>556</v>
      </c>
      <c r="I40" s="1" t="s">
        <v>557</v>
      </c>
      <c r="J40" s="1" t="s">
        <v>334</v>
      </c>
      <c r="K40" s="1" t="s">
        <v>558</v>
      </c>
      <c r="L40" s="2"/>
      <c r="M40" s="2"/>
      <c r="N40" s="2"/>
      <c r="O40" s="2"/>
      <c r="P40" s="2"/>
      <c r="Q40" s="2"/>
      <c r="R40" s="2"/>
      <c r="S40" s="2"/>
      <c r="T40" s="2"/>
      <c r="U40" s="2"/>
      <c r="V40" s="2"/>
      <c r="W40" s="2"/>
      <c r="X40" s="2"/>
      <c r="Y40" s="2"/>
      <c r="Z40" s="2"/>
    </row>
    <row r="41" ht="15.75" customHeight="1">
      <c r="A41" s="1" t="s">
        <v>559</v>
      </c>
      <c r="B41" s="1" t="s">
        <v>560</v>
      </c>
      <c r="C41" s="1" t="s">
        <v>561</v>
      </c>
      <c r="D41" s="1" t="s">
        <v>562</v>
      </c>
      <c r="E41" s="1" t="s">
        <v>563</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202</v>
      </c>
      <c r="I42" s="1" t="s">
        <v>385</v>
      </c>
      <c r="J42" s="1" t="s">
        <v>577</v>
      </c>
      <c r="K42" s="1" t="s">
        <v>578</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397</v>
      </c>
      <c r="G44" s="1" t="s">
        <v>595</v>
      </c>
      <c r="H44" s="1" t="s">
        <v>257</v>
      </c>
      <c r="I44" s="1" t="s">
        <v>421</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261</v>
      </c>
      <c r="D46" s="1" t="s">
        <v>601</v>
      </c>
      <c r="E46" s="1" t="s">
        <v>602</v>
      </c>
      <c r="F46" s="1" t="s">
        <v>360</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540</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v>0.0</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t="s">
        <v>667</v>
      </c>
      <c r="H52" s="1" t="s">
        <v>668</v>
      </c>
      <c r="I52" s="1" t="s">
        <v>669</v>
      </c>
      <c r="J52" s="1">
        <v>0.0</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v>580.0</v>
      </c>
      <c r="I54" s="1" t="s">
        <v>689</v>
      </c>
      <c r="J54" s="1">
        <v>0.0</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v>17.0</v>
      </c>
      <c r="F55" s="1" t="s">
        <v>695</v>
      </c>
      <c r="G55" s="1" t="s">
        <v>696</v>
      </c>
      <c r="H55" s="1" t="s">
        <v>697</v>
      </c>
      <c r="I55" s="1" t="s">
        <v>698</v>
      </c>
      <c r="J55" s="1" t="s">
        <v>699</v>
      </c>
      <c r="K55" s="1" t="s">
        <v>334</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328</v>
      </c>
      <c r="F56" s="1" t="s">
        <v>120</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346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331</v>
      </c>
      <c r="G60" s="1" t="s">
        <v>746</v>
      </c>
      <c r="H60" s="1" t="s">
        <v>747</v>
      </c>
      <c r="I60" s="1" t="s">
        <v>575</v>
      </c>
      <c r="J60" s="1" t="s">
        <v>748</v>
      </c>
      <c r="K60" s="1" t="s">
        <v>314</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710</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393</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418</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v>301.0</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837</v>
      </c>
      <c r="E70" s="1" t="s">
        <v>838</v>
      </c>
      <c r="F70" s="1" t="s">
        <v>839</v>
      </c>
      <c r="G70" s="1" t="s">
        <v>840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v>-60.0</v>
      </c>
      <c r="J72" s="1" t="s">
        <v>864</v>
      </c>
      <c r="K72" s="1" t="s">
        <v>865</v>
      </c>
      <c r="L72" s="2"/>
      <c r="M72" s="2"/>
      <c r="N72" s="2"/>
      <c r="O72" s="2"/>
      <c r="P72" s="2"/>
      <c r="Q72" s="2"/>
      <c r="R72" s="2"/>
      <c r="S72" s="2"/>
      <c r="T72" s="2"/>
      <c r="U72" s="2"/>
      <c r="V72" s="2"/>
      <c r="W72" s="2"/>
      <c r="X72" s="2"/>
      <c r="Y72" s="2"/>
      <c r="Z72" s="2"/>
    </row>
    <row r="73" ht="15.75" customHeight="1">
      <c r="A73" s="1" t="s">
        <v>866</v>
      </c>
      <c r="B73" s="1" t="s">
        <v>867</v>
      </c>
      <c r="C73" s="1" t="s">
        <v>868</v>
      </c>
      <c r="D73" s="1" t="s">
        <v>869</v>
      </c>
      <c r="E73" s="1" t="s">
        <v>870</v>
      </c>
      <c r="F73" s="1" t="s">
        <v>871</v>
      </c>
      <c r="G73" s="1" t="s">
        <v>872</v>
      </c>
      <c r="H73" s="1" t="s">
        <v>873</v>
      </c>
      <c r="I73" s="1" t="s">
        <v>874</v>
      </c>
      <c r="J73" s="1" t="s">
        <v>495</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397</v>
      </c>
      <c r="J75" s="1" t="s">
        <v>895</v>
      </c>
      <c r="K75" s="1" t="s">
        <v>303</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114</v>
      </c>
      <c r="H78" s="1" t="s">
        <v>924</v>
      </c>
      <c r="I78" s="1" t="s">
        <v>925</v>
      </c>
      <c r="J78" s="1" t="s">
        <v>703</v>
      </c>
      <c r="K78" s="1" t="s">
        <v>543</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731</v>
      </c>
      <c r="D81" s="1" t="s">
        <v>501</v>
      </c>
      <c r="E81" s="1" t="s">
        <v>950</v>
      </c>
      <c r="F81" s="1" t="s">
        <v>951</v>
      </c>
      <c r="G81" s="1" t="s">
        <v>569</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990</v>
      </c>
      <c r="B86" s="1" t="s">
        <v>991</v>
      </c>
      <c r="C86" s="1" t="s">
        <v>992</v>
      </c>
      <c r="D86" s="1" t="s">
        <v>806</v>
      </c>
      <c r="E86" s="1" t="s">
        <v>993</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1" t="s">
        <v>1001</v>
      </c>
      <c r="C87" s="1" t="s">
        <v>1002</v>
      </c>
      <c r="D87" s="1" t="s">
        <v>1003</v>
      </c>
      <c r="E87" s="1" t="s">
        <v>1004</v>
      </c>
      <c r="F87" s="1" t="s">
        <v>1005</v>
      </c>
      <c r="G87" s="1" t="s">
        <v>1006</v>
      </c>
      <c r="H87" s="1" t="s">
        <v>1007</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249</v>
      </c>
      <c r="F88" s="1" t="s">
        <v>1015</v>
      </c>
      <c r="G88" s="1" t="s">
        <v>1016</v>
      </c>
      <c r="H88" s="1" t="s">
        <v>1017</v>
      </c>
      <c r="I88" s="1">
        <v>2.0</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v>72.0</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1057</v>
      </c>
      <c r="G92" s="1" t="s">
        <v>1058</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814</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900</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847</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1120</v>
      </c>
      <c r="G98" s="1" t="s">
        <v>1121</v>
      </c>
      <c r="H98" s="1" t="s">
        <v>1122</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426</v>
      </c>
      <c r="C99" s="1" t="s">
        <v>1127</v>
      </c>
      <c r="D99" s="1" t="s">
        <v>1128</v>
      </c>
      <c r="E99" s="1" t="s">
        <v>1129</v>
      </c>
      <c r="F99" s="1" t="s">
        <v>1130</v>
      </c>
      <c r="G99" s="1" t="s">
        <v>1131</v>
      </c>
      <c r="H99" s="1" t="s">
        <v>1132</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1172</v>
      </c>
      <c r="E103" s="1" t="s">
        <v>1173</v>
      </c>
      <c r="F103" s="1" t="s">
        <v>1174</v>
      </c>
      <c r="G103" s="1" t="s">
        <v>1175</v>
      </c>
      <c r="H103" s="1" t="s">
        <v>1176</v>
      </c>
      <c r="I103" s="1" t="s">
        <v>1177</v>
      </c>
      <c r="J103" s="1" t="s">
        <v>1178</v>
      </c>
      <c r="K103" s="1" t="s">
        <v>1179</v>
      </c>
      <c r="L103" s="2"/>
      <c r="M103" s="2"/>
      <c r="N103" s="2"/>
      <c r="O103" s="2"/>
      <c r="P103" s="2"/>
      <c r="Q103" s="2"/>
      <c r="R103" s="2"/>
      <c r="S103" s="2"/>
      <c r="T103" s="2"/>
      <c r="U103" s="2"/>
      <c r="V103" s="2"/>
      <c r="W103" s="2"/>
      <c r="X103" s="2"/>
      <c r="Y103" s="2"/>
      <c r="Z103" s="2"/>
    </row>
    <row r="104" ht="15.75" customHeight="1">
      <c r="A104" s="1" t="s">
        <v>1180</v>
      </c>
      <c r="B104" s="1" t="s">
        <v>1181</v>
      </c>
      <c r="C104" s="1" t="s">
        <v>1182</v>
      </c>
      <c r="D104" s="1" t="s">
        <v>1183</v>
      </c>
      <c r="E104" s="1" t="s">
        <v>1184</v>
      </c>
      <c r="F104" s="1" t="s">
        <v>1185</v>
      </c>
      <c r="G104" s="1" t="s">
        <v>215</v>
      </c>
      <c r="H104" s="1" t="s">
        <v>1186</v>
      </c>
      <c r="I104" s="1" t="s">
        <v>1187</v>
      </c>
      <c r="J104" s="1" t="s">
        <v>1188</v>
      </c>
      <c r="K104" s="1" t="s">
        <v>1189</v>
      </c>
      <c r="L104" s="2"/>
      <c r="M104" s="2"/>
      <c r="N104" s="2"/>
      <c r="O104" s="2"/>
      <c r="P104" s="2"/>
      <c r="Q104" s="2"/>
      <c r="R104" s="2"/>
      <c r="S104" s="2"/>
      <c r="T104" s="2"/>
      <c r="U104" s="2"/>
      <c r="V104" s="2"/>
      <c r="W104" s="2"/>
      <c r="X104" s="2"/>
      <c r="Y104" s="2"/>
      <c r="Z104" s="2"/>
    </row>
    <row r="105" ht="15.75" customHeight="1">
      <c r="A105" s="1" t="s">
        <v>1190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1204</v>
      </c>
      <c r="D107" s="1" t="s">
        <v>220</v>
      </c>
      <c r="E107" s="1" t="s">
        <v>1205</v>
      </c>
      <c r="F107" s="1" t="s">
        <v>1206</v>
      </c>
      <c r="G107" s="1" t="s">
        <v>1207</v>
      </c>
      <c r="H107" s="1" t="s">
        <v>1208</v>
      </c>
      <c r="I107" s="1" t="s">
        <v>1209</v>
      </c>
      <c r="J107" s="1" t="s">
        <v>1210</v>
      </c>
      <c r="K107" s="1" t="s">
        <v>410</v>
      </c>
      <c r="L107" s="2"/>
      <c r="M107" s="2"/>
      <c r="N107" s="2"/>
      <c r="O107" s="2"/>
      <c r="P107" s="2"/>
      <c r="Q107" s="2"/>
      <c r="R107" s="2"/>
      <c r="S107" s="2"/>
      <c r="T107" s="2"/>
      <c r="U107" s="2"/>
      <c r="V107" s="2"/>
      <c r="W107" s="2"/>
      <c r="X107" s="2"/>
      <c r="Y107" s="2"/>
      <c r="Z107" s="2"/>
    </row>
    <row r="108" ht="15.75" customHeight="1">
      <c r="A108" s="1" t="s">
        <v>1211</v>
      </c>
      <c r="B108" s="1" t="s">
        <v>1212</v>
      </c>
      <c r="C108" s="1" t="s">
        <v>1213</v>
      </c>
      <c r="D108" s="1" t="s">
        <v>1214</v>
      </c>
      <c r="E108" s="1" t="s">
        <v>1215</v>
      </c>
      <c r="F108" s="1" t="s">
        <v>1216</v>
      </c>
      <c r="G108" s="1" t="s">
        <v>1217</v>
      </c>
      <c r="H108" s="1" t="s">
        <v>904</v>
      </c>
      <c r="I108" s="1" t="s">
        <v>1218</v>
      </c>
      <c r="J108" s="1" t="s">
        <v>540</v>
      </c>
      <c r="K108" s="1" t="s">
        <v>1219</v>
      </c>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830</v>
      </c>
      <c r="G109" s="1" t="s">
        <v>1225</v>
      </c>
      <c r="H109" s="1" t="s">
        <v>1226</v>
      </c>
      <c r="I109" s="1" t="s">
        <v>1227</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1235</v>
      </c>
      <c r="G110" s="1" t="s">
        <v>1236</v>
      </c>
      <c r="H110" s="1" t="s">
        <v>1237</v>
      </c>
      <c r="I110" s="1">
        <v>30.0</v>
      </c>
      <c r="J110" s="1" t="s">
        <v>1238</v>
      </c>
      <c r="K110" s="1" t="s">
        <v>1239</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t="s">
        <v>1244</v>
      </c>
      <c r="F111" s="1" t="s">
        <v>1245</v>
      </c>
      <c r="G111" s="1" t="s">
        <v>1246</v>
      </c>
      <c r="H111" s="1" t="s">
        <v>1247</v>
      </c>
      <c r="I111" s="1" t="s">
        <v>1248</v>
      </c>
      <c r="J111" s="1" t="s">
        <v>1249</v>
      </c>
      <c r="K111" s="1" t="s">
        <v>1250</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1256</v>
      </c>
      <c r="G112" s="1" t="s">
        <v>1257</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1263</v>
      </c>
      <c r="C113" s="1" t="s">
        <v>1181</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403</v>
      </c>
      <c r="E114" s="1" t="s">
        <v>1275</v>
      </c>
      <c r="F114" s="1" t="s">
        <v>1276</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574</v>
      </c>
      <c r="H115" s="1" t="s">
        <v>577</v>
      </c>
      <c r="I115" s="1" t="s">
        <v>1288</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496</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1313</v>
      </c>
      <c r="C118" s="1" t="s">
        <v>1314</v>
      </c>
      <c r="D118" s="1" t="s">
        <v>1315</v>
      </c>
      <c r="E118" s="1" t="s">
        <v>1316</v>
      </c>
      <c r="F118" s="1" t="s">
        <v>1317</v>
      </c>
      <c r="G118" s="1" t="s">
        <v>1318</v>
      </c>
      <c r="H118" s="1" t="s">
        <v>1319</v>
      </c>
      <c r="I118" s="1" t="s">
        <v>1320</v>
      </c>
      <c r="J118" s="1" t="s">
        <v>1321</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1326</v>
      </c>
      <c r="E119" s="1" t="s">
        <v>1327</v>
      </c>
      <c r="F119" s="1" t="s">
        <v>1328</v>
      </c>
      <c r="G119" s="1" t="s">
        <v>1329</v>
      </c>
      <c r="H119" s="1" t="s">
        <v>1330</v>
      </c>
      <c r="I119" s="1" t="s">
        <v>594</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1338</v>
      </c>
      <c r="G120" s="1" t="s">
        <v>1339</v>
      </c>
      <c r="H120" s="1" t="s">
        <v>1340</v>
      </c>
      <c r="I120" s="1" t="s">
        <v>1341</v>
      </c>
      <c r="J120" s="1" t="s">
        <v>1342</v>
      </c>
      <c r="K120" s="1" t="s">
        <v>1252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1346</v>
      </c>
      <c r="E121" s="1" t="s">
        <v>1347</v>
      </c>
      <c r="F121" s="1" t="s">
        <v>1348</v>
      </c>
      <c r="G121" s="1" t="s">
        <v>1349</v>
      </c>
      <c r="H121" s="1" t="s">
        <v>1350</v>
      </c>
      <c r="I121" s="1" t="s">
        <v>1351</v>
      </c>
      <c r="J121" s="1" t="s">
        <v>1352</v>
      </c>
      <c r="K121" s="1" t="s">
        <v>1353</v>
      </c>
      <c r="L121" s="2"/>
      <c r="M121" s="2"/>
      <c r="N121" s="2"/>
      <c r="O121" s="2"/>
      <c r="P121" s="2"/>
      <c r="Q121" s="2"/>
      <c r="R121" s="2"/>
      <c r="S121" s="2"/>
      <c r="T121" s="2"/>
      <c r="U121" s="2"/>
      <c r="V121" s="2"/>
      <c r="W121" s="2"/>
      <c r="X121" s="2"/>
      <c r="Y121" s="2"/>
      <c r="Z121" s="2"/>
    </row>
    <row r="122" ht="15.75" customHeight="1">
      <c r="A122" s="1" t="s">
        <v>1354</v>
      </c>
      <c r="B122" s="1" t="s">
        <v>1355</v>
      </c>
      <c r="C122" s="1" t="s">
        <v>1356</v>
      </c>
      <c r="D122" s="1" t="s">
        <v>1357</v>
      </c>
      <c r="E122" s="1" t="s">
        <v>995</v>
      </c>
      <c r="F122" s="1" t="s">
        <v>1358</v>
      </c>
      <c r="G122" s="1" t="s">
        <v>1359</v>
      </c>
      <c r="H122" s="1" t="s">
        <v>1360</v>
      </c>
      <c r="I122" s="1" t="s">
        <v>1361</v>
      </c>
      <c r="J122" s="1" t="s">
        <v>1362</v>
      </c>
      <c r="K122" s="1" t="s">
        <v>1363</v>
      </c>
      <c r="L122" s="2"/>
      <c r="M122" s="2"/>
      <c r="N122" s="2"/>
      <c r="O122" s="2"/>
      <c r="P122" s="2"/>
      <c r="Q122" s="2"/>
      <c r="R122" s="2"/>
      <c r="S122" s="2"/>
      <c r="T122" s="2"/>
      <c r="U122" s="2"/>
      <c r="V122" s="2"/>
      <c r="W122" s="2"/>
      <c r="X122" s="2"/>
      <c r="Y122" s="2"/>
      <c r="Z122" s="2"/>
    </row>
    <row r="123" ht="15.75" customHeight="1">
      <c r="A123" s="1" t="s">
        <v>1364</v>
      </c>
      <c r="B123" s="1" t="s">
        <v>1365</v>
      </c>
      <c r="C123" s="1" t="s">
        <v>1366</v>
      </c>
      <c r="D123" s="1" t="s">
        <v>1367</v>
      </c>
      <c r="E123" s="1" t="s">
        <v>1368</v>
      </c>
      <c r="F123" s="1" t="s">
        <v>1369</v>
      </c>
      <c r="G123" s="1" t="s">
        <v>1370</v>
      </c>
      <c r="H123" s="1" t="s">
        <v>1371</v>
      </c>
      <c r="I123" s="1" t="s">
        <v>1372</v>
      </c>
      <c r="J123" s="1" t="s">
        <v>1373</v>
      </c>
      <c r="K123" s="1" t="s">
        <v>1374</v>
      </c>
      <c r="L123" s="2"/>
      <c r="M123" s="2"/>
      <c r="N123" s="2"/>
      <c r="O123" s="2"/>
      <c r="P123" s="2"/>
      <c r="Q123" s="2"/>
      <c r="R123" s="2"/>
      <c r="S123" s="2"/>
      <c r="T123" s="2"/>
      <c r="U123" s="2"/>
      <c r="V123" s="2"/>
      <c r="W123" s="2"/>
      <c r="X123" s="2"/>
      <c r="Y123" s="2"/>
      <c r="Z123" s="2"/>
    </row>
    <row r="124" ht="15.75" customHeight="1">
      <c r="A124" s="1" t="s">
        <v>1375</v>
      </c>
      <c r="B124" s="1" t="s">
        <v>1363</v>
      </c>
      <c r="C124" s="1" t="s">
        <v>1376</v>
      </c>
      <c r="D124" s="1" t="s">
        <v>1377</v>
      </c>
      <c r="E124" s="1" t="s">
        <v>1378</v>
      </c>
      <c r="F124" s="1" t="s">
        <v>1379</v>
      </c>
      <c r="G124" s="1" t="s">
        <v>1380</v>
      </c>
      <c r="H124" s="1" t="s">
        <v>1381</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1399</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1407</v>
      </c>
      <c r="I3" s="1" t="s">
        <v>1400</v>
      </c>
      <c r="J3" s="2"/>
      <c r="K3" s="2"/>
      <c r="L3" s="2"/>
      <c r="M3" s="2"/>
      <c r="N3" s="2"/>
      <c r="O3" s="2"/>
      <c r="P3" s="2"/>
      <c r="Q3" s="2"/>
      <c r="R3" s="2"/>
      <c r="S3" s="2"/>
      <c r="T3" s="2"/>
      <c r="U3" s="2"/>
      <c r="V3" s="2"/>
      <c r="W3" s="2"/>
      <c r="X3" s="2"/>
      <c r="Y3" s="2"/>
      <c r="Z3" s="2"/>
    </row>
    <row r="4">
      <c r="A4" s="1" t="s">
        <v>1408</v>
      </c>
      <c r="B4" s="1" t="s">
        <v>1409</v>
      </c>
      <c r="C4" s="1" t="s">
        <v>1410</v>
      </c>
      <c r="D4" s="1" t="s">
        <v>1411</v>
      </c>
      <c r="E4" s="1" t="s">
        <v>1412</v>
      </c>
      <c r="F4" s="1" t="s">
        <v>1413</v>
      </c>
      <c r="G4" s="1" t="s">
        <v>1414</v>
      </c>
      <c r="H4" s="1" t="s">
        <v>1415</v>
      </c>
      <c r="I4" s="1" t="s">
        <v>1416</v>
      </c>
      <c r="J4" s="2"/>
      <c r="K4" s="2"/>
      <c r="L4" s="2"/>
      <c r="M4" s="2"/>
      <c r="N4" s="2"/>
      <c r="O4" s="2"/>
      <c r="P4" s="2"/>
      <c r="Q4" s="2"/>
      <c r="R4" s="2"/>
      <c r="S4" s="2"/>
      <c r="T4" s="2"/>
      <c r="U4" s="2"/>
      <c r="V4" s="2"/>
      <c r="W4" s="2"/>
      <c r="X4" s="2"/>
      <c r="Y4" s="2"/>
      <c r="Z4" s="2"/>
    </row>
    <row r="5">
      <c r="A5" s="1" t="s">
        <v>1401</v>
      </c>
      <c r="B5" s="1" t="s">
        <v>1400</v>
      </c>
      <c r="C5" s="1" t="s">
        <v>1417</v>
      </c>
      <c r="D5" s="1" t="s">
        <v>1418</v>
      </c>
      <c r="E5" s="1" t="s">
        <v>1419</v>
      </c>
      <c r="F5" s="1" t="s">
        <v>1420</v>
      </c>
      <c r="G5" s="1" t="s">
        <v>1421</v>
      </c>
      <c r="H5" s="1" t="s">
        <v>1422</v>
      </c>
      <c r="I5" s="1" t="s">
        <v>1423</v>
      </c>
      <c r="J5" s="2"/>
      <c r="K5" s="2"/>
      <c r="L5" s="2"/>
      <c r="M5" s="2"/>
      <c r="N5" s="2"/>
      <c r="O5" s="2"/>
      <c r="P5" s="2"/>
      <c r="Q5" s="2"/>
      <c r="R5" s="2"/>
      <c r="S5" s="2"/>
      <c r="T5" s="2"/>
      <c r="U5" s="2"/>
      <c r="V5" s="2"/>
      <c r="W5" s="2"/>
      <c r="X5" s="2"/>
      <c r="Y5" s="2"/>
      <c r="Z5" s="2"/>
    </row>
    <row r="6">
      <c r="A6" s="1" t="s">
        <v>1424</v>
      </c>
      <c r="B6" s="1" t="s">
        <v>1425</v>
      </c>
      <c r="C6" s="1" t="s">
        <v>1426</v>
      </c>
      <c r="D6" s="1" t="s">
        <v>1427</v>
      </c>
      <c r="E6" s="1" t="s">
        <v>1428</v>
      </c>
      <c r="F6" s="1" t="s">
        <v>1429</v>
      </c>
      <c r="G6" s="1" t="s">
        <v>1430</v>
      </c>
      <c r="H6" s="1" t="s">
        <v>1431</v>
      </c>
      <c r="I6" s="1" t="s">
        <v>1432</v>
      </c>
      <c r="J6" s="2"/>
      <c r="K6" s="2"/>
      <c r="L6" s="2"/>
      <c r="M6" s="2"/>
      <c r="N6" s="2"/>
      <c r="O6" s="2"/>
      <c r="P6" s="2"/>
      <c r="Q6" s="2"/>
      <c r="R6" s="2"/>
      <c r="S6" s="2"/>
      <c r="T6" s="2"/>
      <c r="U6" s="2"/>
      <c r="V6" s="2"/>
      <c r="W6" s="2"/>
      <c r="X6" s="2"/>
      <c r="Y6" s="2"/>
      <c r="Z6" s="2"/>
    </row>
    <row r="7">
      <c r="A7" s="1" t="s">
        <v>1433</v>
      </c>
      <c r="B7" s="1" t="s">
        <v>1434</v>
      </c>
      <c r="C7" s="1" t="s">
        <v>1435</v>
      </c>
      <c r="D7" s="1" t="s">
        <v>1436</v>
      </c>
      <c r="E7" s="1" t="s">
        <v>1437</v>
      </c>
      <c r="F7" s="1" t="s">
        <v>1438</v>
      </c>
      <c r="G7" s="1" t="s">
        <v>1439</v>
      </c>
      <c r="H7" s="1" t="s">
        <v>1440</v>
      </c>
      <c r="I7" s="1" t="s">
        <v>1441</v>
      </c>
      <c r="J7" s="2"/>
      <c r="K7" s="2"/>
      <c r="L7" s="2"/>
      <c r="M7" s="2"/>
      <c r="N7" s="2"/>
      <c r="O7" s="2"/>
      <c r="P7" s="2"/>
      <c r="Q7" s="2"/>
      <c r="R7" s="2"/>
      <c r="S7" s="2"/>
      <c r="T7" s="2"/>
      <c r="U7" s="2"/>
      <c r="V7" s="2"/>
      <c r="W7" s="2"/>
      <c r="X7" s="2"/>
      <c r="Y7" s="2"/>
      <c r="Z7" s="2"/>
    </row>
    <row r="8">
      <c r="A8" s="1" t="s">
        <v>1442</v>
      </c>
      <c r="B8" s="1" t="s">
        <v>1400</v>
      </c>
      <c r="C8" s="1" t="s">
        <v>1443</v>
      </c>
      <c r="D8" s="1" t="s">
        <v>1444</v>
      </c>
      <c r="E8" s="1" t="s">
        <v>1445</v>
      </c>
      <c r="F8" s="1" t="s">
        <v>1446</v>
      </c>
      <c r="G8" s="1" t="s">
        <v>1447</v>
      </c>
      <c r="H8" s="1" t="s">
        <v>1448</v>
      </c>
      <c r="I8" s="1" t="s">
        <v>1449</v>
      </c>
      <c r="J8" s="2"/>
      <c r="K8" s="2"/>
      <c r="L8" s="2"/>
      <c r="M8" s="2"/>
      <c r="N8" s="2"/>
      <c r="O8" s="2"/>
      <c r="P8" s="2"/>
      <c r="Q8" s="2"/>
      <c r="R8" s="2"/>
      <c r="S8" s="2"/>
      <c r="T8" s="2"/>
      <c r="U8" s="2"/>
      <c r="V8" s="2"/>
      <c r="W8" s="2"/>
      <c r="X8" s="2"/>
      <c r="Y8" s="2"/>
      <c r="Z8" s="2"/>
    </row>
    <row r="9">
      <c r="A9" s="1" t="s">
        <v>1450</v>
      </c>
      <c r="B9" s="1" t="s">
        <v>1451</v>
      </c>
      <c r="C9" s="1" t="s">
        <v>1452</v>
      </c>
      <c r="D9" s="1" t="s">
        <v>1453</v>
      </c>
      <c r="E9" s="1" t="s">
        <v>1454</v>
      </c>
      <c r="F9" s="1" t="s">
        <v>1455</v>
      </c>
      <c r="G9" s="1" t="s">
        <v>1456</v>
      </c>
      <c r="H9" s="1" t="s">
        <v>1457</v>
      </c>
      <c r="I9" s="1" t="s">
        <v>1458</v>
      </c>
      <c r="J9" s="2"/>
      <c r="K9" s="2"/>
      <c r="L9" s="2"/>
      <c r="M9" s="2"/>
      <c r="N9" s="2"/>
      <c r="O9" s="2"/>
      <c r="P9" s="2"/>
      <c r="Q9" s="2"/>
      <c r="R9" s="2"/>
      <c r="S9" s="2"/>
      <c r="T9" s="2"/>
      <c r="U9" s="2"/>
      <c r="V9" s="2"/>
      <c r="W9" s="2"/>
      <c r="X9" s="2"/>
      <c r="Y9" s="2"/>
      <c r="Z9" s="2"/>
    </row>
    <row r="10">
      <c r="A10" s="1" t="s">
        <v>1459</v>
      </c>
      <c r="B10" s="1" t="s">
        <v>1460</v>
      </c>
      <c r="C10" s="1" t="s">
        <v>1461</v>
      </c>
      <c r="D10" s="1" t="s">
        <v>1462</v>
      </c>
      <c r="E10" s="1" t="s">
        <v>1463</v>
      </c>
      <c r="F10" s="1" t="s">
        <v>1464</v>
      </c>
      <c r="G10" s="1" t="s">
        <v>1465</v>
      </c>
      <c r="H10" s="1" t="s">
        <v>1466</v>
      </c>
      <c r="I10" s="1" t="s">
        <v>1467</v>
      </c>
      <c r="J10" s="2"/>
      <c r="K10" s="2"/>
      <c r="L10" s="2"/>
      <c r="M10" s="2"/>
      <c r="N10" s="2"/>
      <c r="O10" s="2"/>
      <c r="P10" s="2"/>
      <c r="Q10" s="2"/>
      <c r="R10" s="2"/>
      <c r="S10" s="2"/>
      <c r="T10" s="2"/>
      <c r="U10" s="2"/>
      <c r="V10" s="2"/>
      <c r="W10" s="2"/>
      <c r="X10" s="2"/>
      <c r="Y10" s="2"/>
      <c r="Z10" s="2"/>
    </row>
    <row r="11">
      <c r="A11" s="1" t="s">
        <v>1468</v>
      </c>
      <c r="B11" s="1" t="s">
        <v>1469</v>
      </c>
      <c r="C11" s="1" t="s">
        <v>1470</v>
      </c>
      <c r="D11" s="1" t="s">
        <v>1471</v>
      </c>
      <c r="E11" s="1" t="s">
        <v>1472</v>
      </c>
      <c r="F11" s="1" t="s">
        <v>1473</v>
      </c>
      <c r="G11" s="1" t="s">
        <v>1426</v>
      </c>
      <c r="H11" s="1" t="s">
        <v>1474</v>
      </c>
      <c r="I11" s="1" t="s">
        <v>1473</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1482</v>
      </c>
      <c r="I12" s="1" t="s">
        <v>1483</v>
      </c>
      <c r="J12" s="2"/>
      <c r="K12" s="2"/>
      <c r="L12" s="2"/>
      <c r="M12" s="2"/>
      <c r="N12" s="2"/>
      <c r="O12" s="2"/>
      <c r="P12" s="2"/>
      <c r="Q12" s="2"/>
      <c r="R12" s="2"/>
      <c r="S12" s="2"/>
      <c r="T12" s="2"/>
      <c r="U12" s="2"/>
      <c r="V12" s="2"/>
      <c r="W12" s="2"/>
      <c r="X12" s="2"/>
      <c r="Y12" s="2"/>
      <c r="Z12" s="2"/>
    </row>
    <row r="13">
      <c r="A13" s="1" t="s">
        <v>1484</v>
      </c>
      <c r="B13" s="1" t="s">
        <v>1485</v>
      </c>
      <c r="C13" s="1" t="s">
        <v>1486</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1400</v>
      </c>
      <c r="C15" s="1" t="s">
        <v>1400</v>
      </c>
      <c r="D15" s="1" t="s">
        <v>1400</v>
      </c>
      <c r="E15" s="1" t="s">
        <v>1400</v>
      </c>
      <c r="F15" s="1" t="s">
        <v>1400</v>
      </c>
      <c r="G15" s="1" t="s">
        <v>1400</v>
      </c>
      <c r="H15" s="1" t="s">
        <v>1400</v>
      </c>
      <c r="I15" s="1" t="s">
        <v>1400</v>
      </c>
      <c r="J15" s="2"/>
      <c r="K15" s="2"/>
      <c r="L15" s="2"/>
      <c r="M15" s="2"/>
      <c r="N15" s="2"/>
      <c r="O15" s="2"/>
      <c r="P15" s="2"/>
      <c r="Q15" s="2"/>
      <c r="R15" s="2"/>
      <c r="S15" s="2"/>
      <c r="T15" s="2"/>
      <c r="U15" s="2"/>
      <c r="V15" s="2"/>
      <c r="W15" s="2"/>
      <c r="X15" s="2"/>
      <c r="Y15" s="2"/>
      <c r="Z15" s="2"/>
    </row>
    <row r="16">
      <c r="A16" s="1" t="s">
        <v>1503</v>
      </c>
      <c r="B16" s="1" t="s">
        <v>1400</v>
      </c>
      <c r="C16" s="1" t="s">
        <v>1400</v>
      </c>
      <c r="D16" s="1" t="s">
        <v>1400</v>
      </c>
      <c r="E16" s="1" t="s">
        <v>1400</v>
      </c>
      <c r="F16" s="1" t="s">
        <v>1400</v>
      </c>
      <c r="G16" s="1" t="s">
        <v>1400</v>
      </c>
      <c r="H16" s="1" t="s">
        <v>1400</v>
      </c>
      <c r="I16" s="1" t="s">
        <v>1400</v>
      </c>
      <c r="J16" s="2"/>
      <c r="K16" s="2"/>
      <c r="L16" s="2"/>
      <c r="M16" s="2"/>
      <c r="N16" s="2"/>
      <c r="O16" s="2"/>
      <c r="P16" s="2"/>
      <c r="Q16" s="2"/>
      <c r="R16" s="2"/>
      <c r="S16" s="2"/>
      <c r="T16" s="2"/>
      <c r="U16" s="2"/>
      <c r="V16" s="2"/>
      <c r="W16" s="2"/>
      <c r="X16" s="2"/>
      <c r="Y16" s="2"/>
      <c r="Z16" s="2"/>
    </row>
    <row r="17">
      <c r="A17" s="1" t="s">
        <v>1504</v>
      </c>
      <c r="B17" s="1" t="s">
        <v>202</v>
      </c>
      <c r="C17" s="1" t="s">
        <v>192</v>
      </c>
      <c r="D17" s="1" t="s">
        <v>181</v>
      </c>
      <c r="E17" s="1" t="s">
        <v>182</v>
      </c>
      <c r="F17" s="1" t="s">
        <v>183</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1400</v>
      </c>
      <c r="C18" s="1" t="s">
        <v>1400</v>
      </c>
      <c r="D18" s="1" t="s">
        <v>1400</v>
      </c>
      <c r="E18" s="1" t="s">
        <v>1400</v>
      </c>
      <c r="F18" s="1" t="s">
        <v>1400</v>
      </c>
      <c r="G18" s="1" t="s">
        <v>1400</v>
      </c>
      <c r="H18" s="1" t="s">
        <v>1400</v>
      </c>
      <c r="I18" s="1" t="s">
        <v>1400</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1296</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1545</v>
      </c>
      <c r="C23" s="1" t="s">
        <v>1546</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1566</v>
      </c>
      <c r="I25" s="1" t="s">
        <v>1400</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1582</v>
      </c>
      <c r="C6" s="2"/>
      <c r="D6" s="2"/>
      <c r="E6" s="2"/>
      <c r="F6" s="2"/>
      <c r="G6" s="2"/>
      <c r="H6" s="2"/>
      <c r="I6" s="2"/>
      <c r="J6" s="2"/>
      <c r="K6" s="2"/>
      <c r="L6" s="2"/>
      <c r="M6" s="2"/>
      <c r="N6" s="2"/>
      <c r="O6" s="2"/>
      <c r="P6" s="2"/>
      <c r="Q6" s="2"/>
      <c r="R6" s="2"/>
      <c r="S6" s="2"/>
      <c r="T6" s="2"/>
      <c r="U6" s="2"/>
      <c r="V6" s="2"/>
      <c r="W6" s="2"/>
      <c r="X6" s="2"/>
      <c r="Y6" s="2"/>
      <c r="Z6" s="2"/>
    </row>
    <row r="7">
      <c r="A7" s="3" t="s">
        <v>1583</v>
      </c>
      <c r="B7" s="1" t="s">
        <v>11</v>
      </c>
      <c r="C7" s="2"/>
      <c r="D7" s="2"/>
      <c r="E7" s="2"/>
      <c r="F7" s="2"/>
      <c r="G7" s="2"/>
      <c r="H7" s="2"/>
      <c r="I7" s="2"/>
      <c r="J7" s="2"/>
      <c r="K7" s="2"/>
      <c r="L7" s="2"/>
      <c r="M7" s="2"/>
      <c r="N7" s="2"/>
      <c r="O7" s="2"/>
      <c r="P7" s="2"/>
      <c r="Q7" s="2"/>
      <c r="R7" s="2"/>
      <c r="S7" s="2"/>
      <c r="T7" s="2"/>
      <c r="U7" s="2"/>
      <c r="V7" s="2"/>
      <c r="W7" s="2"/>
      <c r="X7" s="2"/>
      <c r="Y7" s="2"/>
      <c r="Z7" s="2"/>
    </row>
    <row r="8">
      <c r="A8" s="3" t="s">
        <v>1584</v>
      </c>
      <c r="B8" s="1" t="s">
        <v>1585</v>
      </c>
      <c r="C8" s="2"/>
      <c r="D8" s="2"/>
      <c r="E8" s="2"/>
      <c r="F8" s="2"/>
      <c r="G8" s="2"/>
      <c r="H8" s="2"/>
      <c r="I8" s="2"/>
      <c r="J8" s="2"/>
      <c r="K8" s="2"/>
      <c r="L8" s="2"/>
      <c r="M8" s="2"/>
      <c r="N8" s="2"/>
      <c r="O8" s="2"/>
      <c r="P8" s="2"/>
      <c r="Q8" s="2"/>
      <c r="R8" s="2"/>
      <c r="S8" s="2"/>
      <c r="T8" s="2"/>
      <c r="U8" s="2"/>
      <c r="V8" s="2"/>
      <c r="W8" s="2"/>
      <c r="X8" s="2"/>
      <c r="Y8" s="2"/>
      <c r="Z8" s="2"/>
    </row>
    <row r="9">
      <c r="A9" s="3" t="s">
        <v>1586</v>
      </c>
      <c r="B9" s="1" t="s">
        <v>1587</v>
      </c>
      <c r="C9" s="2"/>
      <c r="D9" s="2"/>
      <c r="E9" s="2"/>
      <c r="F9" s="2"/>
      <c r="G9" s="2"/>
      <c r="H9" s="2"/>
      <c r="I9" s="2"/>
      <c r="J9" s="2"/>
      <c r="K9" s="2"/>
      <c r="L9" s="2"/>
      <c r="M9" s="2"/>
      <c r="N9" s="2"/>
      <c r="O9" s="2"/>
      <c r="P9" s="2"/>
      <c r="Q9" s="2"/>
      <c r="R9" s="2"/>
      <c r="S9" s="2"/>
      <c r="T9" s="2"/>
      <c r="U9" s="2"/>
      <c r="V9" s="2"/>
      <c r="W9" s="2"/>
      <c r="X9" s="2"/>
      <c r="Y9" s="2"/>
      <c r="Z9" s="2"/>
    </row>
    <row r="10">
      <c r="A10" s="3" t="s">
        <v>1588</v>
      </c>
      <c r="B10" s="4"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1591</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1594</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1596</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1599</v>
      </c>
      <c r="B17" s="1" t="s">
        <v>1600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v>3900.0</v>
      </c>
      <c r="C18" s="2"/>
      <c r="D18" s="2"/>
      <c r="E18" s="2"/>
      <c r="F18" s="2"/>
      <c r="G18" s="2"/>
      <c r="H18" s="2"/>
      <c r="I18" s="2"/>
      <c r="J18" s="2"/>
      <c r="K18" s="2"/>
      <c r="L18" s="2"/>
      <c r="M18" s="2"/>
      <c r="N18" s="2"/>
      <c r="O18" s="2"/>
      <c r="P18" s="2"/>
      <c r="Q18" s="2"/>
      <c r="R18" s="2"/>
      <c r="S18" s="2"/>
      <c r="T18" s="2"/>
      <c r="U18" s="2"/>
      <c r="V18" s="2"/>
      <c r="W18" s="2"/>
      <c r="X18" s="2"/>
      <c r="Y18" s="2"/>
      <c r="Z18" s="2"/>
    </row>
    <row r="19">
      <c r="A19" s="3" t="s">
        <v>1602</v>
      </c>
      <c r="B19" s="1" t="s">
        <v>1603</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1611</v>
      </c>
      <c r="B27" s="4" t="s">
        <v>1612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28.94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28.22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28.0811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29.6899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28.94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28.22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28.0811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29.6899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1.022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293.7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50.124588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1685926.0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1685926.0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1148485.0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1499210.0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1499210.0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29.34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29.62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4.437043712E9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16.71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30.39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3.9370394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26.2806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22.3982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t="s">
        <v>1642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4.43433984E9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0.01313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1.4770796E8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v>1.51074E8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3541655.0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3933533.0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0.0234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0.01824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0.88598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3.41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0.024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1.51074E8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8.892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3.302969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1.727568E9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1.46E7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0.59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t="s">
        <v>1666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1.2526272E9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3.935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57.217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0.57395494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t="s">
        <v>1673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t="s">
        <v>1675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t="s">
        <v>1679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t="s">
        <v>1681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1682</v>
      </c>
      <c r="B91" s="1">
        <v>9.418122E8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1683</v>
      </c>
      <c r="B92" s="1" t="s">
        <v>1684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1685</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1687</v>
      </c>
      <c r="B94" s="1" t="s">
        <v>1688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t="s">
        <v>1690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v>29.37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1693</v>
      </c>
      <c r="B98" s="1">
        <v>38.0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1694</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1695</v>
      </c>
      <c r="B100" s="1">
        <v>28.72727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v>29.0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1698</v>
      </c>
      <c r="B103" s="1" t="s">
        <v>1699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3.015E8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1.996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7.75E7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2.988E8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2.382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v>3.218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1707</v>
      </c>
      <c r="B111" s="1">
        <v>1.127000064E9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1708</v>
      </c>
      <c r="B112" s="1">
        <v>22.25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1709</v>
      </c>
      <c r="B113" s="1">
        <v>7.811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1710</v>
      </c>
      <c r="B114" s="1">
        <v>0.01367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1711</v>
      </c>
      <c r="B115" s="1">
        <v>0.015369999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1712</v>
      </c>
      <c r="B116" s="1">
        <v>5.4075E7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1713</v>
      </c>
      <c r="B117" s="1">
        <v>7.15E7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1714</v>
      </c>
      <c r="B118" s="1">
        <v>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1715</v>
      </c>
      <c r="B119" s="1">
        <v>0.2567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1716</v>
      </c>
      <c r="B120" s="1">
        <v>0.06877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1717</v>
      </c>
      <c r="B121" s="1">
        <v>0.02428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1718</v>
      </c>
      <c r="B122" s="1" t="s">
        <v>1642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52.0</v>
      </c>
      <c r="C3" s="1">
        <v>11.0</v>
      </c>
      <c r="D3" s="1">
        <v>26.0</v>
      </c>
      <c r="E3" s="1">
        <v>-29.0</v>
      </c>
      <c r="F3" s="1">
        <v>28.0</v>
      </c>
      <c r="G3" s="1">
        <v>15.0</v>
      </c>
      <c r="H3" s="1">
        <v>20.0</v>
      </c>
      <c r="I3" s="1">
        <v>29.0</v>
      </c>
      <c r="J3" s="1">
        <v>-62.0</v>
      </c>
      <c r="K3" s="1">
        <v>73.0</v>
      </c>
      <c r="L3" s="1">
        <f>IF(K3*FORECAST(L2,B3:K3,B2:K2)&gt;0,FORECAST(L2,B3:K3,B2:K2),K3)*$X$1</f>
        <v>10.53333333</v>
      </c>
      <c r="M3" s="1">
        <f>IF(L3*FORECAST(M2,B3:L3,B2:L2)&gt;0,FORECAST(M2,B3:L3,B2:L2),L3)*$X$1</f>
        <v>9.484848485</v>
      </c>
      <c r="N3" s="1">
        <f>IF(M3*FORECAST(N2,B3:M3,B2:M2)&gt;0,FORECAST(N2,B3:M3,B2:M2),M3)*$X$1</f>
        <v>8.436363636</v>
      </c>
      <c r="O3" s="1">
        <f>IF(N3*FORECAST(O2,B3:N3,B2:N2)&gt;0,FORECAST(O2,B3:N3,B2:N2),N3)*$X$1</f>
        <v>7.387878788</v>
      </c>
      <c r="P3" s="1">
        <f>IF(O3*FORECAST(P2,B3:O3,B2:O2)&gt;0,FORECAST(P2,B3:O3,B2:O2),O3)*$X$1</f>
        <v>6.339393939</v>
      </c>
      <c r="Q3" s="1">
        <f>IF(P3*FORECAST(Q2,B3:P3,B2:P2)&gt;0,FORECAST(Q2,B3:P3,B2:P2),P3)*$X$1</f>
        <v>5.290909091</v>
      </c>
      <c r="R3" s="1">
        <f>IF(Q3*FORECAST(R2,B3:Q3,B2:Q2)&gt;0,FORECAST(R2,B3:Q3,B2:Q2),Q3)*$X$1</f>
        <v>4.242424242</v>
      </c>
      <c r="S3" s="5">
        <f>IF(R3*FORECAST(S2,B3:R3,B2:R2)&gt;0,FORECAST(S2,B3:R3,B2:R2),R3)*$X$1</f>
        <v>3.193939394</v>
      </c>
      <c r="T3" s="5">
        <f>IF(S3*FORECAST(T2,B3:S3,B2:S2)&gt;0,FORECAST(T2,B3:S3,B2:S2),S3)*$X$1</f>
        <v>2.145454545</v>
      </c>
      <c r="U3" s="5">
        <f>IF(T3*FORECAST(U2,B3:T3,B2:T2)&gt;0,FORECAST(U2,B3:T3,B2:T2),T3)*$X$1</f>
        <v>1.096969697</v>
      </c>
      <c r="V3" s="5">
        <f>IF(U3*FORECAST(V2,B3:U3,B2:U2)&gt;0,FORECAST(V2,B3:U3,B2:U2),U3)*$X$1</f>
        <v>0.04848484848</v>
      </c>
      <c r="W3" s="5">
        <f>IF(V3*FORECAST(W2,B3:V3,B2:V2)&gt;0,FORECAST(W2,B3:V3,B2:V2),V3)*$X$1</f>
        <v>0.04848484848</v>
      </c>
      <c r="X3" s="2"/>
      <c r="Y3" s="2"/>
      <c r="Z3" s="2"/>
    </row>
    <row r="4">
      <c r="A4" s="3" t="s">
        <v>129</v>
      </c>
      <c r="B4" s="1">
        <v>629.0</v>
      </c>
      <c r="C4" s="1">
        <v>417.0</v>
      </c>
      <c r="D4" s="1">
        <v>363.0</v>
      </c>
      <c r="E4" s="1">
        <v>165.0</v>
      </c>
      <c r="F4" s="1">
        <v>112.0</v>
      </c>
      <c r="G4" s="1">
        <v>209.0</v>
      </c>
      <c r="H4" s="1">
        <v>7.0</v>
      </c>
      <c r="I4" s="1">
        <v>34.0</v>
      </c>
      <c r="J4" s="1">
        <v>278.0</v>
      </c>
      <c r="K4" s="1">
        <v>256.0</v>
      </c>
      <c r="L4" s="2"/>
      <c r="M4" s="2"/>
      <c r="N4" s="2"/>
      <c r="O4" s="2"/>
      <c r="P4" s="2"/>
      <c r="Q4" s="2"/>
      <c r="R4" s="2"/>
      <c r="S4" s="2"/>
      <c r="T4" s="2"/>
      <c r="U4" s="2"/>
      <c r="V4" s="2"/>
      <c r="W4" s="2"/>
      <c r="X4" s="2"/>
      <c r="Y4" s="2"/>
      <c r="Z4" s="2"/>
    </row>
    <row r="5">
      <c r="A5" s="3" t="s">
        <v>1720</v>
      </c>
      <c r="B5" s="1">
        <v>57.0</v>
      </c>
      <c r="C5" s="1">
        <v>58.0</v>
      </c>
      <c r="D5" s="1">
        <v>61.0</v>
      </c>
      <c r="E5" s="1">
        <v>89.0</v>
      </c>
      <c r="F5" s="1">
        <v>106.0</v>
      </c>
      <c r="G5" s="1">
        <v>109.0</v>
      </c>
      <c r="H5" s="1">
        <v>119.0</v>
      </c>
      <c r="I5" s="1">
        <v>128.0</v>
      </c>
      <c r="J5" s="1">
        <v>127.0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(1+0.02)/(0.0834-0.02)</f>
        <v>0.7800401491</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NPV(0.0834,M3:W3)</f>
        <v>36.05029419</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NPV(0.0834,M16:W16)</f>
        <v>0.3231765295</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36.37347072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256.0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-219.6265293</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-1.689434841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0.7800401491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-78.0</v>
      </c>
      <c r="C3" s="1">
        <v>19.0</v>
      </c>
      <c r="D3" s="1">
        <v>-60.0</v>
      </c>
      <c r="E3" s="1">
        <v>-42.0</v>
      </c>
      <c r="F3" s="1">
        <v>-3.0</v>
      </c>
      <c r="G3" s="1">
        <v>12.0</v>
      </c>
      <c r="H3" s="1">
        <v>79.0</v>
      </c>
      <c r="I3" s="1">
        <v>-1.0</v>
      </c>
      <c r="J3" s="1">
        <v>-33.0</v>
      </c>
      <c r="K3" s="1">
        <v>2.0</v>
      </c>
      <c r="L3" s="1">
        <f>IF(K3*FORECAST(L2,B3:K3,B2:K2)&gt;0,FORECAST(L2,B3:K3,B2:K2),K3)*$X$1</f>
        <v>23.8</v>
      </c>
      <c r="M3" s="1">
        <f>IF(L3*FORECAST(M2,B3:L3,B2:L2)&gt;0,FORECAST(M2,B3:L3,B2:L2),L3)*$X$1</f>
        <v>30.03636364</v>
      </c>
      <c r="N3" s="1">
        <f>IF(M3*FORECAST(N2,B3:M3,B2:M2)&gt;0,FORECAST(N2,B3:M3,B2:M2),M3)*$X$1</f>
        <v>36.27272727</v>
      </c>
      <c r="O3" s="1">
        <f>IF(N3*FORECAST(O2,B3:N3,B2:N2)&gt;0,FORECAST(O2,B3:N3,B2:N2),N3)*$X$1</f>
        <v>42.50909091</v>
      </c>
      <c r="P3" s="1">
        <f>IF(O3*FORECAST(P2,B3:O3,B2:O2)&gt;0,FORECAST(P2,B3:O3,B2:O2),O3)*$X$1</f>
        <v>48.74545455</v>
      </c>
      <c r="Q3" s="1">
        <f>IF(P3*FORECAST(Q2,B3:P3,B2:P2)&gt;0,FORECAST(Q2,B3:P3,B2:P2),P3)*$X$1</f>
        <v>54.98181818</v>
      </c>
      <c r="R3" s="1">
        <f>IF(Q3*FORECAST(R2,B3:Q3,B2:Q2)&gt;0,FORECAST(R2,B3:Q3,B2:Q2),Q3)*$X$1</f>
        <v>61.21818182</v>
      </c>
      <c r="S3" s="5">
        <f>IF(R3*FORECAST(S2,B3:R3,B2:R2)&gt;0,FORECAST(S2,B3:R3,B2:R2),R3)*$X$1</f>
        <v>67.45454545</v>
      </c>
      <c r="T3" s="5">
        <f>IF(S3*FORECAST(T2,B3:S3,B2:S2)&gt;0,FORECAST(T2,B3:S3,B2:S2),S3)*$X$1</f>
        <v>73.69090909</v>
      </c>
      <c r="U3" s="5">
        <f>IF(T3*FORECAST(U2,B3:T3,B2:T2)&gt;0,FORECAST(U2,B3:T3,B2:T2),T3)*$X$1</f>
        <v>79.92727273</v>
      </c>
      <c r="V3" s="5">
        <f>IF(U3*FORECAST(V2,B3:U3,B2:U2)&gt;0,FORECAST(V2,B3:U3,B2:U2),U3)*$X$1</f>
        <v>86.16363636</v>
      </c>
      <c r="W3" s="5">
        <f>IF(V3*FORECAST(W2,B3:V3,B2:V2)&gt;0,FORECAST(W2,B3:V3,B2:V2),V3)*$X$1</f>
        <v>92.4</v>
      </c>
      <c r="X3" s="2"/>
      <c r="Y3" s="2"/>
      <c r="Z3" s="2"/>
    </row>
    <row r="4">
      <c r="A4" s="3" t="s">
        <v>129</v>
      </c>
      <c r="B4" s="1">
        <v>629.0</v>
      </c>
      <c r="C4" s="1">
        <v>417.0</v>
      </c>
      <c r="D4" s="1">
        <v>363.0</v>
      </c>
      <c r="E4" s="1">
        <v>165.0</v>
      </c>
      <c r="F4" s="1">
        <v>112.0</v>
      </c>
      <c r="G4" s="1">
        <v>209.0</v>
      </c>
      <c r="H4" s="1">
        <v>7.0</v>
      </c>
      <c r="I4" s="1">
        <v>34.0</v>
      </c>
      <c r="J4" s="1">
        <v>278.0</v>
      </c>
      <c r="K4" s="1">
        <v>256.0</v>
      </c>
      <c r="L4" s="2"/>
      <c r="M4" s="2"/>
      <c r="N4" s="2"/>
      <c r="O4" s="2"/>
      <c r="P4" s="2"/>
      <c r="Q4" s="2"/>
      <c r="R4" s="2"/>
      <c r="S4" s="2"/>
      <c r="T4" s="2"/>
      <c r="U4" s="2"/>
      <c r="V4" s="2"/>
      <c r="W4" s="2"/>
      <c r="X4" s="2"/>
      <c r="Y4" s="2"/>
      <c r="Z4" s="2"/>
    </row>
    <row r="5">
      <c r="A5" s="3" t="s">
        <v>1720</v>
      </c>
      <c r="B5" s="1">
        <v>57.0</v>
      </c>
      <c r="C5" s="1">
        <v>58.0</v>
      </c>
      <c r="D5" s="1">
        <v>61.0</v>
      </c>
      <c r="E5" s="1">
        <v>89.0</v>
      </c>
      <c r="F5" s="1">
        <v>106.0</v>
      </c>
      <c r="G5" s="1">
        <v>109.0</v>
      </c>
      <c r="H5" s="1">
        <v>119.0</v>
      </c>
      <c r="I5" s="1">
        <v>128.0</v>
      </c>
      <c r="J5" s="1">
        <v>127.0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(1+0.02)/(0.0834-0.02)</f>
        <v>1486.561514</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NPV(0.0834,M3:W3)</f>
        <v>395.2833138</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NPV(0.0834,M16:W16)</f>
        <v>615.8936711</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1011.176985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256.0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755.1769849</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5.80905373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1486.561514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