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<sst xmlns="http://schemas.openxmlformats.org/spreadsheetml/2006/main" count="1867" uniqueCount="1591">
  <si>
    <t>ticker</t>
  </si>
  <si>
    <t>KRC</t>
  </si>
  <si>
    <t>nombre</t>
  </si>
  <si>
    <t>KILROY REALTY CORPORATION</t>
  </si>
  <si>
    <t>empresa</t>
  </si>
  <si>
    <t>Commercial REITs</t>
  </si>
  <si>
    <t>Open</t>
  </si>
  <si>
    <t>Target Price</t>
  </si>
  <si>
    <t>Upside</t>
  </si>
  <si>
    <t>100.58%</t>
  </si>
  <si>
    <t>Country</t>
  </si>
  <si>
    <t>United States</t>
  </si>
  <si>
    <t>Market Cap</t>
  </si>
  <si>
    <t>Book Value</t>
  </si>
  <si>
    <t>Pe ratio</t>
  </si>
  <si>
    <t>Dividend Ratio</t>
  </si>
  <si>
    <t>Net Debt Growth</t>
  </si>
  <si>
    <t>12.39%</t>
  </si>
  <si>
    <t>Total Assets Growth</t>
  </si>
  <si>
    <t>-5.22%</t>
  </si>
  <si>
    <t>Net Property, Plant and Equipment Growth</t>
  </si>
  <si>
    <t>0.50%</t>
  </si>
  <si>
    <t>EBITDA Growth</t>
  </si>
  <si>
    <t>42.34%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</si>
  <si>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</si>
  <si>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</si>
  <si>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</si>
  <si>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</si>
  <si>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</si>
  <si>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</si>
  <si>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</si>
  <si>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Stock-Based Compensation (CF)</t>
  </si>
  <si>
    <t>Provision and Write-off of Bad Debts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</si>
  <si>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</si>
  <si>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</si>
  <si>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</si>
  <si>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</si>
  <si>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</si>
  <si>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</si>
  <si>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</si>
  <si>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</si>
  <si>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</si>
  <si>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</si>
  <si>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</si>
  <si>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</si>
  <si>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</si>
  <si>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</si>
  <si>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</si>
  <si>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</si>
  <si>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</si>
  <si>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</si>
  <si>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</si>
  <si>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</si>
  <si>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</si>
  <si>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</si>
  <si>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</si>
  <si>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</si>
  <si>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</si>
  <si>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</si>
  <si>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</si>
  <si>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</si>
  <si>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</si>
  <si>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</si>
  <si>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</si>
  <si>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</si>
  <si>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</si>
  <si>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</si>
  <si>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</si>
  <si>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</si>
  <si>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</si>
  <si>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</si>
  <si>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</si>
  <si>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Intangibles, Total</t>
  </si>
  <si>
    <t>Notes Receivable (Collected)</t>
  </si>
  <si>
    <t>Mortgage Loans</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</si>
  <si>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</si>
  <si>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</si>
  <si>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</si>
  <si>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</si>
  <si>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</si>
  <si>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</si>
  <si>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</si>
  <si>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</si>
  <si>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</si>
  <si>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</si>
  <si>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</si>
  <si>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</si>
  <si>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</si>
  <si>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</si>
  <si>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</si>
  <si>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</si>
  <si>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</si>
  <si>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</si>
  <si>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</si>
  <si>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</si>
  <si>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</si>
  <si>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</si>
  <si>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</si>
  <si>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Distributions In Excess Of Earnings</t>
  </si>
  <si>
    <t>Total Common Equity</t>
  </si>
  <si>
    <t>Minority Interest</t>
  </si>
  <si>
    <t>Total Equity</t>
  </si>
  <si>
    <t>Total Liabilities And Equity</t>
  </si>
  <si>
    <t>ECS Total Shares Outstanding on Filing Date</t>
  </si>
  <si>
    <t>ECS Total Common Shares Outstanding</t>
  </si>
  <si>
    <t>Book Value / Share</t>
  </si>
  <si>
    <t>28.71</t>
  </si>
  <si>
    <t>32.31</t>
  </si>
  <si>
    <t>35.96</t>
  </si>
  <si>
    <t>37.53</t>
  </si>
  <si>
    <t>39.01</t>
  </si>
  <si>
    <t>40.5</t>
  </si>
  <si>
    <t>43.35</t>
  </si>
  <si>
    <t>46.71</t>
  </si>
  <si>
    <t>46.52</t>
  </si>
  <si>
    <t>46.3</t>
  </si>
  <si>
    <t>Tangible Book Value</t>
  </si>
  <si>
    <t>Tangible Book Value Per Share</t>
  </si>
  <si>
    <t>31.83</t>
  </si>
  <si>
    <t>35.33</t>
  </si>
  <si>
    <t>37.16</t>
  </si>
  <si>
    <t>38.7</t>
  </si>
  <si>
    <t>40.24</t>
  </si>
  <si>
    <t>43.22</t>
  </si>
  <si>
    <t>46.22</t>
  </si>
  <si>
    <t>45.92</t>
  </si>
  <si>
    <t>45.83</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</si>
  <si>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</si>
  <si>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</si>
  <si>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</si>
  <si>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</si>
  <si>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</si>
  <si>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</si>
  <si>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</si>
  <si>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</si>
  <si>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</si>
  <si>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</si>
  <si>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</si>
  <si>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</si>
  <si>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</si>
  <si>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</si>
  <si>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</si>
  <si>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</si>
  <si>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</si>
  <si>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</si>
  <si>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</si>
  <si>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</si>
  <si>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</si>
  <si>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</si>
  <si>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</si>
  <si>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</si>
  <si>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EBT, Excl. Unusual Items</t>
  </si>
  <si>
    <t>Gain (Loss) on Sale of Investments</t>
  </si>
  <si>
    <t>Gain (Loss) on Sale of Assets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</si>
  <si>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</si>
  <si>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</si>
  <si>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</si>
  <si>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</si>
  <si>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</si>
  <si>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</si>
  <si>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</si>
  <si>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</si>
  <si>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</si>
  <si>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</si>
  <si>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</si>
  <si>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1.99</t>
  </si>
  <si>
    <t>2.44</t>
  </si>
  <si>
    <t>1.52</t>
  </si>
  <si>
    <t>2.56</t>
  </si>
  <si>
    <t>1.87</t>
  </si>
  <si>
    <t>1.63</t>
  </si>
  <si>
    <t>5.38</t>
  </si>
  <si>
    <t>1.98</t>
  </si>
  <si>
    <t>1.8</t>
  </si>
  <si>
    <t>Basic EPS - Continuing Operations</t>
  </si>
  <si>
    <t>0.49</t>
  </si>
  <si>
    <t>Basic Weighted Average Shares Outstanding</t>
  </si>
  <si>
    <t>Net EPS - Diluted</t>
  </si>
  <si>
    <t>1.95</t>
  </si>
  <si>
    <t>2.42</t>
  </si>
  <si>
    <t>2.97</t>
  </si>
  <si>
    <t>1.51</t>
  </si>
  <si>
    <t>2.55</t>
  </si>
  <si>
    <t>1.86</t>
  </si>
  <si>
    <t>5.36</t>
  </si>
  <si>
    <t>1.97</t>
  </si>
  <si>
    <t>Diluted EPS - Continuing Operations</t>
  </si>
  <si>
    <t>0.48</t>
  </si>
  <si>
    <t>Diluted Weighted Average Shares Outstanding</t>
  </si>
  <si>
    <t>Normalized Basic EPS</t>
  </si>
  <si>
    <t>0.38</t>
  </si>
  <si>
    <t>0.73</t>
  </si>
  <si>
    <t>0.8</t>
  </si>
  <si>
    <t>0.77</t>
  </si>
  <si>
    <t>0.66</t>
  </si>
  <si>
    <t>0.89</t>
  </si>
  <si>
    <t>0.87</t>
  </si>
  <si>
    <t>0.85</t>
  </si>
  <si>
    <t>1.07</t>
  </si>
  <si>
    <t>1.05</t>
  </si>
  <si>
    <t>Normalized Diluted EPS</t>
  </si>
  <si>
    <t>0.72</t>
  </si>
  <si>
    <t>0.76</t>
  </si>
  <si>
    <t>0.65</t>
  </si>
  <si>
    <t>0.88</t>
  </si>
  <si>
    <t>1.06</t>
  </si>
  <si>
    <t>Dividend Per Share</t>
  </si>
  <si>
    <t>1.4</t>
  </si>
  <si>
    <t>1.48</t>
  </si>
  <si>
    <t>1.65</t>
  </si>
  <si>
    <t>1.79</t>
  </si>
  <si>
    <t>1.91</t>
  </si>
  <si>
    <t>2.04</t>
  </si>
  <si>
    <t>2.12</t>
  </si>
  <si>
    <t>2.16</t>
  </si>
  <si>
    <t>Payout Ratio</t>
  </si>
  <si>
    <t>73.08</t>
  </si>
  <si>
    <t>59.85</t>
  </si>
  <si>
    <t>51.29</t>
  </si>
  <si>
    <t>99.51</t>
  </si>
  <si>
    <t>69.43</t>
  </si>
  <si>
    <t>100.41</t>
  </si>
  <si>
    <t>120.03</t>
  </si>
  <si>
    <t>37.79</t>
  </si>
  <si>
    <t>106.42</t>
  </si>
  <si>
    <t>120.35</t>
  </si>
  <si>
    <t>American Depositary Receipts Ratio (ADR)</t>
  </si>
  <si>
    <t>0.12</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</si>
  <si>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</si>
  <si>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</si>
  <si>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</si>
  <si>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</si>
  <si>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</si>
  <si>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</si>
  <si>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</si>
  <si>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</si>
  <si>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</si>
  <si>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</si>
  <si>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</si>
  <si>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</si>
  <si>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</si>
  <si>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</si>
  <si>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</si>
  <si>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</si>
  <si>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</si>
  <si>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</si>
  <si>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1.44</t>
  </si>
  <si>
    <t>1.82</t>
  </si>
  <si>
    <t>1.6</t>
  </si>
  <si>
    <t>1.67</t>
  </si>
  <si>
    <t>1.7</t>
  </si>
  <si>
    <t>1.72</t>
  </si>
  <si>
    <t>1.9</t>
  </si>
  <si>
    <t>Return on Total Capital</t>
  </si>
  <si>
    <t>1.56</t>
  </si>
  <si>
    <t>2.08</t>
  </si>
  <si>
    <t>1.73</t>
  </si>
  <si>
    <t>1.81</t>
  </si>
  <si>
    <t>1.84</t>
  </si>
  <si>
    <t>2.03</t>
  </si>
  <si>
    <t>Return On Equity %</t>
  </si>
  <si>
    <t>2.26</t>
  </si>
  <si>
    <t>8.68</t>
  </si>
  <si>
    <t>4.68</t>
  </si>
  <si>
    <t>6.81</t>
  </si>
  <si>
    <t>4.91</t>
  </si>
  <si>
    <t>4.21</t>
  </si>
  <si>
    <t>12.02</t>
  </si>
  <si>
    <t>4.57</t>
  </si>
  <si>
    <t>4.2</t>
  </si>
  <si>
    <t>Return on Common Equity</t>
  </si>
  <si>
    <t>8.04</t>
  </si>
  <si>
    <t>8.74</t>
  </si>
  <si>
    <t>4.23</t>
  </si>
  <si>
    <t>6.72</t>
  </si>
  <si>
    <t>4.7</t>
  </si>
  <si>
    <t>3.97</t>
  </si>
  <si>
    <t>11.97</t>
  </si>
  <si>
    <t>4.25</t>
  </si>
  <si>
    <t>3.88</t>
  </si>
  <si>
    <t>Margin Analysis</t>
  </si>
  <si>
    <t>Gross Profit Margin %</t>
  </si>
  <si>
    <t>71.04</t>
  </si>
  <si>
    <t>72.61</t>
  </si>
  <si>
    <t>72.63</t>
  </si>
  <si>
    <t>71.8</t>
  </si>
  <si>
    <t>71.79</t>
  </si>
  <si>
    <t>69.69</t>
  </si>
  <si>
    <t>70.98</t>
  </si>
  <si>
    <t>71.77</t>
  </si>
  <si>
    <t>70.73</t>
  </si>
  <si>
    <t>68.92</t>
  </si>
  <si>
    <t>SG&amp;A Margin</t>
  </si>
  <si>
    <t>8.95</t>
  </si>
  <si>
    <t>8.3</t>
  </si>
  <si>
    <t>8.94</t>
  </si>
  <si>
    <t>8.43</t>
  </si>
  <si>
    <t>12.11</t>
  </si>
  <si>
    <t>10.52</t>
  </si>
  <si>
    <t>8.98</t>
  </si>
  <si>
    <t>9.71</t>
  </si>
  <si>
    <t>8.54</t>
  </si>
  <si>
    <t>8.27</t>
  </si>
  <si>
    <t>EBITDA Margin %</t>
  </si>
  <si>
    <t>61.66</t>
  </si>
  <si>
    <t>57.95</t>
  </si>
  <si>
    <t>58.06</t>
  </si>
  <si>
    <t>57.32</t>
  </si>
  <si>
    <t>53.01</t>
  </si>
  <si>
    <t>53.79</t>
  </si>
  <si>
    <t>57.41</t>
  </si>
  <si>
    <t>57.94</t>
  </si>
  <si>
    <t>58.41</t>
  </si>
  <si>
    <t>57.25</t>
  </si>
  <si>
    <t>EBITA Margin %</t>
  </si>
  <si>
    <t>22.39</t>
  </si>
  <si>
    <t>30.12</t>
  </si>
  <si>
    <t>30.31</t>
  </si>
  <si>
    <t>25.71</t>
  </si>
  <si>
    <t>27.67</t>
  </si>
  <si>
    <t>29.15</t>
  </si>
  <si>
    <t>30.4</t>
  </si>
  <si>
    <t>31.53</t>
  </si>
  <si>
    <t>30.02</t>
  </si>
  <si>
    <t>EBIT Margin %</t>
  </si>
  <si>
    <t>24.03</t>
  </si>
  <si>
    <t>29.07</t>
  </si>
  <si>
    <t>29.62</t>
  </si>
  <si>
    <t>28.72</t>
  </si>
  <si>
    <t>24.9</t>
  </si>
  <si>
    <t>26.55</t>
  </si>
  <si>
    <t>28.68</t>
  </si>
  <si>
    <t>29.6</t>
  </si>
  <si>
    <t>29.2</t>
  </si>
  <si>
    <t>Income From Continuing Operations Margin %</t>
  </si>
  <si>
    <t>11.51</t>
  </si>
  <si>
    <t>41.05</t>
  </si>
  <si>
    <t>47.65</t>
  </si>
  <si>
    <t>25.12</t>
  </si>
  <si>
    <t>37.19</t>
  </si>
  <si>
    <t>25.7</t>
  </si>
  <si>
    <t>23.07</t>
  </si>
  <si>
    <t>68.99</t>
  </si>
  <si>
    <t>23.66</t>
  </si>
  <si>
    <t>21.09</t>
  </si>
  <si>
    <t>Net Income Margin %</t>
  </si>
  <si>
    <t>34.97</t>
  </si>
  <si>
    <t>40.27</t>
  </si>
  <si>
    <t>46.08</t>
  </si>
  <si>
    <t>22.89</t>
  </si>
  <si>
    <t>34.58</t>
  </si>
  <si>
    <t>23.34</t>
  </si>
  <si>
    <t>20.83</t>
  </si>
  <si>
    <t>65.77</t>
  </si>
  <si>
    <t>21.2</t>
  </si>
  <si>
    <t>18.79</t>
  </si>
  <si>
    <t>Net Avail. For Common Margin %</t>
  </si>
  <si>
    <t>7.91</t>
  </si>
  <si>
    <t>37.71</t>
  </si>
  <si>
    <t>43.4</t>
  </si>
  <si>
    <t>20.76</t>
  </si>
  <si>
    <t>34.31</t>
  </si>
  <si>
    <t>23.08</t>
  </si>
  <si>
    <t>20.58</t>
  </si>
  <si>
    <t>65.61</t>
  </si>
  <si>
    <t>18.68</t>
  </si>
  <si>
    <t>Normalized Net Income Margin</t>
  </si>
  <si>
    <t>6.19</t>
  </si>
  <si>
    <t>11.21</t>
  </si>
  <si>
    <t>11.64</t>
  </si>
  <si>
    <t>10.46</t>
  </si>
  <si>
    <t>8.79</t>
  </si>
  <si>
    <t>10.95</t>
  </si>
  <si>
    <t>10.39</t>
  </si>
  <si>
    <t>11.35</t>
  </si>
  <si>
    <t>10.88</t>
  </si>
  <si>
    <t>Levered Free Cash Flow Margin</t>
  </si>
  <si>
    <t>78.99</t>
  </si>
  <si>
    <t>40.84</t>
  </si>
  <si>
    <t>71.72</t>
  </si>
  <si>
    <t>29.12</t>
  </si>
  <si>
    <t>23.29</t>
  </si>
  <si>
    <t>88.26</t>
  </si>
  <si>
    <t>43.63</t>
  </si>
  <si>
    <t>50.91</t>
  </si>
  <si>
    <t>47.23</t>
  </si>
  <si>
    <t>Unlevered Free Cash Flow Margin</t>
  </si>
  <si>
    <t>86.35</t>
  </si>
  <si>
    <t>46.73</t>
  </si>
  <si>
    <t>76.76</t>
  </si>
  <si>
    <t>34.41</t>
  </si>
  <si>
    <t>27.3</t>
  </si>
  <si>
    <t>91.71</t>
  </si>
  <si>
    <t>48.22</t>
  </si>
  <si>
    <t>55.75</t>
  </si>
  <si>
    <t>51.7</t>
  </si>
  <si>
    <t>28.94</t>
  </si>
  <si>
    <t>Asset Turnover</t>
  </si>
  <si>
    <t>0.1</t>
  </si>
  <si>
    <t>0.11</t>
  </si>
  <si>
    <t>0.09</t>
  </si>
  <si>
    <t>Fixed Assets Turnover</t>
  </si>
  <si>
    <t>0.14</t>
  </si>
  <si>
    <t>0.15</t>
  </si>
  <si>
    <t>0.13</t>
  </si>
  <si>
    <t>Receivables Turnover (Average Receivables)</t>
  </si>
  <si>
    <t>3.4</t>
  </si>
  <si>
    <t>3.18</t>
  </si>
  <si>
    <t>2.93</t>
  </si>
  <si>
    <t>2.87</t>
  </si>
  <si>
    <t>2.68</t>
  </si>
  <si>
    <t>2.54</t>
  </si>
  <si>
    <t>2.34</t>
  </si>
  <si>
    <t>2.32</t>
  </si>
  <si>
    <t>2.43</t>
  </si>
  <si>
    <t>2.36</t>
  </si>
  <si>
    <t>Short Term Liquidity</t>
  </si>
  <si>
    <t>Current Ratio</t>
  </si>
  <si>
    <t>0.46</t>
  </si>
  <si>
    <t>1.43</t>
  </si>
  <si>
    <t>1.27</t>
  </si>
  <si>
    <t>1.33</t>
  </si>
  <si>
    <t>2.69</t>
  </si>
  <si>
    <t>0.99</t>
  </si>
  <si>
    <t>2.39</t>
  </si>
  <si>
    <t>1.77</t>
  </si>
  <si>
    <t>2.78</t>
  </si>
  <si>
    <t>Quick Ratio</t>
  </si>
  <si>
    <t>0.29</t>
  </si>
  <si>
    <t>0.9</t>
  </si>
  <si>
    <t>1.01</t>
  </si>
  <si>
    <t>1.04</t>
  </si>
  <si>
    <t>1.83</t>
  </si>
  <si>
    <t>0.86</t>
  </si>
  <si>
    <t>2.15</t>
  </si>
  <si>
    <t>1.75</t>
  </si>
  <si>
    <t>2.14</t>
  </si>
  <si>
    <t>Operating Cash Flow to Current Liabilities</t>
  </si>
  <si>
    <t>0.95</t>
  </si>
  <si>
    <t>0.82</t>
  </si>
  <si>
    <t>1.12</t>
  </si>
  <si>
    <t>2.22</t>
  </si>
  <si>
    <t>0.78</t>
  </si>
  <si>
    <t>1.08</t>
  </si>
  <si>
    <t>1.23</t>
  </si>
  <si>
    <t>1.31</t>
  </si>
  <si>
    <t>Days Sales Outstanding (Average Receivables)</t>
  </si>
  <si>
    <t>107.25</t>
  </si>
  <si>
    <t>114.86</t>
  </si>
  <si>
    <t>124.77</t>
  </si>
  <si>
    <t>127.35</t>
  </si>
  <si>
    <t>136.2</t>
  </si>
  <si>
    <t>143.89</t>
  </si>
  <si>
    <t>156.5</t>
  </si>
  <si>
    <t>157.45</t>
  </si>
  <si>
    <t>150.04</t>
  </si>
  <si>
    <t>154.68</t>
  </si>
  <si>
    <t>Average Days Payable Outstanding</t>
  </si>
  <si>
    <t>518.77</t>
  </si>
  <si>
    <t>541.28</t>
  </si>
  <si>
    <t>470.63</t>
  </si>
  <si>
    <t>358.8</t>
  </si>
  <si>
    <t>219.19</t>
  </si>
  <si>
    <t>265.97</t>
  </si>
  <si>
    <t>499.72</t>
  </si>
  <si>
    <t>467.02</t>
  </si>
  <si>
    <t>356.93</t>
  </si>
  <si>
    <t>315.25</t>
  </si>
  <si>
    <t>Long Term Solvency</t>
  </si>
  <si>
    <t>Total Debt/Equity</t>
  </si>
  <si>
    <t>90.6</t>
  </si>
  <si>
    <t>69.17</t>
  </si>
  <si>
    <t>61.69</t>
  </si>
  <si>
    <t>59.26</t>
  </si>
  <si>
    <t>69.8</t>
  </si>
  <si>
    <t>79.88</t>
  </si>
  <si>
    <t>76.2</t>
  </si>
  <si>
    <t>73.72</t>
  </si>
  <si>
    <t>77.32</t>
  </si>
  <si>
    <t>89.28</t>
  </si>
  <si>
    <t>Total Debt / Total Capital</t>
  </si>
  <si>
    <t>47.53</t>
  </si>
  <si>
    <t>40.89</t>
  </si>
  <si>
    <t>38.15</t>
  </si>
  <si>
    <t>37.21</t>
  </si>
  <si>
    <t>41.11</t>
  </si>
  <si>
    <t>44.41</t>
  </si>
  <si>
    <t>43.25</t>
  </si>
  <si>
    <t>42.43</t>
  </si>
  <si>
    <t>43.61</t>
  </si>
  <si>
    <t>47.17</t>
  </si>
  <si>
    <t>LT Debt/Equity</t>
  </si>
  <si>
    <t>76.1</t>
  </si>
  <si>
    <t>79.76</t>
  </si>
  <si>
    <t>73.6</t>
  </si>
  <si>
    <t>77.21</t>
  </si>
  <si>
    <t>89.16</t>
  </si>
  <si>
    <t>Long-Term Debt / Total Capital</t>
  </si>
  <si>
    <t>39.93</t>
  </si>
  <si>
    <t>44.34</t>
  </si>
  <si>
    <t>43.19</t>
  </si>
  <si>
    <t>42.37</t>
  </si>
  <si>
    <t>43.54</t>
  </si>
  <si>
    <t>47.1</t>
  </si>
  <si>
    <t>Total Liabilities / Total Assets</t>
  </si>
  <si>
    <t>51.62</t>
  </si>
  <si>
    <t>45.51</t>
  </si>
  <si>
    <t>43.92</t>
  </si>
  <si>
    <t>41.78</t>
  </si>
  <si>
    <t>45.9</t>
  </si>
  <si>
    <t>48.64</t>
  </si>
  <si>
    <t>46.24</t>
  </si>
  <si>
    <t>47.44</t>
  </si>
  <si>
    <t>50.36</t>
  </si>
  <si>
    <t>EBIT / Interest Expense</t>
  </si>
  <si>
    <t>3.38</t>
  </si>
  <si>
    <t>3.13</t>
  </si>
  <si>
    <t>3.74</t>
  </si>
  <si>
    <t>4.58</t>
  </si>
  <si>
    <t>3.64</t>
  </si>
  <si>
    <t>3.6</t>
  </si>
  <si>
    <t>3.85</t>
  </si>
  <si>
    <t>2.89</t>
  </si>
  <si>
    <t>EBITDA / Interest Expense</t>
  </si>
  <si>
    <t>5.84</t>
  </si>
  <si>
    <t>6.63</t>
  </si>
  <si>
    <t>6.24</t>
  </si>
  <si>
    <t>7.97</t>
  </si>
  <si>
    <t>9.45</t>
  </si>
  <si>
    <t>7.41</t>
  </si>
  <si>
    <t>7.14</t>
  </si>
  <si>
    <t>7.69</t>
  </si>
  <si>
    <t>5.75</t>
  </si>
  <si>
    <t>(EBITDA - Capex) / Interest Expense</t>
  </si>
  <si>
    <t>Total Debt / EBITDA</t>
  </si>
  <si>
    <t>7.77</t>
  </si>
  <si>
    <t>6.65</t>
  </si>
  <si>
    <t>6.27</t>
  </si>
  <si>
    <t>5.7</t>
  </si>
  <si>
    <t>7.4</t>
  </si>
  <si>
    <t>7.96</t>
  </si>
  <si>
    <t>7.66</t>
  </si>
  <si>
    <t>7.48</t>
  </si>
  <si>
    <t>6.77</t>
  </si>
  <si>
    <t>7.7</t>
  </si>
  <si>
    <t>Net Debt / EBITDA</t>
  </si>
  <si>
    <t>6.48</t>
  </si>
  <si>
    <t>5.56</t>
  </si>
  <si>
    <t>7.27</t>
  </si>
  <si>
    <t>7.83</t>
  </si>
  <si>
    <t>6.74</t>
  </si>
  <si>
    <t>6.23</t>
  </si>
  <si>
    <t>6.92</t>
  </si>
  <si>
    <t>Total Debt / (EBITDA - Capex)</t>
  </si>
  <si>
    <t>Net Debt / (EBITDA - Capex)</t>
  </si>
  <si>
    <t>Growth Over Prior Year</t>
  </si>
  <si>
    <t>Total Revenues, 1 Yr. Growth %</t>
  </si>
  <si>
    <t>14.05</t>
  </si>
  <si>
    <t>12.89</t>
  </si>
  <si>
    <t>9.68</t>
  </si>
  <si>
    <t>12.77</t>
  </si>
  <si>
    <t>3.94</t>
  </si>
  <si>
    <t>12.06</t>
  </si>
  <si>
    <t>7.28</t>
  </si>
  <si>
    <t>6.3</t>
  </si>
  <si>
    <t>14.86</t>
  </si>
  <si>
    <t>2.98</t>
  </si>
  <si>
    <t>Gross Profit, 1 Yr. Growth %</t>
  </si>
  <si>
    <t>16.57</t>
  </si>
  <si>
    <t>15.43</t>
  </si>
  <si>
    <t>9.87</t>
  </si>
  <si>
    <t>11.48</t>
  </si>
  <si>
    <t>3.93</t>
  </si>
  <si>
    <t>8.77</t>
  </si>
  <si>
    <t>9.27</t>
  </si>
  <si>
    <t>7.49</t>
  </si>
  <si>
    <t>13.2</t>
  </si>
  <si>
    <t>0.35</t>
  </si>
  <si>
    <t>EBITDA, 1 Yr. Growth %</t>
  </si>
  <si>
    <t>19.4</t>
  </si>
  <si>
    <t>5.99</t>
  </si>
  <si>
    <t>10.08</t>
  </si>
  <si>
    <t>11.33</t>
  </si>
  <si>
    <t>-3.86</t>
  </si>
  <si>
    <t>13.7</t>
  </si>
  <si>
    <t>14.5</t>
  </si>
  <si>
    <t>15.8</t>
  </si>
  <si>
    <t>0.94</t>
  </si>
  <si>
    <t>EBITA, 1 Yr. Growth %</t>
  </si>
  <si>
    <t>49.3</t>
  </si>
  <si>
    <t>51.68</t>
  </si>
  <si>
    <t>10.77</t>
  </si>
  <si>
    <t>12.05</t>
  </si>
  <si>
    <t>-11.26</t>
  </si>
  <si>
    <t>20.6</t>
  </si>
  <si>
    <t>10.87</t>
  </si>
  <si>
    <t>19.12</t>
  </si>
  <si>
    <t>-1.94</t>
  </si>
  <si>
    <t>EBIT, 1 Yr. Growth %</t>
  </si>
  <si>
    <t>45.4</t>
  </si>
  <si>
    <t>36.46</t>
  </si>
  <si>
    <t>12.15</t>
  </si>
  <si>
    <t>9.36</t>
  </si>
  <si>
    <t>-9.89</t>
  </si>
  <si>
    <t>19.48</t>
  </si>
  <si>
    <t>15.91</t>
  </si>
  <si>
    <t>9.69</t>
  </si>
  <si>
    <t>1.61</t>
  </si>
  <si>
    <t>Earnings From Cont. Operations, 1 Yr. Growth %</t>
  </si>
  <si>
    <t>297.14</t>
  </si>
  <si>
    <t>302.28</t>
  </si>
  <si>
    <t>27.32</t>
  </si>
  <si>
    <t>-40.55</t>
  </si>
  <si>
    <t>53.88</t>
  </si>
  <si>
    <t>-22.56</t>
  </si>
  <si>
    <t>-3.69</t>
  </si>
  <si>
    <t>217.86</t>
  </si>
  <si>
    <t>-60.62</t>
  </si>
  <si>
    <t>-8.17</t>
  </si>
  <si>
    <t>Net Income, 1 Yr. Growth %</t>
  </si>
  <si>
    <t>310.71</t>
  </si>
  <si>
    <t>29.89</t>
  </si>
  <si>
    <t>25.51</t>
  </si>
  <si>
    <t>-43.97</t>
  </si>
  <si>
    <t>56.98</t>
  </si>
  <si>
    <t>-24.37</t>
  </si>
  <si>
    <t>-4.27</t>
  </si>
  <si>
    <t>235.72</t>
  </si>
  <si>
    <t>-62.97</t>
  </si>
  <si>
    <t>-8.76</t>
  </si>
  <si>
    <t>Diluted EPS Before Extra, 1 Yr. Growth %</t>
  </si>
  <si>
    <t>399.18</t>
  </si>
  <si>
    <t>22.73</t>
  </si>
  <si>
    <t>-49.16</t>
  </si>
  <si>
    <t>68.87</t>
  </si>
  <si>
    <t>-27.06</t>
  </si>
  <si>
    <t>-12.37</t>
  </si>
  <si>
    <t>228.83</t>
  </si>
  <si>
    <t>-63.25</t>
  </si>
  <si>
    <t>-8.63</t>
  </si>
  <si>
    <t>Normalized Net Income, 1 Yr. Growth %</t>
  </si>
  <si>
    <t>419.16</t>
  </si>
  <si>
    <t>104.19</t>
  </si>
  <si>
    <t>14.54</t>
  </si>
  <si>
    <t>1.34</t>
  </si>
  <si>
    <t>-12.65</t>
  </si>
  <si>
    <t>39.6</t>
  </si>
  <si>
    <t>0.47</t>
  </si>
  <si>
    <t>25.41</t>
  </si>
  <si>
    <t>-1.28</t>
  </si>
  <si>
    <t>Net Property, Plant and Equip., 1 Yr. Growth %</t>
  </si>
  <si>
    <t>16.34</t>
  </si>
  <si>
    <t>-0.43</t>
  </si>
  <si>
    <t>24.19</t>
  </si>
  <si>
    <t>-3.78</t>
  </si>
  <si>
    <t>5.32</t>
  </si>
  <si>
    <t>17.74</t>
  </si>
  <si>
    <t>14.39</t>
  </si>
  <si>
    <t>10.22</t>
  </si>
  <si>
    <t>7.36</t>
  </si>
  <si>
    <t>-1.73</t>
  </si>
  <si>
    <t>Accounts Receivable, 1 Yr. Growth %</t>
  </si>
  <si>
    <t>18.7</t>
  </si>
  <si>
    <t>22.74</t>
  </si>
  <si>
    <t>15.72</t>
  </si>
  <si>
    <t>13.29</t>
  </si>
  <si>
    <t>9.06</t>
  </si>
  <si>
    <t>26.9</t>
  </si>
  <si>
    <t>9.4</t>
  </si>
  <si>
    <t>12.55</t>
  </si>
  <si>
    <t>Total Assets, 1 Yr. Growth %</t>
  </si>
  <si>
    <t>10.23</t>
  </si>
  <si>
    <t>5.43</t>
  </si>
  <si>
    <t>13.16</t>
  </si>
  <si>
    <t>14.15</t>
  </si>
  <si>
    <t>14.61</t>
  </si>
  <si>
    <t>12.37</t>
  </si>
  <si>
    <t>5.83</t>
  </si>
  <si>
    <t>2.02</t>
  </si>
  <si>
    <t>5.59</t>
  </si>
  <si>
    <t>Common Equity, 1 Yr. Growth %</t>
  </si>
  <si>
    <t>9.03</t>
  </si>
  <si>
    <t>20.4</t>
  </si>
  <si>
    <t>12.49</t>
  </si>
  <si>
    <t>10.45</t>
  </si>
  <si>
    <t>9.25</t>
  </si>
  <si>
    <t>17.15</t>
  </si>
  <si>
    <t>8.15</t>
  </si>
  <si>
    <t>-0.06</t>
  </si>
  <si>
    <t>-0.16</t>
  </si>
  <si>
    <t>Tangible Book Value, 1 Yr. Growth %</t>
  </si>
  <si>
    <t>9.8</t>
  </si>
  <si>
    <t>21.63</t>
  </si>
  <si>
    <t>12.18</t>
  </si>
  <si>
    <t>11.27</t>
  </si>
  <si>
    <t>6.41</t>
  </si>
  <si>
    <t>9.44</t>
  </si>
  <si>
    <t>17.55</t>
  </si>
  <si>
    <t>7.34</t>
  </si>
  <si>
    <t>-0.31</t>
  </si>
  <si>
    <t>Cash From Operations, 1 Yr. Growth %</t>
  </si>
  <si>
    <t>1.94</t>
  </si>
  <si>
    <t>10.91</t>
  </si>
  <si>
    <t>26.85</t>
  </si>
  <si>
    <t>0.57</t>
  </si>
  <si>
    <t>18.16</t>
  </si>
  <si>
    <t>-5.74</t>
  </si>
  <si>
    <t>17.87</t>
  </si>
  <si>
    <t>13.35</t>
  </si>
  <si>
    <t>14.68</t>
  </si>
  <si>
    <t>Levered Free Cash Flow, 1 Yr. Growth %</t>
  </si>
  <si>
    <t>81.33</t>
  </si>
  <si>
    <t>-41.69</t>
  </si>
  <si>
    <t>87.57</t>
  </si>
  <si>
    <t>-55.67</t>
  </si>
  <si>
    <t>-2.02</t>
  </si>
  <si>
    <t>370.61</t>
  </si>
  <si>
    <t>-45.73</t>
  </si>
  <si>
    <t>28.12</t>
  </si>
  <si>
    <t>10.75</t>
  </si>
  <si>
    <t>-47.77</t>
  </si>
  <si>
    <t>Unlevered Free Cash Flow, 1 Yr. Growth %</t>
  </si>
  <si>
    <t>66.92</t>
  </si>
  <si>
    <t>-38.97</t>
  </si>
  <si>
    <t>76.06</t>
  </si>
  <si>
    <t>-50.96</t>
  </si>
  <si>
    <t>-5.39</t>
  </si>
  <si>
    <t>310.61</t>
  </si>
  <si>
    <t>-42.32</t>
  </si>
  <si>
    <t>10.32</t>
  </si>
  <si>
    <t>-40.36</t>
  </si>
  <si>
    <t>Dividend Per Share, 1 Yr. Growth %</t>
  </si>
  <si>
    <t>0</t>
  </si>
  <si>
    <t>11.86</t>
  </si>
  <si>
    <t>8.48</t>
  </si>
  <si>
    <t>6.7</t>
  </si>
  <si>
    <t>3.14</t>
  </si>
  <si>
    <t>3.55</t>
  </si>
  <si>
    <t>3.92</t>
  </si>
  <si>
    <t>1.89</t>
  </si>
  <si>
    <t>Compound Annual Growth Rate Over Two Years</t>
  </si>
  <si>
    <t>Total Revenues, 2 Yr. CAGR %</t>
  </si>
  <si>
    <t>17.64</t>
  </si>
  <si>
    <t>13.41</t>
  </si>
  <si>
    <t>11.22</t>
  </si>
  <si>
    <t>8.26</t>
  </si>
  <si>
    <t>7.92</t>
  </si>
  <si>
    <t>9.64</t>
  </si>
  <si>
    <t>6.79</t>
  </si>
  <si>
    <t>10.5</t>
  </si>
  <si>
    <t>8.76</t>
  </si>
  <si>
    <t>Gross Profit, 2 Yr. CAGR %</t>
  </si>
  <si>
    <t>18.96</t>
  </si>
  <si>
    <t>16.14</t>
  </si>
  <si>
    <t>12.69</t>
  </si>
  <si>
    <t>10.67</t>
  </si>
  <si>
    <t>7.64</t>
  </si>
  <si>
    <t>6.32</t>
  </si>
  <si>
    <t>9.02</t>
  </si>
  <si>
    <t>8.38</t>
  </si>
  <si>
    <t>10.31</t>
  </si>
  <si>
    <t>6.58</t>
  </si>
  <si>
    <t>EBITDA, 2 Yr. CAGR %</t>
  </si>
  <si>
    <t>21.35</t>
  </si>
  <si>
    <t>12.75</t>
  </si>
  <si>
    <t>8.09</t>
  </si>
  <si>
    <t>10.7</t>
  </si>
  <si>
    <t>3.45</t>
  </si>
  <si>
    <t>4.55</t>
  </si>
  <si>
    <t>14.1</t>
  </si>
  <si>
    <t>10.83</t>
  </si>
  <si>
    <t>11.46</t>
  </si>
  <si>
    <t>8.11</t>
  </si>
  <si>
    <t>EBITA, 2 Yr. CAGR %</t>
  </si>
  <si>
    <t>32.93</t>
  </si>
  <si>
    <t>51.67</t>
  </si>
  <si>
    <t>29.96</t>
  </si>
  <si>
    <t>11.41</t>
  </si>
  <si>
    <t>-0.28</t>
  </si>
  <si>
    <t>16.74</t>
  </si>
  <si>
    <t>11.93</t>
  </si>
  <si>
    <t>14.92</t>
  </si>
  <si>
    <t>8.08</t>
  </si>
  <si>
    <t>EBIT, 2 Yr. CAGR %</t>
  </si>
  <si>
    <t>31.24</t>
  </si>
  <si>
    <t>41.86</t>
  </si>
  <si>
    <t>23.99</t>
  </si>
  <si>
    <t>-0.73</t>
  </si>
  <si>
    <t>3.76</t>
  </si>
  <si>
    <t>17.68</t>
  </si>
  <si>
    <t>12.76</t>
  </si>
  <si>
    <t>12.24</t>
  </si>
  <si>
    <t>8.03</t>
  </si>
  <si>
    <t>Earnings From Cont. Operations, 2 Yr. CAGR %</t>
  </si>
  <si>
    <t>229.14</t>
  </si>
  <si>
    <t>299.7</t>
  </si>
  <si>
    <t>126.32</t>
  </si>
  <si>
    <t>-4.35</t>
  </si>
  <si>
    <t>9.16</t>
  </si>
  <si>
    <t>-13.64</t>
  </si>
  <si>
    <t>74.97</t>
  </si>
  <si>
    <t>11.88</t>
  </si>
  <si>
    <t>-39.86</t>
  </si>
  <si>
    <t>Net Income, 2 Yr. CAGR %</t>
  </si>
  <si>
    <t>-17.9</t>
  </si>
  <si>
    <t>130.97</t>
  </si>
  <si>
    <t>27.68</t>
  </si>
  <si>
    <t>-16.14</t>
  </si>
  <si>
    <t>-6.21</t>
  </si>
  <si>
    <t>8.96</t>
  </si>
  <si>
    <t>-14.91</t>
  </si>
  <si>
    <t>79.27</t>
  </si>
  <si>
    <t>11.5</t>
  </si>
  <si>
    <t>-41.87</t>
  </si>
  <si>
    <t>Diluted EPS Before Extra, 2 Yr. CAGR %</t>
  </si>
  <si>
    <t>-1.3</t>
  </si>
  <si>
    <t>147.51</t>
  </si>
  <si>
    <t>-21.01</t>
  </si>
  <si>
    <t>-7.34</t>
  </si>
  <si>
    <t>10.99</t>
  </si>
  <si>
    <t>-20.05</t>
  </si>
  <si>
    <t>69.76</t>
  </si>
  <si>
    <t>9.94</t>
  </si>
  <si>
    <t>-42.05</t>
  </si>
  <si>
    <t>Normalized Net Income, 2 Yr. CAGR %</t>
  </si>
  <si>
    <t>52.58</t>
  </si>
  <si>
    <t>247.47</t>
  </si>
  <si>
    <t>7.74</t>
  </si>
  <si>
    <t>-5.92</t>
  </si>
  <si>
    <t>10.42</t>
  </si>
  <si>
    <t>22.61</t>
  </si>
  <si>
    <t>4.02</t>
  </si>
  <si>
    <t>12.25</t>
  </si>
  <si>
    <t>Net Property, Plant and Equip., 2 Yr. CAGR %</t>
  </si>
  <si>
    <t>11.81</t>
  </si>
  <si>
    <t>7.63</t>
  </si>
  <si>
    <t>11.36</t>
  </si>
  <si>
    <t>9.31</t>
  </si>
  <si>
    <t>16.05</t>
  </si>
  <si>
    <t>12.28</t>
  </si>
  <si>
    <t>8.78</t>
  </si>
  <si>
    <t>2.71</t>
  </si>
  <si>
    <t>Accounts Receivable, 2 Yr. CAGR %</t>
  </si>
  <si>
    <t>14.58</t>
  </si>
  <si>
    <t>20.7</t>
  </si>
  <si>
    <t>19.18</t>
  </si>
  <si>
    <t>11.15</t>
  </si>
  <si>
    <t>17.82</t>
  </si>
  <si>
    <t>8.9</t>
  </si>
  <si>
    <t>6.29</t>
  </si>
  <si>
    <t>Total Assets, 2 Yr. CAGR %</t>
  </si>
  <si>
    <t>10.47</t>
  </si>
  <si>
    <t>7.8</t>
  </si>
  <si>
    <t>9.11</t>
  </si>
  <si>
    <t>7.61</t>
  </si>
  <si>
    <t>14.38</t>
  </si>
  <si>
    <t>13.48</t>
  </si>
  <si>
    <t>9.05</t>
  </si>
  <si>
    <t>3.9</t>
  </si>
  <si>
    <t>3.79</t>
  </si>
  <si>
    <t>Common Equity, 2 Yr. CAGR %</t>
  </si>
  <si>
    <t>11.29</t>
  </si>
  <si>
    <t>16.38</t>
  </si>
  <si>
    <t>11.47</t>
  </si>
  <si>
    <t>7.71</t>
  </si>
  <si>
    <t>13.13</t>
  </si>
  <si>
    <t>12.56</t>
  </si>
  <si>
    <t>-0.11</t>
  </si>
  <si>
    <t>Tangible Book Value, 2 Yr. CAGR %</t>
  </si>
  <si>
    <t>12.29</t>
  </si>
  <si>
    <t>15.56</t>
  </si>
  <si>
    <t>16.81</t>
  </si>
  <si>
    <t>11.73</t>
  </si>
  <si>
    <t>8.81</t>
  </si>
  <si>
    <t>13.42</t>
  </si>
  <si>
    <t>12.33</t>
  </si>
  <si>
    <t>3.44</t>
  </si>
  <si>
    <t>-0.09</t>
  </si>
  <si>
    <t>Cash From Operations, 2 Yr. CAGR %</t>
  </si>
  <si>
    <t>16.49</t>
  </si>
  <si>
    <t>6.33</t>
  </si>
  <si>
    <t>18.61</t>
  </si>
  <si>
    <t>12.95</t>
  </si>
  <si>
    <t>9.01</t>
  </si>
  <si>
    <t>5.54</t>
  </si>
  <si>
    <t>5.41</t>
  </si>
  <si>
    <t>15.59</t>
  </si>
  <si>
    <t>14.01</t>
  </si>
  <si>
    <t>8.02</t>
  </si>
  <si>
    <t>Levered Free Cash Flow, 2 Yr. CAGR %</t>
  </si>
  <si>
    <t>206.33</t>
  </si>
  <si>
    <t>6.06</t>
  </si>
  <si>
    <t>-7.32</t>
  </si>
  <si>
    <t>-39.3</t>
  </si>
  <si>
    <t>103.99</t>
  </si>
  <si>
    <t>57.98</t>
  </si>
  <si>
    <t>-17.95</t>
  </si>
  <si>
    <t>16.85</t>
  </si>
  <si>
    <t>-25.35</t>
  </si>
  <si>
    <t>Unlevered Free Cash Flow, 2 Yr. CAGR %</t>
  </si>
  <si>
    <t>129.63</t>
  </si>
  <si>
    <t>4.94</t>
  </si>
  <si>
    <t>-5.66</t>
  </si>
  <si>
    <t>-36.41</t>
  </si>
  <si>
    <t>88.72</t>
  </si>
  <si>
    <t>52.19</t>
  </si>
  <si>
    <t>-15.81</t>
  </si>
  <si>
    <t>16.1</t>
  </si>
  <si>
    <t>-20.26</t>
  </si>
  <si>
    <t>Dividend Per Share, 2 Yr. CAGR %</t>
  </si>
  <si>
    <t>2.64</t>
  </si>
  <si>
    <t>8.56</t>
  </si>
  <si>
    <t>10.16</t>
  </si>
  <si>
    <t>7.59</t>
  </si>
  <si>
    <t>3.35</t>
  </si>
  <si>
    <t>2.9</t>
  </si>
  <si>
    <t>Compound Annual Growth Rate Over Three Years</t>
  </si>
  <si>
    <t>Total Revenues, 3 Yr. CAGR %</t>
  </si>
  <si>
    <t>18.41</t>
  </si>
  <si>
    <t>12.16</t>
  </si>
  <si>
    <t>11.77</t>
  </si>
  <si>
    <t>9.52</t>
  </si>
  <si>
    <t>8.52</t>
  </si>
  <si>
    <t>9.42</t>
  </si>
  <si>
    <t>7.94</t>
  </si>
  <si>
    <t>Gross Profit, 3 Yr. CAGR %</t>
  </si>
  <si>
    <t>19.59</t>
  </si>
  <si>
    <t>17.72</t>
  </si>
  <si>
    <t>13.96</t>
  </si>
  <si>
    <t>8.01</t>
  </si>
  <si>
    <t>7.3</t>
  </si>
  <si>
    <t>8.51</t>
  </si>
  <si>
    <t>9.96</t>
  </si>
  <si>
    <t>6.88</t>
  </si>
  <si>
    <t>EBITDA, 3 Yr. CAGR %</t>
  </si>
  <si>
    <t>19.49</t>
  </si>
  <si>
    <t>11.79</t>
  </si>
  <si>
    <t>5.62</t>
  </si>
  <si>
    <t>6.76</t>
  </si>
  <si>
    <t>11.78</t>
  </si>
  <si>
    <t>12.46</t>
  </si>
  <si>
    <t>7.84</t>
  </si>
  <si>
    <t>EBITA, 3 Yr. CAGR %</t>
  </si>
  <si>
    <t>17.77</t>
  </si>
  <si>
    <t>38.91</t>
  </si>
  <si>
    <t>36.43</t>
  </si>
  <si>
    <t>23.7</t>
  </si>
  <si>
    <t>3.27</t>
  </si>
  <si>
    <t>6.54</t>
  </si>
  <si>
    <t>14.75</t>
  </si>
  <si>
    <t>14.28</t>
  </si>
  <si>
    <t>EBIT, 3 Yr. CAGR %</t>
  </si>
  <si>
    <t>21.16</t>
  </si>
  <si>
    <t>32.96</t>
  </si>
  <si>
    <t>31.01</t>
  </si>
  <si>
    <t>18.91</t>
  </si>
  <si>
    <t>3.39</t>
  </si>
  <si>
    <t>14.95</t>
  </si>
  <si>
    <t>13.45</t>
  </si>
  <si>
    <t>8.58</t>
  </si>
  <si>
    <t>Earnings From Cont. Operations, 3 Yr. CAGR %</t>
  </si>
  <si>
    <t>56.13</t>
  </si>
  <si>
    <t>251.91</t>
  </si>
  <si>
    <t>172.98</t>
  </si>
  <si>
    <t>44.94</t>
  </si>
  <si>
    <t>5.22</t>
  </si>
  <si>
    <t>-10.85</t>
  </si>
  <si>
    <t>33.34</t>
  </si>
  <si>
    <t>6.43</t>
  </si>
  <si>
    <t>4.75</t>
  </si>
  <si>
    <t>Net Income, 3 Yr. CAGR %</t>
  </si>
  <si>
    <t>43.94</t>
  </si>
  <si>
    <t>-4.34</t>
  </si>
  <si>
    <t>88.48</t>
  </si>
  <si>
    <t>-2.97</t>
  </si>
  <si>
    <t>-12.7</t>
  </si>
  <si>
    <t>4.36</t>
  </si>
  <si>
    <t>34.46</t>
  </si>
  <si>
    <t>5.98</t>
  </si>
  <si>
    <t>4.29</t>
  </si>
  <si>
    <t>Diluted EPS Before Extra, 3 Yr. CAGR %</t>
  </si>
  <si>
    <t>-6.58</t>
  </si>
  <si>
    <t>69.42</t>
  </si>
  <si>
    <t>509.86</t>
  </si>
  <si>
    <t>46.04</t>
  </si>
  <si>
    <t>1.76</t>
  </si>
  <si>
    <t>-14.44</t>
  </si>
  <si>
    <t>2.58</t>
  </si>
  <si>
    <t>28.1</t>
  </si>
  <si>
    <t>1.93</t>
  </si>
  <si>
    <t>3.36</t>
  </si>
  <si>
    <t>Normalized Net Income, 3 Yr. CAGR %</t>
  </si>
  <si>
    <t>23.86</t>
  </si>
  <si>
    <t>68.15</t>
  </si>
  <si>
    <t>139.56</t>
  </si>
  <si>
    <t>33.95</t>
  </si>
  <si>
    <t>7.31</t>
  </si>
  <si>
    <t>9.51</t>
  </si>
  <si>
    <t>14.74</t>
  </si>
  <si>
    <t>10.71</t>
  </si>
  <si>
    <t>7.55</t>
  </si>
  <si>
    <t>Net Property, Plant and Equip., 3 Yr. CAGR %</t>
  </si>
  <si>
    <t>14.97</t>
  </si>
  <si>
    <t>7.57</t>
  </si>
  <si>
    <t>6.07</t>
  </si>
  <si>
    <t>12.36</t>
  </si>
  <si>
    <t>14.07</t>
  </si>
  <si>
    <t>10.62</t>
  </si>
  <si>
    <t>5.15</t>
  </si>
  <si>
    <t>Accounts Receivable, 3 Yr. CAGR %</t>
  </si>
  <si>
    <t>14.32</t>
  </si>
  <si>
    <t>17.24</t>
  </si>
  <si>
    <t>19.02</t>
  </si>
  <si>
    <t>17.18</t>
  </si>
  <si>
    <t>12.66</t>
  </si>
  <si>
    <t>16.17</t>
  </si>
  <si>
    <t>14.83</t>
  </si>
  <si>
    <t>13.51</t>
  </si>
  <si>
    <t>Total Assets, 3 Yr. CAGR %</t>
  </si>
  <si>
    <t>17.8</t>
  </si>
  <si>
    <t>9.48</t>
  </si>
  <si>
    <t>6.49</t>
  </si>
  <si>
    <t>9.43</t>
  </si>
  <si>
    <t>9.89</t>
  </si>
  <si>
    <t>13.71</t>
  </si>
  <si>
    <t>4.47</t>
  </si>
  <si>
    <t>Common Equity, 3 Yr. CAGR %</t>
  </si>
  <si>
    <t>28.27</t>
  </si>
  <si>
    <t>14.25</t>
  </si>
  <si>
    <t>13.88</t>
  </si>
  <si>
    <t>14.37</t>
  </si>
  <si>
    <t>8.62</t>
  </si>
  <si>
    <t>11.45</t>
  </si>
  <si>
    <t>8.19</t>
  </si>
  <si>
    <t>2.57</t>
  </si>
  <si>
    <t>Tangible Book Value, 3 Yr. CAGR %</t>
  </si>
  <si>
    <t>29.69</t>
  </si>
  <si>
    <t>15.32</t>
  </si>
  <si>
    <t>14.42</t>
  </si>
  <si>
    <t>14.93</t>
  </si>
  <si>
    <t>9.92</t>
  </si>
  <si>
    <t>11.03</t>
  </si>
  <si>
    <t>7.95</t>
  </si>
  <si>
    <t>2.33</t>
  </si>
  <si>
    <t>Cash From Operations, 3 Yr. CAGR %</t>
  </si>
  <si>
    <t>21.05</t>
  </si>
  <si>
    <t>14.6</t>
  </si>
  <si>
    <t>12.26</t>
  </si>
  <si>
    <t>14.66</t>
  </si>
  <si>
    <t>3.86</t>
  </si>
  <si>
    <t>9.5</t>
  </si>
  <si>
    <t>7.99</t>
  </si>
  <si>
    <t>15.29</t>
  </si>
  <si>
    <t>9.77</t>
  </si>
  <si>
    <t>Levered Free Cash Flow, 3 Yr. CAGR %</t>
  </si>
  <si>
    <t>93.73</t>
  </si>
  <si>
    <t>76.22</t>
  </si>
  <si>
    <t>-19.84</t>
  </si>
  <si>
    <t>-10.63</t>
  </si>
  <si>
    <t>30.19</t>
  </si>
  <si>
    <t>45.74</t>
  </si>
  <si>
    <t>-10.48</t>
  </si>
  <si>
    <t>-11.76</t>
  </si>
  <si>
    <t>Unlevered Free Cash Flow, 3 Yr. CAGR %</t>
  </si>
  <si>
    <t>66.7</t>
  </si>
  <si>
    <t>47.64</t>
  </si>
  <si>
    <t>22.55</t>
  </si>
  <si>
    <t>-17.74</t>
  </si>
  <si>
    <t>-9.8</t>
  </si>
  <si>
    <t>15.04</t>
  </si>
  <si>
    <t>26.18</t>
  </si>
  <si>
    <t>41.72</t>
  </si>
  <si>
    <t>-8.94</t>
  </si>
  <si>
    <t>-8.07</t>
  </si>
  <si>
    <t>Dividend Per Share, 3 Yr. CAGR %</t>
  </si>
  <si>
    <t>5.63</t>
  </si>
  <si>
    <t>6.09</t>
  </si>
  <si>
    <t>4.45</t>
  </si>
  <si>
    <t>3.54</t>
  </si>
  <si>
    <t>3.12</t>
  </si>
  <si>
    <t>Compound Annual Growth Rate Over Five Years</t>
  </si>
  <si>
    <t>Total Revenues, 5 Yr. CAGR %</t>
  </si>
  <si>
    <t>17.92</t>
  </si>
  <si>
    <t>15.48</t>
  </si>
  <si>
    <t>14.06</t>
  </si>
  <si>
    <t>10.58</t>
  </si>
  <si>
    <t>9.1</t>
  </si>
  <si>
    <t>8.42</t>
  </si>
  <si>
    <t>8.82</t>
  </si>
  <si>
    <t>Gross Profit, 5 Yr. CAGR %</t>
  </si>
  <si>
    <t>18.97</t>
  </si>
  <si>
    <t>16.68</t>
  </si>
  <si>
    <t>14.81</t>
  </si>
  <si>
    <t>11.39</t>
  </si>
  <si>
    <t>9.86</t>
  </si>
  <si>
    <t>8.63</t>
  </si>
  <si>
    <t>8.16</t>
  </si>
  <si>
    <t>8.49</t>
  </si>
  <si>
    <t>7.73</t>
  </si>
  <si>
    <t>EBITDA, 5 Yr. CAGR %</t>
  </si>
  <si>
    <t>14.88</t>
  </si>
  <si>
    <t>17.65</t>
  </si>
  <si>
    <t>14.72</t>
  </si>
  <si>
    <t>13.81</t>
  </si>
  <si>
    <t>7.29</t>
  </si>
  <si>
    <t>8.93</t>
  </si>
  <si>
    <t>8.37</t>
  </si>
  <si>
    <t>9.23</t>
  </si>
  <si>
    <t>10.3</t>
  </si>
  <si>
    <t>EBITA, 5 Yr. CAGR %</t>
  </si>
  <si>
    <t>9.12</t>
  </si>
  <si>
    <t>24.45</t>
  </si>
  <si>
    <t>22.29</t>
  </si>
  <si>
    <t>27.09</t>
  </si>
  <si>
    <t>20.35</t>
  </si>
  <si>
    <t>15.16</t>
  </si>
  <si>
    <t>8.46</t>
  </si>
  <si>
    <t>9.82</t>
  </si>
  <si>
    <t>12.03</t>
  </si>
  <si>
    <t>EBIT, 5 Yr. CAGR %</t>
  </si>
  <si>
    <t>10.57</t>
  </si>
  <si>
    <t>24.17</t>
  </si>
  <si>
    <t>22.08</t>
  </si>
  <si>
    <t>23.5</t>
  </si>
  <si>
    <t>17.25</t>
  </si>
  <si>
    <t>12.6</t>
  </si>
  <si>
    <t>8.88</t>
  </si>
  <si>
    <t>8.4</t>
  </si>
  <si>
    <t>9.47</t>
  </si>
  <si>
    <t>12.13</t>
  </si>
  <si>
    <t>Earnings From Cont. Operations, 5 Yr. CAGR %</t>
  </si>
  <si>
    <t>254.36</t>
  </si>
  <si>
    <t>81.13</t>
  </si>
  <si>
    <t>101.22</t>
  </si>
  <si>
    <t>79.45</t>
  </si>
  <si>
    <t>29.4</t>
  </si>
  <si>
    <t>-2.77</t>
  </si>
  <si>
    <t>16.75</t>
  </si>
  <si>
    <t>7.52</t>
  </si>
  <si>
    <t>-3.03</t>
  </si>
  <si>
    <t>Net Income, 5 Yr. CAGR %</t>
  </si>
  <si>
    <t>41.83</t>
  </si>
  <si>
    <t>75.35</t>
  </si>
  <si>
    <t>37.2</t>
  </si>
  <si>
    <t>-9.25</t>
  </si>
  <si>
    <t>42.56</t>
  </si>
  <si>
    <t>1.64</t>
  </si>
  <si>
    <t>-4.38</t>
  </si>
  <si>
    <t>16.41</t>
  </si>
  <si>
    <t>7.16</t>
  </si>
  <si>
    <t>Diluted EPS Before Extra, 5 Yr. CAGR %</t>
  </si>
  <si>
    <t>12.27</t>
  </si>
  <si>
    <t>47.85</t>
  </si>
  <si>
    <t>37.94</t>
  </si>
  <si>
    <t>24.85</t>
  </si>
  <si>
    <t>187.01</t>
  </si>
  <si>
    <t>30.86</t>
  </si>
  <si>
    <t>-7.6</t>
  </si>
  <si>
    <t>12.53</t>
  </si>
  <si>
    <t>5.46</t>
  </si>
  <si>
    <t>-6.73</t>
  </si>
  <si>
    <t>Normalized Net Income, 5 Yr. CAGR %</t>
  </si>
  <si>
    <t>21.19</t>
  </si>
  <si>
    <t>76.5</t>
  </si>
  <si>
    <t>34.6</t>
  </si>
  <si>
    <t>40.56</t>
  </si>
  <si>
    <t>64.84</t>
  </si>
  <si>
    <t>10.6</t>
  </si>
  <si>
    <t>13.34</t>
  </si>
  <si>
    <t>Net Property, Plant and Equip., 5 Yr. CAGR %</t>
  </si>
  <si>
    <t>19.31</t>
  </si>
  <si>
    <t>8.33</t>
  </si>
  <si>
    <t>7.89</t>
  </si>
  <si>
    <t>11.13</t>
  </si>
  <si>
    <t>9.38</t>
  </si>
  <si>
    <t>Accounts Receivable, 5 Yr. CAGR %</t>
  </si>
  <si>
    <t>16.09</t>
  </si>
  <si>
    <t>16.08</t>
  </si>
  <si>
    <t>16.24</t>
  </si>
  <si>
    <t>15.81</t>
  </si>
  <si>
    <t>17.37</t>
  </si>
  <si>
    <t>14.69</t>
  </si>
  <si>
    <t>12.42</t>
  </si>
  <si>
    <t>Total Assets, 5 Yr. CAGR %</t>
  </si>
  <si>
    <t>14.24</t>
  </si>
  <si>
    <t>8.06</t>
  </si>
  <si>
    <t>8.73</t>
  </si>
  <si>
    <t>9.58</t>
  </si>
  <si>
    <t>9.55</t>
  </si>
  <si>
    <t>7.98</t>
  </si>
  <si>
    <t>Common Equity, 5 Yr. CAGR %</t>
  </si>
  <si>
    <t>27.53</t>
  </si>
  <si>
    <t>25.29</t>
  </si>
  <si>
    <t>23.38</t>
  </si>
  <si>
    <t>11.61</t>
  </si>
  <si>
    <t>11.66</t>
  </si>
  <si>
    <t>11.05</t>
  </si>
  <si>
    <t>10.18</t>
  </si>
  <si>
    <t>6.67</t>
  </si>
  <si>
    <t>Tangible Book Value, 5 Yr. CAGR %</t>
  </si>
  <si>
    <t>26.91</t>
  </si>
  <si>
    <t>26.2</t>
  </si>
  <si>
    <t>24.37</t>
  </si>
  <si>
    <t>13.87</t>
  </si>
  <si>
    <t>12.07</t>
  </si>
  <si>
    <t>11.31</t>
  </si>
  <si>
    <t>10.33</t>
  </si>
  <si>
    <t>7.93</t>
  </si>
  <si>
    <t>Cash From Operations, 5 Yr. CAGR %</t>
  </si>
  <si>
    <t>14.44</t>
  </si>
  <si>
    <t>20.07</t>
  </si>
  <si>
    <t>13.94</t>
  </si>
  <si>
    <t>11.25</t>
  </si>
  <si>
    <t>11.28</t>
  </si>
  <si>
    <t>Levered Free Cash Flow, 5 Yr. CAGR %</t>
  </si>
  <si>
    <t>31.11</t>
  </si>
  <si>
    <t>52.2</t>
  </si>
  <si>
    <t>-4.9</t>
  </si>
  <si>
    <t>12.7</t>
  </si>
  <si>
    <t>0.58</t>
  </si>
  <si>
    <t>23.88</t>
  </si>
  <si>
    <t>Unlevered Free Cash Flow, 5 Yr. CAGR %</t>
  </si>
  <si>
    <t>29.17</t>
  </si>
  <si>
    <t>13.82</t>
  </si>
  <si>
    <t>38.49</t>
  </si>
  <si>
    <t>-5.16</t>
  </si>
  <si>
    <t>11.56</t>
  </si>
  <si>
    <t>9.28</t>
  </si>
  <si>
    <t>21.34</t>
  </si>
  <si>
    <t>Dividend Per Share, 5 Yr. CAGR %</t>
  </si>
  <si>
    <t>3.34</t>
  </si>
  <si>
    <t>5.04</t>
  </si>
  <si>
    <t>7.07</t>
  </si>
  <si>
    <t>5.14</t>
  </si>
  <si>
    <t>3.83</t>
  </si>
  <si>
    <t>2019</t>
  </si>
  <si>
    <t>2020</t>
  </si>
  <si>
    <t>2021</t>
  </si>
  <si>
    <t>2022</t>
  </si>
  <si>
    <t>2023</t>
  </si>
  <si>
    <t>2024</t>
  </si>
  <si>
    <t>2025</t>
  </si>
  <si>
    <t>2026</t>
  </si>
  <si>
    <t>Capitalization
                                    1</t>
  </si>
  <si>
    <t>8,894</t>
  </si>
  <si>
    <t>6,615</t>
  </si>
  <si>
    <t>7,740</t>
  </si>
  <si>
    <t>4,520</t>
  </si>
  <si>
    <t>4,671</t>
  </si>
  <si>
    <t>4,195</t>
  </si>
  <si>
    <t>-</t>
  </si>
  <si>
    <t>Change</t>
  </si>
  <si>
    <t>-25.62%</t>
  </si>
  <si>
    <t>17%</t>
  </si>
  <si>
    <t>-41.61%</t>
  </si>
  <si>
    <t>3.34%</t>
  </si>
  <si>
    <t>-10.18%</t>
  </si>
  <si>
    <t>0%</t>
  </si>
  <si>
    <t>Enterprise Value (EV)
                                    1</t>
  </si>
  <si>
    <t>12,387</t>
  </si>
  <si>
    <t>9,541</t>
  </si>
  <si>
    <t>11,395</t>
  </si>
  <si>
    <t>8,435</t>
  </si>
  <si>
    <t>9,089</t>
  </si>
  <si>
    <t>8,656</t>
  </si>
  <si>
    <t>8,618</t>
  </si>
  <si>
    <t>8,586</t>
  </si>
  <si>
    <t>-22.98%</t>
  </si>
  <si>
    <t>19.43%</t>
  </si>
  <si>
    <t>-25.97%</t>
  </si>
  <si>
    <t>7.75%</t>
  </si>
  <si>
    <t>-4.76%</t>
  </si>
  <si>
    <t>-0.44%</t>
  </si>
  <si>
    <t>-0.37%</t>
  </si>
  <si>
    <t>P/E ratio</t>
  </si>
  <si>
    <t>45.1x</t>
  </si>
  <si>
    <t>35.2x</t>
  </si>
  <si>
    <t>12.4x</t>
  </si>
  <si>
    <t>19.6x</t>
  </si>
  <si>
    <t>22.1x</t>
  </si>
  <si>
    <t>21.9x</t>
  </si>
  <si>
    <t>28.4x</t>
  </si>
  <si>
    <t>26.6x</t>
  </si>
  <si>
    <t>PBR</t>
  </si>
  <si>
    <t>2.11x</t>
  </si>
  <si>
    <t>1.35x</t>
  </si>
  <si>
    <t>1.42x</t>
  </si>
  <si>
    <t>0.83x</t>
  </si>
  <si>
    <t>0.88x</t>
  </si>
  <si>
    <t>0.8x</t>
  </si>
  <si>
    <t>0.82x</t>
  </si>
  <si>
    <t>0.87x</t>
  </si>
  <si>
    <t>PEG</t>
  </si>
  <si>
    <t>-2.8x</t>
  </si>
  <si>
    <t>0x</t>
  </si>
  <si>
    <t>-0.3x</t>
  </si>
  <si>
    <t>-2.56x</t>
  </si>
  <si>
    <t>-2.23x</t>
  </si>
  <si>
    <t>-1.2x</t>
  </si>
  <si>
    <t>4.02x</t>
  </si>
  <si>
    <t>Capitalization / Revenue</t>
  </si>
  <si>
    <t>10.6x</t>
  </si>
  <si>
    <t>7.36x</t>
  </si>
  <si>
    <t>8.1x</t>
  </si>
  <si>
    <t>4.12x</t>
  </si>
  <si>
    <t>4.13x</t>
  </si>
  <si>
    <t>3.73x</t>
  </si>
  <si>
    <t>3.72x</t>
  </si>
  <si>
    <t>3.55x</t>
  </si>
  <si>
    <t>EV / Revenue</t>
  </si>
  <si>
    <t>14.8x</t>
  </si>
  <si>
    <t>11.9x</t>
  </si>
  <si>
    <t>7.69x</t>
  </si>
  <si>
    <t>8.05x</t>
  </si>
  <si>
    <t>7.7x</t>
  </si>
  <si>
    <t>7.64x</t>
  </si>
  <si>
    <t>7.27x</t>
  </si>
  <si>
    <t>EV / EBITDA</t>
  </si>
  <si>
    <t>25x</t>
  </si>
  <si>
    <t>17.7x</t>
  </si>
  <si>
    <t>19.2x</t>
  </si>
  <si>
    <t>13.3x</t>
  </si>
  <si>
    <t>12.6x</t>
  </si>
  <si>
    <t>12.8x</t>
  </si>
  <si>
    <t>12.2x</t>
  </si>
  <si>
    <t>EV / EBIT</t>
  </si>
  <si>
    <t>55.7x</t>
  </si>
  <si>
    <t>39.9x</t>
  </si>
  <si>
    <t>40.3x</t>
  </si>
  <si>
    <t>26x</t>
  </si>
  <si>
    <t>27.5x</t>
  </si>
  <si>
    <t>26.8x</t>
  </si>
  <si>
    <t>29.3x</t>
  </si>
  <si>
    <t>27.1x</t>
  </si>
  <si>
    <t>EV / FCF</t>
  </si>
  <si>
    <t>-14,715,790x</t>
  </si>
  <si>
    <t>-72,557,015x</t>
  </si>
  <si>
    <t>18,361,489x</t>
  </si>
  <si>
    <t>FCF Yield</t>
  </si>
  <si>
    <t>-0%</t>
  </si>
  <si>
    <t>Dividend per Share
                                    2</t>
  </si>
  <si>
    <t>2.163</t>
  </si>
  <si>
    <t>2.17</t>
  </si>
  <si>
    <t>2.2</t>
  </si>
  <si>
    <t>Rate of return</t>
  </si>
  <si>
    <t>2.28%</t>
  </si>
  <si>
    <t>3.43%</t>
  </si>
  <si>
    <t>3.07%</t>
  </si>
  <si>
    <t>5.48%</t>
  </si>
  <si>
    <t>5.42%</t>
  </si>
  <si>
    <t>6.09%</t>
  </si>
  <si>
    <t>6.11%</t>
  </si>
  <si>
    <t>6.19%</t>
  </si>
  <si>
    <t>EPS
                                    2</t>
  </si>
  <si>
    <t>1.623</t>
  </si>
  <si>
    <t>1.252</t>
  </si>
  <si>
    <t>1.334</t>
  </si>
  <si>
    <t>Distribution rate</t>
  </si>
  <si>
    <t>103%</t>
  </si>
  <si>
    <t>121%</t>
  </si>
  <si>
    <t>38.1%</t>
  </si>
  <si>
    <t>108%</t>
  </si>
  <si>
    <t>120%</t>
  </si>
  <si>
    <t>133%</t>
  </si>
  <si>
    <t>173%</t>
  </si>
  <si>
    <t>165%</t>
  </si>
  <si>
    <t>Net sales
                                    1</t>
  </si>
  <si>
    <t>837.5</t>
  </si>
  <si>
    <t>898.4</t>
  </si>
  <si>
    <t>955</t>
  </si>
  <si>
    <t>1,097</t>
  </si>
  <si>
    <t>1,130</t>
  </si>
  <si>
    <t>1,124</t>
  </si>
  <si>
    <t>1,128</t>
  </si>
  <si>
    <t>1,181</t>
  </si>
  <si>
    <t>EBITDA
                                    1</t>
  </si>
  <si>
    <t>495.5</t>
  </si>
  <si>
    <t>538.4</t>
  </si>
  <si>
    <t>592.7</t>
  </si>
  <si>
    <t>682.3</t>
  </si>
  <si>
    <t>685.2</t>
  </si>
  <si>
    <t>689.7</t>
  </si>
  <si>
    <t>674.1</t>
  </si>
  <si>
    <t>705.3</t>
  </si>
  <si>
    <t>EBIT
                                    1</t>
  </si>
  <si>
    <t>222.3</t>
  </si>
  <si>
    <t>239.1</t>
  </si>
  <si>
    <t>282.7</t>
  </si>
  <si>
    <t>324.7</t>
  </si>
  <si>
    <t>329.9</t>
  </si>
  <si>
    <t>322.9</t>
  </si>
  <si>
    <t>294</t>
  </si>
  <si>
    <t>316.5</t>
  </si>
  <si>
    <t>Net income
                                    1</t>
  </si>
  <si>
    <t>195.4</t>
  </si>
  <si>
    <t>187.1</t>
  </si>
  <si>
    <t>628.1</t>
  </si>
  <si>
    <t>232.6</t>
  </si>
  <si>
    <t>212.2</t>
  </si>
  <si>
    <t>185.2</t>
  </si>
  <si>
    <t>148</t>
  </si>
  <si>
    <t>145.8</t>
  </si>
  <si>
    <t>Net Debt
                                    1</t>
  </si>
  <si>
    <t>3,493</t>
  </si>
  <si>
    <t>2,925</t>
  </si>
  <si>
    <t>3,655</t>
  </si>
  <si>
    <t>3,916</t>
  </si>
  <si>
    <t>4,418</t>
  </si>
  <si>
    <t>4,461</t>
  </si>
  <si>
    <t>4,423</t>
  </si>
  <si>
    <t>4,391</t>
  </si>
  <si>
    <t>Reference price
                                    2</t>
  </si>
  <si>
    <t>83.90</t>
  </si>
  <si>
    <t>57.40</t>
  </si>
  <si>
    <t>66.46</t>
  </si>
  <si>
    <t>38.67</t>
  </si>
  <si>
    <t>39.84</t>
  </si>
  <si>
    <t>35.54</t>
  </si>
  <si>
    <t>Nbr of stocks (in thousands)</t>
  </si>
  <si>
    <t>106,012</t>
  </si>
  <si>
    <t>115,251</t>
  </si>
  <si>
    <t>116,462</t>
  </si>
  <si>
    <t>116,877</t>
  </si>
  <si>
    <t>117,240</t>
  </si>
  <si>
    <t>118,047</t>
  </si>
  <si>
    <t>Announcement Date</t>
  </si>
  <si>
    <t>2/3/20</t>
  </si>
  <si>
    <t>2/1/21</t>
  </si>
  <si>
    <t>1/31/22</t>
  </si>
  <si>
    <t>2/1/23</t>
  </si>
  <si>
    <t>2/5/24</t>
  </si>
  <si>
    <t>address1</t>
  </si>
  <si>
    <t>12200 West Olympic Boulevard</t>
  </si>
  <si>
    <t>address2</t>
  </si>
  <si>
    <t>Suite 200</t>
  </si>
  <si>
    <t>city</t>
  </si>
  <si>
    <t>Los Angeles</t>
  </si>
  <si>
    <t>state</t>
  </si>
  <si>
    <t>CA</t>
  </si>
  <si>
    <t>zip</t>
  </si>
  <si>
    <t>90064-1044</t>
  </si>
  <si>
    <t>country</t>
  </si>
  <si>
    <t>phone</t>
  </si>
  <si>
    <t>310 481 8400</t>
  </si>
  <si>
    <t>fax</t>
  </si>
  <si>
    <t>310 481 6580</t>
  </si>
  <si>
    <t>website</t>
  </si>
  <si>
    <t>https://www.kilroyrealty.com</t>
  </si>
  <si>
    <t>industry</t>
  </si>
  <si>
    <t>REIT - Office</t>
  </si>
  <si>
    <t>industryKey</t>
  </si>
  <si>
    <t>reit-office</t>
  </si>
  <si>
    <t>industryDisp</t>
  </si>
  <si>
    <t>sector</t>
  </si>
  <si>
    <t>Real Estate</t>
  </si>
  <si>
    <t>sectorKey</t>
  </si>
  <si>
    <t>real-estate</t>
  </si>
  <si>
    <t>sectorDisp</t>
  </si>
  <si>
    <t>longBusinessSummary</t>
  </si>
  <si>
    <t>Kilroy Realty Corporation (NYSE: KRC, the _x0093_Company_x0094_, _x0093_Kilroy_x0094_) is a leading U.S. landlord and developer, with operations in San Diego, Los Angeles, the San Francisco Bay Area, Seattle, and Austin. The Company has earned global recognition for sustainability, building operations, innovation, and design. As a pioneer and innovator in the creation of a more sustainable real estate industry, the Company's approach to modern business environments helps drive creativity and productivity for some of the world's leading technology, entertainment, life science, and business services companies. The Company is a publicly traded real estate investment trust (_x0093_REIT_x0094_) and member of the S&amp;P MidCap 400 Index with more than seven decades of experience developing, acquiring, and managing office, life science, and mixed-use projects. As of June 30, 2024, Kilroy's stabilized portfolio totaled approximately 17.0 million square feet of primarily office and life science space that was 83.7% occupied and 85.4% leased. The Company also had approximately 1,000 residential units in Hollywood and San Diego, which had a quarterly average occupancy of 92.8%. In addition, the Company had two in-process life science redevelopment projects totaling approximately 100,000 square feet with total estimated redevelopment costs of $80.0 million, and one approximately 875,000 square foot in-process development project with a total estimated investment of $1.0 billion.</t>
  </si>
  <si>
    <t>fullTimeEmployees</t>
  </si>
  <si>
    <t>companyOfficers</t>
  </si>
  <si>
    <t>[{'maxAge': 1, 'name': 'Mr. Justin William Smart', 'age': 64, 'title': 'President', 'yearBorn': 1960, 'fiscalYear': 2023, 'totalPay': 1409406, 'exercisedValue': 0, 'unexercisedValue': 0}, {'maxAge': 1, 'name': 'Mr. Eliott  Trencher', 'age': 40, 'title': 'EVP &amp; Chief Investment Officer', 'yearBorn': 1984, 'fiscalYear': 2023, 'totalPay': 1206519, 'exercisedValue': 0, 'unexercisedValue': 0}, {'maxAge': 1, 'name': 'Ms. Heidi Rena Roth CPA', 'age': 52, 'title': 'Executive VP, Chief Administrative Officer &amp; Secretary', 'yearBorn': 1972, 'fiscalYear': 2023, 'totalPay': 1295111, 'exercisedValue': 0, 'unexercisedValue': 0}, {'maxAge': 1, 'name': 'Mr. A. Robert Paratte', 'age': 68, 'title': 'Executive VP &amp; Chief Leasing Officer', 'yearBorn': 1956, 'fiscalYear': 2023, 'totalPay': 1352260, 'exercisedValue': 0, 'unexercisedValue': 0}, {'maxAge': 1, 'name': 'Ms. Angela M. Aman', 'age': 45, 'title': 'CEO &amp; Director', 'yearBorn': 1979, 'fiscalYear': 2023, 'exercisedValue': 0, 'unexercisedValue': 0}, {'maxAge': 1, 'name': 'Mr. Jeffrey  Kuehling', 'title': 'Treasurer, Executive VP &amp; CFO', 'fiscalYear': 2023, 'exercisedValue': 0, 'unexercisedValue': 0}, {'maxAge': 1, 'name': 'Ms. Merryl Elizabeth Werber', 'age': 53, 'title': 'Senior VP, Controller &amp; Chief Accounting Officer', 'yearBorn': 1971, 'fiscalYear': 2023, 'exercisedValue': 0, 'unexercisedValue': 0}, {'maxAge': 1, 'name': 'Ms. Lauren N. Stadler', 'title': 'Executive VP, General Counsel and Secretary', 'fiscalYear': 2023, 'exercisedValue': 0, 'unexercisedValue': 0}, {'maxAge': 1, 'name': 'Mr. Mike  Grisso', 'title': 'Senior Vice President of Development &amp; Land Planning', 'fiscalYear': 2023, 'exercisedValue': 0, 'unexercisedValue': 0}, {'maxAge': 1, 'name': 'Mr. Nelson  Ackerly', 'title': 'Senior Vice President of San Diego Region',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</si>
  <si>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</si>
  <si>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</si>
  <si>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</si>
  <si>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</si>
  <si>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</si>
  <si>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</si>
  <si>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</si>
  <si>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</si>
  <si>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http://phx.corporate-ir.net/phoenix.zhtml?c=79637&amp;p=irol-reportsAnnual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</si>
  <si>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</si>
  <si>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</si>
  <si>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</si>
  <si>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</si>
  <si>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</si>
  <si>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</si>
  <si>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</si>
  <si>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</si>
  <si>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</si>
  <si>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</si>
  <si>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</si>
  <si>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</si>
  <si>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</si>
  <si>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</si>
  <si>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</si>
  <si>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</si>
  <si>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</si>
  <si>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</si>
  <si>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</si>
  <si>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</si>
  <si>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</si>
  <si>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</si>
  <si>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</si>
  <si>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</si>
  <si>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</si>
  <si>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</si>
  <si>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</si>
  <si>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</si>
  <si>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</si>
  <si>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</si>
  <si>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</si>
  <si>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</si>
  <si>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</si>
  <si>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</si>
  <si>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</si>
  <si>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</si>
  <si>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</si>
  <si>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</si>
  <si>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</si>
  <si>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</si>
  <si>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</si>
  <si>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</si>
  <si>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</si>
  <si>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</si>
  <si>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</si>
  <si>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</si>
  <si>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</si>
  <si>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</si>
  <si>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</si>
  <si>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</si>
  <si>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</si>
  <si>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</si>
  <si>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</si>
  <si>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</si>
  <si>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</si>
  <si>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</si>
  <si>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</si>
  <si>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</si>
  <si>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</si>
  <si>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</si>
  <si>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</si>
  <si>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</si>
  <si>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</si>
  <si>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</si>
  <si>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</si>
  <si>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</si>
  <si>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</si>
  <si>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</si>
  <si>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</si>
  <si>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</si>
  <si>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</si>
  <si>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Kilroy Realty Corporation</t>
  </si>
  <si>
    <t>longName</t>
  </si>
  <si>
    <t>firstTradeDateEpochUtc</t>
  </si>
  <si>
    <t>timeZoneFullName</t>
  </si>
  <si>
    <t>America/New_York</t>
  </si>
  <si>
    <t>timeZoneShortName</t>
  </si>
  <si>
    <t>EST</t>
  </si>
  <si>
    <t>uuid</t>
  </si>
  <si>
    <t>9c095a21-521d-398f-83a1-a901397ef79b</t>
  </si>
  <si>
    <t>messageBoardId</t>
  </si>
  <si>
    <t>finmb_355505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</si>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</sst>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lroyrealty.com/" TargetMode="External"/><Relationship Id="rId2" Type="http://schemas.openxmlformats.org/officeDocument/2006/relationships/hyperlink" Target="http://phx.corporate-ir.net/phoenix.zhtml?c=79637&amp;p=irol-reportsAnnua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36.07</v>
      </c>
      <c r="C4" s="2"/>
      <c r="D4" s="2"/>
      <c r="E4" s="2"/>
      <c r="F4" s="2"/>
      <c r="G4" s="2"/>
      <c r="H4" s="2"/>
      <c r="I4" s="2"/>
      <c r="J4" s="2"/>
      <c r="K4" s="2"/>
      <c r="L4" s="2"/>
      <c r="M4" s="2"/>
      <c r="N4" s="2"/>
      <c r="O4" s="2"/>
      <c r="P4" s="2"/>
      <c r="Q4" s="2"/>
      <c r="R4" s="2"/>
      <c r="S4" s="2"/>
      <c r="T4" s="2"/>
      <c r="U4" s="2"/>
      <c r="V4" s="2"/>
      <c r="W4" s="2"/>
      <c r="X4" s="2"/>
      <c r="Y4" s="2"/>
      <c r="Z4" s="2"/>
    </row>
    <row r="5">
      <c r="A5" s="1" t="s">
        <v>7</v>
      </c>
      <c r="B5" s="1">
        <v>72.34823093239801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4.236261376E9</v>
      </c>
      <c r="C8" s="2"/>
      <c r="D8" s="2"/>
      <c r="E8" s="2"/>
      <c r="F8" s="2"/>
      <c r="G8" s="2"/>
      <c r="H8" s="2"/>
      <c r="I8" s="2"/>
      <c r="J8" s="2"/>
      <c r="K8" s="2"/>
      <c r="L8" s="2"/>
      <c r="M8" s="2"/>
      <c r="N8" s="2"/>
      <c r="O8" s="2"/>
      <c r="P8" s="2"/>
      <c r="Q8" s="2"/>
      <c r="R8" s="2"/>
      <c r="S8" s="2"/>
      <c r="T8" s="2"/>
      <c r="U8" s="2"/>
      <c r="V8" s="2"/>
      <c r="W8" s="2"/>
      <c r="X8" s="2"/>
      <c r="Y8" s="2"/>
      <c r="Z8" s="2"/>
    </row>
    <row r="9">
      <c r="A9" s="1" t="s">
        <v>13</v>
      </c>
      <c r="B9" s="1">
        <v>45.578</v>
      </c>
      <c r="C9" s="2"/>
      <c r="D9" s="2"/>
      <c r="E9" s="2"/>
      <c r="F9" s="2"/>
      <c r="G9" s="2"/>
      <c r="H9" s="2"/>
      <c r="I9" s="2"/>
      <c r="J9" s="2"/>
      <c r="K9" s="2"/>
      <c r="L9" s="2"/>
      <c r="M9" s="2"/>
      <c r="N9" s="2"/>
      <c r="O9" s="2"/>
      <c r="P9" s="2"/>
      <c r="Q9" s="2"/>
      <c r="R9" s="2"/>
      <c r="S9" s="2"/>
      <c r="T9" s="2"/>
      <c r="U9" s="2"/>
      <c r="V9" s="2"/>
      <c r="W9" s="2"/>
      <c r="X9" s="2"/>
      <c r="Y9" s="2"/>
      <c r="Z9" s="2"/>
    </row>
    <row r="10">
      <c r="A10" s="1" t="s">
        <v>14</v>
      </c>
      <c r="B10" s="1">
        <v>28.383635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180.0</v>
      </c>
      <c r="C2" s="1">
        <v>234.0</v>
      </c>
      <c r="D2" s="1">
        <v>294.0</v>
      </c>
      <c r="E2" s="1">
        <v>165.0</v>
      </c>
      <c r="F2" s="1">
        <v>258.0</v>
      </c>
      <c r="G2" s="1">
        <v>195.0</v>
      </c>
      <c r="H2" s="1">
        <v>187.0</v>
      </c>
      <c r="I2" s="1">
        <v>628.0</v>
      </c>
      <c r="J2" s="1">
        <v>233.0</v>
      </c>
      <c r="K2" s="1">
        <v>212.0</v>
      </c>
      <c r="L2" s="2"/>
      <c r="M2" s="2"/>
      <c r="N2" s="2"/>
      <c r="O2" s="2"/>
      <c r="P2" s="2"/>
      <c r="Q2" s="2"/>
      <c r="R2" s="2"/>
      <c r="S2" s="2"/>
      <c r="T2" s="2"/>
      <c r="U2" s="2"/>
      <c r="V2" s="2"/>
      <c r="W2" s="2"/>
      <c r="X2" s="2"/>
      <c r="Y2" s="2"/>
      <c r="Z2" s="2"/>
    </row>
    <row r="3">
      <c r="A3" s="1" t="s">
        <v>26</v>
      </c>
      <c r="B3" s="1">
        <v>202.0</v>
      </c>
      <c r="C3" s="1">
        <v>162.0</v>
      </c>
      <c r="D3" s="1">
        <v>177.0</v>
      </c>
      <c r="E3" s="1">
        <v>196.0</v>
      </c>
      <c r="F3" s="1">
        <v>204.0</v>
      </c>
      <c r="G3" s="1">
        <v>219.0</v>
      </c>
      <c r="H3" s="1">
        <v>255.0</v>
      </c>
      <c r="I3" s="1">
        <v>264.0</v>
      </c>
      <c r="J3" s="1">
        <v>296.0</v>
      </c>
      <c r="K3" s="1">
        <v>309.0</v>
      </c>
      <c r="L3" s="2"/>
      <c r="M3" s="2"/>
      <c r="N3" s="2"/>
      <c r="O3" s="2"/>
      <c r="P3" s="2"/>
      <c r="Q3" s="2"/>
      <c r="R3" s="2"/>
      <c r="S3" s="2"/>
      <c r="T3" s="2"/>
      <c r="U3" s="2"/>
      <c r="V3" s="2"/>
      <c r="W3" s="2"/>
      <c r="X3" s="2"/>
      <c r="Y3" s="2"/>
      <c r="Z3" s="2"/>
    </row>
    <row r="4">
      <c r="A4" s="1" t="s">
        <v>27</v>
      </c>
      <c r="B4" s="1">
        <v>-8.0</v>
      </c>
      <c r="C4" s="1">
        <v>6.0</v>
      </c>
      <c r="D4" s="1">
        <v>4.0</v>
      </c>
      <c r="E4" s="1">
        <v>10.0</v>
      </c>
      <c r="F4" s="1">
        <v>6.0</v>
      </c>
      <c r="G4" s="1">
        <v>9.0</v>
      </c>
      <c r="H4" s="1">
        <v>4.0</v>
      </c>
      <c r="I4" s="1">
        <v>7.0</v>
      </c>
      <c r="J4" s="1">
        <v>21.0</v>
      </c>
      <c r="K4" s="1">
        <v>9.0</v>
      </c>
      <c r="L4" s="2"/>
      <c r="M4" s="2"/>
      <c r="N4" s="2"/>
      <c r="O4" s="2"/>
      <c r="P4" s="2"/>
      <c r="Q4" s="2"/>
      <c r="R4" s="2"/>
      <c r="S4" s="2"/>
      <c r="T4" s="2"/>
      <c r="U4" s="2"/>
      <c r="V4" s="2"/>
      <c r="W4" s="2"/>
      <c r="X4" s="2"/>
      <c r="Y4" s="2"/>
      <c r="Z4" s="2"/>
    </row>
    <row r="5">
      <c r="A5" s="1" t="s">
        <v>28</v>
      </c>
      <c r="B5" s="1">
        <v>194.0</v>
      </c>
      <c r="C5" s="1">
        <v>168.0</v>
      </c>
      <c r="D5" s="1">
        <v>181.0</v>
      </c>
      <c r="E5" s="1">
        <v>206.0</v>
      </c>
      <c r="F5" s="1">
        <v>210.0</v>
      </c>
      <c r="G5" s="1">
        <v>229.0</v>
      </c>
      <c r="H5" s="1">
        <v>259.0</v>
      </c>
      <c r="I5" s="1">
        <v>272.0</v>
      </c>
      <c r="J5" s="1">
        <v>317.0</v>
      </c>
      <c r="K5" s="1">
        <v>318.0</v>
      </c>
      <c r="L5" s="2"/>
      <c r="M5" s="2"/>
      <c r="N5" s="2"/>
      <c r="O5" s="2"/>
      <c r="P5" s="2"/>
      <c r="Q5" s="2"/>
      <c r="R5" s="2"/>
      <c r="S5" s="2"/>
      <c r="T5" s="2"/>
      <c r="U5" s="2"/>
      <c r="V5" s="2"/>
      <c r="W5" s="2"/>
      <c r="X5" s="2"/>
      <c r="Y5" s="2"/>
      <c r="Z5" s="2"/>
    </row>
    <row r="6">
      <c r="A6" s="1" t="s">
        <v>29</v>
      </c>
      <c r="B6" s="1">
        <v>4.0</v>
      </c>
      <c r="C6" s="1">
        <v>29.0</v>
      </c>
      <c r="D6" s="1">
        <v>31.0</v>
      </c>
      <c r="E6" s="1">
        <v>34.0</v>
      </c>
      <c r="F6" s="1">
        <v>35.0</v>
      </c>
      <c r="G6" s="1">
        <v>37.0</v>
      </c>
      <c r="H6" s="1">
        <v>36.0</v>
      </c>
      <c r="I6" s="1">
        <v>35.0</v>
      </c>
      <c r="J6" s="1">
        <v>34.0</v>
      </c>
      <c r="K6" s="1">
        <v>36.0</v>
      </c>
      <c r="L6" s="2"/>
      <c r="M6" s="2"/>
      <c r="N6" s="2"/>
      <c r="O6" s="2"/>
      <c r="P6" s="2"/>
      <c r="Q6" s="2"/>
      <c r="R6" s="2"/>
      <c r="S6" s="2"/>
      <c r="T6" s="2"/>
      <c r="U6" s="2"/>
      <c r="V6" s="2"/>
      <c r="W6" s="2"/>
      <c r="X6" s="2"/>
      <c r="Y6" s="2"/>
      <c r="Z6" s="2"/>
    </row>
    <row r="7">
      <c r="A7" s="1" t="s">
        <v>30</v>
      </c>
      <c r="B7" s="1">
        <v>-3.0</v>
      </c>
      <c r="C7" s="1">
        <v>-127.0</v>
      </c>
      <c r="D7" s="1">
        <v>-164.0</v>
      </c>
      <c r="E7" s="1">
        <v>-39.0</v>
      </c>
      <c r="F7" s="1">
        <v>-155.0</v>
      </c>
      <c r="G7" s="1">
        <v>-36.0</v>
      </c>
      <c r="H7" s="1">
        <v>-35.0</v>
      </c>
      <c r="I7" s="1">
        <v>-463.0</v>
      </c>
      <c r="J7" s="1">
        <v>-17.0</v>
      </c>
      <c r="K7" s="1">
        <v>0.0</v>
      </c>
      <c r="L7" s="2"/>
      <c r="M7" s="2"/>
      <c r="N7" s="2"/>
      <c r="O7" s="2"/>
      <c r="P7" s="2"/>
      <c r="Q7" s="2"/>
      <c r="R7" s="2"/>
      <c r="S7" s="2"/>
      <c r="T7" s="2"/>
      <c r="U7" s="2"/>
      <c r="V7" s="2"/>
      <c r="W7" s="2"/>
      <c r="X7" s="2"/>
      <c r="Y7" s="2"/>
      <c r="Z7" s="2"/>
    </row>
    <row r="8">
      <c r="A8" s="1" t="s">
        <v>31</v>
      </c>
      <c r="B8" s="1">
        <v>12.0</v>
      </c>
      <c r="C8" s="1">
        <v>15.0</v>
      </c>
      <c r="D8" s="1">
        <v>21.0</v>
      </c>
      <c r="E8" s="1">
        <v>19.0</v>
      </c>
      <c r="F8" s="1">
        <v>27.0</v>
      </c>
      <c r="G8" s="1">
        <v>27.0</v>
      </c>
      <c r="H8" s="1">
        <v>30.0</v>
      </c>
      <c r="I8" s="1">
        <v>33.0</v>
      </c>
      <c r="J8" s="1">
        <v>28.0</v>
      </c>
      <c r="K8" s="1">
        <v>36.0</v>
      </c>
      <c r="L8" s="2"/>
      <c r="M8" s="2"/>
      <c r="N8" s="2"/>
      <c r="O8" s="2"/>
      <c r="P8" s="2"/>
      <c r="Q8" s="2"/>
      <c r="R8" s="2"/>
      <c r="S8" s="2"/>
      <c r="T8" s="2"/>
      <c r="U8" s="2"/>
      <c r="V8" s="2"/>
      <c r="W8" s="2"/>
      <c r="X8" s="2"/>
      <c r="Y8" s="2"/>
      <c r="Z8" s="2"/>
    </row>
    <row r="9">
      <c r="A9" s="1" t="s">
        <v>32</v>
      </c>
      <c r="B9" s="1">
        <v>5.0</v>
      </c>
      <c r="C9" s="1">
        <v>54.0</v>
      </c>
      <c r="D9" s="1">
        <v>0.0</v>
      </c>
      <c r="E9" s="1">
        <v>3.0</v>
      </c>
      <c r="F9" s="1">
        <v>5.0</v>
      </c>
      <c r="G9" s="1">
        <v>-3.0</v>
      </c>
      <c r="H9" s="1">
        <v>19.0</v>
      </c>
      <c r="I9" s="1">
        <v>1.0</v>
      </c>
      <c r="J9" s="1">
        <v>-12.0</v>
      </c>
      <c r="K9" s="1">
        <v>11.0</v>
      </c>
      <c r="L9" s="2"/>
      <c r="M9" s="2"/>
      <c r="N9" s="2"/>
      <c r="O9" s="2"/>
      <c r="P9" s="2"/>
      <c r="Q9" s="2"/>
      <c r="R9" s="2"/>
      <c r="S9" s="2"/>
      <c r="T9" s="2"/>
      <c r="U9" s="2"/>
      <c r="V9" s="2"/>
      <c r="W9" s="2"/>
      <c r="X9" s="2"/>
      <c r="Y9" s="2"/>
      <c r="Z9" s="2"/>
    </row>
    <row r="10">
      <c r="A10" s="1" t="s">
        <v>33</v>
      </c>
      <c r="B10" s="1">
        <v>17.0</v>
      </c>
      <c r="C10" s="1">
        <v>4.0</v>
      </c>
      <c r="D10" s="1">
        <v>14.0</v>
      </c>
      <c r="E10" s="1">
        <v>-11.0</v>
      </c>
      <c r="F10" s="1">
        <v>40.0</v>
      </c>
      <c r="G10" s="1">
        <v>9.0</v>
      </c>
      <c r="H10" s="1">
        <v>24.0</v>
      </c>
      <c r="I10" s="1">
        <v>36.0</v>
      </c>
      <c r="J10" s="1">
        <v>35.0</v>
      </c>
      <c r="K10" s="1">
        <v>-52.0</v>
      </c>
      <c r="L10" s="2"/>
      <c r="M10" s="2"/>
      <c r="N10" s="2"/>
      <c r="O10" s="2"/>
      <c r="P10" s="2"/>
      <c r="Q10" s="2"/>
      <c r="R10" s="2"/>
      <c r="S10" s="2"/>
      <c r="T10" s="2"/>
      <c r="U10" s="2"/>
      <c r="V10" s="2"/>
      <c r="W10" s="2"/>
      <c r="X10" s="2"/>
      <c r="Y10" s="2"/>
      <c r="Z10" s="2"/>
    </row>
    <row r="11">
      <c r="A11" s="1" t="s">
        <v>34</v>
      </c>
      <c r="B11" s="1">
        <v>-39.0</v>
      </c>
      <c r="C11" s="1">
        <v>-53.0</v>
      </c>
      <c r="D11" s="1">
        <v>-32.0</v>
      </c>
      <c r="E11" s="1">
        <v>-28.0</v>
      </c>
      <c r="F11" s="1">
        <v>-13.0</v>
      </c>
      <c r="G11" s="1">
        <v>-71.0</v>
      </c>
      <c r="H11" s="1">
        <v>-65.0</v>
      </c>
      <c r="I11" s="1">
        <v>-27.0</v>
      </c>
      <c r="J11" s="1">
        <v>-38.0</v>
      </c>
      <c r="K11" s="1">
        <v>-12.0</v>
      </c>
      <c r="L11" s="2"/>
      <c r="M11" s="2"/>
      <c r="N11" s="2"/>
      <c r="O11" s="2"/>
      <c r="P11" s="2"/>
      <c r="Q11" s="2"/>
      <c r="R11" s="2"/>
      <c r="S11" s="2"/>
      <c r="T11" s="2"/>
      <c r="U11" s="2"/>
      <c r="V11" s="2"/>
      <c r="W11" s="2"/>
      <c r="X11" s="2"/>
      <c r="Y11" s="2"/>
      <c r="Z11" s="2"/>
    </row>
    <row r="12">
      <c r="A12" s="1" t="s">
        <v>35</v>
      </c>
      <c r="B12" s="1">
        <v>-120.0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245.0</v>
      </c>
      <c r="C13" s="1">
        <v>272.0</v>
      </c>
      <c r="D13" s="1">
        <v>345.0</v>
      </c>
      <c r="E13" s="1">
        <v>347.0</v>
      </c>
      <c r="F13" s="1">
        <v>410.0</v>
      </c>
      <c r="G13" s="1">
        <v>387.0</v>
      </c>
      <c r="H13" s="1">
        <v>456.0</v>
      </c>
      <c r="I13" s="1">
        <v>516.0</v>
      </c>
      <c r="J13" s="1">
        <v>592.0</v>
      </c>
      <c r="K13" s="1">
        <v>603.0</v>
      </c>
      <c r="L13" s="2"/>
      <c r="M13" s="2"/>
      <c r="N13" s="2"/>
      <c r="O13" s="2"/>
      <c r="P13" s="2"/>
      <c r="Q13" s="2"/>
      <c r="R13" s="2"/>
      <c r="S13" s="2"/>
      <c r="T13" s="2"/>
      <c r="U13" s="2"/>
      <c r="V13" s="2"/>
      <c r="W13" s="2"/>
      <c r="X13" s="2"/>
      <c r="Y13" s="2"/>
      <c r="Z13" s="2"/>
    </row>
    <row r="14">
      <c r="A14" s="1" t="s">
        <v>37</v>
      </c>
      <c r="B14" s="1">
        <v>-902.0</v>
      </c>
      <c r="C14" s="1">
        <v>-647.0</v>
      </c>
      <c r="D14" s="1">
        <v>-890.0</v>
      </c>
      <c r="E14" s="1">
        <v>-506.0</v>
      </c>
      <c r="F14" s="1">
        <v>-1220.0</v>
      </c>
      <c r="G14" s="1">
        <v>-1350.0</v>
      </c>
      <c r="H14" s="1">
        <v>-616.0</v>
      </c>
      <c r="I14" s="1">
        <v>-1800.0</v>
      </c>
      <c r="J14" s="1">
        <v>-587.0</v>
      </c>
      <c r="K14" s="1">
        <v>-544.0</v>
      </c>
      <c r="L14" s="2"/>
      <c r="M14" s="2"/>
      <c r="N14" s="2"/>
      <c r="O14" s="2"/>
      <c r="P14" s="2"/>
      <c r="Q14" s="2"/>
      <c r="R14" s="2"/>
      <c r="S14" s="2"/>
      <c r="T14" s="2"/>
      <c r="U14" s="2"/>
      <c r="V14" s="2"/>
      <c r="W14" s="2"/>
      <c r="X14" s="2"/>
      <c r="Y14" s="2"/>
      <c r="Z14" s="2"/>
    </row>
    <row r="15">
      <c r="A15" s="1" t="s">
        <v>38</v>
      </c>
      <c r="B15" s="1">
        <v>428.0</v>
      </c>
      <c r="C15" s="1">
        <v>320.0</v>
      </c>
      <c r="D15" s="1">
        <v>325.0</v>
      </c>
      <c r="E15" s="1">
        <v>182.0</v>
      </c>
      <c r="F15" s="1">
        <v>364.0</v>
      </c>
      <c r="G15" s="1">
        <v>124.0</v>
      </c>
      <c r="H15" s="1">
        <v>74.0</v>
      </c>
      <c r="I15" s="1">
        <v>1050.0</v>
      </c>
      <c r="J15" s="1">
        <v>33.0</v>
      </c>
      <c r="K15" s="1">
        <v>0.0</v>
      </c>
      <c r="L15" s="2"/>
      <c r="M15" s="2"/>
      <c r="N15" s="2"/>
      <c r="O15" s="2"/>
      <c r="P15" s="2"/>
      <c r="Q15" s="2"/>
      <c r="R15" s="2"/>
      <c r="S15" s="2"/>
      <c r="T15" s="2"/>
      <c r="U15" s="2"/>
      <c r="V15" s="2"/>
      <c r="W15" s="2"/>
      <c r="X15" s="2"/>
      <c r="Y15" s="2"/>
      <c r="Z15" s="2"/>
    </row>
    <row r="16">
      <c r="A16" s="1" t="s">
        <v>39</v>
      </c>
      <c r="B16" s="1">
        <v>-474.0</v>
      </c>
      <c r="C16" s="1">
        <v>-327.0</v>
      </c>
      <c r="D16" s="1">
        <v>-565.0</v>
      </c>
      <c r="E16" s="1">
        <v>-323.0</v>
      </c>
      <c r="F16" s="1">
        <v>-860.0</v>
      </c>
      <c r="G16" s="1">
        <v>-1230.0</v>
      </c>
      <c r="H16" s="1">
        <v>-541.0</v>
      </c>
      <c r="I16" s="1">
        <v>-749.0</v>
      </c>
      <c r="J16" s="1">
        <v>-553.0</v>
      </c>
      <c r="K16" s="1">
        <v>-544.0</v>
      </c>
      <c r="L16" s="2"/>
      <c r="M16" s="2"/>
      <c r="N16" s="2"/>
      <c r="O16" s="2"/>
      <c r="P16" s="2"/>
      <c r="Q16" s="2"/>
      <c r="R16" s="2"/>
      <c r="S16" s="2"/>
      <c r="T16" s="2"/>
      <c r="U16" s="2"/>
      <c r="V16" s="2"/>
      <c r="W16" s="2"/>
      <c r="X16" s="2"/>
      <c r="Y16" s="2"/>
      <c r="Z16" s="2"/>
    </row>
    <row r="17">
      <c r="A17" s="1" t="s">
        <v>40</v>
      </c>
      <c r="B17" s="1">
        <v>-1.0</v>
      </c>
      <c r="C17" s="1">
        <v>0.0</v>
      </c>
      <c r="D17" s="1">
        <v>0.0</v>
      </c>
      <c r="E17" s="1">
        <v>-35.0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-257.0</v>
      </c>
      <c r="L18" s="2"/>
      <c r="M18" s="2"/>
      <c r="N18" s="2"/>
      <c r="O18" s="2"/>
      <c r="P18" s="2"/>
      <c r="Q18" s="2"/>
      <c r="R18" s="2"/>
      <c r="S18" s="2"/>
      <c r="T18" s="2"/>
      <c r="U18" s="2"/>
      <c r="V18" s="2"/>
      <c r="W18" s="2"/>
      <c r="X18" s="2"/>
      <c r="Y18" s="2"/>
      <c r="Z18" s="2"/>
    </row>
    <row r="19">
      <c r="A19" s="1" t="s">
        <v>42</v>
      </c>
      <c r="B19" s="1">
        <v>-25.0</v>
      </c>
      <c r="C19" s="1">
        <v>64.0</v>
      </c>
      <c r="D19" s="1">
        <v>-70.0</v>
      </c>
      <c r="E19" s="1">
        <v>0.0</v>
      </c>
      <c r="F19" s="1">
        <v>51.0</v>
      </c>
      <c r="G19" s="1">
        <v>0.0</v>
      </c>
      <c r="H19" s="1">
        <v>0.0</v>
      </c>
      <c r="I19" s="1">
        <v>1.0</v>
      </c>
      <c r="J19" s="1">
        <v>0.0</v>
      </c>
      <c r="K19" s="1">
        <v>0.0</v>
      </c>
      <c r="L19" s="2"/>
      <c r="M19" s="2"/>
      <c r="N19" s="2"/>
      <c r="O19" s="2"/>
      <c r="P19" s="2"/>
      <c r="Q19" s="2"/>
      <c r="R19" s="2"/>
      <c r="S19" s="2"/>
      <c r="T19" s="2"/>
      <c r="U19" s="2"/>
      <c r="V19" s="2"/>
      <c r="W19" s="2"/>
      <c r="X19" s="2"/>
      <c r="Y19" s="2"/>
      <c r="Z19" s="2"/>
    </row>
    <row r="20">
      <c r="A20" s="1" t="s">
        <v>43</v>
      </c>
      <c r="B20" s="1">
        <v>-501.0</v>
      </c>
      <c r="C20" s="1">
        <v>-263.0</v>
      </c>
      <c r="D20" s="1">
        <v>-635.0</v>
      </c>
      <c r="E20" s="1">
        <v>-359.0</v>
      </c>
      <c r="F20" s="1">
        <v>-809.0</v>
      </c>
      <c r="G20" s="1">
        <v>-1230.0</v>
      </c>
      <c r="H20" s="1">
        <v>-542.0</v>
      </c>
      <c r="I20" s="1">
        <v>-748.0</v>
      </c>
      <c r="J20" s="1">
        <v>-553.0</v>
      </c>
      <c r="K20" s="1">
        <v>-800.0</v>
      </c>
      <c r="L20" s="2"/>
      <c r="M20" s="2"/>
      <c r="N20" s="2"/>
      <c r="O20" s="2"/>
      <c r="P20" s="2"/>
      <c r="Q20" s="2"/>
      <c r="R20" s="2"/>
      <c r="S20" s="2"/>
      <c r="T20" s="2"/>
      <c r="U20" s="2"/>
      <c r="V20" s="2"/>
      <c r="W20" s="2"/>
      <c r="X20" s="2"/>
      <c r="Y20" s="2"/>
      <c r="Z20" s="2"/>
    </row>
    <row r="21" ht="15.75" customHeight="1">
      <c r="A21" s="1" t="s">
        <v>44</v>
      </c>
      <c r="B21" s="1">
        <v>940.0</v>
      </c>
      <c r="C21" s="1">
        <v>648.0</v>
      </c>
      <c r="D21" s="1">
        <v>475.0</v>
      </c>
      <c r="E21" s="1">
        <v>944.0</v>
      </c>
      <c r="F21" s="1">
        <v>1530.0</v>
      </c>
      <c r="G21" s="1">
        <v>1610.0</v>
      </c>
      <c r="H21" s="1">
        <v>962.0</v>
      </c>
      <c r="I21" s="1">
        <v>450.0</v>
      </c>
      <c r="J21" s="1">
        <v>200.0</v>
      </c>
      <c r="K21" s="1">
        <v>695.0</v>
      </c>
      <c r="L21" s="2"/>
      <c r="M21" s="2"/>
      <c r="N21" s="2"/>
      <c r="O21" s="2"/>
      <c r="P21" s="2"/>
      <c r="Q21" s="2"/>
      <c r="R21" s="2"/>
      <c r="S21" s="2"/>
      <c r="T21" s="2"/>
      <c r="U21" s="2"/>
      <c r="V21" s="2"/>
      <c r="W21" s="2"/>
      <c r="X21" s="2"/>
      <c r="Y21" s="2"/>
      <c r="Z21" s="2"/>
    </row>
    <row r="22" ht="15.75" customHeight="1">
      <c r="A22" s="1" t="s">
        <v>45</v>
      </c>
      <c r="B22" s="1">
        <v>940.0</v>
      </c>
      <c r="C22" s="1">
        <v>648.0</v>
      </c>
      <c r="D22" s="1">
        <v>475.0</v>
      </c>
      <c r="E22" s="1">
        <v>944.0</v>
      </c>
      <c r="F22" s="1">
        <v>1530.0</v>
      </c>
      <c r="G22" s="1">
        <v>1610.0</v>
      </c>
      <c r="H22" s="1">
        <v>962.0</v>
      </c>
      <c r="I22" s="1">
        <v>450.0</v>
      </c>
      <c r="J22" s="1">
        <v>200.0</v>
      </c>
      <c r="K22" s="1">
        <v>695.0</v>
      </c>
      <c r="L22" s="2"/>
      <c r="M22" s="2"/>
      <c r="N22" s="2"/>
      <c r="O22" s="2"/>
      <c r="P22" s="2"/>
      <c r="Q22" s="2"/>
      <c r="R22" s="2"/>
      <c r="S22" s="2"/>
      <c r="T22" s="2"/>
      <c r="U22" s="2"/>
      <c r="V22" s="2"/>
      <c r="W22" s="2"/>
      <c r="X22" s="2"/>
      <c r="Y22" s="2"/>
      <c r="Z22" s="2"/>
    </row>
    <row r="23" ht="15.75" customHeight="1">
      <c r="A23" s="1" t="s">
        <v>46</v>
      </c>
      <c r="B23" s="1">
        <v>-675.0</v>
      </c>
      <c r="C23" s="1">
        <v>-875.0</v>
      </c>
      <c r="D23" s="1">
        <v>-379.0</v>
      </c>
      <c r="E23" s="1">
        <v>-919.0</v>
      </c>
      <c r="F23" s="1">
        <v>-955.0</v>
      </c>
      <c r="G23" s="1">
        <v>-986.0</v>
      </c>
      <c r="H23" s="1">
        <v>-590.0</v>
      </c>
      <c r="I23" s="1">
        <v>-317.0</v>
      </c>
      <c r="J23" s="1">
        <v>-5.0</v>
      </c>
      <c r="K23" s="1">
        <v>-26.0</v>
      </c>
      <c r="L23" s="2"/>
      <c r="M23" s="2"/>
      <c r="N23" s="2"/>
      <c r="O23" s="2"/>
      <c r="P23" s="2"/>
      <c r="Q23" s="2"/>
      <c r="R23" s="2"/>
      <c r="S23" s="2"/>
      <c r="T23" s="2"/>
      <c r="U23" s="2"/>
      <c r="V23" s="2"/>
      <c r="W23" s="2"/>
      <c r="X23" s="2"/>
      <c r="Y23" s="2"/>
      <c r="Z23" s="2"/>
    </row>
    <row r="24" ht="15.75" customHeight="1">
      <c r="A24" s="1" t="s">
        <v>47</v>
      </c>
      <c r="B24" s="1">
        <v>-675.0</v>
      </c>
      <c r="C24" s="1">
        <v>-875.0</v>
      </c>
      <c r="D24" s="1">
        <v>-379.0</v>
      </c>
      <c r="E24" s="1">
        <v>-919.0</v>
      </c>
      <c r="F24" s="1">
        <v>-955.0</v>
      </c>
      <c r="G24" s="1">
        <v>-986.0</v>
      </c>
      <c r="H24" s="1">
        <v>-590.0</v>
      </c>
      <c r="I24" s="1">
        <v>-317.0</v>
      </c>
      <c r="J24" s="1">
        <v>-5.0</v>
      </c>
      <c r="K24" s="1">
        <v>-26.0</v>
      </c>
      <c r="L24" s="2"/>
      <c r="M24" s="2"/>
      <c r="N24" s="2"/>
      <c r="O24" s="2"/>
      <c r="P24" s="2"/>
      <c r="Q24" s="2"/>
      <c r="R24" s="2"/>
      <c r="S24" s="2"/>
      <c r="T24" s="2"/>
      <c r="U24" s="2"/>
      <c r="V24" s="2"/>
      <c r="W24" s="2"/>
      <c r="X24" s="2"/>
      <c r="Y24" s="2"/>
      <c r="Z24" s="2"/>
    </row>
    <row r="25" ht="15.75" customHeight="1">
      <c r="A25" s="1" t="s">
        <v>48</v>
      </c>
      <c r="B25" s="1">
        <v>123.0</v>
      </c>
      <c r="C25" s="1">
        <v>402.0</v>
      </c>
      <c r="D25" s="1">
        <v>43.0</v>
      </c>
      <c r="E25" s="1">
        <v>338.0</v>
      </c>
      <c r="F25" s="1">
        <v>131.0</v>
      </c>
      <c r="G25" s="1">
        <v>354.0</v>
      </c>
      <c r="H25" s="1">
        <v>722.0</v>
      </c>
      <c r="I25" s="1">
        <v>38.0</v>
      </c>
      <c r="J25" s="1">
        <v>0.0</v>
      </c>
      <c r="K25" s="1">
        <v>0.0</v>
      </c>
      <c r="L25" s="2"/>
      <c r="M25" s="2"/>
      <c r="N25" s="2"/>
      <c r="O25" s="2"/>
      <c r="P25" s="2"/>
      <c r="Q25" s="2"/>
      <c r="R25" s="2"/>
      <c r="S25" s="2"/>
      <c r="T25" s="2"/>
      <c r="U25" s="2"/>
      <c r="V25" s="2"/>
      <c r="W25" s="2"/>
      <c r="X25" s="2"/>
      <c r="Y25" s="2"/>
      <c r="Z25" s="2"/>
    </row>
    <row r="26" ht="15.75" customHeight="1">
      <c r="A26" s="1" t="s">
        <v>49</v>
      </c>
      <c r="B26" s="1">
        <v>-3.0</v>
      </c>
      <c r="C26" s="1">
        <v>-7.0</v>
      </c>
      <c r="D26" s="1">
        <v>-8.0</v>
      </c>
      <c r="E26" s="1">
        <v>-12.0</v>
      </c>
      <c r="F26" s="1">
        <v>-16.0</v>
      </c>
      <c r="G26" s="1">
        <v>-14.0</v>
      </c>
      <c r="H26" s="1">
        <v>-14.0</v>
      </c>
      <c r="I26" s="1">
        <v>-21.0</v>
      </c>
      <c r="J26" s="1">
        <v>-22.0</v>
      </c>
      <c r="K26" s="1">
        <v>-11.0</v>
      </c>
      <c r="L26" s="2"/>
      <c r="M26" s="2"/>
      <c r="N26" s="2"/>
      <c r="O26" s="2"/>
      <c r="P26" s="2"/>
      <c r="Q26" s="2"/>
      <c r="R26" s="2"/>
      <c r="S26" s="2"/>
      <c r="T26" s="2"/>
      <c r="U26" s="2"/>
      <c r="V26" s="2"/>
      <c r="W26" s="2"/>
      <c r="X26" s="2"/>
      <c r="Y26" s="2"/>
      <c r="Z26" s="2"/>
    </row>
    <row r="27" ht="15.75" customHeight="1">
      <c r="A27" s="1" t="s">
        <v>50</v>
      </c>
      <c r="B27" s="1">
        <v>0.0</v>
      </c>
      <c r="C27" s="1">
        <v>0.0</v>
      </c>
      <c r="D27" s="1">
        <v>0.0</v>
      </c>
      <c r="E27" s="1">
        <v>-200.0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-118.0</v>
      </c>
      <c r="C28" s="1">
        <v>-127.0</v>
      </c>
      <c r="D28" s="1">
        <v>-137.0</v>
      </c>
      <c r="E28" s="1">
        <v>-156.0</v>
      </c>
      <c r="F28" s="1">
        <v>-179.0</v>
      </c>
      <c r="G28" s="1">
        <v>-196.0</v>
      </c>
      <c r="H28" s="1">
        <v>-225.0</v>
      </c>
      <c r="I28" s="1">
        <v>-237.0</v>
      </c>
      <c r="J28" s="1">
        <v>-248.0</v>
      </c>
      <c r="K28" s="1">
        <v>-255.0</v>
      </c>
      <c r="L28" s="2"/>
      <c r="M28" s="2"/>
      <c r="N28" s="2"/>
      <c r="O28" s="2"/>
      <c r="P28" s="2"/>
      <c r="Q28" s="2"/>
      <c r="R28" s="2"/>
      <c r="S28" s="2"/>
      <c r="T28" s="2"/>
      <c r="U28" s="2"/>
      <c r="V28" s="2"/>
      <c r="W28" s="2"/>
      <c r="X28" s="2"/>
      <c r="Y28" s="2"/>
      <c r="Z28" s="2"/>
    </row>
    <row r="29" ht="15.75" customHeight="1">
      <c r="A29" s="1" t="s">
        <v>52</v>
      </c>
      <c r="B29" s="1">
        <v>-13.0</v>
      </c>
      <c r="C29" s="1">
        <v>-13.0</v>
      </c>
      <c r="D29" s="1">
        <v>-13.0</v>
      </c>
      <c r="E29" s="1">
        <v>-7.0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-132.0</v>
      </c>
      <c r="C30" s="1">
        <v>-140.0</v>
      </c>
      <c r="D30" s="1">
        <v>-151.0</v>
      </c>
      <c r="E30" s="1">
        <v>-164.0</v>
      </c>
      <c r="F30" s="1">
        <v>-179.0</v>
      </c>
      <c r="G30" s="1">
        <v>-196.0</v>
      </c>
      <c r="H30" s="1">
        <v>-225.0</v>
      </c>
      <c r="I30" s="1">
        <v>-237.0</v>
      </c>
      <c r="J30" s="1">
        <v>-248.0</v>
      </c>
      <c r="K30" s="1">
        <v>-255.0</v>
      </c>
      <c r="L30" s="2"/>
      <c r="M30" s="2"/>
      <c r="N30" s="2"/>
      <c r="O30" s="2"/>
      <c r="P30" s="2"/>
      <c r="Q30" s="2"/>
      <c r="R30" s="2"/>
      <c r="S30" s="2"/>
      <c r="T30" s="2"/>
      <c r="U30" s="2"/>
      <c r="V30" s="2"/>
      <c r="W30" s="2"/>
      <c r="X30" s="2"/>
      <c r="Y30" s="2"/>
      <c r="Z30" s="2"/>
    </row>
    <row r="31" ht="15.75" customHeight="1">
      <c r="A31" s="1" t="s">
        <v>54</v>
      </c>
      <c r="B31" s="1">
        <v>0.0</v>
      </c>
      <c r="C31" s="1">
        <v>0.0</v>
      </c>
      <c r="D31" s="1">
        <v>0.0</v>
      </c>
      <c r="E31" s="1">
        <v>-184.0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-7.0</v>
      </c>
      <c r="C32" s="1">
        <v>-4.0</v>
      </c>
      <c r="D32" s="1">
        <v>448.0</v>
      </c>
      <c r="E32" s="1">
        <v>26.0</v>
      </c>
      <c r="F32" s="1">
        <v>-9.0</v>
      </c>
      <c r="G32" s="1">
        <v>-19.0</v>
      </c>
      <c r="H32" s="1">
        <v>-21.0</v>
      </c>
      <c r="I32" s="1">
        <v>-38.0</v>
      </c>
      <c r="J32" s="1">
        <v>-42.0</v>
      </c>
      <c r="K32" s="1">
        <v>-41.0</v>
      </c>
      <c r="L32" s="2"/>
      <c r="M32" s="2"/>
      <c r="N32" s="2"/>
      <c r="O32" s="2"/>
      <c r="P32" s="2"/>
      <c r="Q32" s="2"/>
      <c r="R32" s="2"/>
      <c r="S32" s="2"/>
      <c r="T32" s="2"/>
      <c r="U32" s="2"/>
      <c r="V32" s="2"/>
      <c r="W32" s="2"/>
      <c r="X32" s="2"/>
      <c r="Y32" s="2"/>
      <c r="Z32" s="2"/>
    </row>
    <row r="33" ht="15.75" customHeight="1">
      <c r="A33" s="1" t="s">
        <v>56</v>
      </c>
      <c r="B33" s="1">
        <v>245.0</v>
      </c>
      <c r="C33" s="1">
        <v>23.0</v>
      </c>
      <c r="D33" s="1">
        <v>427.0</v>
      </c>
      <c r="E33" s="1">
        <v>-171.0</v>
      </c>
      <c r="F33" s="1">
        <v>503.0</v>
      </c>
      <c r="G33" s="1">
        <v>747.0</v>
      </c>
      <c r="H33" s="1">
        <v>833.0</v>
      </c>
      <c r="I33" s="1">
        <v>-165.0</v>
      </c>
      <c r="J33" s="1">
        <v>-119.0</v>
      </c>
      <c r="K33" s="1">
        <v>361.0</v>
      </c>
      <c r="L33" s="2"/>
      <c r="M33" s="2"/>
      <c r="N33" s="2"/>
      <c r="O33" s="2"/>
      <c r="P33" s="2"/>
      <c r="Q33" s="2"/>
      <c r="R33" s="2"/>
      <c r="S33" s="2"/>
      <c r="T33" s="2"/>
      <c r="U33" s="2"/>
      <c r="V33" s="2"/>
      <c r="W33" s="2"/>
      <c r="X33" s="2"/>
      <c r="Y33" s="2"/>
      <c r="Z33" s="2"/>
    </row>
    <row r="34" ht="15.75" customHeight="1">
      <c r="A34" s="1" t="s">
        <v>57</v>
      </c>
      <c r="B34" s="1">
        <v>-11.0</v>
      </c>
      <c r="C34" s="1">
        <v>32.0</v>
      </c>
      <c r="D34" s="1">
        <v>137.0</v>
      </c>
      <c r="E34" s="1">
        <v>-183.0</v>
      </c>
      <c r="F34" s="1">
        <v>104.0</v>
      </c>
      <c r="G34" s="1">
        <v>-94.0</v>
      </c>
      <c r="H34" s="1">
        <v>747.0</v>
      </c>
      <c r="I34" s="1">
        <v>-396.0</v>
      </c>
      <c r="J34" s="1">
        <v>-79.0</v>
      </c>
      <c r="K34" s="1">
        <v>163.0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58.0</v>
      </c>
      <c r="C36" s="1">
        <v>54.0</v>
      </c>
      <c r="D36" s="1">
        <v>54.0</v>
      </c>
      <c r="E36" s="1">
        <v>67.0</v>
      </c>
      <c r="F36" s="1">
        <v>44.0</v>
      </c>
      <c r="G36" s="1">
        <v>43.0</v>
      </c>
      <c r="H36" s="1">
        <v>61.0</v>
      </c>
      <c r="I36" s="1">
        <v>77.0</v>
      </c>
      <c r="J36" s="1">
        <v>79.0</v>
      </c>
      <c r="K36" s="1">
        <v>106.0</v>
      </c>
      <c r="L36" s="2"/>
      <c r="M36" s="2"/>
      <c r="N36" s="2"/>
      <c r="O36" s="2"/>
      <c r="P36" s="2"/>
      <c r="Q36" s="2"/>
      <c r="R36" s="2"/>
      <c r="S36" s="2"/>
      <c r="T36" s="2"/>
      <c r="U36" s="2"/>
      <c r="V36" s="2"/>
      <c r="W36" s="2"/>
      <c r="X36" s="2"/>
      <c r="Y36" s="2"/>
      <c r="Z36" s="2"/>
    </row>
    <row r="37" ht="15.75" customHeight="1">
      <c r="A37" s="1" t="s">
        <v>60</v>
      </c>
      <c r="B37" s="1">
        <v>264.0</v>
      </c>
      <c r="C37" s="1">
        <v>-227.0</v>
      </c>
      <c r="D37" s="1">
        <v>95.0</v>
      </c>
      <c r="E37" s="1">
        <v>25.0</v>
      </c>
      <c r="F37" s="1">
        <v>578.0</v>
      </c>
      <c r="G37" s="1">
        <v>623.0</v>
      </c>
      <c r="H37" s="1">
        <v>372.0</v>
      </c>
      <c r="I37" s="1">
        <v>132.0</v>
      </c>
      <c r="J37" s="1">
        <v>194.0</v>
      </c>
      <c r="K37" s="1">
        <v>669.0</v>
      </c>
      <c r="L37" s="2"/>
      <c r="M37" s="2"/>
      <c r="N37" s="2"/>
      <c r="O37" s="2"/>
      <c r="P37" s="2"/>
      <c r="Q37" s="2"/>
      <c r="R37" s="2"/>
      <c r="S37" s="2"/>
      <c r="T37" s="2"/>
      <c r="U37" s="2"/>
      <c r="V37" s="2"/>
      <c r="W37" s="2"/>
      <c r="X37" s="2"/>
      <c r="Y37" s="2"/>
      <c r="Z37" s="2"/>
    </row>
    <row r="38" ht="15.75" customHeight="1">
      <c r="A38" s="1" t="s">
        <v>61</v>
      </c>
      <c r="B38" s="1">
        <v>407.0</v>
      </c>
      <c r="C38" s="1">
        <v>237.0</v>
      </c>
      <c r="D38" s="1">
        <v>457.0</v>
      </c>
      <c r="E38" s="1">
        <v>209.0</v>
      </c>
      <c r="F38" s="1">
        <v>174.0</v>
      </c>
      <c r="G38" s="1">
        <v>739.0</v>
      </c>
      <c r="H38" s="1">
        <v>392.0</v>
      </c>
      <c r="I38" s="1">
        <v>486.0</v>
      </c>
      <c r="J38" s="1">
        <v>518.0</v>
      </c>
      <c r="K38" s="1">
        <v>261.0</v>
      </c>
      <c r="L38" s="2"/>
      <c r="M38" s="2"/>
      <c r="N38" s="2"/>
      <c r="O38" s="2"/>
      <c r="P38" s="2"/>
      <c r="Q38" s="2"/>
      <c r="R38" s="2"/>
      <c r="S38" s="2"/>
      <c r="T38" s="2"/>
      <c r="U38" s="2"/>
      <c r="V38" s="2"/>
      <c r="W38" s="2"/>
      <c r="X38" s="2"/>
      <c r="Y38" s="2"/>
      <c r="Z38" s="2"/>
    </row>
    <row r="39" ht="15.75" customHeight="1">
      <c r="A39" s="1" t="s">
        <v>62</v>
      </c>
      <c r="B39" s="1">
        <v>445.0</v>
      </c>
      <c r="C39" s="1">
        <v>272.0</v>
      </c>
      <c r="D39" s="1">
        <v>489.0</v>
      </c>
      <c r="E39" s="1">
        <v>247.0</v>
      </c>
      <c r="F39" s="1">
        <v>204.0</v>
      </c>
      <c r="G39" s="1">
        <v>768.0</v>
      </c>
      <c r="H39" s="1">
        <v>433.0</v>
      </c>
      <c r="I39" s="1">
        <v>532.0</v>
      </c>
      <c r="J39" s="1">
        <v>567.0</v>
      </c>
      <c r="K39" s="1">
        <v>327.0</v>
      </c>
      <c r="L39" s="2"/>
      <c r="M39" s="2"/>
      <c r="N39" s="2"/>
      <c r="O39" s="2"/>
      <c r="P39" s="2"/>
      <c r="Q39" s="2"/>
      <c r="R39" s="2"/>
      <c r="S39" s="2"/>
      <c r="T39" s="2"/>
      <c r="U39" s="2"/>
      <c r="V39" s="2"/>
      <c r="W39" s="2"/>
      <c r="X39" s="2"/>
      <c r="Y39" s="2"/>
      <c r="Z39" s="2"/>
    </row>
    <row r="40" ht="15.75" customHeight="1">
      <c r="A40" s="1" t="s">
        <v>63</v>
      </c>
      <c r="B40" s="1">
        <v>-162.0</v>
      </c>
      <c r="C40" s="1">
        <v>45.0</v>
      </c>
      <c r="D40" s="1">
        <v>-140.0</v>
      </c>
      <c r="E40" s="1">
        <v>138.0</v>
      </c>
      <c r="F40" s="1">
        <v>185.0</v>
      </c>
      <c r="G40" s="1">
        <v>-337.0</v>
      </c>
      <c r="H40" s="1">
        <v>50.0</v>
      </c>
      <c r="I40" s="1">
        <v>-17.0</v>
      </c>
      <c r="J40" s="1">
        <v>12.0</v>
      </c>
      <c r="K40" s="1">
        <v>266.0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4940.0</v>
      </c>
      <c r="C3" s="1">
        <v>4970.0</v>
      </c>
      <c r="D3" s="1">
        <v>6090.0</v>
      </c>
      <c r="E3" s="1">
        <v>6020.0</v>
      </c>
      <c r="F3" s="1">
        <v>6400.0</v>
      </c>
      <c r="G3" s="1">
        <v>7460.0</v>
      </c>
      <c r="H3" s="1">
        <v>8550.0</v>
      </c>
      <c r="I3" s="1">
        <v>9450.0</v>
      </c>
      <c r="J3" s="1">
        <v>10210.0</v>
      </c>
      <c r="K3" s="1">
        <v>10370.0</v>
      </c>
      <c r="L3" s="2"/>
      <c r="M3" s="2"/>
      <c r="N3" s="2"/>
      <c r="O3" s="2"/>
      <c r="P3" s="2"/>
      <c r="Q3" s="2"/>
      <c r="R3" s="2"/>
      <c r="S3" s="2"/>
      <c r="T3" s="2"/>
      <c r="U3" s="2"/>
      <c r="V3" s="2"/>
      <c r="W3" s="2"/>
      <c r="X3" s="2"/>
      <c r="Y3" s="2"/>
      <c r="Z3" s="2"/>
    </row>
    <row r="4">
      <c r="A4" s="1" t="s">
        <v>66</v>
      </c>
      <c r="B4" s="1">
        <v>-948.0</v>
      </c>
      <c r="C4" s="1">
        <v>-994.0</v>
      </c>
      <c r="D4" s="1">
        <v>-1140.0</v>
      </c>
      <c r="E4" s="1">
        <v>-1260.0</v>
      </c>
      <c r="F4" s="1">
        <v>-1390.0</v>
      </c>
      <c r="G4" s="1">
        <v>-1560.0</v>
      </c>
      <c r="H4" s="1">
        <v>-1800.0</v>
      </c>
      <c r="I4" s="1">
        <v>-2000.0</v>
      </c>
      <c r="J4" s="1">
        <v>-2220.0</v>
      </c>
      <c r="K4" s="1">
        <v>-2520.0</v>
      </c>
      <c r="L4" s="2"/>
      <c r="M4" s="2"/>
      <c r="N4" s="2"/>
      <c r="O4" s="2"/>
      <c r="P4" s="2"/>
      <c r="Q4" s="2"/>
      <c r="R4" s="2"/>
      <c r="S4" s="2"/>
      <c r="T4" s="2"/>
      <c r="U4" s="2"/>
      <c r="V4" s="2"/>
      <c r="W4" s="2"/>
      <c r="X4" s="2"/>
      <c r="Y4" s="2"/>
      <c r="Z4" s="2"/>
    </row>
    <row r="5">
      <c r="A5" s="1" t="s">
        <v>67</v>
      </c>
      <c r="B5" s="1">
        <v>3990.0</v>
      </c>
      <c r="C5" s="1">
        <v>3970.0</v>
      </c>
      <c r="D5" s="1">
        <v>4950.0</v>
      </c>
      <c r="E5" s="1">
        <v>4760.0</v>
      </c>
      <c r="F5" s="1">
        <v>5010.0</v>
      </c>
      <c r="G5" s="1">
        <v>5900.0</v>
      </c>
      <c r="H5" s="1">
        <v>6750.0</v>
      </c>
      <c r="I5" s="1">
        <v>7440.0</v>
      </c>
      <c r="J5" s="1">
        <v>7990.0</v>
      </c>
      <c r="K5" s="1">
        <v>7850.0</v>
      </c>
      <c r="L5" s="2"/>
      <c r="M5" s="2"/>
      <c r="N5" s="2"/>
      <c r="O5" s="2"/>
      <c r="P5" s="2"/>
      <c r="Q5" s="2"/>
      <c r="R5" s="2"/>
      <c r="S5" s="2"/>
      <c r="T5" s="2"/>
      <c r="U5" s="2"/>
      <c r="V5" s="2"/>
      <c r="W5" s="2"/>
      <c r="X5" s="2"/>
      <c r="Y5" s="2"/>
      <c r="Z5" s="2"/>
    </row>
    <row r="6">
      <c r="A6" s="1" t="s">
        <v>68</v>
      </c>
      <c r="B6" s="1">
        <v>1120.0</v>
      </c>
      <c r="C6" s="1">
        <v>1360.0</v>
      </c>
      <c r="D6" s="1">
        <v>1010.0</v>
      </c>
      <c r="E6" s="1">
        <v>1430.0</v>
      </c>
      <c r="F6" s="1">
        <v>2060.0</v>
      </c>
      <c r="G6" s="1">
        <v>2300.0</v>
      </c>
      <c r="H6" s="1">
        <v>1780.0</v>
      </c>
      <c r="I6" s="1">
        <v>2020.0</v>
      </c>
      <c r="J6" s="1">
        <v>1690.0</v>
      </c>
      <c r="K6" s="1">
        <v>2029.0</v>
      </c>
      <c r="L6" s="2"/>
      <c r="M6" s="2"/>
      <c r="N6" s="2"/>
      <c r="O6" s="2"/>
      <c r="P6" s="2"/>
      <c r="Q6" s="2"/>
      <c r="R6" s="2"/>
      <c r="S6" s="2"/>
      <c r="T6" s="2"/>
      <c r="U6" s="2"/>
      <c r="V6" s="2"/>
      <c r="W6" s="2"/>
      <c r="X6" s="2"/>
      <c r="Y6" s="2"/>
      <c r="Z6" s="2"/>
    </row>
    <row r="7">
      <c r="A7" s="1" t="s">
        <v>69</v>
      </c>
      <c r="B7" s="1">
        <v>5110.0</v>
      </c>
      <c r="C7" s="1">
        <v>5330.0</v>
      </c>
      <c r="D7" s="1">
        <v>5960.0</v>
      </c>
      <c r="E7" s="1">
        <v>6190.0</v>
      </c>
      <c r="F7" s="1">
        <v>7070.0</v>
      </c>
      <c r="G7" s="1">
        <v>8200.0</v>
      </c>
      <c r="H7" s="1">
        <v>8530.0</v>
      </c>
      <c r="I7" s="1">
        <v>9460.0</v>
      </c>
      <c r="J7" s="1">
        <v>9680.0</v>
      </c>
      <c r="K7" s="1">
        <v>9890.0</v>
      </c>
      <c r="L7" s="2"/>
      <c r="M7" s="2"/>
      <c r="N7" s="2"/>
      <c r="O7" s="2"/>
      <c r="P7" s="2"/>
      <c r="Q7" s="2"/>
      <c r="R7" s="2"/>
      <c r="S7" s="2"/>
      <c r="T7" s="2"/>
      <c r="U7" s="2"/>
      <c r="V7" s="2"/>
      <c r="W7" s="2"/>
      <c r="X7" s="2"/>
      <c r="Y7" s="2"/>
      <c r="Z7" s="2"/>
    </row>
    <row r="8">
      <c r="A8" s="1" t="s">
        <v>70</v>
      </c>
      <c r="B8" s="1">
        <v>23.0</v>
      </c>
      <c r="C8" s="1">
        <v>56.0</v>
      </c>
      <c r="D8" s="1">
        <v>193.0</v>
      </c>
      <c r="E8" s="1">
        <v>57.0</v>
      </c>
      <c r="F8" s="1">
        <v>51.0</v>
      </c>
      <c r="G8" s="1">
        <v>60.0</v>
      </c>
      <c r="H8" s="1">
        <v>732.0</v>
      </c>
      <c r="I8" s="1">
        <v>414.0</v>
      </c>
      <c r="J8" s="1">
        <v>347.0</v>
      </c>
      <c r="K8" s="1">
        <v>510.0</v>
      </c>
      <c r="L8" s="2"/>
      <c r="M8" s="2"/>
      <c r="N8" s="2"/>
      <c r="O8" s="2"/>
      <c r="P8" s="2"/>
      <c r="Q8" s="2"/>
      <c r="R8" s="2"/>
      <c r="S8" s="2"/>
      <c r="T8" s="2"/>
      <c r="U8" s="2"/>
      <c r="V8" s="2"/>
      <c r="W8" s="2"/>
      <c r="X8" s="2"/>
      <c r="Y8" s="2"/>
      <c r="Z8" s="2"/>
    </row>
    <row r="9">
      <c r="A9" s="1" t="s">
        <v>71</v>
      </c>
      <c r="B9" s="1">
        <v>164.0</v>
      </c>
      <c r="C9" s="1">
        <v>201.0</v>
      </c>
      <c r="D9" s="1">
        <v>232.0</v>
      </c>
      <c r="E9" s="1">
        <v>263.0</v>
      </c>
      <c r="F9" s="1">
        <v>287.0</v>
      </c>
      <c r="G9" s="1">
        <v>364.0</v>
      </c>
      <c r="H9" s="1">
        <v>399.0</v>
      </c>
      <c r="I9" s="1">
        <v>420.0</v>
      </c>
      <c r="J9" s="1">
        <v>473.0</v>
      </c>
      <c r="K9" s="1">
        <v>475.0</v>
      </c>
      <c r="L9" s="2"/>
      <c r="M9" s="2"/>
      <c r="N9" s="2"/>
      <c r="O9" s="2"/>
      <c r="P9" s="2"/>
      <c r="Q9" s="2"/>
      <c r="R9" s="2"/>
      <c r="S9" s="2"/>
      <c r="T9" s="2"/>
      <c r="U9" s="2"/>
      <c r="V9" s="2"/>
      <c r="W9" s="2"/>
      <c r="X9" s="2"/>
      <c r="Y9" s="2"/>
      <c r="Z9" s="2"/>
    </row>
    <row r="10">
      <c r="A10" s="1" t="s">
        <v>72</v>
      </c>
      <c r="B10" s="1">
        <v>60.0</v>
      </c>
      <c r="C10" s="1">
        <v>43.0</v>
      </c>
      <c r="D10" s="1">
        <v>58.0</v>
      </c>
      <c r="E10" s="1">
        <v>37.0</v>
      </c>
      <c r="F10" s="1">
        <v>31.0</v>
      </c>
      <c r="G10" s="1">
        <v>26.0</v>
      </c>
      <c r="H10" s="1">
        <v>14.0</v>
      </c>
      <c r="I10" s="1">
        <v>56.0</v>
      </c>
      <c r="J10" s="1">
        <v>70.0</v>
      </c>
      <c r="K10" s="1">
        <v>54.0</v>
      </c>
      <c r="L10" s="2"/>
      <c r="M10" s="2"/>
      <c r="N10" s="2"/>
      <c r="O10" s="2"/>
      <c r="P10" s="2"/>
      <c r="Q10" s="2"/>
      <c r="R10" s="2"/>
      <c r="S10" s="2"/>
      <c r="T10" s="2"/>
      <c r="U10" s="2"/>
      <c r="V10" s="2"/>
      <c r="W10" s="2"/>
      <c r="X10" s="2"/>
      <c r="Y10" s="2"/>
      <c r="Z10" s="2"/>
    </row>
    <row r="11">
      <c r="A11" s="1" t="s">
        <v>73</v>
      </c>
      <c r="B11" s="1">
        <v>0.0</v>
      </c>
      <c r="C11" s="1">
        <v>0.0</v>
      </c>
      <c r="D11" s="1">
        <v>19.0</v>
      </c>
      <c r="E11" s="1">
        <v>4.0</v>
      </c>
      <c r="F11" s="1">
        <v>2.0</v>
      </c>
      <c r="G11" s="1">
        <v>1.0</v>
      </c>
      <c r="H11" s="1">
        <v>0.0</v>
      </c>
      <c r="I11" s="1">
        <v>0.0</v>
      </c>
      <c r="J11" s="1">
        <v>0.0</v>
      </c>
      <c r="K11" s="1">
        <v>0.0</v>
      </c>
      <c r="L11" s="2"/>
      <c r="M11" s="2"/>
      <c r="N11" s="2"/>
      <c r="O11" s="2"/>
      <c r="P11" s="2"/>
      <c r="Q11" s="2"/>
      <c r="R11" s="2"/>
      <c r="S11" s="2"/>
      <c r="T11" s="2"/>
      <c r="U11" s="2"/>
      <c r="V11" s="2"/>
      <c r="W11" s="2"/>
      <c r="X11" s="2"/>
      <c r="Y11" s="2"/>
      <c r="Z11" s="2"/>
    </row>
    <row r="12">
      <c r="A12" s="1" t="s">
        <v>74</v>
      </c>
      <c r="B12" s="1">
        <v>0.0</v>
      </c>
      <c r="C12" s="1">
        <v>0.0</v>
      </c>
      <c r="D12" s="1">
        <v>0.0</v>
      </c>
      <c r="E12" s="1">
        <v>15.0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75.0</v>
      </c>
      <c r="C13" s="1">
        <v>69.0</v>
      </c>
      <c r="D13" s="1">
        <v>56.0</v>
      </c>
      <c r="E13" s="1">
        <v>9.0</v>
      </c>
      <c r="F13" s="1">
        <v>119.0</v>
      </c>
      <c r="G13" s="1">
        <v>16.0</v>
      </c>
      <c r="H13" s="1">
        <v>91.0</v>
      </c>
      <c r="I13" s="1">
        <v>13.0</v>
      </c>
      <c r="J13" s="1">
        <v>0.0</v>
      </c>
      <c r="K13" s="1">
        <v>0.0</v>
      </c>
      <c r="L13" s="2"/>
      <c r="M13" s="2"/>
      <c r="N13" s="2"/>
      <c r="O13" s="2"/>
      <c r="P13" s="2"/>
      <c r="Q13" s="2"/>
      <c r="R13" s="2"/>
      <c r="S13" s="2"/>
      <c r="T13" s="2"/>
      <c r="U13" s="2"/>
      <c r="V13" s="2"/>
      <c r="W13" s="2"/>
      <c r="X13" s="2"/>
      <c r="Y13" s="2"/>
      <c r="Z13" s="2"/>
    </row>
    <row r="14">
      <c r="A14" s="1" t="s">
        <v>76</v>
      </c>
      <c r="B14" s="1">
        <v>40.0</v>
      </c>
      <c r="C14" s="1">
        <v>153.0</v>
      </c>
      <c r="D14" s="1">
        <v>34.0</v>
      </c>
      <c r="E14" s="1">
        <v>75.0</v>
      </c>
      <c r="F14" s="1">
        <v>35.0</v>
      </c>
      <c r="G14" s="1">
        <v>45.0</v>
      </c>
      <c r="H14" s="1">
        <v>37.0</v>
      </c>
      <c r="I14" s="1">
        <v>40.0</v>
      </c>
      <c r="J14" s="1">
        <v>34.0</v>
      </c>
      <c r="K14" s="1">
        <v>295.0</v>
      </c>
      <c r="L14" s="2"/>
      <c r="M14" s="2"/>
      <c r="N14" s="2"/>
      <c r="O14" s="2"/>
      <c r="P14" s="2"/>
      <c r="Q14" s="2"/>
      <c r="R14" s="2"/>
      <c r="S14" s="2"/>
      <c r="T14" s="2"/>
      <c r="U14" s="2"/>
      <c r="V14" s="2"/>
      <c r="W14" s="2"/>
      <c r="X14" s="2"/>
      <c r="Y14" s="2"/>
      <c r="Z14" s="2"/>
    </row>
    <row r="15">
      <c r="A15" s="1" t="s">
        <v>77</v>
      </c>
      <c r="B15" s="1">
        <v>160.0</v>
      </c>
      <c r="C15" s="1">
        <v>151.0</v>
      </c>
      <c r="D15" s="1">
        <v>150.0</v>
      </c>
      <c r="E15" s="1">
        <v>147.0</v>
      </c>
      <c r="F15" s="1">
        <v>166.0</v>
      </c>
      <c r="G15" s="1">
        <v>186.0</v>
      </c>
      <c r="H15" s="1">
        <v>196.0</v>
      </c>
      <c r="I15" s="1">
        <v>178.0</v>
      </c>
      <c r="J15" s="1">
        <v>180.0</v>
      </c>
      <c r="K15" s="1">
        <v>175.0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0.0</v>
      </c>
      <c r="I16" s="1">
        <v>2.0</v>
      </c>
      <c r="J16" s="1">
        <v>9.0</v>
      </c>
      <c r="K16" s="1">
        <v>5.0</v>
      </c>
      <c r="L16" s="2"/>
      <c r="M16" s="2"/>
      <c r="N16" s="2"/>
      <c r="O16" s="2"/>
      <c r="P16" s="2"/>
      <c r="Q16" s="2"/>
      <c r="R16" s="2"/>
      <c r="S16" s="2"/>
      <c r="T16" s="2"/>
      <c r="U16" s="2"/>
      <c r="V16" s="2"/>
      <c r="W16" s="2"/>
      <c r="X16" s="2"/>
      <c r="Y16" s="2"/>
      <c r="Z16" s="2"/>
    </row>
    <row r="17">
      <c r="A17" s="1" t="s">
        <v>79</v>
      </c>
      <c r="B17" s="1">
        <v>5630.0</v>
      </c>
      <c r="C17" s="1">
        <v>5940.0</v>
      </c>
      <c r="D17" s="1">
        <v>6710.0</v>
      </c>
      <c r="E17" s="1">
        <v>6800.0</v>
      </c>
      <c r="F17" s="1">
        <v>7770.0</v>
      </c>
      <c r="G17" s="1">
        <v>8900.0</v>
      </c>
      <c r="H17" s="1">
        <v>10000.0</v>
      </c>
      <c r="I17" s="1">
        <v>10580.0</v>
      </c>
      <c r="J17" s="1">
        <v>10800.0</v>
      </c>
      <c r="K17" s="1">
        <v>11400.0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395.0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5.0</v>
      </c>
      <c r="H20" s="1">
        <v>5.0</v>
      </c>
      <c r="I20" s="1">
        <v>6.0</v>
      </c>
      <c r="J20" s="1">
        <v>6.0</v>
      </c>
      <c r="K20" s="1">
        <v>6.0</v>
      </c>
      <c r="L20" s="2"/>
      <c r="M20" s="2"/>
      <c r="N20" s="2"/>
      <c r="O20" s="2"/>
      <c r="P20" s="2"/>
      <c r="Q20" s="2"/>
      <c r="R20" s="2"/>
      <c r="S20" s="2"/>
      <c r="T20" s="2"/>
      <c r="U20" s="2"/>
      <c r="V20" s="2"/>
      <c r="W20" s="2"/>
      <c r="X20" s="2"/>
      <c r="Y20" s="2"/>
      <c r="Z20" s="2"/>
    </row>
    <row r="21" ht="15.75" customHeight="1">
      <c r="A21" s="1" t="s">
        <v>83</v>
      </c>
      <c r="B21" s="1">
        <v>2070.0</v>
      </c>
      <c r="C21" s="1">
        <v>2240.0</v>
      </c>
      <c r="D21" s="1">
        <v>2320.0</v>
      </c>
      <c r="E21" s="1">
        <v>2350.0</v>
      </c>
      <c r="F21" s="1">
        <v>2930.0</v>
      </c>
      <c r="G21" s="1">
        <v>3550.0</v>
      </c>
      <c r="H21" s="1">
        <v>3920.0</v>
      </c>
      <c r="I21" s="1">
        <v>4070.0</v>
      </c>
      <c r="J21" s="1">
        <v>4260.0</v>
      </c>
      <c r="K21" s="1">
        <v>4930.0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92.0</v>
      </c>
      <c r="H22" s="1">
        <v>92.0</v>
      </c>
      <c r="I22" s="1">
        <v>119.0</v>
      </c>
      <c r="J22" s="1">
        <v>118.0</v>
      </c>
      <c r="K22" s="1">
        <v>118.0</v>
      </c>
      <c r="L22" s="2"/>
      <c r="M22" s="2"/>
      <c r="N22" s="2"/>
      <c r="O22" s="2"/>
      <c r="P22" s="2"/>
      <c r="Q22" s="2"/>
      <c r="R22" s="2"/>
      <c r="S22" s="2"/>
      <c r="T22" s="2"/>
      <c r="U22" s="2"/>
      <c r="V22" s="2"/>
      <c r="W22" s="2"/>
      <c r="X22" s="2"/>
      <c r="Y22" s="2"/>
      <c r="Z22" s="2"/>
    </row>
    <row r="23" ht="15.75" customHeight="1">
      <c r="A23" s="1" t="s">
        <v>85</v>
      </c>
      <c r="B23" s="1">
        <v>226.0</v>
      </c>
      <c r="C23" s="1">
        <v>246.0</v>
      </c>
      <c r="D23" s="1">
        <v>202.0</v>
      </c>
      <c r="E23" s="1">
        <v>221.0</v>
      </c>
      <c r="F23" s="1">
        <v>31.0</v>
      </c>
      <c r="G23" s="1">
        <v>338.0</v>
      </c>
      <c r="H23" s="1">
        <v>374.0</v>
      </c>
      <c r="I23" s="1">
        <v>316.0</v>
      </c>
      <c r="J23" s="1">
        <v>312.0</v>
      </c>
      <c r="K23" s="1">
        <v>295.0</v>
      </c>
      <c r="L23" s="2"/>
      <c r="M23" s="2"/>
      <c r="N23" s="2"/>
      <c r="O23" s="2"/>
      <c r="P23" s="2"/>
      <c r="Q23" s="2"/>
      <c r="R23" s="2"/>
      <c r="S23" s="2"/>
      <c r="T23" s="2"/>
      <c r="U23" s="2"/>
      <c r="V23" s="2"/>
      <c r="W23" s="2"/>
      <c r="X23" s="2"/>
      <c r="Y23" s="2"/>
      <c r="Z23" s="2"/>
    </row>
    <row r="24" ht="15.75" customHeight="1">
      <c r="A24" s="1" t="s">
        <v>86</v>
      </c>
      <c r="B24" s="1">
        <v>0.0</v>
      </c>
      <c r="C24" s="1">
        <v>0.0</v>
      </c>
      <c r="D24" s="1">
        <v>0.0</v>
      </c>
      <c r="E24" s="1">
        <v>28.0</v>
      </c>
      <c r="F24" s="1">
        <v>88.0</v>
      </c>
      <c r="G24" s="1">
        <v>80.0</v>
      </c>
      <c r="H24" s="1">
        <v>71.0</v>
      </c>
      <c r="I24" s="1">
        <v>75.0</v>
      </c>
      <c r="J24" s="1">
        <v>80.0</v>
      </c>
      <c r="K24" s="1">
        <v>76.0</v>
      </c>
      <c r="L24" s="2"/>
      <c r="M24" s="2"/>
      <c r="N24" s="2"/>
      <c r="O24" s="2"/>
      <c r="P24" s="2"/>
      <c r="Q24" s="2"/>
      <c r="R24" s="2"/>
      <c r="S24" s="2"/>
      <c r="T24" s="2"/>
      <c r="U24" s="2"/>
      <c r="V24" s="2"/>
      <c r="W24" s="2"/>
      <c r="X24" s="2"/>
      <c r="Y24" s="2"/>
      <c r="Z24" s="2"/>
    </row>
    <row r="25" ht="15.75" customHeight="1">
      <c r="A25" s="1" t="s">
        <v>87</v>
      </c>
      <c r="B25" s="1">
        <v>0.0</v>
      </c>
      <c r="C25" s="1">
        <v>0.0</v>
      </c>
      <c r="D25" s="1">
        <v>0.0</v>
      </c>
      <c r="E25" s="1">
        <v>16.0</v>
      </c>
      <c r="F25" s="1">
        <v>16.0</v>
      </c>
      <c r="G25" s="1">
        <v>16.0</v>
      </c>
      <c r="H25" s="1">
        <v>16.0</v>
      </c>
      <c r="I25" s="1">
        <v>18.0</v>
      </c>
      <c r="J25" s="1">
        <v>19.0</v>
      </c>
      <c r="K25" s="1">
        <v>17.0</v>
      </c>
      <c r="L25" s="2"/>
      <c r="M25" s="2"/>
      <c r="N25" s="2"/>
      <c r="O25" s="2"/>
      <c r="P25" s="2"/>
      <c r="Q25" s="2"/>
      <c r="R25" s="2"/>
      <c r="S25" s="2"/>
      <c r="T25" s="2"/>
      <c r="U25" s="2"/>
      <c r="V25" s="2"/>
      <c r="W25" s="2"/>
      <c r="X25" s="2"/>
      <c r="Y25" s="2"/>
      <c r="Z25" s="2"/>
    </row>
    <row r="26" ht="15.75" customHeight="1">
      <c r="A26" s="1" t="s">
        <v>88</v>
      </c>
      <c r="B26" s="1">
        <v>31.0</v>
      </c>
      <c r="C26" s="1">
        <v>40.0</v>
      </c>
      <c r="D26" s="1">
        <v>221.0</v>
      </c>
      <c r="E26" s="1">
        <v>43.0</v>
      </c>
      <c r="F26" s="1">
        <v>47.0</v>
      </c>
      <c r="G26" s="1">
        <v>53.0</v>
      </c>
      <c r="H26" s="1">
        <v>59.0</v>
      </c>
      <c r="I26" s="1">
        <v>61.0</v>
      </c>
      <c r="J26" s="1">
        <v>64.0</v>
      </c>
      <c r="K26" s="1">
        <v>64.0</v>
      </c>
      <c r="L26" s="2"/>
      <c r="M26" s="2"/>
      <c r="N26" s="2"/>
      <c r="O26" s="2"/>
      <c r="P26" s="2"/>
      <c r="Q26" s="2"/>
      <c r="R26" s="2"/>
      <c r="S26" s="2"/>
      <c r="T26" s="2"/>
      <c r="U26" s="2"/>
      <c r="V26" s="2"/>
      <c r="W26" s="2"/>
      <c r="X26" s="2"/>
      <c r="Y26" s="2"/>
      <c r="Z26" s="2"/>
    </row>
    <row r="27" ht="15.75" customHeight="1">
      <c r="A27" s="1" t="s">
        <v>89</v>
      </c>
      <c r="B27" s="1">
        <v>138.0</v>
      </c>
      <c r="C27" s="1">
        <v>145.0</v>
      </c>
      <c r="D27" s="1">
        <v>161.0</v>
      </c>
      <c r="E27" s="1">
        <v>155.0</v>
      </c>
      <c r="F27" s="1">
        <v>164.0</v>
      </c>
      <c r="G27" s="1">
        <v>165.0</v>
      </c>
      <c r="H27" s="1">
        <v>168.0</v>
      </c>
      <c r="I27" s="1">
        <v>206.0</v>
      </c>
      <c r="J27" s="1">
        <v>221.0</v>
      </c>
      <c r="K27" s="1">
        <v>205.0</v>
      </c>
      <c r="L27" s="2"/>
      <c r="M27" s="2"/>
      <c r="N27" s="2"/>
      <c r="O27" s="2"/>
      <c r="P27" s="2"/>
      <c r="Q27" s="2"/>
      <c r="R27" s="2"/>
      <c r="S27" s="2"/>
      <c r="T27" s="2"/>
      <c r="U27" s="2"/>
      <c r="V27" s="2"/>
      <c r="W27" s="2"/>
      <c r="X27" s="2"/>
      <c r="Y27" s="2"/>
      <c r="Z27" s="2"/>
    </row>
    <row r="28" ht="15.75" customHeight="1">
      <c r="A28" s="1" t="s">
        <v>90</v>
      </c>
      <c r="B28" s="1">
        <v>43.0</v>
      </c>
      <c r="C28" s="1">
        <v>32.0</v>
      </c>
      <c r="D28" s="1">
        <v>41.0</v>
      </c>
      <c r="E28" s="1">
        <v>30.0</v>
      </c>
      <c r="F28" s="1">
        <v>283.0</v>
      </c>
      <c r="G28" s="1">
        <v>24.0</v>
      </c>
      <c r="H28" s="1">
        <v>13.0</v>
      </c>
      <c r="I28" s="1">
        <v>22.0</v>
      </c>
      <c r="J28" s="1">
        <v>37.0</v>
      </c>
      <c r="K28" s="1">
        <v>30.0</v>
      </c>
      <c r="L28" s="2"/>
      <c r="M28" s="2"/>
      <c r="N28" s="2"/>
      <c r="O28" s="2"/>
      <c r="P28" s="2"/>
      <c r="Q28" s="2"/>
      <c r="R28" s="2"/>
      <c r="S28" s="2"/>
      <c r="T28" s="2"/>
      <c r="U28" s="2"/>
      <c r="V28" s="2"/>
      <c r="W28" s="2"/>
      <c r="X28" s="2"/>
      <c r="Y28" s="2"/>
      <c r="Z28" s="2"/>
    </row>
    <row r="29" ht="15.75" customHeight="1">
      <c r="A29" s="1" t="s">
        <v>91</v>
      </c>
      <c r="B29" s="1">
        <v>2910.0</v>
      </c>
      <c r="C29" s="1">
        <v>2700.0</v>
      </c>
      <c r="D29" s="1">
        <v>2950.0</v>
      </c>
      <c r="E29" s="1">
        <v>2840.0</v>
      </c>
      <c r="F29" s="1">
        <v>3560.0</v>
      </c>
      <c r="G29" s="1">
        <v>4330.0</v>
      </c>
      <c r="H29" s="1">
        <v>4720.0</v>
      </c>
      <c r="I29" s="1">
        <v>4890.0</v>
      </c>
      <c r="J29" s="1">
        <v>5120.0</v>
      </c>
      <c r="K29" s="1">
        <v>5740.0</v>
      </c>
      <c r="L29" s="2"/>
      <c r="M29" s="2"/>
      <c r="N29" s="2"/>
      <c r="O29" s="2"/>
      <c r="P29" s="2"/>
      <c r="Q29" s="2"/>
      <c r="R29" s="2"/>
      <c r="S29" s="2"/>
      <c r="T29" s="2"/>
      <c r="U29" s="2"/>
      <c r="V29" s="2"/>
      <c r="W29" s="2"/>
      <c r="X29" s="2"/>
      <c r="Y29" s="2"/>
      <c r="Z29" s="2"/>
    </row>
    <row r="30" ht="15.75" customHeight="1">
      <c r="A30" s="1" t="s">
        <v>92</v>
      </c>
      <c r="B30" s="1">
        <v>192.0</v>
      </c>
      <c r="C30" s="1">
        <v>192.0</v>
      </c>
      <c r="D30" s="1">
        <v>192.0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1.0</v>
      </c>
      <c r="C31" s="1">
        <v>1.0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194.0</v>
      </c>
      <c r="C32" s="1">
        <v>194.0</v>
      </c>
      <c r="D32" s="1">
        <v>194.0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86.0</v>
      </c>
      <c r="C33" s="1">
        <v>92.0</v>
      </c>
      <c r="D33" s="1">
        <v>93.0</v>
      </c>
      <c r="E33" s="1">
        <v>98.0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96</v>
      </c>
      <c r="B34" s="1">
        <v>2640.0</v>
      </c>
      <c r="C34" s="1">
        <v>3050.0</v>
      </c>
      <c r="D34" s="1">
        <v>3460.0</v>
      </c>
      <c r="E34" s="1">
        <v>3820.0</v>
      </c>
      <c r="F34" s="1">
        <v>3980.0</v>
      </c>
      <c r="G34" s="1">
        <v>4350.0</v>
      </c>
      <c r="H34" s="1">
        <v>5130.0</v>
      </c>
      <c r="I34" s="1">
        <v>5160.0</v>
      </c>
      <c r="J34" s="1">
        <v>5170.0</v>
      </c>
      <c r="K34" s="1">
        <v>5210.0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0.0</v>
      </c>
      <c r="H35" s="1">
        <v>0.0</v>
      </c>
      <c r="I35" s="1">
        <v>284.0</v>
      </c>
      <c r="J35" s="1">
        <v>265.0</v>
      </c>
      <c r="K35" s="1">
        <v>221.0</v>
      </c>
      <c r="L35" s="2"/>
      <c r="M35" s="2"/>
      <c r="N35" s="2"/>
      <c r="O35" s="2"/>
      <c r="P35" s="2"/>
      <c r="Q35" s="2"/>
      <c r="R35" s="2"/>
      <c r="S35" s="2"/>
      <c r="T35" s="2"/>
      <c r="U35" s="2"/>
      <c r="V35" s="2"/>
      <c r="W35" s="2"/>
      <c r="X35" s="2"/>
      <c r="Y35" s="2"/>
      <c r="Z35" s="2"/>
    </row>
    <row r="36" ht="15.75" customHeight="1">
      <c r="A36" s="1" t="s">
        <v>98</v>
      </c>
      <c r="B36" s="1">
        <v>-163.0</v>
      </c>
      <c r="C36" s="1">
        <v>-70.0</v>
      </c>
      <c r="D36" s="1">
        <v>-108.0</v>
      </c>
      <c r="E36" s="1">
        <v>-123.0</v>
      </c>
      <c r="F36" s="1">
        <v>-48.0</v>
      </c>
      <c r="G36" s="1">
        <v>-58.0</v>
      </c>
      <c r="H36" s="1">
        <v>-103.0</v>
      </c>
      <c r="I36" s="1">
        <v>0.0</v>
      </c>
      <c r="J36" s="1">
        <v>0.0</v>
      </c>
      <c r="K36" s="1">
        <v>0.0</v>
      </c>
      <c r="L36" s="2"/>
      <c r="M36" s="2"/>
      <c r="N36" s="2"/>
      <c r="O36" s="2"/>
      <c r="P36" s="2"/>
      <c r="Q36" s="2"/>
      <c r="R36" s="2"/>
      <c r="S36" s="2"/>
      <c r="T36" s="2"/>
      <c r="U36" s="2"/>
      <c r="V36" s="2"/>
      <c r="W36" s="2"/>
      <c r="X36" s="2"/>
      <c r="Y36" s="2"/>
      <c r="Z36" s="2"/>
    </row>
    <row r="37" ht="15.75" customHeight="1">
      <c r="A37" s="1" t="s">
        <v>99</v>
      </c>
      <c r="B37" s="1">
        <v>2470.0</v>
      </c>
      <c r="C37" s="1">
        <v>2980.0</v>
      </c>
      <c r="D37" s="1">
        <v>3350.0</v>
      </c>
      <c r="E37" s="1">
        <v>3700.0</v>
      </c>
      <c r="F37" s="1">
        <v>3930.0</v>
      </c>
      <c r="G37" s="1">
        <v>4290.0</v>
      </c>
      <c r="H37" s="1">
        <v>5030.0</v>
      </c>
      <c r="I37" s="1">
        <v>5440.0</v>
      </c>
      <c r="J37" s="1">
        <v>5440.0</v>
      </c>
      <c r="K37" s="1">
        <v>5430.0</v>
      </c>
      <c r="L37" s="2"/>
      <c r="M37" s="2"/>
      <c r="N37" s="2"/>
      <c r="O37" s="2"/>
      <c r="P37" s="2"/>
      <c r="Q37" s="2"/>
      <c r="R37" s="2"/>
      <c r="S37" s="2"/>
      <c r="T37" s="2"/>
      <c r="U37" s="2"/>
      <c r="V37" s="2"/>
      <c r="W37" s="2"/>
      <c r="X37" s="2"/>
      <c r="Y37" s="2"/>
      <c r="Z37" s="2"/>
    </row>
    <row r="38" ht="15.75" customHeight="1">
      <c r="A38" s="1" t="s">
        <v>100</v>
      </c>
      <c r="B38" s="1">
        <v>57.0</v>
      </c>
      <c r="C38" s="1">
        <v>63.0</v>
      </c>
      <c r="D38" s="1">
        <v>216.0</v>
      </c>
      <c r="E38" s="1">
        <v>260.0</v>
      </c>
      <c r="F38" s="1">
        <v>271.0</v>
      </c>
      <c r="G38" s="1">
        <v>277.0</v>
      </c>
      <c r="H38" s="1">
        <v>247.0</v>
      </c>
      <c r="I38" s="1">
        <v>250.0</v>
      </c>
      <c r="J38" s="1">
        <v>238.0</v>
      </c>
      <c r="K38" s="1">
        <v>232.0</v>
      </c>
      <c r="L38" s="2"/>
      <c r="M38" s="2"/>
      <c r="N38" s="2"/>
      <c r="O38" s="2"/>
      <c r="P38" s="2"/>
      <c r="Q38" s="2"/>
      <c r="R38" s="2"/>
      <c r="S38" s="2"/>
      <c r="T38" s="2"/>
      <c r="U38" s="2"/>
      <c r="V38" s="2"/>
      <c r="W38" s="2"/>
      <c r="X38" s="2"/>
      <c r="Y38" s="2"/>
      <c r="Z38" s="2"/>
    </row>
    <row r="39" ht="15.75" customHeight="1">
      <c r="A39" s="1" t="s">
        <v>101</v>
      </c>
      <c r="B39" s="1">
        <v>2730.0</v>
      </c>
      <c r="C39" s="1">
        <v>3240.0</v>
      </c>
      <c r="D39" s="1">
        <v>3760.0</v>
      </c>
      <c r="E39" s="1">
        <v>3960.0</v>
      </c>
      <c r="F39" s="1">
        <v>4200.0</v>
      </c>
      <c r="G39" s="1">
        <v>4570.0</v>
      </c>
      <c r="H39" s="1">
        <v>5280.0</v>
      </c>
      <c r="I39" s="1">
        <v>5690.0</v>
      </c>
      <c r="J39" s="1">
        <v>5670.0</v>
      </c>
      <c r="K39" s="1">
        <v>5660.0</v>
      </c>
      <c r="L39" s="2"/>
      <c r="M39" s="2"/>
      <c r="N39" s="2"/>
      <c r="O39" s="2"/>
      <c r="P39" s="2"/>
      <c r="Q39" s="2"/>
      <c r="R39" s="2"/>
      <c r="S39" s="2"/>
      <c r="T39" s="2"/>
      <c r="U39" s="2"/>
      <c r="V39" s="2"/>
      <c r="W39" s="2"/>
      <c r="X39" s="2"/>
      <c r="Y39" s="2"/>
      <c r="Z39" s="2"/>
    </row>
    <row r="40" ht="15.75" customHeight="1">
      <c r="A40" s="1" t="s">
        <v>102</v>
      </c>
      <c r="B40" s="1">
        <v>5630.0</v>
      </c>
      <c r="C40" s="1">
        <v>5940.0</v>
      </c>
      <c r="D40" s="1">
        <v>6710.0</v>
      </c>
      <c r="E40" s="1">
        <v>6800.0</v>
      </c>
      <c r="F40" s="1">
        <v>7770.0</v>
      </c>
      <c r="G40" s="1">
        <v>8900.0</v>
      </c>
      <c r="H40" s="1">
        <v>10000.0</v>
      </c>
      <c r="I40" s="1">
        <v>10580.0</v>
      </c>
      <c r="J40" s="1">
        <v>10800.0</v>
      </c>
      <c r="K40" s="1">
        <v>11400.0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86.0</v>
      </c>
      <c r="C42" s="1">
        <v>92.0</v>
      </c>
      <c r="D42" s="1">
        <v>97.0</v>
      </c>
      <c r="E42" s="1">
        <v>98.0</v>
      </c>
      <c r="F42" s="1">
        <v>101.0</v>
      </c>
      <c r="G42" s="1">
        <v>106.0</v>
      </c>
      <c r="H42" s="1">
        <v>116.0</v>
      </c>
      <c r="I42" s="1">
        <v>117.0</v>
      </c>
      <c r="J42" s="1">
        <v>117.0</v>
      </c>
      <c r="K42" s="1">
        <v>117.0</v>
      </c>
      <c r="L42" s="2"/>
      <c r="M42" s="2"/>
      <c r="N42" s="2"/>
      <c r="O42" s="2"/>
      <c r="P42" s="2"/>
      <c r="Q42" s="2"/>
      <c r="R42" s="2"/>
      <c r="S42" s="2"/>
      <c r="T42" s="2"/>
      <c r="U42" s="2"/>
      <c r="V42" s="2"/>
      <c r="W42" s="2"/>
      <c r="X42" s="2"/>
      <c r="Y42" s="2"/>
      <c r="Z42" s="2"/>
    </row>
    <row r="43" ht="15.75" customHeight="1">
      <c r="A43" s="1" t="s">
        <v>104</v>
      </c>
      <c r="B43" s="1">
        <v>86.0</v>
      </c>
      <c r="C43" s="1">
        <v>92.0</v>
      </c>
      <c r="D43" s="1">
        <v>93.0</v>
      </c>
      <c r="E43" s="1">
        <v>98.0</v>
      </c>
      <c r="F43" s="1">
        <v>101.0</v>
      </c>
      <c r="G43" s="1">
        <v>106.0</v>
      </c>
      <c r="H43" s="1">
        <v>116.0</v>
      </c>
      <c r="I43" s="1">
        <v>116.0</v>
      </c>
      <c r="J43" s="1">
        <v>117.0</v>
      </c>
      <c r="K43" s="1">
        <v>117.0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2410.0</v>
      </c>
      <c r="C45" s="1">
        <v>2940.0</v>
      </c>
      <c r="D45" s="1">
        <v>3290.0</v>
      </c>
      <c r="E45" s="1">
        <v>3660.0</v>
      </c>
      <c r="F45" s="1">
        <v>3900.0</v>
      </c>
      <c r="G45" s="1">
        <v>4270.0</v>
      </c>
      <c r="H45" s="1">
        <v>5020.0</v>
      </c>
      <c r="I45" s="1">
        <v>5380.0</v>
      </c>
      <c r="J45" s="1">
        <v>5370.0</v>
      </c>
      <c r="K45" s="1">
        <v>5370.0</v>
      </c>
      <c r="L45" s="2"/>
      <c r="M45" s="2"/>
      <c r="N45" s="2"/>
      <c r="O45" s="2"/>
      <c r="P45" s="2"/>
      <c r="Q45" s="2"/>
      <c r="R45" s="2"/>
      <c r="S45" s="2"/>
      <c r="T45" s="2"/>
      <c r="U45" s="2"/>
      <c r="V45" s="2"/>
      <c r="W45" s="2"/>
      <c r="X45" s="2"/>
      <c r="Y45" s="2"/>
      <c r="Z45" s="2"/>
    </row>
    <row r="46" ht="15.75" customHeight="1">
      <c r="A46" s="1" t="s">
        <v>117</v>
      </c>
      <c r="B46" s="1">
        <v>28.0</v>
      </c>
      <c r="C46" s="1" t="s">
        <v>118</v>
      </c>
      <c r="D46" s="1" t="s">
        <v>119</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v>2470.0</v>
      </c>
      <c r="C47" s="1">
        <v>2240.0</v>
      </c>
      <c r="D47" s="1">
        <v>2320.0</v>
      </c>
      <c r="E47" s="1">
        <v>2350.0</v>
      </c>
      <c r="F47" s="1">
        <v>2930.0</v>
      </c>
      <c r="G47" s="1">
        <v>3650.0</v>
      </c>
      <c r="H47" s="1">
        <v>4019.0</v>
      </c>
      <c r="I47" s="1">
        <v>4190.0</v>
      </c>
      <c r="J47" s="1">
        <v>4390.0</v>
      </c>
      <c r="K47" s="1">
        <v>5050.0</v>
      </c>
      <c r="L47" s="2"/>
      <c r="M47" s="2"/>
      <c r="N47" s="2"/>
      <c r="O47" s="2"/>
      <c r="P47" s="2"/>
      <c r="Q47" s="2"/>
      <c r="R47" s="2"/>
      <c r="S47" s="2"/>
      <c r="T47" s="2"/>
      <c r="U47" s="2"/>
      <c r="V47" s="2"/>
      <c r="W47" s="2"/>
      <c r="X47" s="2"/>
      <c r="Y47" s="2"/>
      <c r="Z47" s="2"/>
    </row>
    <row r="48" ht="15.75" customHeight="1">
      <c r="A48" s="1" t="s">
        <v>128</v>
      </c>
      <c r="B48" s="1">
        <v>2450.0</v>
      </c>
      <c r="C48" s="1">
        <v>2180.0</v>
      </c>
      <c r="D48" s="1">
        <v>2130.0</v>
      </c>
      <c r="E48" s="1">
        <v>2290.0</v>
      </c>
      <c r="F48" s="1">
        <v>2880.0</v>
      </c>
      <c r="G48" s="1">
        <v>3590.0</v>
      </c>
      <c r="H48" s="1">
        <v>3290.0</v>
      </c>
      <c r="I48" s="1">
        <v>3780.0</v>
      </c>
      <c r="J48" s="1">
        <v>4040.0</v>
      </c>
      <c r="K48" s="1">
        <v>4540.0</v>
      </c>
      <c r="L48" s="2"/>
      <c r="M48" s="2"/>
      <c r="N48" s="2"/>
      <c r="O48" s="2"/>
      <c r="P48" s="2"/>
      <c r="Q48" s="2"/>
      <c r="R48" s="2"/>
      <c r="S48" s="2"/>
      <c r="T48" s="2"/>
      <c r="U48" s="2"/>
      <c r="V48" s="2"/>
      <c r="W48" s="2"/>
      <c r="X48" s="2"/>
      <c r="Y48" s="2"/>
      <c r="Z48" s="2"/>
    </row>
    <row r="49" ht="15.75" customHeight="1">
      <c r="A49" s="1" t="s">
        <v>129</v>
      </c>
      <c r="B49" s="1">
        <v>24.0</v>
      </c>
      <c r="C49" s="1">
        <v>24.0</v>
      </c>
      <c r="D49" s="1">
        <v>27.0</v>
      </c>
      <c r="E49" s="1">
        <v>50.0</v>
      </c>
      <c r="F49" s="1">
        <v>49.0</v>
      </c>
      <c r="G49" s="1">
        <v>64.0</v>
      </c>
      <c r="H49" s="1">
        <v>71.0</v>
      </c>
      <c r="I49" s="1">
        <v>59.0</v>
      </c>
      <c r="J49" s="1">
        <v>60.0</v>
      </c>
      <c r="K49" s="1">
        <v>77.0</v>
      </c>
      <c r="L49" s="2"/>
      <c r="M49" s="2"/>
      <c r="N49" s="2"/>
      <c r="O49" s="2"/>
      <c r="P49" s="2"/>
      <c r="Q49" s="2"/>
      <c r="R49" s="2"/>
      <c r="S49" s="2"/>
      <c r="T49" s="2"/>
      <c r="U49" s="2"/>
      <c r="V49" s="2"/>
      <c r="W49" s="2"/>
      <c r="X49" s="2"/>
      <c r="Y49" s="2"/>
      <c r="Z49" s="2"/>
    </row>
    <row r="50" ht="15.75" customHeight="1">
      <c r="A50" s="1" t="s">
        <v>130</v>
      </c>
      <c r="B50" s="1">
        <v>57.0</v>
      </c>
      <c r="C50" s="1">
        <v>63.0</v>
      </c>
      <c r="D50" s="1">
        <v>216.0</v>
      </c>
      <c r="E50" s="1">
        <v>260.0</v>
      </c>
      <c r="F50" s="1">
        <v>271.0</v>
      </c>
      <c r="G50" s="1">
        <v>277.0</v>
      </c>
      <c r="H50" s="1">
        <v>247.0</v>
      </c>
      <c r="I50" s="1">
        <v>250.0</v>
      </c>
      <c r="J50" s="1">
        <v>238.0</v>
      </c>
      <c r="K50" s="1">
        <v>232.0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878.0</v>
      </c>
      <c r="C52" s="1">
        <v>876.0</v>
      </c>
      <c r="D52" s="1">
        <v>1110.0</v>
      </c>
      <c r="E52" s="1">
        <v>1080.0</v>
      </c>
      <c r="F52" s="1">
        <v>1160.0</v>
      </c>
      <c r="G52" s="1">
        <v>1470.0</v>
      </c>
      <c r="H52" s="1">
        <v>1630.0</v>
      </c>
      <c r="I52" s="1">
        <v>1730.0</v>
      </c>
      <c r="J52" s="1">
        <v>1740.0</v>
      </c>
      <c r="K52" s="1">
        <v>1740.0</v>
      </c>
      <c r="L52" s="2"/>
      <c r="M52" s="2"/>
      <c r="N52" s="2"/>
      <c r="O52" s="2"/>
      <c r="P52" s="2"/>
      <c r="Q52" s="2"/>
      <c r="R52" s="2"/>
      <c r="S52" s="2"/>
      <c r="T52" s="2"/>
      <c r="U52" s="2"/>
      <c r="V52" s="2"/>
      <c r="W52" s="2"/>
      <c r="X52" s="2"/>
      <c r="Y52" s="2"/>
      <c r="Z52" s="2"/>
    </row>
    <row r="53" ht="15.75" customHeight="1">
      <c r="A53" s="1" t="s">
        <v>133</v>
      </c>
      <c r="B53" s="1">
        <v>4059.0</v>
      </c>
      <c r="C53" s="1">
        <v>4090.0</v>
      </c>
      <c r="D53" s="1">
        <v>4940.0</v>
      </c>
      <c r="E53" s="1">
        <v>4910.0</v>
      </c>
      <c r="F53" s="1">
        <v>5210.0</v>
      </c>
      <c r="G53" s="1">
        <v>5870.0</v>
      </c>
      <c r="H53" s="1">
        <v>6780.0</v>
      </c>
      <c r="I53" s="1">
        <v>7540.0</v>
      </c>
      <c r="J53" s="1">
        <v>8300.0</v>
      </c>
      <c r="K53" s="1">
        <v>8460.0</v>
      </c>
      <c r="L53" s="2"/>
      <c r="M53" s="2"/>
      <c r="N53" s="2"/>
      <c r="O53" s="2"/>
      <c r="P53" s="2"/>
      <c r="Q53" s="2"/>
      <c r="R53" s="2"/>
      <c r="S53" s="2"/>
      <c r="T53" s="2"/>
      <c r="U53" s="2"/>
      <c r="V53" s="2"/>
      <c r="W53" s="2"/>
      <c r="X53" s="2"/>
      <c r="Y53" s="2"/>
      <c r="Z53" s="2"/>
    </row>
    <row r="54" ht="15.75" customHeight="1">
      <c r="A54" s="1" t="s">
        <v>134</v>
      </c>
      <c r="B54" s="1">
        <v>0.0</v>
      </c>
      <c r="C54" s="1">
        <v>0.0</v>
      </c>
      <c r="D54" s="1">
        <v>40.0</v>
      </c>
      <c r="E54" s="1">
        <v>39.0</v>
      </c>
      <c r="F54" s="1">
        <v>36.0</v>
      </c>
      <c r="G54" s="1">
        <v>35.0</v>
      </c>
      <c r="H54" s="1">
        <v>43.0</v>
      </c>
      <c r="I54" s="1">
        <v>42.0</v>
      </c>
      <c r="J54" s="1">
        <v>41.0</v>
      </c>
      <c r="K54" s="1">
        <v>37.0</v>
      </c>
      <c r="L54" s="2"/>
      <c r="M54" s="2"/>
      <c r="N54" s="2"/>
      <c r="O54" s="2"/>
      <c r="P54" s="2"/>
      <c r="Q54" s="2"/>
      <c r="R54" s="2"/>
      <c r="S54" s="2"/>
      <c r="T54" s="2"/>
      <c r="U54" s="2"/>
      <c r="V54" s="2"/>
      <c r="W54" s="2"/>
      <c r="X54" s="2"/>
      <c r="Y54" s="2"/>
      <c r="Z54" s="2"/>
    </row>
    <row r="55" ht="15.75" customHeight="1">
      <c r="A55" s="1" t="s">
        <v>135</v>
      </c>
      <c r="B55" s="1">
        <v>226.0</v>
      </c>
      <c r="C55" s="1">
        <v>232.0</v>
      </c>
      <c r="D55" s="1">
        <v>245.0</v>
      </c>
      <c r="E55" s="1">
        <v>251.0</v>
      </c>
      <c r="F55" s="1">
        <v>276.0</v>
      </c>
      <c r="G55" s="1">
        <v>267.0</v>
      </c>
      <c r="H55" s="1">
        <v>252.0</v>
      </c>
      <c r="I55" s="1">
        <v>244.0</v>
      </c>
      <c r="J55" s="1">
        <v>259.0</v>
      </c>
      <c r="K55" s="1">
        <v>248.0</v>
      </c>
      <c r="L55" s="2"/>
      <c r="M55" s="2"/>
      <c r="N55" s="2"/>
      <c r="O55" s="2"/>
      <c r="P55" s="2"/>
      <c r="Q55" s="2"/>
      <c r="R55" s="2"/>
      <c r="S55" s="2"/>
      <c r="T55" s="2"/>
      <c r="U55" s="2"/>
      <c r="V55" s="2"/>
      <c r="W55" s="2"/>
      <c r="X55" s="2"/>
      <c r="Y55" s="2"/>
      <c r="Z55" s="2"/>
    </row>
    <row r="56" ht="15.75" customHeight="1">
      <c r="A56" s="1" t="s">
        <v>136</v>
      </c>
      <c r="B56" s="1">
        <v>3.0</v>
      </c>
      <c r="C56" s="1">
        <v>3.0</v>
      </c>
      <c r="D56" s="1">
        <v>3.0</v>
      </c>
      <c r="E56" s="1">
        <v>5.0</v>
      </c>
      <c r="F56" s="1">
        <v>7.0</v>
      </c>
      <c r="G56" s="1">
        <v>2.0</v>
      </c>
      <c r="H56" s="1">
        <v>2.0</v>
      </c>
      <c r="I56" s="1">
        <v>2.0</v>
      </c>
      <c r="J56" s="1">
        <v>3.0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466.0</v>
      </c>
      <c r="C2" s="1">
        <v>525.0</v>
      </c>
      <c r="D2" s="1">
        <v>574.0</v>
      </c>
      <c r="E2" s="1">
        <v>634.0</v>
      </c>
      <c r="F2" s="1">
        <v>657.0</v>
      </c>
      <c r="G2" s="1">
        <v>826.0</v>
      </c>
      <c r="H2" s="1">
        <v>892.0</v>
      </c>
      <c r="I2" s="1">
        <v>949.0</v>
      </c>
      <c r="J2" s="1">
        <v>1090.0</v>
      </c>
      <c r="K2" s="1">
        <v>1120.0</v>
      </c>
      <c r="L2" s="2"/>
      <c r="M2" s="2"/>
      <c r="N2" s="2"/>
      <c r="O2" s="2"/>
      <c r="P2" s="2"/>
      <c r="Q2" s="2"/>
      <c r="R2" s="2"/>
      <c r="S2" s="2"/>
      <c r="T2" s="2"/>
      <c r="U2" s="2"/>
      <c r="V2" s="2"/>
      <c r="W2" s="2"/>
      <c r="X2" s="2"/>
      <c r="Y2" s="2"/>
      <c r="Z2" s="2"/>
    </row>
    <row r="3">
      <c r="A3" s="1" t="s">
        <v>138</v>
      </c>
      <c r="B3" s="1">
        <v>46.0</v>
      </c>
      <c r="C3" s="1">
        <v>53.0</v>
      </c>
      <c r="D3" s="1">
        <v>61.0</v>
      </c>
      <c r="E3" s="1">
        <v>76.0</v>
      </c>
      <c r="F3" s="1">
        <v>80.0</v>
      </c>
      <c r="G3" s="1">
        <v>0.0</v>
      </c>
      <c r="H3" s="1">
        <v>0.0</v>
      </c>
      <c r="I3" s="1">
        <v>0.0</v>
      </c>
      <c r="J3" s="1">
        <v>0.0</v>
      </c>
      <c r="K3" s="1">
        <v>0.0</v>
      </c>
      <c r="L3" s="2"/>
      <c r="M3" s="2"/>
      <c r="N3" s="2"/>
      <c r="O3" s="2"/>
      <c r="P3" s="2"/>
      <c r="Q3" s="2"/>
      <c r="R3" s="2"/>
      <c r="S3" s="2"/>
      <c r="T3" s="2"/>
      <c r="U3" s="2"/>
      <c r="V3" s="2"/>
      <c r="W3" s="2"/>
      <c r="X3" s="2"/>
      <c r="Y3" s="2"/>
      <c r="Z3" s="2"/>
    </row>
    <row r="4">
      <c r="A4" s="1" t="s">
        <v>139</v>
      </c>
      <c r="B4" s="1">
        <v>2.0</v>
      </c>
      <c r="C4" s="1">
        <v>2.0</v>
      </c>
      <c r="D4" s="1">
        <v>2.0</v>
      </c>
      <c r="E4" s="1">
        <v>8.0</v>
      </c>
      <c r="F4" s="1">
        <v>9.0</v>
      </c>
      <c r="G4" s="1">
        <v>10.0</v>
      </c>
      <c r="H4" s="1">
        <v>6.0</v>
      </c>
      <c r="I4" s="1">
        <v>6.0</v>
      </c>
      <c r="J4" s="1">
        <v>10.0</v>
      </c>
      <c r="K4" s="1">
        <v>11.0</v>
      </c>
      <c r="L4" s="2"/>
      <c r="M4" s="2"/>
      <c r="N4" s="2"/>
      <c r="O4" s="2"/>
      <c r="P4" s="2"/>
      <c r="Q4" s="2"/>
      <c r="R4" s="2"/>
      <c r="S4" s="2"/>
      <c r="T4" s="2"/>
      <c r="U4" s="2"/>
      <c r="V4" s="2"/>
      <c r="W4" s="2"/>
      <c r="X4" s="2"/>
      <c r="Y4" s="2"/>
      <c r="Z4" s="2"/>
    </row>
    <row r="5">
      <c r="A5" s="1" t="s">
        <v>140</v>
      </c>
      <c r="B5" s="1">
        <v>515.0</v>
      </c>
      <c r="C5" s="1">
        <v>581.0</v>
      </c>
      <c r="D5" s="1">
        <v>638.0</v>
      </c>
      <c r="E5" s="1">
        <v>719.0</v>
      </c>
      <c r="F5" s="1">
        <v>747.0</v>
      </c>
      <c r="G5" s="1">
        <v>837.0</v>
      </c>
      <c r="H5" s="1">
        <v>898.0</v>
      </c>
      <c r="I5" s="1">
        <v>955.0</v>
      </c>
      <c r="J5" s="1">
        <v>1100.0</v>
      </c>
      <c r="K5" s="1">
        <v>1130.0</v>
      </c>
      <c r="L5" s="2"/>
      <c r="M5" s="2"/>
      <c r="N5" s="2"/>
      <c r="O5" s="2"/>
      <c r="P5" s="2"/>
      <c r="Q5" s="2"/>
      <c r="R5" s="2"/>
      <c r="S5" s="2"/>
      <c r="T5" s="2"/>
      <c r="U5" s="2"/>
      <c r="V5" s="2"/>
      <c r="W5" s="2"/>
      <c r="X5" s="2"/>
      <c r="Y5" s="2"/>
      <c r="Z5" s="2"/>
    </row>
    <row r="6">
      <c r="A6" s="1" t="s">
        <v>141</v>
      </c>
      <c r="B6" s="1">
        <v>149.0</v>
      </c>
      <c r="C6" s="1">
        <v>159.0</v>
      </c>
      <c r="D6" s="1">
        <v>174.0</v>
      </c>
      <c r="E6" s="1">
        <v>203.0</v>
      </c>
      <c r="F6" s="1">
        <v>211.0</v>
      </c>
      <c r="G6" s="1">
        <v>254.0</v>
      </c>
      <c r="H6" s="1">
        <v>261.0</v>
      </c>
      <c r="I6" s="1">
        <v>270.0</v>
      </c>
      <c r="J6" s="1">
        <v>321.0</v>
      </c>
      <c r="K6" s="1">
        <v>351.0</v>
      </c>
      <c r="L6" s="2"/>
      <c r="M6" s="2"/>
      <c r="N6" s="2"/>
      <c r="O6" s="2"/>
      <c r="P6" s="2"/>
      <c r="Q6" s="2"/>
      <c r="R6" s="2"/>
      <c r="S6" s="2"/>
      <c r="T6" s="2"/>
      <c r="U6" s="2"/>
      <c r="V6" s="2"/>
      <c r="W6" s="2"/>
      <c r="X6" s="2"/>
      <c r="Y6" s="2"/>
      <c r="Z6" s="2"/>
    </row>
    <row r="7">
      <c r="A7" s="1" t="s">
        <v>142</v>
      </c>
      <c r="B7" s="1">
        <v>46.0</v>
      </c>
      <c r="C7" s="1">
        <v>48.0</v>
      </c>
      <c r="D7" s="1">
        <v>57.0</v>
      </c>
      <c r="E7" s="1">
        <v>60.0</v>
      </c>
      <c r="F7" s="1">
        <v>90.0</v>
      </c>
      <c r="G7" s="1">
        <v>88.0</v>
      </c>
      <c r="H7" s="1">
        <v>80.0</v>
      </c>
      <c r="I7" s="1">
        <v>92.0</v>
      </c>
      <c r="J7" s="1">
        <v>93.0</v>
      </c>
      <c r="K7" s="1">
        <v>93.0</v>
      </c>
      <c r="L7" s="2"/>
      <c r="M7" s="2"/>
      <c r="N7" s="2"/>
      <c r="O7" s="2"/>
      <c r="P7" s="2"/>
      <c r="Q7" s="2"/>
      <c r="R7" s="2"/>
      <c r="S7" s="2"/>
      <c r="T7" s="2"/>
      <c r="U7" s="2"/>
      <c r="V7" s="2"/>
      <c r="W7" s="2"/>
      <c r="X7" s="2"/>
      <c r="Y7" s="2"/>
      <c r="Z7" s="2"/>
    </row>
    <row r="8">
      <c r="A8" s="1" t="s">
        <v>143</v>
      </c>
      <c r="B8" s="1">
        <v>202.0</v>
      </c>
      <c r="C8" s="1">
        <v>204.0</v>
      </c>
      <c r="D8" s="1">
        <v>217.0</v>
      </c>
      <c r="E8" s="1">
        <v>246.0</v>
      </c>
      <c r="F8" s="1">
        <v>254.0</v>
      </c>
      <c r="G8" s="1">
        <v>273.0</v>
      </c>
      <c r="H8" s="1">
        <v>299.0</v>
      </c>
      <c r="I8" s="1">
        <v>310.0</v>
      </c>
      <c r="J8" s="1">
        <v>358.0</v>
      </c>
      <c r="K8" s="1">
        <v>355.0</v>
      </c>
      <c r="L8" s="2"/>
      <c r="M8" s="2"/>
      <c r="N8" s="2"/>
      <c r="O8" s="2"/>
      <c r="P8" s="2"/>
      <c r="Q8" s="2"/>
      <c r="R8" s="2"/>
      <c r="S8" s="2"/>
      <c r="T8" s="2"/>
      <c r="U8" s="2"/>
      <c r="V8" s="2"/>
      <c r="W8" s="2"/>
      <c r="X8" s="2"/>
      <c r="Y8" s="2"/>
      <c r="Z8" s="2"/>
    </row>
    <row r="9">
      <c r="A9" s="1" t="s">
        <v>144</v>
      </c>
      <c r="B9" s="1">
        <v>5.0</v>
      </c>
      <c r="C9" s="1">
        <v>54.0</v>
      </c>
      <c r="D9" s="1">
        <v>0.0</v>
      </c>
      <c r="E9" s="1">
        <v>3.0</v>
      </c>
      <c r="F9" s="1">
        <v>5.0</v>
      </c>
      <c r="G9" s="1">
        <v>0.0</v>
      </c>
      <c r="H9" s="1">
        <v>0.0</v>
      </c>
      <c r="I9" s="1">
        <v>0.0</v>
      </c>
      <c r="J9" s="1">
        <v>0.0</v>
      </c>
      <c r="K9" s="1">
        <v>0.0</v>
      </c>
      <c r="L9" s="2"/>
      <c r="M9" s="2"/>
      <c r="N9" s="2"/>
      <c r="O9" s="2"/>
      <c r="P9" s="2"/>
      <c r="Q9" s="2"/>
      <c r="R9" s="2"/>
      <c r="S9" s="2"/>
      <c r="T9" s="2"/>
      <c r="U9" s="2"/>
      <c r="V9" s="2"/>
      <c r="W9" s="2"/>
      <c r="X9" s="2"/>
      <c r="Y9" s="2"/>
      <c r="Z9" s="2"/>
    </row>
    <row r="10">
      <c r="A10" s="1" t="s">
        <v>145</v>
      </c>
      <c r="B10" s="1">
        <v>-6.0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146</v>
      </c>
      <c r="B11" s="1">
        <v>392.0</v>
      </c>
      <c r="C11" s="1">
        <v>412.0</v>
      </c>
      <c r="D11" s="1">
        <v>449.0</v>
      </c>
      <c r="E11" s="1">
        <v>512.0</v>
      </c>
      <c r="F11" s="1">
        <v>561.0</v>
      </c>
      <c r="G11" s="1">
        <v>615.0</v>
      </c>
      <c r="H11" s="1">
        <v>641.0</v>
      </c>
      <c r="I11" s="1">
        <v>672.0</v>
      </c>
      <c r="J11" s="1">
        <v>772.0</v>
      </c>
      <c r="K11" s="1">
        <v>800.0</v>
      </c>
      <c r="L11" s="2"/>
      <c r="M11" s="2"/>
      <c r="N11" s="2"/>
      <c r="O11" s="2"/>
      <c r="P11" s="2"/>
      <c r="Q11" s="2"/>
      <c r="R11" s="2"/>
      <c r="S11" s="2"/>
      <c r="T11" s="2"/>
      <c r="U11" s="2"/>
      <c r="V11" s="2"/>
      <c r="W11" s="2"/>
      <c r="X11" s="2"/>
      <c r="Y11" s="2"/>
      <c r="Z11" s="2"/>
    </row>
    <row r="12">
      <c r="A12" s="1" t="s">
        <v>147</v>
      </c>
      <c r="B12" s="1">
        <v>124.0</v>
      </c>
      <c r="C12" s="1">
        <v>169.0</v>
      </c>
      <c r="D12" s="1">
        <v>189.0</v>
      </c>
      <c r="E12" s="1">
        <v>207.0</v>
      </c>
      <c r="F12" s="1">
        <v>186.0</v>
      </c>
      <c r="G12" s="1">
        <v>222.0</v>
      </c>
      <c r="H12" s="1">
        <v>258.0</v>
      </c>
      <c r="I12" s="1">
        <v>283.0</v>
      </c>
      <c r="J12" s="1">
        <v>325.0</v>
      </c>
      <c r="K12" s="1">
        <v>330.0</v>
      </c>
      <c r="L12" s="2"/>
      <c r="M12" s="2"/>
      <c r="N12" s="2"/>
      <c r="O12" s="2"/>
      <c r="P12" s="2"/>
      <c r="Q12" s="2"/>
      <c r="R12" s="2"/>
      <c r="S12" s="2"/>
      <c r="T12" s="2"/>
      <c r="U12" s="2"/>
      <c r="V12" s="2"/>
      <c r="W12" s="2"/>
      <c r="X12" s="2"/>
      <c r="Y12" s="2"/>
      <c r="Z12" s="2"/>
    </row>
    <row r="13">
      <c r="A13" s="1" t="s">
        <v>148</v>
      </c>
      <c r="B13" s="1">
        <v>-67.0</v>
      </c>
      <c r="C13" s="1">
        <v>-57.0</v>
      </c>
      <c r="D13" s="1">
        <v>-55.0</v>
      </c>
      <c r="E13" s="1">
        <v>-66.0</v>
      </c>
      <c r="F13" s="1">
        <v>-49.0</v>
      </c>
      <c r="G13" s="1">
        <v>-48.0</v>
      </c>
      <c r="H13" s="1">
        <v>-70.0</v>
      </c>
      <c r="I13" s="1">
        <v>-78.0</v>
      </c>
      <c r="J13" s="1">
        <v>-84.0</v>
      </c>
      <c r="K13" s="1">
        <v>-114.0</v>
      </c>
      <c r="L13" s="2"/>
      <c r="M13" s="2"/>
      <c r="N13" s="2"/>
      <c r="O13" s="2"/>
      <c r="P13" s="2"/>
      <c r="Q13" s="2"/>
      <c r="R13" s="2"/>
      <c r="S13" s="2"/>
      <c r="T13" s="2"/>
      <c r="U13" s="2"/>
      <c r="V13" s="2"/>
      <c r="W13" s="2"/>
      <c r="X13" s="2"/>
      <c r="Y13" s="2"/>
      <c r="Z13" s="2"/>
    </row>
    <row r="14">
      <c r="A14" s="1" t="s">
        <v>149</v>
      </c>
      <c r="B14" s="1">
        <v>56.0</v>
      </c>
      <c r="C14" s="1">
        <v>24.0</v>
      </c>
      <c r="D14" s="1">
        <v>1.0</v>
      </c>
      <c r="E14" s="1">
        <v>5.0</v>
      </c>
      <c r="F14" s="1">
        <v>0.0</v>
      </c>
      <c r="G14" s="1">
        <v>4.0</v>
      </c>
      <c r="H14" s="1">
        <v>3.0</v>
      </c>
      <c r="I14" s="1">
        <v>3.0</v>
      </c>
      <c r="J14" s="1">
        <v>1.0</v>
      </c>
      <c r="K14" s="1">
        <v>22.0</v>
      </c>
      <c r="L14" s="2"/>
      <c r="M14" s="2"/>
      <c r="N14" s="2"/>
      <c r="O14" s="2"/>
      <c r="P14" s="2"/>
      <c r="Q14" s="2"/>
      <c r="R14" s="2"/>
      <c r="S14" s="2"/>
      <c r="T14" s="2"/>
      <c r="U14" s="2"/>
      <c r="V14" s="2"/>
      <c r="W14" s="2"/>
      <c r="X14" s="2"/>
      <c r="Y14" s="2"/>
      <c r="Z14" s="2"/>
    </row>
    <row r="15">
      <c r="A15" s="1" t="s">
        <v>150</v>
      </c>
      <c r="B15" s="1">
        <v>-67.0</v>
      </c>
      <c r="C15" s="1">
        <v>-57.0</v>
      </c>
      <c r="D15" s="1">
        <v>-54.0</v>
      </c>
      <c r="E15" s="1">
        <v>-60.0</v>
      </c>
      <c r="F15" s="1">
        <v>-49.0</v>
      </c>
      <c r="G15" s="1">
        <v>-43.0</v>
      </c>
      <c r="H15" s="1">
        <v>-67.0</v>
      </c>
      <c r="I15" s="1">
        <v>-74.0</v>
      </c>
      <c r="J15" s="1">
        <v>-82.0</v>
      </c>
      <c r="K15" s="1">
        <v>-91.0</v>
      </c>
      <c r="L15" s="2"/>
      <c r="M15" s="2"/>
      <c r="N15" s="2"/>
      <c r="O15" s="2"/>
      <c r="P15" s="2"/>
      <c r="Q15" s="2"/>
      <c r="R15" s="2"/>
      <c r="S15" s="2"/>
      <c r="T15" s="2"/>
      <c r="U15" s="2"/>
      <c r="V15" s="2"/>
      <c r="W15" s="2"/>
      <c r="X15" s="2"/>
      <c r="Y15" s="2"/>
      <c r="Z15" s="2"/>
    </row>
    <row r="16">
      <c r="A16" s="1" t="s">
        <v>151</v>
      </c>
      <c r="B16" s="1">
        <v>56.0</v>
      </c>
      <c r="C16" s="1">
        <v>112.0</v>
      </c>
      <c r="D16" s="1">
        <v>135.0</v>
      </c>
      <c r="E16" s="1">
        <v>146.0</v>
      </c>
      <c r="F16" s="1">
        <v>136.0</v>
      </c>
      <c r="G16" s="1">
        <v>178.0</v>
      </c>
      <c r="H16" s="1">
        <v>190.0</v>
      </c>
      <c r="I16" s="1">
        <v>208.0</v>
      </c>
      <c r="J16" s="1">
        <v>242.0</v>
      </c>
      <c r="K16" s="1">
        <v>238.0</v>
      </c>
      <c r="L16" s="2"/>
      <c r="M16" s="2"/>
      <c r="N16" s="2"/>
      <c r="O16" s="2"/>
      <c r="P16" s="2"/>
      <c r="Q16" s="2"/>
      <c r="R16" s="2"/>
      <c r="S16" s="2"/>
      <c r="T16" s="2"/>
      <c r="U16" s="2"/>
      <c r="V16" s="2"/>
      <c r="W16" s="2"/>
      <c r="X16" s="2"/>
      <c r="Y16" s="2"/>
      <c r="Z16" s="2"/>
    </row>
    <row r="17">
      <c r="A17" s="1" t="s">
        <v>152</v>
      </c>
      <c r="B17" s="1">
        <v>0.0</v>
      </c>
      <c r="C17" s="1">
        <v>0.0</v>
      </c>
      <c r="D17" s="1">
        <v>0.0</v>
      </c>
      <c r="E17" s="1">
        <v>0.0</v>
      </c>
      <c r="F17" s="1">
        <v>-55.0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3.0</v>
      </c>
      <c r="C18" s="1">
        <v>127.0</v>
      </c>
      <c r="D18" s="1">
        <v>164.0</v>
      </c>
      <c r="E18" s="1">
        <v>39.0</v>
      </c>
      <c r="F18" s="1">
        <v>155.0</v>
      </c>
      <c r="G18" s="1">
        <v>36.0</v>
      </c>
      <c r="H18" s="1">
        <v>35.0</v>
      </c>
      <c r="I18" s="1">
        <v>463.0</v>
      </c>
      <c r="J18" s="1">
        <v>17.0</v>
      </c>
      <c r="K18" s="1">
        <v>0.0</v>
      </c>
      <c r="L18" s="2"/>
      <c r="M18" s="2"/>
      <c r="N18" s="2"/>
      <c r="O18" s="2"/>
      <c r="P18" s="2"/>
      <c r="Q18" s="2"/>
      <c r="R18" s="2"/>
      <c r="S18" s="2"/>
      <c r="T18" s="2"/>
      <c r="U18" s="2"/>
      <c r="V18" s="2"/>
      <c r="W18" s="2"/>
      <c r="X18" s="2"/>
      <c r="Y18" s="2"/>
      <c r="Z18" s="2"/>
    </row>
    <row r="19">
      <c r="A19" s="1" t="s">
        <v>154</v>
      </c>
      <c r="B19" s="1">
        <v>-1.0</v>
      </c>
      <c r="C19" s="1">
        <v>0.0</v>
      </c>
      <c r="D19" s="1">
        <v>5.0</v>
      </c>
      <c r="E19" s="1">
        <v>-5.0</v>
      </c>
      <c r="F19" s="1">
        <v>-12.0</v>
      </c>
      <c r="G19" s="1">
        <v>0.0</v>
      </c>
      <c r="H19" s="1">
        <v>-18.0</v>
      </c>
      <c r="I19" s="1">
        <v>-12.0</v>
      </c>
      <c r="J19" s="1">
        <v>0.0</v>
      </c>
      <c r="K19" s="1">
        <v>0.0</v>
      </c>
      <c r="L19" s="2"/>
      <c r="M19" s="2"/>
      <c r="N19" s="2"/>
      <c r="O19" s="2"/>
      <c r="P19" s="2"/>
      <c r="Q19" s="2"/>
      <c r="R19" s="2"/>
      <c r="S19" s="2"/>
      <c r="T19" s="2"/>
      <c r="U19" s="2"/>
      <c r="V19" s="2"/>
      <c r="W19" s="2"/>
      <c r="X19" s="2"/>
      <c r="Y19" s="2"/>
      <c r="Z19" s="2"/>
    </row>
    <row r="20">
      <c r="A20" s="1" t="s">
        <v>155</v>
      </c>
      <c r="B20" s="1">
        <v>59.0</v>
      </c>
      <c r="C20" s="1">
        <v>239.0</v>
      </c>
      <c r="D20" s="1">
        <v>304.0</v>
      </c>
      <c r="E20" s="1">
        <v>181.0</v>
      </c>
      <c r="F20" s="1">
        <v>278.0</v>
      </c>
      <c r="G20" s="1">
        <v>215.0</v>
      </c>
      <c r="H20" s="1">
        <v>207.0</v>
      </c>
      <c r="I20" s="1">
        <v>659.0</v>
      </c>
      <c r="J20" s="1">
        <v>259.0</v>
      </c>
      <c r="K20" s="1">
        <v>238.0</v>
      </c>
      <c r="L20" s="2"/>
      <c r="M20" s="2"/>
      <c r="N20" s="2"/>
      <c r="O20" s="2"/>
      <c r="P20" s="2"/>
      <c r="Q20" s="2"/>
      <c r="R20" s="2"/>
      <c r="S20" s="2"/>
      <c r="T20" s="2"/>
      <c r="U20" s="2"/>
      <c r="V20" s="2"/>
      <c r="W20" s="2"/>
      <c r="X20" s="2"/>
      <c r="Y20" s="2"/>
      <c r="Z20" s="2"/>
    </row>
    <row r="21" ht="15.75" customHeight="1">
      <c r="A21" s="1" t="s">
        <v>156</v>
      </c>
      <c r="B21" s="1">
        <v>59.0</v>
      </c>
      <c r="C21" s="1">
        <v>239.0</v>
      </c>
      <c r="D21" s="1">
        <v>304.0</v>
      </c>
      <c r="E21" s="1">
        <v>181.0</v>
      </c>
      <c r="F21" s="1">
        <v>278.0</v>
      </c>
      <c r="G21" s="1">
        <v>215.0</v>
      </c>
      <c r="H21" s="1">
        <v>207.0</v>
      </c>
      <c r="I21" s="1">
        <v>659.0</v>
      </c>
      <c r="J21" s="1">
        <v>259.0</v>
      </c>
      <c r="K21" s="1">
        <v>238.0</v>
      </c>
      <c r="L21" s="2"/>
      <c r="M21" s="2"/>
      <c r="N21" s="2"/>
      <c r="O21" s="2"/>
      <c r="P21" s="2"/>
      <c r="Q21" s="2"/>
      <c r="R21" s="2"/>
      <c r="S21" s="2"/>
      <c r="T21" s="2"/>
      <c r="U21" s="2"/>
      <c r="V21" s="2"/>
      <c r="W21" s="2"/>
      <c r="X21" s="2"/>
      <c r="Y21" s="2"/>
      <c r="Z21" s="2"/>
    </row>
    <row r="22" ht="15.75" customHeight="1">
      <c r="A22" s="1" t="s">
        <v>157</v>
      </c>
      <c r="B22" s="1">
        <v>124.0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158</v>
      </c>
      <c r="B23" s="1">
        <v>184.0</v>
      </c>
      <c r="C23" s="1">
        <v>239.0</v>
      </c>
      <c r="D23" s="1">
        <v>304.0</v>
      </c>
      <c r="E23" s="1">
        <v>181.0</v>
      </c>
      <c r="F23" s="1">
        <v>278.0</v>
      </c>
      <c r="G23" s="1">
        <v>215.0</v>
      </c>
      <c r="H23" s="1">
        <v>207.0</v>
      </c>
      <c r="I23" s="1">
        <v>659.0</v>
      </c>
      <c r="J23" s="1">
        <v>259.0</v>
      </c>
      <c r="K23" s="1">
        <v>238.0</v>
      </c>
      <c r="L23" s="2"/>
      <c r="M23" s="2"/>
      <c r="N23" s="2"/>
      <c r="O23" s="2"/>
      <c r="P23" s="2"/>
      <c r="Q23" s="2"/>
      <c r="R23" s="2"/>
      <c r="S23" s="2"/>
      <c r="T23" s="2"/>
      <c r="U23" s="2"/>
      <c r="V23" s="2"/>
      <c r="W23" s="2"/>
      <c r="X23" s="2"/>
      <c r="Y23" s="2"/>
      <c r="Z23" s="2"/>
    </row>
    <row r="24" ht="15.75" customHeight="1">
      <c r="A24" s="1" t="s">
        <v>100</v>
      </c>
      <c r="B24" s="1">
        <v>-3.0</v>
      </c>
      <c r="C24" s="1">
        <v>-4.0</v>
      </c>
      <c r="D24" s="1">
        <v>-10.0</v>
      </c>
      <c r="E24" s="1">
        <v>-16.0</v>
      </c>
      <c r="F24" s="1">
        <v>-19.0</v>
      </c>
      <c r="G24" s="1">
        <v>-19.0</v>
      </c>
      <c r="H24" s="1">
        <v>-20.0</v>
      </c>
      <c r="I24" s="1">
        <v>-30.0</v>
      </c>
      <c r="J24" s="1">
        <v>-26.0</v>
      </c>
      <c r="K24" s="1">
        <v>-26.0</v>
      </c>
      <c r="L24" s="2"/>
      <c r="M24" s="2"/>
      <c r="N24" s="2"/>
      <c r="O24" s="2"/>
      <c r="P24" s="2"/>
      <c r="Q24" s="2"/>
      <c r="R24" s="2"/>
      <c r="S24" s="2"/>
      <c r="T24" s="2"/>
      <c r="U24" s="2"/>
      <c r="V24" s="2"/>
      <c r="W24" s="2"/>
      <c r="X24" s="2"/>
      <c r="Y24" s="2"/>
      <c r="Z24" s="2"/>
    </row>
    <row r="25" ht="15.75" customHeight="1">
      <c r="A25" s="1" t="s">
        <v>159</v>
      </c>
      <c r="B25" s="1">
        <v>180.0</v>
      </c>
      <c r="C25" s="1">
        <v>234.0</v>
      </c>
      <c r="D25" s="1">
        <v>294.0</v>
      </c>
      <c r="E25" s="1">
        <v>165.0</v>
      </c>
      <c r="F25" s="1">
        <v>258.0</v>
      </c>
      <c r="G25" s="1">
        <v>195.0</v>
      </c>
      <c r="H25" s="1">
        <v>187.0</v>
      </c>
      <c r="I25" s="1">
        <v>628.0</v>
      </c>
      <c r="J25" s="1">
        <v>233.0</v>
      </c>
      <c r="K25" s="1">
        <v>212.0</v>
      </c>
      <c r="L25" s="2"/>
      <c r="M25" s="2"/>
      <c r="N25" s="2"/>
      <c r="O25" s="2"/>
      <c r="P25" s="2"/>
      <c r="Q25" s="2"/>
      <c r="R25" s="2"/>
      <c r="S25" s="2"/>
      <c r="T25" s="2"/>
      <c r="U25" s="2"/>
      <c r="V25" s="2"/>
      <c r="W25" s="2"/>
      <c r="X25" s="2"/>
      <c r="Y25" s="2"/>
      <c r="Z25" s="2"/>
    </row>
    <row r="26" ht="15.75" customHeight="1">
      <c r="A26" s="1" t="s">
        <v>160</v>
      </c>
      <c r="B26" s="1">
        <v>14.0</v>
      </c>
      <c r="C26" s="1">
        <v>14.0</v>
      </c>
      <c r="D26" s="1">
        <v>17.0</v>
      </c>
      <c r="E26" s="1">
        <v>15.0</v>
      </c>
      <c r="F26" s="1">
        <v>2.0</v>
      </c>
      <c r="G26" s="1">
        <v>2.0</v>
      </c>
      <c r="H26" s="1">
        <v>2.0</v>
      </c>
      <c r="I26" s="1">
        <v>1.0</v>
      </c>
      <c r="J26" s="1">
        <v>1.0</v>
      </c>
      <c r="K26" s="1">
        <v>1.0</v>
      </c>
      <c r="L26" s="2"/>
      <c r="M26" s="2"/>
      <c r="N26" s="2"/>
      <c r="O26" s="2"/>
      <c r="P26" s="2"/>
      <c r="Q26" s="2"/>
      <c r="R26" s="2"/>
      <c r="S26" s="2"/>
      <c r="T26" s="2"/>
      <c r="U26" s="2"/>
      <c r="V26" s="2"/>
      <c r="W26" s="2"/>
      <c r="X26" s="2"/>
      <c r="Y26" s="2"/>
      <c r="Z26" s="2"/>
    </row>
    <row r="27" ht="15.75" customHeight="1">
      <c r="A27" s="1" t="s">
        <v>161</v>
      </c>
      <c r="B27" s="1">
        <v>165.0</v>
      </c>
      <c r="C27" s="1">
        <v>219.0</v>
      </c>
      <c r="D27" s="1">
        <v>277.0</v>
      </c>
      <c r="E27" s="1">
        <v>149.0</v>
      </c>
      <c r="F27" s="1">
        <v>256.0</v>
      </c>
      <c r="G27" s="1">
        <v>193.0</v>
      </c>
      <c r="H27" s="1">
        <v>185.0</v>
      </c>
      <c r="I27" s="1">
        <v>627.0</v>
      </c>
      <c r="J27" s="1">
        <v>231.0</v>
      </c>
      <c r="K27" s="1">
        <v>211.0</v>
      </c>
      <c r="L27" s="2"/>
      <c r="M27" s="2"/>
      <c r="N27" s="2"/>
      <c r="O27" s="2"/>
      <c r="P27" s="2"/>
      <c r="Q27" s="2"/>
      <c r="R27" s="2"/>
      <c r="S27" s="2"/>
      <c r="T27" s="2"/>
      <c r="U27" s="2"/>
      <c r="V27" s="2"/>
      <c r="W27" s="2"/>
      <c r="X27" s="2"/>
      <c r="Y27" s="2"/>
      <c r="Z27" s="2"/>
    </row>
    <row r="28" ht="15.75" customHeight="1">
      <c r="A28" s="1" t="s">
        <v>162</v>
      </c>
      <c r="B28" s="1">
        <v>40.0</v>
      </c>
      <c r="C28" s="1">
        <v>219.0</v>
      </c>
      <c r="D28" s="1">
        <v>277.0</v>
      </c>
      <c r="E28" s="1">
        <v>149.0</v>
      </c>
      <c r="F28" s="1">
        <v>256.0</v>
      </c>
      <c r="G28" s="1">
        <v>193.0</v>
      </c>
      <c r="H28" s="1">
        <v>185.0</v>
      </c>
      <c r="I28" s="1">
        <v>627.0</v>
      </c>
      <c r="J28" s="1">
        <v>231.0</v>
      </c>
      <c r="K28" s="1">
        <v>211.0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v>3.0</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175</v>
      </c>
      <c r="C31" s="1" t="s">
        <v>166</v>
      </c>
      <c r="D31" s="1">
        <v>3.0</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176</v>
      </c>
      <c r="B32" s="1">
        <v>83.0</v>
      </c>
      <c r="C32" s="1">
        <v>89.0</v>
      </c>
      <c r="D32" s="1">
        <v>92.0</v>
      </c>
      <c r="E32" s="1">
        <v>98.0</v>
      </c>
      <c r="F32" s="1">
        <v>99.0</v>
      </c>
      <c r="G32" s="1">
        <v>103.0</v>
      </c>
      <c r="H32" s="1">
        <v>113.0</v>
      </c>
      <c r="I32" s="1">
        <v>116.0</v>
      </c>
      <c r="J32" s="1">
        <v>117.0</v>
      </c>
      <c r="K32" s="1">
        <v>117.0</v>
      </c>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170</v>
      </c>
      <c r="I33" s="1" t="s">
        <v>184</v>
      </c>
      <c r="J33" s="1" t="s">
        <v>185</v>
      </c>
      <c r="K33" s="1" t="s">
        <v>173</v>
      </c>
      <c r="L33" s="2"/>
      <c r="M33" s="2"/>
      <c r="N33" s="2"/>
      <c r="O33" s="2"/>
      <c r="P33" s="2"/>
      <c r="Q33" s="2"/>
      <c r="R33" s="2"/>
      <c r="S33" s="2"/>
      <c r="T33" s="2"/>
      <c r="U33" s="2"/>
      <c r="V33" s="2"/>
      <c r="W33" s="2"/>
      <c r="X33" s="2"/>
      <c r="Y33" s="2"/>
      <c r="Z33" s="2"/>
    </row>
    <row r="34" ht="15.75" customHeight="1">
      <c r="A34" s="1" t="s">
        <v>186</v>
      </c>
      <c r="B34" s="1" t="s">
        <v>187</v>
      </c>
      <c r="C34" s="1" t="s">
        <v>179</v>
      </c>
      <c r="D34" s="1" t="s">
        <v>180</v>
      </c>
      <c r="E34" s="1" t="s">
        <v>181</v>
      </c>
      <c r="F34" s="1" t="s">
        <v>182</v>
      </c>
      <c r="G34" s="1" t="s">
        <v>183</v>
      </c>
      <c r="H34" s="1" t="s">
        <v>170</v>
      </c>
      <c r="I34" s="1" t="s">
        <v>184</v>
      </c>
      <c r="J34" s="1" t="s">
        <v>185</v>
      </c>
      <c r="K34" s="1" t="s">
        <v>173</v>
      </c>
      <c r="L34" s="2"/>
      <c r="M34" s="2"/>
      <c r="N34" s="2"/>
      <c r="O34" s="2"/>
      <c r="P34" s="2"/>
      <c r="Q34" s="2"/>
      <c r="R34" s="2"/>
      <c r="S34" s="2"/>
      <c r="T34" s="2"/>
      <c r="U34" s="2"/>
      <c r="V34" s="2"/>
      <c r="W34" s="2"/>
      <c r="X34" s="2"/>
      <c r="Y34" s="2"/>
      <c r="Z34" s="2"/>
    </row>
    <row r="35" ht="15.75" customHeight="1">
      <c r="A35" s="1" t="s">
        <v>188</v>
      </c>
      <c r="B35" s="1">
        <v>84.0</v>
      </c>
      <c r="C35" s="1">
        <v>90.0</v>
      </c>
      <c r="D35" s="1">
        <v>93.0</v>
      </c>
      <c r="E35" s="1">
        <v>98.0</v>
      </c>
      <c r="F35" s="1">
        <v>100.0</v>
      </c>
      <c r="G35" s="1">
        <v>104.0</v>
      </c>
      <c r="H35" s="1">
        <v>114.0</v>
      </c>
      <c r="I35" s="1">
        <v>117.0</v>
      </c>
      <c r="J35" s="1">
        <v>117.0</v>
      </c>
      <c r="K35" s="1">
        <v>118.0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201</v>
      </c>
      <c r="D37" s="1" t="s">
        <v>192</v>
      </c>
      <c r="E37" s="1" t="s">
        <v>202</v>
      </c>
      <c r="F37" s="1" t="s">
        <v>203</v>
      </c>
      <c r="G37" s="1" t="s">
        <v>204</v>
      </c>
      <c r="H37" s="1" t="s">
        <v>196</v>
      </c>
      <c r="I37" s="1" t="s">
        <v>197</v>
      </c>
      <c r="J37" s="1" t="s">
        <v>205</v>
      </c>
      <c r="K37" s="1" t="s">
        <v>199</v>
      </c>
      <c r="L37" s="2"/>
      <c r="M37" s="2"/>
      <c r="N37" s="2"/>
      <c r="O37" s="2"/>
      <c r="P37" s="2"/>
      <c r="Q37" s="2"/>
      <c r="R37" s="2"/>
      <c r="S37" s="2"/>
      <c r="T37" s="2"/>
      <c r="U37" s="2"/>
      <c r="V37" s="2"/>
      <c r="W37" s="2"/>
      <c r="X37" s="2"/>
      <c r="Y37" s="2"/>
      <c r="Z37" s="2"/>
    </row>
    <row r="38" ht="15.75" customHeight="1">
      <c r="A38" s="1" t="s">
        <v>206</v>
      </c>
      <c r="B38" s="1" t="s">
        <v>207</v>
      </c>
      <c r="C38" s="1" t="s">
        <v>207</v>
      </c>
      <c r="D38" s="1" t="s">
        <v>208</v>
      </c>
      <c r="E38" s="1" t="s">
        <v>209</v>
      </c>
      <c r="F38" s="1" t="s">
        <v>210</v>
      </c>
      <c r="G38" s="1" t="s">
        <v>211</v>
      </c>
      <c r="H38" s="1" t="s">
        <v>185</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227</v>
      </c>
      <c r="D40" s="1" t="s">
        <v>227</v>
      </c>
      <c r="E40" s="1" t="s">
        <v>227</v>
      </c>
      <c r="F40" s="1" t="s">
        <v>227</v>
      </c>
      <c r="G40" s="1" t="s">
        <v>227</v>
      </c>
      <c r="H40" s="1" t="s">
        <v>227</v>
      </c>
      <c r="I40" s="1" t="s">
        <v>227</v>
      </c>
      <c r="J40" s="1" t="s">
        <v>227</v>
      </c>
      <c r="K40" s="1" t="s">
        <v>227</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228</v>
      </c>
      <c r="B42" s="1">
        <v>318.0</v>
      </c>
      <c r="C42" s="1">
        <v>337.0</v>
      </c>
      <c r="D42" s="1">
        <v>370.0</v>
      </c>
      <c r="E42" s="1">
        <v>412.0</v>
      </c>
      <c r="F42" s="1">
        <v>396.0</v>
      </c>
      <c r="G42" s="1">
        <v>450.0</v>
      </c>
      <c r="H42" s="1">
        <v>516.0</v>
      </c>
      <c r="I42" s="1">
        <v>553.0</v>
      </c>
      <c r="J42" s="1">
        <v>641.0</v>
      </c>
      <c r="K42" s="1">
        <v>647.0</v>
      </c>
      <c r="L42" s="2"/>
      <c r="M42" s="2"/>
      <c r="N42" s="2"/>
      <c r="O42" s="2"/>
      <c r="P42" s="2"/>
      <c r="Q42" s="2"/>
      <c r="R42" s="2"/>
      <c r="S42" s="2"/>
      <c r="T42" s="2"/>
      <c r="U42" s="2"/>
      <c r="V42" s="2"/>
      <c r="W42" s="2"/>
      <c r="X42" s="2"/>
      <c r="Y42" s="2"/>
      <c r="Z42" s="2"/>
    </row>
    <row r="43" ht="15.75" customHeight="1">
      <c r="A43" s="1" t="s">
        <v>229</v>
      </c>
      <c r="B43" s="1">
        <v>115.0</v>
      </c>
      <c r="C43" s="1">
        <v>175.0</v>
      </c>
      <c r="D43" s="1">
        <v>193.0</v>
      </c>
      <c r="E43" s="1">
        <v>217.0</v>
      </c>
      <c r="F43" s="1">
        <v>192.0</v>
      </c>
      <c r="G43" s="1">
        <v>232.0</v>
      </c>
      <c r="H43" s="1">
        <v>262.0</v>
      </c>
      <c r="I43" s="1">
        <v>290.0</v>
      </c>
      <c r="J43" s="1">
        <v>346.0</v>
      </c>
      <c r="K43" s="1">
        <v>339.0</v>
      </c>
      <c r="L43" s="2"/>
      <c r="M43" s="2"/>
      <c r="N43" s="2"/>
      <c r="O43" s="2"/>
      <c r="P43" s="2"/>
      <c r="Q43" s="2"/>
      <c r="R43" s="2"/>
      <c r="S43" s="2"/>
      <c r="T43" s="2"/>
      <c r="U43" s="2"/>
      <c r="V43" s="2"/>
      <c r="W43" s="2"/>
      <c r="X43" s="2"/>
      <c r="Y43" s="2"/>
      <c r="Z43" s="2"/>
    </row>
    <row r="44" ht="15.75" customHeight="1">
      <c r="A44" s="1" t="s">
        <v>230</v>
      </c>
      <c r="B44" s="1">
        <v>124.0</v>
      </c>
      <c r="C44" s="1">
        <v>169.0</v>
      </c>
      <c r="D44" s="1">
        <v>189.0</v>
      </c>
      <c r="E44" s="1">
        <v>207.0</v>
      </c>
      <c r="F44" s="1">
        <v>186.0</v>
      </c>
      <c r="G44" s="1">
        <v>222.0</v>
      </c>
      <c r="H44" s="1">
        <v>258.0</v>
      </c>
      <c r="I44" s="1">
        <v>283.0</v>
      </c>
      <c r="J44" s="1">
        <v>325.0</v>
      </c>
      <c r="K44" s="1">
        <v>330.0</v>
      </c>
      <c r="L44" s="2"/>
      <c r="M44" s="2"/>
      <c r="N44" s="2"/>
      <c r="O44" s="2"/>
      <c r="P44" s="2"/>
      <c r="Q44" s="2"/>
      <c r="R44" s="2"/>
      <c r="S44" s="2"/>
      <c r="T44" s="2"/>
      <c r="U44" s="2"/>
      <c r="V44" s="2"/>
      <c r="W44" s="2"/>
      <c r="X44" s="2"/>
      <c r="Y44" s="2"/>
      <c r="Z44" s="2"/>
    </row>
    <row r="45" ht="15.75" customHeight="1">
      <c r="A45" s="1" t="s">
        <v>231</v>
      </c>
      <c r="B45" s="1">
        <v>321.0</v>
      </c>
      <c r="C45" s="1">
        <v>340.0</v>
      </c>
      <c r="D45" s="1">
        <v>374.0</v>
      </c>
      <c r="E45" s="1">
        <v>418.0</v>
      </c>
      <c r="F45" s="1">
        <v>402.0</v>
      </c>
      <c r="G45" s="1">
        <v>459.0</v>
      </c>
      <c r="H45" s="1">
        <v>525.0</v>
      </c>
      <c r="I45" s="1">
        <v>561.0</v>
      </c>
      <c r="J45" s="1">
        <v>648.0</v>
      </c>
      <c r="K45" s="1">
        <v>657.0</v>
      </c>
      <c r="L45" s="2"/>
      <c r="M45" s="2"/>
      <c r="N45" s="2"/>
      <c r="O45" s="2"/>
      <c r="P45" s="2"/>
      <c r="Q45" s="2"/>
      <c r="R45" s="2"/>
      <c r="S45" s="2"/>
      <c r="T45" s="2"/>
      <c r="U45" s="2"/>
      <c r="V45" s="2"/>
      <c r="W45" s="2"/>
      <c r="X45" s="2"/>
      <c r="Y45" s="2"/>
      <c r="Z45" s="2"/>
    </row>
    <row r="46" ht="15.75" customHeight="1">
      <c r="A46" s="1" t="s">
        <v>232</v>
      </c>
      <c r="B46" s="1">
        <v>522.0</v>
      </c>
      <c r="C46" s="1">
        <v>581.0</v>
      </c>
      <c r="D46" s="1">
        <v>643.0</v>
      </c>
      <c r="E46" s="1">
        <v>719.0</v>
      </c>
      <c r="F46" s="1">
        <v>747.0</v>
      </c>
      <c r="G46" s="1">
        <v>837.0</v>
      </c>
      <c r="H46" s="1">
        <v>898.0</v>
      </c>
      <c r="I46" s="1">
        <v>955.0</v>
      </c>
      <c r="J46" s="1">
        <v>1100.0</v>
      </c>
      <c r="K46" s="1">
        <v>1130.0</v>
      </c>
      <c r="L46" s="2"/>
      <c r="M46" s="2"/>
      <c r="N46" s="2"/>
      <c r="O46" s="2"/>
      <c r="P46" s="2"/>
      <c r="Q46" s="2"/>
      <c r="R46" s="2"/>
      <c r="S46" s="2"/>
      <c r="T46" s="2"/>
      <c r="U46" s="2"/>
      <c r="V46" s="2"/>
      <c r="W46" s="2"/>
      <c r="X46" s="2"/>
      <c r="Y46" s="2"/>
      <c r="Z46" s="2"/>
    </row>
    <row r="47" ht="15.75" customHeight="1">
      <c r="A47" s="1" t="s">
        <v>233</v>
      </c>
      <c r="B47" s="1">
        <v>31.0</v>
      </c>
      <c r="C47" s="1">
        <v>65.0</v>
      </c>
      <c r="D47" s="1">
        <v>74.0</v>
      </c>
      <c r="E47" s="1">
        <v>75.0</v>
      </c>
      <c r="F47" s="1">
        <v>65.0</v>
      </c>
      <c r="G47" s="1">
        <v>91.0</v>
      </c>
      <c r="H47" s="1">
        <v>98.0</v>
      </c>
      <c r="I47" s="1">
        <v>99.0</v>
      </c>
      <c r="J47" s="1">
        <v>124.0</v>
      </c>
      <c r="K47" s="1">
        <v>123.0</v>
      </c>
      <c r="L47" s="2"/>
      <c r="M47" s="2"/>
      <c r="N47" s="2"/>
      <c r="O47" s="2"/>
      <c r="P47" s="2"/>
      <c r="Q47" s="2"/>
      <c r="R47" s="2"/>
      <c r="S47" s="2"/>
      <c r="T47" s="2"/>
      <c r="U47" s="2"/>
      <c r="V47" s="2"/>
      <c r="W47" s="2"/>
      <c r="X47" s="2"/>
      <c r="Y47" s="2"/>
      <c r="Z47" s="2"/>
    </row>
    <row r="48" ht="15.75" customHeight="1">
      <c r="A48" s="1" t="s">
        <v>234</v>
      </c>
      <c r="B48" s="1">
        <v>47.0</v>
      </c>
      <c r="C48" s="1">
        <v>51.0</v>
      </c>
      <c r="D48" s="1">
        <v>49.0</v>
      </c>
      <c r="E48" s="1">
        <v>46.0</v>
      </c>
      <c r="F48" s="1">
        <v>68.0</v>
      </c>
      <c r="G48" s="1">
        <v>81.0</v>
      </c>
      <c r="H48" s="1">
        <v>79.0</v>
      </c>
      <c r="I48" s="1">
        <v>80.0</v>
      </c>
      <c r="J48" s="1">
        <v>77.0</v>
      </c>
      <c r="K48" s="1">
        <v>78.0</v>
      </c>
      <c r="L48" s="2"/>
      <c r="M48" s="2"/>
      <c r="N48" s="2"/>
      <c r="O48" s="2"/>
      <c r="P48" s="2"/>
      <c r="Q48" s="2"/>
      <c r="R48" s="2"/>
      <c r="S48" s="2"/>
      <c r="T48" s="2"/>
      <c r="U48" s="2"/>
      <c r="V48" s="2"/>
      <c r="W48" s="2"/>
      <c r="X48" s="2"/>
      <c r="Y48" s="2"/>
      <c r="Z48" s="2"/>
    </row>
    <row r="49" ht="15.75" customHeight="1">
      <c r="A49" s="1" t="s">
        <v>235</v>
      </c>
      <c r="B49" s="1">
        <v>56.0</v>
      </c>
      <c r="C49" s="1">
        <v>0.0</v>
      </c>
      <c r="D49" s="1">
        <v>0.0</v>
      </c>
      <c r="E49" s="1">
        <v>113.0</v>
      </c>
      <c r="F49" s="1">
        <v>119.0</v>
      </c>
      <c r="G49" s="1">
        <v>130.0</v>
      </c>
      <c r="H49" s="1">
        <v>150.0</v>
      </c>
      <c r="I49" s="1">
        <v>159.0</v>
      </c>
      <c r="J49" s="1">
        <v>162.0</v>
      </c>
      <c r="K49" s="1">
        <v>193.0</v>
      </c>
      <c r="L49" s="2"/>
      <c r="M49" s="2"/>
      <c r="N49" s="2"/>
      <c r="O49" s="2"/>
      <c r="P49" s="2"/>
      <c r="Q49" s="2"/>
      <c r="R49" s="2"/>
      <c r="S49" s="2"/>
      <c r="T49" s="2"/>
      <c r="U49" s="2"/>
      <c r="V49" s="2"/>
      <c r="W49" s="2"/>
      <c r="X49" s="2"/>
      <c r="Y49" s="2"/>
      <c r="Z49" s="2"/>
    </row>
    <row r="50" ht="15.75" customHeight="1">
      <c r="A50" s="1" t="s">
        <v>236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237</v>
      </c>
      <c r="B51" s="1">
        <v>46.0</v>
      </c>
      <c r="C51" s="1">
        <v>48.0</v>
      </c>
      <c r="D51" s="1">
        <v>57.0</v>
      </c>
      <c r="E51" s="1">
        <v>60.0</v>
      </c>
      <c r="F51" s="1">
        <v>90.0</v>
      </c>
      <c r="G51" s="1">
        <v>88.0</v>
      </c>
      <c r="H51" s="1">
        <v>80.0</v>
      </c>
      <c r="I51" s="1">
        <v>92.0</v>
      </c>
      <c r="J51" s="1">
        <v>93.0</v>
      </c>
      <c r="K51" s="1">
        <v>93.0</v>
      </c>
      <c r="L51" s="2"/>
      <c r="M51" s="2"/>
      <c r="N51" s="2"/>
      <c r="O51" s="2"/>
      <c r="P51" s="2"/>
      <c r="Q51" s="2"/>
      <c r="R51" s="2"/>
      <c r="S51" s="2"/>
      <c r="T51" s="2"/>
      <c r="U51" s="2"/>
      <c r="V51" s="2"/>
      <c r="W51" s="2"/>
      <c r="X51" s="2"/>
      <c r="Y51" s="2"/>
      <c r="Z51" s="2"/>
    </row>
    <row r="52" ht="15.75" customHeight="1">
      <c r="A52" s="1" t="s">
        <v>238</v>
      </c>
      <c r="B52" s="1">
        <v>3.0</v>
      </c>
      <c r="C52" s="1">
        <v>3.0</v>
      </c>
      <c r="D52" s="1">
        <v>3.0</v>
      </c>
      <c r="E52" s="1">
        <v>6.0</v>
      </c>
      <c r="F52" s="1">
        <v>6.0</v>
      </c>
      <c r="G52" s="1">
        <v>8.0</v>
      </c>
      <c r="H52" s="1">
        <v>8.0</v>
      </c>
      <c r="I52" s="1">
        <v>7.0</v>
      </c>
      <c r="J52" s="1">
        <v>7.0</v>
      </c>
      <c r="K52" s="1">
        <v>9.0</v>
      </c>
      <c r="L52" s="2"/>
      <c r="M52" s="2"/>
      <c r="N52" s="2"/>
      <c r="O52" s="2"/>
      <c r="P52" s="2"/>
      <c r="Q52" s="2"/>
      <c r="R52" s="2"/>
      <c r="S52" s="2"/>
      <c r="T52" s="2"/>
      <c r="U52" s="2"/>
      <c r="V52" s="2"/>
      <c r="W52" s="2"/>
      <c r="X52" s="2"/>
      <c r="Y52" s="2"/>
      <c r="Z52" s="2"/>
    </row>
    <row r="53" ht="15.75" customHeight="1">
      <c r="A53" s="1" t="s">
        <v>239</v>
      </c>
      <c r="B53" s="1">
        <v>1.0</v>
      </c>
      <c r="C53" s="1">
        <v>1.0</v>
      </c>
      <c r="D53" s="1">
        <v>1.0</v>
      </c>
      <c r="E53" s="1">
        <v>2.0</v>
      </c>
      <c r="F53" s="1">
        <v>2.0</v>
      </c>
      <c r="G53" s="1">
        <v>2.0</v>
      </c>
      <c r="H53" s="1">
        <v>2.0</v>
      </c>
      <c r="I53" s="1">
        <v>2.0</v>
      </c>
      <c r="J53" s="1">
        <v>2.0</v>
      </c>
      <c r="K53" s="1">
        <v>3.0</v>
      </c>
      <c r="L53" s="2"/>
      <c r="M53" s="2"/>
      <c r="N53" s="2"/>
      <c r="O53" s="2"/>
      <c r="P53" s="2"/>
      <c r="Q53" s="2"/>
      <c r="R53" s="2"/>
      <c r="S53" s="2"/>
      <c r="T53" s="2"/>
      <c r="U53" s="2"/>
      <c r="V53" s="2"/>
      <c r="W53" s="2"/>
      <c r="X53" s="2"/>
      <c r="Y53" s="2"/>
      <c r="Z53" s="2"/>
    </row>
    <row r="54" ht="15.75" customHeight="1">
      <c r="A54" s="1" t="s">
        <v>240</v>
      </c>
      <c r="B54" s="1">
        <v>1.0</v>
      </c>
      <c r="C54" s="1">
        <v>1.0</v>
      </c>
      <c r="D54" s="1">
        <v>2.0</v>
      </c>
      <c r="E54" s="1">
        <v>3.0</v>
      </c>
      <c r="F54" s="1">
        <v>3.0</v>
      </c>
      <c r="G54" s="1">
        <v>5.0</v>
      </c>
      <c r="H54" s="1">
        <v>6.0</v>
      </c>
      <c r="I54" s="1">
        <v>5.0</v>
      </c>
      <c r="J54" s="1">
        <v>5.0</v>
      </c>
      <c r="K54" s="1">
        <v>6.0</v>
      </c>
      <c r="L54" s="2"/>
      <c r="M54" s="2"/>
      <c r="N54" s="2"/>
      <c r="O54" s="2"/>
      <c r="P54" s="2"/>
      <c r="Q54" s="2"/>
      <c r="R54" s="2"/>
      <c r="S54" s="2"/>
      <c r="T54" s="2"/>
      <c r="U54" s="2"/>
      <c r="V54" s="2"/>
      <c r="W54" s="2"/>
      <c r="X54" s="2"/>
      <c r="Y54" s="2"/>
      <c r="Z54" s="2"/>
    </row>
    <row r="55" ht="15.75" customHeight="1">
      <c r="A55" s="1" t="s">
        <v>241</v>
      </c>
      <c r="B55" s="1">
        <v>0.0</v>
      </c>
      <c r="C55" s="1">
        <v>0.0</v>
      </c>
      <c r="D55" s="1">
        <v>0.0</v>
      </c>
      <c r="E55" s="1">
        <v>0.0</v>
      </c>
      <c r="F55" s="1">
        <v>27.0</v>
      </c>
      <c r="G55" s="1">
        <v>0.0</v>
      </c>
      <c r="H55" s="1">
        <v>4.0</v>
      </c>
      <c r="I55" s="1">
        <v>0.0</v>
      </c>
      <c r="J55" s="1">
        <v>0.0</v>
      </c>
      <c r="K55" s="1">
        <v>0.0</v>
      </c>
      <c r="L55" s="2"/>
      <c r="M55" s="2"/>
      <c r="N55" s="2"/>
      <c r="O55" s="2"/>
      <c r="P55" s="2"/>
      <c r="Q55" s="2"/>
      <c r="R55" s="2"/>
      <c r="S55" s="2"/>
      <c r="T55" s="2"/>
      <c r="U55" s="2"/>
      <c r="V55" s="2"/>
      <c r="W55" s="2"/>
      <c r="X55" s="2"/>
      <c r="Y55" s="2"/>
      <c r="Z55" s="2"/>
    </row>
    <row r="56" ht="15.75" customHeight="1">
      <c r="A56" s="1" t="s">
        <v>242</v>
      </c>
      <c r="B56" s="1">
        <v>12.0</v>
      </c>
      <c r="C56" s="1">
        <v>15.0</v>
      </c>
      <c r="D56" s="1">
        <v>21.0</v>
      </c>
      <c r="E56" s="1">
        <v>19.0</v>
      </c>
      <c r="F56" s="1">
        <v>0.0</v>
      </c>
      <c r="G56" s="1">
        <v>27.0</v>
      </c>
      <c r="H56" s="1">
        <v>25.0</v>
      </c>
      <c r="I56" s="1">
        <v>33.0</v>
      </c>
      <c r="J56" s="1">
        <v>28.0</v>
      </c>
      <c r="K56" s="1">
        <v>36.0</v>
      </c>
      <c r="L56" s="2"/>
      <c r="M56" s="2"/>
      <c r="N56" s="2"/>
      <c r="O56" s="2"/>
      <c r="P56" s="2"/>
      <c r="Q56" s="2"/>
      <c r="R56" s="2"/>
      <c r="S56" s="2"/>
      <c r="T56" s="2"/>
      <c r="U56" s="2"/>
      <c r="V56" s="2"/>
      <c r="W56" s="2"/>
      <c r="X56" s="2"/>
      <c r="Y56" s="2"/>
      <c r="Z56" s="2"/>
    </row>
    <row r="57" ht="15.75" customHeight="1">
      <c r="A57" s="1" t="s">
        <v>243</v>
      </c>
      <c r="B57" s="1">
        <v>12.0</v>
      </c>
      <c r="C57" s="1">
        <v>15.0</v>
      </c>
      <c r="D57" s="1">
        <v>21.0</v>
      </c>
      <c r="E57" s="1">
        <v>19.0</v>
      </c>
      <c r="F57" s="1">
        <v>27.0</v>
      </c>
      <c r="G57" s="1">
        <v>27.0</v>
      </c>
      <c r="H57" s="1">
        <v>30.0</v>
      </c>
      <c r="I57" s="1">
        <v>33.0</v>
      </c>
      <c r="J57" s="1">
        <v>28.0</v>
      </c>
      <c r="K57" s="1">
        <v>36.0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169</v>
      </c>
      <c r="E3" s="1" t="s">
        <v>211</v>
      </c>
      <c r="F3" s="1" t="s">
        <v>248</v>
      </c>
      <c r="G3" s="1" t="s">
        <v>249</v>
      </c>
      <c r="H3" s="1" t="s">
        <v>250</v>
      </c>
      <c r="I3" s="1" t="s">
        <v>251</v>
      </c>
      <c r="J3" s="1" t="s">
        <v>252</v>
      </c>
      <c r="K3" s="1" t="s">
        <v>183</v>
      </c>
      <c r="L3" s="2"/>
      <c r="M3" s="2"/>
      <c r="N3" s="2"/>
      <c r="O3" s="2"/>
      <c r="P3" s="2"/>
      <c r="Q3" s="2"/>
      <c r="R3" s="2"/>
      <c r="S3" s="2"/>
      <c r="T3" s="2"/>
      <c r="U3" s="2"/>
      <c r="V3" s="2"/>
      <c r="W3" s="2"/>
      <c r="X3" s="2"/>
      <c r="Y3" s="2"/>
      <c r="Z3" s="2"/>
    </row>
    <row r="4">
      <c r="A4" s="1" t="s">
        <v>253</v>
      </c>
      <c r="B4" s="1" t="s">
        <v>254</v>
      </c>
      <c r="C4" s="1" t="s">
        <v>172</v>
      </c>
      <c r="D4" s="1" t="s">
        <v>212</v>
      </c>
      <c r="E4" s="1" t="s">
        <v>255</v>
      </c>
      <c r="F4" s="1" t="s">
        <v>256</v>
      </c>
      <c r="G4" s="1" t="s">
        <v>257</v>
      </c>
      <c r="H4" s="1" t="s">
        <v>258</v>
      </c>
      <c r="I4" s="1" t="s">
        <v>258</v>
      </c>
      <c r="J4" s="1" t="s">
        <v>259</v>
      </c>
      <c r="K4" s="1" t="s">
        <v>172</v>
      </c>
      <c r="L4" s="2"/>
      <c r="M4" s="2"/>
      <c r="N4" s="2"/>
      <c r="O4" s="2"/>
      <c r="P4" s="2"/>
      <c r="Q4" s="2"/>
      <c r="R4" s="2"/>
      <c r="S4" s="2"/>
      <c r="T4" s="2"/>
      <c r="U4" s="2"/>
      <c r="V4" s="2"/>
      <c r="W4" s="2"/>
      <c r="X4" s="2"/>
      <c r="Y4" s="2"/>
      <c r="Z4" s="2"/>
    </row>
    <row r="5">
      <c r="A5" s="1" t="s">
        <v>260</v>
      </c>
      <c r="B5" s="1" t="s">
        <v>261</v>
      </c>
      <c r="C5" s="1">
        <v>8.0</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251</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316</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361</v>
      </c>
      <c r="G15" s="1" t="s">
        <v>362</v>
      </c>
      <c r="H15" s="1" t="s">
        <v>363</v>
      </c>
      <c r="I15" s="1" t="s">
        <v>364</v>
      </c>
      <c r="J15" s="1" t="s">
        <v>344</v>
      </c>
      <c r="K15" s="1" t="s">
        <v>365</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v>11.0</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362</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398</v>
      </c>
      <c r="D20" s="1" t="s">
        <v>398</v>
      </c>
      <c r="E20" s="1" t="s">
        <v>399</v>
      </c>
      <c r="F20" s="1" t="s">
        <v>398</v>
      </c>
      <c r="G20" s="1" t="s">
        <v>398</v>
      </c>
      <c r="H20" s="1" t="s">
        <v>398</v>
      </c>
      <c r="I20" s="1" t="s">
        <v>400</v>
      </c>
      <c r="J20" s="1" t="s">
        <v>398</v>
      </c>
      <c r="K20" s="1" t="s">
        <v>398</v>
      </c>
      <c r="L20" s="2"/>
      <c r="M20" s="2"/>
      <c r="N20" s="2"/>
      <c r="O20" s="2"/>
      <c r="P20" s="2"/>
      <c r="Q20" s="2"/>
      <c r="R20" s="2"/>
      <c r="S20" s="2"/>
      <c r="T20" s="2"/>
      <c r="U20" s="2"/>
      <c r="V20" s="2"/>
      <c r="W20" s="2"/>
      <c r="X20" s="2"/>
      <c r="Y20" s="2"/>
      <c r="Z20" s="2"/>
    </row>
    <row r="21" ht="15.75" customHeight="1">
      <c r="A21" s="1" t="s">
        <v>401</v>
      </c>
      <c r="B21" s="1" t="s">
        <v>402</v>
      </c>
      <c r="C21" s="1" t="s">
        <v>403</v>
      </c>
      <c r="D21" s="1" t="s">
        <v>402</v>
      </c>
      <c r="E21" s="1" t="s">
        <v>403</v>
      </c>
      <c r="F21" s="1" t="s">
        <v>403</v>
      </c>
      <c r="G21" s="1" t="s">
        <v>403</v>
      </c>
      <c r="H21" s="1" t="s">
        <v>402</v>
      </c>
      <c r="I21" s="1" t="s">
        <v>404</v>
      </c>
      <c r="J21" s="1" t="s">
        <v>402</v>
      </c>
      <c r="K21" s="1" t="s">
        <v>402</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417</v>
      </c>
      <c r="B24" s="1" t="s">
        <v>418</v>
      </c>
      <c r="C24" s="1" t="s">
        <v>419</v>
      </c>
      <c r="D24" s="1" t="s">
        <v>420</v>
      </c>
      <c r="E24" s="1" t="s">
        <v>421</v>
      </c>
      <c r="F24" s="1" t="s">
        <v>422</v>
      </c>
      <c r="G24" s="1" t="s">
        <v>423</v>
      </c>
      <c r="H24" s="1" t="s">
        <v>424</v>
      </c>
      <c r="I24" s="1" t="s">
        <v>183</v>
      </c>
      <c r="J24" s="1" t="s">
        <v>425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250</v>
      </c>
      <c r="K25" s="1" t="s">
        <v>436</v>
      </c>
      <c r="L25" s="2"/>
      <c r="M25" s="2"/>
      <c r="N25" s="2"/>
      <c r="O25" s="2"/>
      <c r="P25" s="2"/>
      <c r="Q25" s="2"/>
      <c r="R25" s="2"/>
      <c r="S25" s="2"/>
      <c r="T25" s="2"/>
      <c r="U25" s="2"/>
      <c r="V25" s="2"/>
      <c r="W25" s="2"/>
      <c r="X25" s="2"/>
      <c r="Y25" s="2"/>
      <c r="Z25" s="2"/>
    </row>
    <row r="26" ht="15.75" customHeight="1">
      <c r="A26" s="1" t="s">
        <v>437</v>
      </c>
      <c r="B26" s="1" t="s">
        <v>190</v>
      </c>
      <c r="C26" s="1" t="s">
        <v>438</v>
      </c>
      <c r="D26" s="1" t="s">
        <v>439</v>
      </c>
      <c r="E26" s="1" t="s">
        <v>440</v>
      </c>
      <c r="F26" s="1" t="s">
        <v>441</v>
      </c>
      <c r="G26" s="1" t="s">
        <v>442</v>
      </c>
      <c r="H26" s="1" t="s">
        <v>196</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492</v>
      </c>
      <c r="C32" s="1" t="s">
        <v>471</v>
      </c>
      <c r="D32" s="1" t="s">
        <v>472</v>
      </c>
      <c r="E32" s="1" t="s">
        <v>473</v>
      </c>
      <c r="F32" s="1" t="s">
        <v>474</v>
      </c>
      <c r="G32" s="1" t="s">
        <v>493</v>
      </c>
      <c r="H32" s="1" t="s">
        <v>492</v>
      </c>
      <c r="I32" s="1" t="s">
        <v>494</v>
      </c>
      <c r="J32" s="1" t="s">
        <v>495</v>
      </c>
      <c r="K32" s="1" t="s">
        <v>496</v>
      </c>
      <c r="L32" s="2"/>
      <c r="M32" s="2"/>
      <c r="N32" s="2"/>
      <c r="O32" s="2"/>
      <c r="P32" s="2"/>
      <c r="Q32" s="2"/>
      <c r="R32" s="2"/>
      <c r="S32" s="2"/>
      <c r="T32" s="2"/>
      <c r="U32" s="2"/>
      <c r="V32" s="2"/>
      <c r="W32" s="2"/>
      <c r="X32" s="2"/>
      <c r="Y32" s="2"/>
      <c r="Z32" s="2"/>
    </row>
    <row r="33" ht="15.75" customHeight="1">
      <c r="A33" s="1" t="s">
        <v>497</v>
      </c>
      <c r="B33" s="1" t="s">
        <v>498</v>
      </c>
      <c r="C33" s="1" t="s">
        <v>482</v>
      </c>
      <c r="D33" s="1" t="s">
        <v>483</v>
      </c>
      <c r="E33" s="1" t="s">
        <v>484</v>
      </c>
      <c r="F33" s="1" t="s">
        <v>485</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385</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432</v>
      </c>
      <c r="C35" s="1" t="s">
        <v>408</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275</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275</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531</v>
      </c>
      <c r="C39" s="1" t="s">
        <v>546</v>
      </c>
      <c r="D39" s="1" t="s">
        <v>532</v>
      </c>
      <c r="E39" s="1" t="s">
        <v>547</v>
      </c>
      <c r="F39" s="1" t="s">
        <v>548</v>
      </c>
      <c r="G39" s="1" t="s">
        <v>549</v>
      </c>
      <c r="H39" s="1" t="s">
        <v>537</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535</v>
      </c>
      <c r="C40" s="1" t="s">
        <v>536</v>
      </c>
      <c r="D40" s="1" t="s">
        <v>537</v>
      </c>
      <c r="E40" s="1" t="s">
        <v>538</v>
      </c>
      <c r="F40" s="1" t="s">
        <v>539</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554</v>
      </c>
      <c r="B41" s="1" t="s">
        <v>531</v>
      </c>
      <c r="C41" s="1" t="s">
        <v>546</v>
      </c>
      <c r="D41" s="1" t="s">
        <v>532</v>
      </c>
      <c r="E41" s="1" t="s">
        <v>547</v>
      </c>
      <c r="F41" s="1" t="s">
        <v>548</v>
      </c>
      <c r="G41" s="1" t="s">
        <v>549</v>
      </c>
      <c r="H41" s="1" t="s">
        <v>537</v>
      </c>
      <c r="I41" s="1" t="s">
        <v>550</v>
      </c>
      <c r="J41" s="1" t="s">
        <v>551</v>
      </c>
      <c r="K41" s="1" t="s">
        <v>552</v>
      </c>
      <c r="L41" s="2"/>
      <c r="M41" s="2"/>
      <c r="N41" s="2"/>
      <c r="O41" s="2"/>
      <c r="P41" s="2"/>
      <c r="Q41" s="2"/>
      <c r="R41" s="2"/>
      <c r="S41" s="2"/>
      <c r="T41" s="2"/>
      <c r="U41" s="2"/>
      <c r="V41" s="2"/>
      <c r="W41" s="2"/>
      <c r="X41" s="2"/>
      <c r="Y41" s="2"/>
      <c r="Z41" s="2"/>
    </row>
    <row r="42" ht="15.75" customHeight="1">
      <c r="A42" s="1" t="s">
        <v>555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568</v>
      </c>
      <c r="C44" s="1" t="s">
        <v>569</v>
      </c>
      <c r="D44" s="1" t="s">
        <v>570</v>
      </c>
      <c r="E44" s="1" t="s">
        <v>571</v>
      </c>
      <c r="F44" s="1" t="s">
        <v>572</v>
      </c>
      <c r="G44" s="1" t="s">
        <v>573</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1" t="s">
        <v>579</v>
      </c>
      <c r="C45" s="1" t="s">
        <v>580</v>
      </c>
      <c r="D45" s="1" t="s">
        <v>581</v>
      </c>
      <c r="E45" s="1" t="s">
        <v>582</v>
      </c>
      <c r="F45" s="1" t="s">
        <v>583</v>
      </c>
      <c r="G45" s="1" t="s">
        <v>584</v>
      </c>
      <c r="H45" s="1" t="s">
        <v>585</v>
      </c>
      <c r="I45" s="1" t="s">
        <v>563</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v>13.0</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565</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v>0.0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531</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t="s">
        <v>653</v>
      </c>
      <c r="E52" s="1" t="s">
        <v>654</v>
      </c>
      <c r="F52" s="1" t="s">
        <v>655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184</v>
      </c>
      <c r="J53" s="1" t="s">
        <v>669</v>
      </c>
      <c r="K53" s="1" t="s">
        <v>190</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419</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367</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404</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435</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330</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732</v>
      </c>
      <c r="D60" s="1" t="s">
        <v>184</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741</v>
      </c>
      <c r="B62" s="1" t="s">
        <v>742</v>
      </c>
      <c r="C62" s="1" t="s">
        <v>743</v>
      </c>
      <c r="D62" s="1" t="s">
        <v>694</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767</v>
      </c>
      <c r="H65" s="1" t="s">
        <v>779</v>
      </c>
      <c r="I65" s="1" t="s">
        <v>780</v>
      </c>
      <c r="J65" s="1" t="s">
        <v>781</v>
      </c>
      <c r="K65" s="1" t="s">
        <v>782</v>
      </c>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719</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t="s">
        <v>794</v>
      </c>
      <c r="C67" s="1" t="s">
        <v>795</v>
      </c>
      <c r="D67" s="1" t="s">
        <v>796</v>
      </c>
      <c r="E67" s="1">
        <v>-13.0</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v>0.0</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v>54.0</v>
      </c>
      <c r="E70" s="1" t="s">
        <v>827</v>
      </c>
      <c r="F70" s="1" t="s">
        <v>828</v>
      </c>
      <c r="G70" s="1" t="s">
        <v>829</v>
      </c>
      <c r="H70" s="1" t="s">
        <v>830</v>
      </c>
      <c r="I70" s="1" t="s">
        <v>831</v>
      </c>
      <c r="J70" s="1" t="s">
        <v>832</v>
      </c>
      <c r="K70" s="1" t="s">
        <v>694</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194</v>
      </c>
      <c r="G71" s="1" t="s">
        <v>374</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585</v>
      </c>
      <c r="F72" s="1" t="s">
        <v>846</v>
      </c>
      <c r="G72" s="1" t="s">
        <v>742</v>
      </c>
      <c r="H72" s="1" t="s">
        <v>847</v>
      </c>
      <c r="I72" s="1" t="s">
        <v>659</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530</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843</v>
      </c>
      <c r="D74" s="1" t="s">
        <v>862</v>
      </c>
      <c r="E74" s="1" t="s">
        <v>863</v>
      </c>
      <c r="F74" s="1" t="s">
        <v>294</v>
      </c>
      <c r="G74" s="1" t="s">
        <v>864</v>
      </c>
      <c r="H74" s="1" t="s">
        <v>865</v>
      </c>
      <c r="I74" s="1" t="s">
        <v>866</v>
      </c>
      <c r="J74" s="1" t="s">
        <v>276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357</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v>3.0</v>
      </c>
      <c r="D77" s="1" t="s">
        <v>891</v>
      </c>
      <c r="E77" s="1" t="s">
        <v>892</v>
      </c>
      <c r="F77" s="1" t="s">
        <v>893</v>
      </c>
      <c r="G77" s="1" t="s">
        <v>894</v>
      </c>
      <c r="H77" s="1" t="s">
        <v>895</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198</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732</v>
      </c>
      <c r="C79" s="1" t="s">
        <v>732</v>
      </c>
      <c r="D79" s="1" t="s">
        <v>910</v>
      </c>
      <c r="E79" s="1" t="s">
        <v>911</v>
      </c>
      <c r="F79" s="1" t="s">
        <v>912</v>
      </c>
      <c r="G79" s="1" t="s">
        <v>913</v>
      </c>
      <c r="H79" s="1" t="s">
        <v>265</v>
      </c>
      <c r="I79" s="1" t="s">
        <v>914</v>
      </c>
      <c r="J79" s="1" t="s">
        <v>517</v>
      </c>
      <c r="K79" s="1" t="s">
        <v>915</v>
      </c>
      <c r="L79" s="2"/>
      <c r="M79" s="2"/>
      <c r="N79" s="2"/>
      <c r="O79" s="2"/>
      <c r="P79" s="2"/>
      <c r="Q79" s="2"/>
      <c r="R79" s="2"/>
      <c r="S79" s="2"/>
      <c r="T79" s="2"/>
      <c r="U79" s="2"/>
      <c r="V79" s="2"/>
      <c r="W79" s="2"/>
      <c r="X79" s="2"/>
      <c r="Y79" s="2"/>
      <c r="Z79" s="2"/>
    </row>
    <row r="80" ht="15.75" customHeight="1">
      <c r="A80" s="1" t="s">
        <v>916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917</v>
      </c>
      <c r="B81" s="1" t="s">
        <v>918</v>
      </c>
      <c r="C81" s="1">
        <v>16.0</v>
      </c>
      <c r="D81" s="1" t="s">
        <v>919</v>
      </c>
      <c r="E81" s="1" t="s">
        <v>920</v>
      </c>
      <c r="F81" s="1" t="s">
        <v>272</v>
      </c>
      <c r="G81" s="1" t="s">
        <v>921</v>
      </c>
      <c r="H81" s="1" t="s">
        <v>864</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869</v>
      </c>
      <c r="F82" s="1" t="s">
        <v>759</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v>16.0</v>
      </c>
      <c r="D83" s="1" t="s">
        <v>936</v>
      </c>
      <c r="E83" s="1" t="s">
        <v>798</v>
      </c>
      <c r="F83" s="1" t="s">
        <v>937</v>
      </c>
      <c r="G83" s="1" t="s">
        <v>938</v>
      </c>
      <c r="H83" s="1" t="s">
        <v>535</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947</v>
      </c>
      <c r="G84" s="1" t="s">
        <v>526</v>
      </c>
      <c r="H84" s="1" t="s">
        <v>948</v>
      </c>
      <c r="I84" s="1" t="s">
        <v>949</v>
      </c>
      <c r="J84" s="1" t="s">
        <v>950</v>
      </c>
      <c r="K84" s="1">
        <v>9.0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955</v>
      </c>
      <c r="F85" s="1" t="s">
        <v>956</v>
      </c>
      <c r="G85" s="1" t="s">
        <v>679</v>
      </c>
      <c r="H85" s="1" t="s">
        <v>541</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275</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t="s">
        <v>971</v>
      </c>
      <c r="C87" s="1" t="s">
        <v>972</v>
      </c>
      <c r="D87" s="1" t="s">
        <v>973</v>
      </c>
      <c r="E87" s="1" t="s">
        <v>974</v>
      </c>
      <c r="F87" s="1" t="s">
        <v>914</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418</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v>13.0</v>
      </c>
      <c r="E90" s="1" t="s">
        <v>1004</v>
      </c>
      <c r="F90" s="1" t="s">
        <v>540</v>
      </c>
      <c r="G90" s="1" t="s">
        <v>891</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666</v>
      </c>
      <c r="K91" s="1" t="s">
        <v>978</v>
      </c>
      <c r="L91" s="2"/>
      <c r="M91" s="2"/>
      <c r="N91" s="2"/>
      <c r="O91" s="2"/>
      <c r="P91" s="2"/>
      <c r="Q91" s="2"/>
      <c r="R91" s="2"/>
      <c r="S91" s="2"/>
      <c r="T91" s="2"/>
      <c r="U91" s="2"/>
      <c r="V91" s="2"/>
      <c r="W91" s="2"/>
      <c r="X91" s="2"/>
      <c r="Y91" s="2"/>
      <c r="Z91" s="2"/>
    </row>
    <row r="92" ht="15.75" customHeight="1">
      <c r="A92" s="1" t="s">
        <v>1018</v>
      </c>
      <c r="B92" s="1" t="s">
        <v>1019</v>
      </c>
      <c r="C92" s="1" t="s">
        <v>573</v>
      </c>
      <c r="D92" s="1" t="s">
        <v>1020</v>
      </c>
      <c r="E92" s="1" t="s">
        <v>1021</v>
      </c>
      <c r="F92" s="1" t="s">
        <v>1022</v>
      </c>
      <c r="G92" s="1" t="s">
        <v>1023</v>
      </c>
      <c r="H92" s="1" t="s">
        <v>1024</v>
      </c>
      <c r="I92" s="1" t="s">
        <v>595</v>
      </c>
      <c r="J92" s="1" t="s">
        <v>536</v>
      </c>
      <c r="K92" s="1" t="s">
        <v>1025</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559</v>
      </c>
      <c r="G93" s="1" t="s">
        <v>1031</v>
      </c>
      <c r="H93" s="1" t="s">
        <v>591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1036</v>
      </c>
      <c r="C94" s="1" t="s">
        <v>1037</v>
      </c>
      <c r="D94" s="1" t="s">
        <v>1038</v>
      </c>
      <c r="E94" s="1" t="s">
        <v>1039</v>
      </c>
      <c r="F94" s="1" t="s">
        <v>1040</v>
      </c>
      <c r="G94" s="1" t="s">
        <v>758</v>
      </c>
      <c r="H94" s="1" t="s">
        <v>1041</v>
      </c>
      <c r="I94" s="1" t="s">
        <v>836</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560</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667</v>
      </c>
      <c r="E96" s="1" t="s">
        <v>1057</v>
      </c>
      <c r="F96" s="1" t="s">
        <v>1058</v>
      </c>
      <c r="G96" s="1" t="s">
        <v>907</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t="s">
        <v>732</v>
      </c>
      <c r="C98" s="1" t="s">
        <v>732</v>
      </c>
      <c r="D98" s="1" t="s">
        <v>435</v>
      </c>
      <c r="E98" s="1" t="s">
        <v>1075</v>
      </c>
      <c r="F98" s="1" t="s">
        <v>301</v>
      </c>
      <c r="G98" s="1">
        <v>9.0</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1081</v>
      </c>
      <c r="B100" s="1" t="s">
        <v>1028</v>
      </c>
      <c r="C100" s="1" t="s">
        <v>1082</v>
      </c>
      <c r="D100" s="1" t="s">
        <v>1083</v>
      </c>
      <c r="E100" s="1" t="s">
        <v>1084</v>
      </c>
      <c r="F100" s="1" t="s">
        <v>1085</v>
      </c>
      <c r="G100" s="1" t="s">
        <v>658</v>
      </c>
      <c r="H100" s="1" t="s">
        <v>1086</v>
      </c>
      <c r="I100" s="1" t="s">
        <v>1087</v>
      </c>
      <c r="J100" s="1" t="s">
        <v>1088</v>
      </c>
      <c r="K100" s="1" t="s">
        <v>1031</v>
      </c>
      <c r="L100" s="2"/>
      <c r="M100" s="2"/>
      <c r="N100" s="2"/>
      <c r="O100" s="2"/>
      <c r="P100" s="2"/>
      <c r="Q100" s="2"/>
      <c r="R100" s="2"/>
      <c r="S100" s="2"/>
      <c r="T100" s="2"/>
      <c r="U100" s="2"/>
      <c r="V100" s="2"/>
      <c r="W100" s="2"/>
      <c r="X100" s="2"/>
      <c r="Y100" s="2"/>
      <c r="Z100" s="2"/>
    </row>
    <row r="101" ht="15.75" customHeight="1">
      <c r="A101" s="1" t="s">
        <v>1089</v>
      </c>
      <c r="B101" s="1" t="s">
        <v>1024</v>
      </c>
      <c r="C101" s="1" t="s">
        <v>1090</v>
      </c>
      <c r="D101" s="1" t="s">
        <v>1091</v>
      </c>
      <c r="E101" s="1" t="s">
        <v>1092</v>
      </c>
      <c r="F101" s="1" t="s">
        <v>1093</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1100</v>
      </c>
      <c r="C102" s="1" t="s">
        <v>1101</v>
      </c>
      <c r="D102" s="1" t="s">
        <v>1102</v>
      </c>
      <c r="E102" s="1" t="s">
        <v>1103</v>
      </c>
      <c r="F102" s="1" t="s">
        <v>759</v>
      </c>
      <c r="G102" s="1" t="s">
        <v>1104</v>
      </c>
      <c r="H102" s="1" t="s">
        <v>1105</v>
      </c>
      <c r="I102" s="1" t="s">
        <v>1106</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1114</v>
      </c>
      <c r="G103" s="1" t="s">
        <v>1115</v>
      </c>
      <c r="H103" s="1" t="s">
        <v>1116</v>
      </c>
      <c r="I103" s="1" t="s">
        <v>734</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1124</v>
      </c>
      <c r="G104" s="1" t="s">
        <v>1125</v>
      </c>
      <c r="H104" s="1" t="s">
        <v>1126</v>
      </c>
      <c r="I104" s="1" t="s">
        <v>1127</v>
      </c>
      <c r="J104" s="1" t="s">
        <v>1128</v>
      </c>
      <c r="K104" s="1" t="s">
        <v>1129</v>
      </c>
      <c r="L104" s="2"/>
      <c r="M104" s="2"/>
      <c r="N104" s="2"/>
      <c r="O104" s="2"/>
      <c r="P104" s="2"/>
      <c r="Q104" s="2"/>
      <c r="R104" s="2"/>
      <c r="S104" s="2"/>
      <c r="T104" s="2"/>
      <c r="U104" s="2"/>
      <c r="V104" s="2"/>
      <c r="W104" s="2"/>
      <c r="X104" s="2"/>
      <c r="Y104" s="2"/>
      <c r="Z104" s="2"/>
    </row>
    <row r="105" ht="15.75" customHeight="1">
      <c r="A105" s="1" t="s">
        <v>1130</v>
      </c>
      <c r="B105" s="1" t="s">
        <v>1015</v>
      </c>
      <c r="C105" s="1" t="s">
        <v>1131</v>
      </c>
      <c r="D105" s="1" t="s">
        <v>1132</v>
      </c>
      <c r="E105" s="1" t="s">
        <v>1133</v>
      </c>
      <c r="F105" s="1" t="s">
        <v>1134</v>
      </c>
      <c r="G105" s="1" t="s">
        <v>1135</v>
      </c>
      <c r="H105" s="1" t="s">
        <v>1136</v>
      </c>
      <c r="I105" s="1" t="s">
        <v>1137</v>
      </c>
      <c r="J105" s="1" t="s">
        <v>1138</v>
      </c>
      <c r="K105" s="1" t="s">
        <v>1139</v>
      </c>
      <c r="L105" s="2"/>
      <c r="M105" s="2"/>
      <c r="N105" s="2"/>
      <c r="O105" s="2"/>
      <c r="P105" s="2"/>
      <c r="Q105" s="2"/>
      <c r="R105" s="2"/>
      <c r="S105" s="2"/>
      <c r="T105" s="2"/>
      <c r="U105" s="2"/>
      <c r="V105" s="2"/>
      <c r="W105" s="2"/>
      <c r="X105" s="2"/>
      <c r="Y105" s="2"/>
      <c r="Z105" s="2"/>
    </row>
    <row r="106" ht="15.75" customHeight="1">
      <c r="A106" s="1" t="s">
        <v>1140</v>
      </c>
      <c r="B106" s="1" t="s">
        <v>1141</v>
      </c>
      <c r="C106" s="1" t="s">
        <v>1142</v>
      </c>
      <c r="D106" s="1" t="s">
        <v>1143</v>
      </c>
      <c r="E106" s="1" t="s">
        <v>1144</v>
      </c>
      <c r="F106" s="1" t="s">
        <v>1145</v>
      </c>
      <c r="G106" s="1" t="s">
        <v>1146</v>
      </c>
      <c r="H106" s="1" t="s">
        <v>1147</v>
      </c>
      <c r="I106" s="1" t="s">
        <v>1148</v>
      </c>
      <c r="J106" s="1" t="s">
        <v>1149</v>
      </c>
      <c r="K106" s="1" t="s">
        <v>583</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1154</v>
      </c>
      <c r="F107" s="1" t="s">
        <v>1155</v>
      </c>
      <c r="G107" s="1" t="s">
        <v>1156</v>
      </c>
      <c r="H107" s="1" t="s">
        <v>1157</v>
      </c>
      <c r="I107" s="1" t="s">
        <v>1158</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1" t="s">
        <v>1162</v>
      </c>
      <c r="C108" s="1" t="s">
        <v>1163</v>
      </c>
      <c r="D108" s="1" t="s">
        <v>1164</v>
      </c>
      <c r="E108" s="1" t="s">
        <v>1165</v>
      </c>
      <c r="F108" s="1" t="s">
        <v>1166</v>
      </c>
      <c r="G108" s="1" t="s">
        <v>786</v>
      </c>
      <c r="H108" s="1" t="s">
        <v>371</v>
      </c>
      <c r="I108" s="1" t="s">
        <v>978</v>
      </c>
      <c r="J108" s="1" t="s">
        <v>1167</v>
      </c>
      <c r="K108" s="1" t="s">
        <v>1168</v>
      </c>
      <c r="L108" s="2"/>
      <c r="M108" s="2"/>
      <c r="N108" s="2"/>
      <c r="O108" s="2"/>
      <c r="P108" s="2"/>
      <c r="Q108" s="2"/>
      <c r="R108" s="2"/>
      <c r="S108" s="2"/>
      <c r="T108" s="2"/>
      <c r="U108" s="2"/>
      <c r="V108" s="2"/>
      <c r="W108" s="2"/>
      <c r="X108" s="2"/>
      <c r="Y108" s="2"/>
      <c r="Z108" s="2"/>
    </row>
    <row r="109" ht="15.75" customHeight="1">
      <c r="A109" s="1" t="s">
        <v>1169</v>
      </c>
      <c r="B109" s="1" t="s">
        <v>1170</v>
      </c>
      <c r="C109" s="1">
        <v>12.0</v>
      </c>
      <c r="D109" s="1" t="s">
        <v>1017</v>
      </c>
      <c r="E109" s="1" t="s">
        <v>1171</v>
      </c>
      <c r="F109" s="1" t="s">
        <v>1172</v>
      </c>
      <c r="G109" s="1" t="s">
        <v>687</v>
      </c>
      <c r="H109" s="1" t="s">
        <v>1173</v>
      </c>
      <c r="I109" s="1" t="s">
        <v>931</v>
      </c>
      <c r="J109" s="1" t="s">
        <v>702</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t="s">
        <v>1178</v>
      </c>
      <c r="E110" s="1" t="s">
        <v>753</v>
      </c>
      <c r="F110" s="1" t="s">
        <v>1179</v>
      </c>
      <c r="G110" s="1" t="s">
        <v>1180</v>
      </c>
      <c r="H110" s="1" t="s">
        <v>1181</v>
      </c>
      <c r="I110" s="1" t="s">
        <v>866</v>
      </c>
      <c r="J110" s="1" t="s">
        <v>1182</v>
      </c>
      <c r="K110" s="1" t="s">
        <v>1120</v>
      </c>
      <c r="L110" s="2"/>
      <c r="M110" s="2"/>
      <c r="N110" s="2"/>
      <c r="O110" s="2"/>
      <c r="P110" s="2"/>
      <c r="Q110" s="2"/>
      <c r="R110" s="2"/>
      <c r="S110" s="2"/>
      <c r="T110" s="2"/>
      <c r="U110" s="2"/>
      <c r="V110" s="2"/>
      <c r="W110" s="2"/>
      <c r="X110" s="2"/>
      <c r="Y110" s="2"/>
      <c r="Z110" s="2"/>
    </row>
    <row r="111" ht="15.75" customHeight="1">
      <c r="A111" s="1" t="s">
        <v>1183</v>
      </c>
      <c r="B111" s="1">
        <v>22.0</v>
      </c>
      <c r="C111" s="1" t="s">
        <v>1176</v>
      </c>
      <c r="D111" s="1" t="s">
        <v>1184</v>
      </c>
      <c r="E111" s="1" t="s">
        <v>1185</v>
      </c>
      <c r="F111" s="1" t="s">
        <v>1186</v>
      </c>
      <c r="G111" s="1" t="s">
        <v>1187</v>
      </c>
      <c r="H111" s="1" t="s">
        <v>1041</v>
      </c>
      <c r="I111" s="1" t="s">
        <v>1188</v>
      </c>
      <c r="J111" s="1" t="s">
        <v>559</v>
      </c>
      <c r="K111" s="1" t="s">
        <v>1189</v>
      </c>
      <c r="L111" s="2"/>
      <c r="M111" s="2"/>
      <c r="N111" s="2"/>
      <c r="O111" s="2"/>
      <c r="P111" s="2"/>
      <c r="Q111" s="2"/>
      <c r="R111" s="2"/>
      <c r="S111" s="2"/>
      <c r="T111" s="2"/>
      <c r="U111" s="2"/>
      <c r="V111" s="2"/>
      <c r="W111" s="2"/>
      <c r="X111" s="2"/>
      <c r="Y111" s="2"/>
      <c r="Z111" s="2"/>
    </row>
    <row r="112" ht="15.75" customHeight="1">
      <c r="A112" s="1" t="s">
        <v>1190</v>
      </c>
      <c r="B112" s="1" t="s">
        <v>1191</v>
      </c>
      <c r="C112" s="1" t="s">
        <v>1192</v>
      </c>
      <c r="D112" s="1" t="s">
        <v>1193</v>
      </c>
      <c r="E112" s="1" t="s">
        <v>865</v>
      </c>
      <c r="F112" s="1" t="s">
        <v>1194</v>
      </c>
      <c r="G112" s="1" t="s">
        <v>1195</v>
      </c>
      <c r="H112" s="1" t="s">
        <v>1196</v>
      </c>
      <c r="I112" s="1" t="s">
        <v>1197</v>
      </c>
      <c r="J112" s="1">
        <v>8.0</v>
      </c>
      <c r="K112" s="1" t="s">
        <v>1198</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1202</v>
      </c>
      <c r="E113" s="1" t="s">
        <v>1203</v>
      </c>
      <c r="F113" s="1" t="s">
        <v>601</v>
      </c>
      <c r="G113" s="1" t="s">
        <v>1204</v>
      </c>
      <c r="H113" s="1" t="s">
        <v>1205</v>
      </c>
      <c r="I113" s="1" t="s">
        <v>1206</v>
      </c>
      <c r="J113" s="1" t="s">
        <v>1207</v>
      </c>
      <c r="K113" s="1" t="s">
        <v>525</v>
      </c>
      <c r="L113" s="2"/>
      <c r="M113" s="2"/>
      <c r="N113" s="2"/>
      <c r="O113" s="2"/>
      <c r="P113" s="2"/>
      <c r="Q113" s="2"/>
      <c r="R113" s="2"/>
      <c r="S113" s="2"/>
      <c r="T113" s="2"/>
      <c r="U113" s="2"/>
      <c r="V113" s="2"/>
      <c r="W113" s="2"/>
      <c r="X113" s="2"/>
      <c r="Y113" s="2"/>
      <c r="Z113" s="2"/>
    </row>
    <row r="114" ht="15.75" customHeight="1">
      <c r="A114" s="1" t="s">
        <v>1208</v>
      </c>
      <c r="B114" s="1" t="s">
        <v>1209</v>
      </c>
      <c r="C114" s="1" t="s">
        <v>847</v>
      </c>
      <c r="D114" s="1" t="s">
        <v>1210</v>
      </c>
      <c r="E114" s="1" t="s">
        <v>1211</v>
      </c>
      <c r="F114" s="1" t="s">
        <v>1212</v>
      </c>
      <c r="G114" s="1" t="s">
        <v>921</v>
      </c>
      <c r="H114" s="1" t="s">
        <v>595</v>
      </c>
      <c r="I114" s="1" t="s">
        <v>1127</v>
      </c>
      <c r="J114" s="1" t="s">
        <v>1213</v>
      </c>
      <c r="K114" s="1">
        <v>8.0</v>
      </c>
      <c r="L114" s="2"/>
      <c r="M114" s="2"/>
      <c r="N114" s="2"/>
      <c r="O114" s="2"/>
      <c r="P114" s="2"/>
      <c r="Q114" s="2"/>
      <c r="R114" s="2"/>
      <c r="S114" s="2"/>
      <c r="T114" s="2"/>
      <c r="U114" s="2"/>
      <c r="V114" s="2"/>
      <c r="W114" s="2"/>
      <c r="X114" s="2"/>
      <c r="Y114" s="2"/>
      <c r="Z114" s="2"/>
    </row>
    <row r="115" ht="15.75" customHeight="1">
      <c r="A115" s="1" t="s">
        <v>1214</v>
      </c>
      <c r="B115" s="1" t="s">
        <v>1215</v>
      </c>
      <c r="C115" s="1" t="s">
        <v>843</v>
      </c>
      <c r="D115" s="1" t="s">
        <v>1216</v>
      </c>
      <c r="E115" s="1">
        <v>37.0</v>
      </c>
      <c r="F115" s="1" t="s">
        <v>1217</v>
      </c>
      <c r="G115" s="1" t="s">
        <v>1218</v>
      </c>
      <c r="H115" s="1" t="s">
        <v>932</v>
      </c>
      <c r="I115" s="1" t="s">
        <v>1219</v>
      </c>
      <c r="J115" s="1" t="s">
        <v>1220</v>
      </c>
      <c r="K115" s="1" t="s">
        <v>755</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1224</v>
      </c>
      <c r="E116" s="1">
        <v>24.0</v>
      </c>
      <c r="F116" s="1" t="s">
        <v>1225</v>
      </c>
      <c r="G116" s="1" t="s">
        <v>1226</v>
      </c>
      <c r="H116" s="1" t="s">
        <v>1227</v>
      </c>
      <c r="I116" s="1" t="s">
        <v>443</v>
      </c>
      <c r="J116" s="1" t="s">
        <v>1228</v>
      </c>
      <c r="K116" s="1" t="s">
        <v>834</v>
      </c>
      <c r="L116" s="2"/>
      <c r="M116" s="2"/>
      <c r="N116" s="2"/>
      <c r="O116" s="2"/>
      <c r="P116" s="2"/>
      <c r="Q116" s="2"/>
      <c r="R116" s="2"/>
      <c r="S116" s="2"/>
      <c r="T116" s="2"/>
      <c r="U116" s="2"/>
      <c r="V116" s="2"/>
      <c r="W116" s="2"/>
      <c r="X116" s="2"/>
      <c r="Y116" s="2"/>
      <c r="Z116" s="2"/>
    </row>
    <row r="117" ht="15.75" customHeight="1">
      <c r="A117" s="1" t="s">
        <v>1229</v>
      </c>
      <c r="B117" s="1">
        <v>-3.0</v>
      </c>
      <c r="C117" s="1" t="s">
        <v>732</v>
      </c>
      <c r="D117" s="1" t="s">
        <v>199</v>
      </c>
      <c r="E117" s="1" t="s">
        <v>1230</v>
      </c>
      <c r="F117" s="1" t="s">
        <v>1231</v>
      </c>
      <c r="G117" s="1" t="s">
        <v>695</v>
      </c>
      <c r="H117" s="1" t="s">
        <v>1232</v>
      </c>
      <c r="I117" s="1" t="s">
        <v>735</v>
      </c>
      <c r="J117" s="1" t="s">
        <v>1233</v>
      </c>
      <c r="K117" s="1" t="s">
        <v>1234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1" t="s">
        <v>1290</v>
      </c>
      <c r="I7" s="1" t="s">
        <v>1291</v>
      </c>
      <c r="J7" s="2"/>
      <c r="K7" s="2"/>
      <c r="L7" s="2"/>
      <c r="M7" s="2"/>
      <c r="N7" s="2"/>
      <c r="O7" s="2"/>
      <c r="P7" s="2"/>
      <c r="Q7" s="2"/>
      <c r="R7" s="2"/>
      <c r="S7" s="2"/>
      <c r="T7" s="2"/>
      <c r="U7" s="2"/>
      <c r="V7" s="2"/>
      <c r="W7" s="2"/>
      <c r="X7" s="2"/>
      <c r="Y7" s="2"/>
      <c r="Z7" s="2"/>
    </row>
    <row r="8">
      <c r="A8" s="1" t="s">
        <v>1292</v>
      </c>
      <c r="B8" s="1" t="s">
        <v>1250</v>
      </c>
      <c r="C8" s="1" t="s">
        <v>1293</v>
      </c>
      <c r="D8" s="1" t="s">
        <v>1294</v>
      </c>
      <c r="E8" s="1" t="s">
        <v>1295</v>
      </c>
      <c r="F8" s="1" t="s">
        <v>1296</v>
      </c>
      <c r="G8" s="1" t="s">
        <v>1297</v>
      </c>
      <c r="H8" s="1" t="s">
        <v>1298</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1310</v>
      </c>
      <c r="C10" s="1" t="s">
        <v>1301</v>
      </c>
      <c r="D10" s="1" t="s">
        <v>1311</v>
      </c>
      <c r="E10" s="1" t="s">
        <v>1312</v>
      </c>
      <c r="F10" s="1" t="s">
        <v>1313</v>
      </c>
      <c r="G10" s="1" t="s">
        <v>1314</v>
      </c>
      <c r="H10" s="1" t="s">
        <v>1315</v>
      </c>
      <c r="I10" s="1" t="s">
        <v>1316</v>
      </c>
      <c r="J10" s="2"/>
      <c r="K10" s="2"/>
      <c r="L10" s="2"/>
      <c r="M10" s="2"/>
      <c r="N10" s="2"/>
      <c r="O10" s="2"/>
      <c r="P10" s="2"/>
      <c r="Q10" s="2"/>
      <c r="R10" s="2"/>
      <c r="S10" s="2"/>
      <c r="T10" s="2"/>
      <c r="U10" s="2"/>
      <c r="V10" s="2"/>
      <c r="W10" s="2"/>
      <c r="X10" s="2"/>
      <c r="Y10" s="2"/>
      <c r="Z10" s="2"/>
    </row>
    <row r="11">
      <c r="A11" s="1" t="s">
        <v>1317</v>
      </c>
      <c r="B11" s="1" t="s">
        <v>1318</v>
      </c>
      <c r="C11" s="1" t="s">
        <v>1319</v>
      </c>
      <c r="D11" s="1" t="s">
        <v>1320</v>
      </c>
      <c r="E11" s="1" t="s">
        <v>1277</v>
      </c>
      <c r="F11" s="1" t="s">
        <v>1321</v>
      </c>
      <c r="G11" s="1" t="s">
        <v>1322</v>
      </c>
      <c r="H11" s="1" t="s">
        <v>1323</v>
      </c>
      <c r="I11" s="1" t="s">
        <v>1324</v>
      </c>
      <c r="J11" s="2"/>
      <c r="K11" s="2"/>
      <c r="L11" s="2"/>
      <c r="M11" s="2"/>
      <c r="N11" s="2"/>
      <c r="O11" s="2"/>
      <c r="P11" s="2"/>
      <c r="Q11" s="2"/>
      <c r="R11" s="2"/>
      <c r="S11" s="2"/>
      <c r="T11" s="2"/>
      <c r="U11" s="2"/>
      <c r="V11" s="2"/>
      <c r="W11" s="2"/>
      <c r="X11" s="2"/>
      <c r="Y11" s="2"/>
      <c r="Z11" s="2"/>
    </row>
    <row r="12">
      <c r="A12" s="1" t="s">
        <v>1325</v>
      </c>
      <c r="B12" s="1" t="s">
        <v>1326</v>
      </c>
      <c r="C12" s="1" t="s">
        <v>1327</v>
      </c>
      <c r="D12" s="1" t="s">
        <v>1328</v>
      </c>
      <c r="E12" s="1" t="s">
        <v>1329</v>
      </c>
      <c r="F12" s="1" t="s">
        <v>1330</v>
      </c>
      <c r="G12" s="1" t="s">
        <v>1331</v>
      </c>
      <c r="H12" s="1" t="s">
        <v>1332</v>
      </c>
      <c r="I12" s="1" t="s">
        <v>1333</v>
      </c>
      <c r="J12" s="2"/>
      <c r="K12" s="2"/>
      <c r="L12" s="2"/>
      <c r="M12" s="2"/>
      <c r="N12" s="2"/>
      <c r="O12" s="2"/>
      <c r="P12" s="2"/>
      <c r="Q12" s="2"/>
      <c r="R12" s="2"/>
      <c r="S12" s="2"/>
      <c r="T12" s="2"/>
      <c r="U12" s="2"/>
      <c r="V12" s="2"/>
      <c r="W12" s="2"/>
      <c r="X12" s="2"/>
      <c r="Y12" s="2"/>
      <c r="Z12" s="2"/>
    </row>
    <row r="13">
      <c r="A13" s="1" t="s">
        <v>1334</v>
      </c>
      <c r="B13" s="1" t="s">
        <v>1335</v>
      </c>
      <c r="C13" s="1" t="s">
        <v>1250</v>
      </c>
      <c r="D13" s="1" t="s">
        <v>1336</v>
      </c>
      <c r="E13" s="1" t="s">
        <v>1337</v>
      </c>
      <c r="F13" s="1" t="s">
        <v>1250</v>
      </c>
      <c r="G13" s="1" t="s">
        <v>1250</v>
      </c>
      <c r="H13" s="1" t="s">
        <v>1250</v>
      </c>
      <c r="I13" s="1" t="s">
        <v>1250</v>
      </c>
      <c r="J13" s="2"/>
      <c r="K13" s="2"/>
      <c r="L13" s="2"/>
      <c r="M13" s="2"/>
      <c r="N13" s="2"/>
      <c r="O13" s="2"/>
      <c r="P13" s="2"/>
      <c r="Q13" s="2"/>
      <c r="R13" s="2"/>
      <c r="S13" s="2"/>
      <c r="T13" s="2"/>
      <c r="U13" s="2"/>
      <c r="V13" s="2"/>
      <c r="W13" s="2"/>
      <c r="X13" s="2"/>
      <c r="Y13" s="2"/>
      <c r="Z13" s="2"/>
    </row>
    <row r="14">
      <c r="A14" s="1" t="s">
        <v>1338</v>
      </c>
      <c r="B14" s="1" t="s">
        <v>1339</v>
      </c>
      <c r="C14" s="1" t="s">
        <v>1250</v>
      </c>
      <c r="D14" s="1" t="s">
        <v>1339</v>
      </c>
      <c r="E14" s="1" t="s">
        <v>1257</v>
      </c>
      <c r="F14" s="1" t="s">
        <v>1250</v>
      </c>
      <c r="G14" s="1" t="s">
        <v>1250</v>
      </c>
      <c r="H14" s="1" t="s">
        <v>1250</v>
      </c>
      <c r="I14" s="1" t="s">
        <v>1250</v>
      </c>
      <c r="J14" s="2"/>
      <c r="K14" s="2"/>
      <c r="L14" s="2"/>
      <c r="M14" s="2"/>
      <c r="N14" s="2"/>
      <c r="O14" s="2"/>
      <c r="P14" s="2"/>
      <c r="Q14" s="2"/>
      <c r="R14" s="2"/>
      <c r="S14" s="2"/>
      <c r="T14" s="2"/>
      <c r="U14" s="2"/>
      <c r="V14" s="2"/>
      <c r="W14" s="2"/>
      <c r="X14" s="2"/>
      <c r="Y14" s="2"/>
      <c r="Z14" s="2"/>
    </row>
    <row r="15">
      <c r="A15" s="1" t="s">
        <v>1340</v>
      </c>
      <c r="B15" s="1" t="s">
        <v>211</v>
      </c>
      <c r="C15" s="1" t="s">
        <v>185</v>
      </c>
      <c r="D15" s="1" t="s">
        <v>212</v>
      </c>
      <c r="E15" s="1" t="s">
        <v>213</v>
      </c>
      <c r="F15" s="1" t="s">
        <v>214</v>
      </c>
      <c r="G15" s="1" t="s">
        <v>1341</v>
      </c>
      <c r="H15" s="1" t="s">
        <v>1342</v>
      </c>
      <c r="I15" s="1" t="s">
        <v>1343</v>
      </c>
      <c r="J15" s="2"/>
      <c r="K15" s="2"/>
      <c r="L15" s="2"/>
      <c r="M15" s="2"/>
      <c r="N15" s="2"/>
      <c r="O15" s="2"/>
      <c r="P15" s="2"/>
      <c r="Q15" s="2"/>
      <c r="R15" s="2"/>
      <c r="S15" s="2"/>
      <c r="T15" s="2"/>
      <c r="U15" s="2"/>
      <c r="V15" s="2"/>
      <c r="W15" s="2"/>
      <c r="X15" s="2"/>
      <c r="Y15" s="2"/>
      <c r="Z15" s="2"/>
    </row>
    <row r="16">
      <c r="A16" s="1" t="s">
        <v>1344</v>
      </c>
      <c r="B16" s="1" t="s">
        <v>1345</v>
      </c>
      <c r="C16" s="1" t="s">
        <v>1346</v>
      </c>
      <c r="D16" s="1" t="s">
        <v>1347</v>
      </c>
      <c r="E16" s="1" t="s">
        <v>1348</v>
      </c>
      <c r="F16" s="1" t="s">
        <v>1349</v>
      </c>
      <c r="G16" s="1" t="s">
        <v>1350</v>
      </c>
      <c r="H16" s="1" t="s">
        <v>1351</v>
      </c>
      <c r="I16" s="1" t="s">
        <v>1352</v>
      </c>
      <c r="J16" s="2"/>
      <c r="K16" s="2"/>
      <c r="L16" s="2"/>
      <c r="M16" s="2"/>
      <c r="N16" s="2"/>
      <c r="O16" s="2"/>
      <c r="P16" s="2"/>
      <c r="Q16" s="2"/>
      <c r="R16" s="2"/>
      <c r="S16" s="2"/>
      <c r="T16" s="2"/>
      <c r="U16" s="2"/>
      <c r="V16" s="2"/>
      <c r="W16" s="2"/>
      <c r="X16" s="2"/>
      <c r="Y16" s="2"/>
      <c r="Z16" s="2"/>
    </row>
    <row r="17">
      <c r="A17" s="1" t="s">
        <v>1353</v>
      </c>
      <c r="B17" s="1" t="s">
        <v>183</v>
      </c>
      <c r="C17" s="1" t="s">
        <v>170</v>
      </c>
      <c r="D17" s="1" t="s">
        <v>184</v>
      </c>
      <c r="E17" s="1" t="s">
        <v>185</v>
      </c>
      <c r="F17" s="1" t="s">
        <v>173</v>
      </c>
      <c r="G17" s="1" t="s">
        <v>1354</v>
      </c>
      <c r="H17" s="1" t="s">
        <v>1355</v>
      </c>
      <c r="I17" s="1" t="s">
        <v>1356</v>
      </c>
      <c r="J17" s="2"/>
      <c r="K17" s="2"/>
      <c r="L17" s="2"/>
      <c r="M17" s="2"/>
      <c r="N17" s="2"/>
      <c r="O17" s="2"/>
      <c r="P17" s="2"/>
      <c r="Q17" s="2"/>
      <c r="R17" s="2"/>
      <c r="S17" s="2"/>
      <c r="T17" s="2"/>
      <c r="U17" s="2"/>
      <c r="V17" s="2"/>
      <c r="W17" s="2"/>
      <c r="X17" s="2"/>
      <c r="Y17" s="2"/>
      <c r="Z17" s="2"/>
    </row>
    <row r="18">
      <c r="A18" s="1" t="s">
        <v>1357</v>
      </c>
      <c r="B18" s="1" t="s">
        <v>1358</v>
      </c>
      <c r="C18" s="1" t="s">
        <v>1359</v>
      </c>
      <c r="D18" s="1" t="s">
        <v>1360</v>
      </c>
      <c r="E18" s="1" t="s">
        <v>1361</v>
      </c>
      <c r="F18" s="1" t="s">
        <v>1362</v>
      </c>
      <c r="G18" s="1" t="s">
        <v>1363</v>
      </c>
      <c r="H18" s="1" t="s">
        <v>1364</v>
      </c>
      <c r="I18" s="1" t="s">
        <v>1365</v>
      </c>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1" t="s">
        <v>1374</v>
      </c>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1379</v>
      </c>
      <c r="F20" s="1" t="s">
        <v>1380</v>
      </c>
      <c r="G20" s="1" t="s">
        <v>1381</v>
      </c>
      <c r="H20" s="1" t="s">
        <v>1382</v>
      </c>
      <c r="I20" s="1" t="s">
        <v>1383</v>
      </c>
      <c r="J20" s="2"/>
      <c r="K20" s="2"/>
      <c r="L20" s="2"/>
      <c r="M20" s="2"/>
      <c r="N20" s="2"/>
      <c r="O20" s="2"/>
      <c r="P20" s="2"/>
      <c r="Q20" s="2"/>
      <c r="R20" s="2"/>
      <c r="S20" s="2"/>
      <c r="T20" s="2"/>
      <c r="U20" s="2"/>
      <c r="V20" s="2"/>
      <c r="W20" s="2"/>
      <c r="X20" s="2"/>
      <c r="Y20" s="2"/>
      <c r="Z20" s="2"/>
    </row>
    <row r="21" ht="15.75" customHeight="1">
      <c r="A21" s="1" t="s">
        <v>1384</v>
      </c>
      <c r="B21" s="1" t="s">
        <v>1385</v>
      </c>
      <c r="C21" s="1" t="s">
        <v>1386</v>
      </c>
      <c r="D21" s="1" t="s">
        <v>1387</v>
      </c>
      <c r="E21" s="1" t="s">
        <v>1388</v>
      </c>
      <c r="F21" s="1" t="s">
        <v>1389</v>
      </c>
      <c r="G21" s="1" t="s">
        <v>1390</v>
      </c>
      <c r="H21" s="1" t="s">
        <v>1391</v>
      </c>
      <c r="I21" s="1" t="s">
        <v>1392</v>
      </c>
      <c r="J21" s="2"/>
      <c r="K21" s="2"/>
      <c r="L21" s="2"/>
      <c r="M21" s="2"/>
      <c r="N21" s="2"/>
      <c r="O21" s="2"/>
      <c r="P21" s="2"/>
      <c r="Q21" s="2"/>
      <c r="R21" s="2"/>
      <c r="S21" s="2"/>
      <c r="T21" s="2"/>
      <c r="U21" s="2"/>
      <c r="V21" s="2"/>
      <c r="W21" s="2"/>
      <c r="X21" s="2"/>
      <c r="Y21" s="2"/>
      <c r="Z21" s="2"/>
    </row>
    <row r="22" ht="15.75" customHeight="1">
      <c r="A22" s="1" t="s">
        <v>1393</v>
      </c>
      <c r="B22" s="1" t="s">
        <v>1394</v>
      </c>
      <c r="C22" s="1" t="s">
        <v>1395</v>
      </c>
      <c r="D22" s="1" t="s">
        <v>1396</v>
      </c>
      <c r="E22" s="1" t="s">
        <v>1397</v>
      </c>
      <c r="F22" s="1" t="s">
        <v>1398</v>
      </c>
      <c r="G22" s="1" t="s">
        <v>1399</v>
      </c>
      <c r="H22" s="1" t="s">
        <v>1400</v>
      </c>
      <c r="I22" s="1" t="s">
        <v>1401</v>
      </c>
      <c r="J22" s="2"/>
      <c r="K22" s="2"/>
      <c r="L22" s="2"/>
      <c r="M22" s="2"/>
      <c r="N22" s="2"/>
      <c r="O22" s="2"/>
      <c r="P22" s="2"/>
      <c r="Q22" s="2"/>
      <c r="R22" s="2"/>
      <c r="S22" s="2"/>
      <c r="T22" s="2"/>
      <c r="U22" s="2"/>
      <c r="V22" s="2"/>
      <c r="W22" s="2"/>
      <c r="X22" s="2"/>
      <c r="Y22" s="2"/>
      <c r="Z22" s="2"/>
    </row>
    <row r="23" ht="15.75" customHeight="1">
      <c r="A23" s="1" t="s">
        <v>1402</v>
      </c>
      <c r="B23" s="1" t="s">
        <v>1403</v>
      </c>
      <c r="C23" s="1" t="s">
        <v>1404</v>
      </c>
      <c r="D23" s="1" t="s">
        <v>1405</v>
      </c>
      <c r="E23" s="1" t="s">
        <v>1406</v>
      </c>
      <c r="F23" s="1" t="s">
        <v>1407</v>
      </c>
      <c r="G23" s="1" t="s">
        <v>1408</v>
      </c>
      <c r="H23" s="1" t="s">
        <v>1409</v>
      </c>
      <c r="I23" s="1" t="s">
        <v>1410</v>
      </c>
      <c r="J23" s="2"/>
      <c r="K23" s="2"/>
      <c r="L23" s="2"/>
      <c r="M23" s="2"/>
      <c r="N23" s="2"/>
      <c r="O23" s="2"/>
      <c r="P23" s="2"/>
      <c r="Q23" s="2"/>
      <c r="R23" s="2"/>
      <c r="S23" s="2"/>
      <c r="T23" s="2"/>
      <c r="U23" s="2"/>
      <c r="V23" s="2"/>
      <c r="W23" s="2"/>
      <c r="X23" s="2"/>
      <c r="Y23" s="2"/>
      <c r="Z23" s="2"/>
    </row>
    <row r="24" ht="15.75" customHeight="1">
      <c r="A24" s="1" t="s">
        <v>1411</v>
      </c>
      <c r="B24" s="1" t="s">
        <v>1412</v>
      </c>
      <c r="C24" s="1" t="s">
        <v>1413</v>
      </c>
      <c r="D24" s="1" t="s">
        <v>1414</v>
      </c>
      <c r="E24" s="1" t="s">
        <v>1415</v>
      </c>
      <c r="F24" s="1" t="s">
        <v>1416</v>
      </c>
      <c r="G24" s="1" t="s">
        <v>1417</v>
      </c>
      <c r="H24" s="1" t="s">
        <v>1417</v>
      </c>
      <c r="I24" s="1" t="s">
        <v>1417</v>
      </c>
      <c r="J24" s="2"/>
      <c r="K24" s="2"/>
      <c r="L24" s="2"/>
      <c r="M24" s="2"/>
      <c r="N24" s="2"/>
      <c r="O24" s="2"/>
      <c r="P24" s="2"/>
      <c r="Q24" s="2"/>
      <c r="R24" s="2"/>
      <c r="S24" s="2"/>
      <c r="T24" s="2"/>
      <c r="U24" s="2"/>
      <c r="V24" s="2"/>
      <c r="W24" s="2"/>
      <c r="X24" s="2"/>
      <c r="Y24" s="2"/>
      <c r="Z24" s="2"/>
    </row>
    <row r="25" ht="15.75" customHeight="1">
      <c r="A25" s="1" t="s">
        <v>1418</v>
      </c>
      <c r="B25" s="1" t="s">
        <v>1419</v>
      </c>
      <c r="C25" s="1" t="s">
        <v>1420</v>
      </c>
      <c r="D25" s="1" t="s">
        <v>1421</v>
      </c>
      <c r="E25" s="1" t="s">
        <v>1422</v>
      </c>
      <c r="F25" s="1" t="s">
        <v>1423</v>
      </c>
      <c r="G25" s="1" t="s">
        <v>1424</v>
      </c>
      <c r="H25" s="1" t="s">
        <v>1424</v>
      </c>
      <c r="I25" s="1" t="s">
        <v>1250</v>
      </c>
      <c r="J25" s="2"/>
      <c r="K25" s="2"/>
      <c r="L25" s="2"/>
      <c r="M25" s="2"/>
      <c r="N25" s="2"/>
      <c r="O25" s="2"/>
      <c r="P25" s="2"/>
      <c r="Q25" s="2"/>
      <c r="R25" s="2"/>
      <c r="S25" s="2"/>
      <c r="T25" s="2"/>
      <c r="U25" s="2"/>
      <c r="V25" s="2"/>
      <c r="W25" s="2"/>
      <c r="X25" s="2"/>
      <c r="Y25" s="2"/>
      <c r="Z25" s="2"/>
    </row>
    <row r="26" ht="15.75" customHeight="1">
      <c r="A26" s="1" t="s">
        <v>1425</v>
      </c>
      <c r="B26" s="1" t="s">
        <v>1426</v>
      </c>
      <c r="C26" s="1" t="s">
        <v>1427</v>
      </c>
      <c r="D26" s="1" t="s">
        <v>1428</v>
      </c>
      <c r="E26" s="1" t="s">
        <v>1429</v>
      </c>
      <c r="F26" s="1" t="s">
        <v>1430</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1431</v>
      </c>
      <c r="B2" s="1" t="s">
        <v>1432</v>
      </c>
      <c r="C2" s="2"/>
      <c r="D2" s="2"/>
      <c r="E2" s="2"/>
      <c r="F2" s="2"/>
      <c r="G2" s="2"/>
      <c r="H2" s="2"/>
      <c r="I2" s="2"/>
      <c r="J2" s="2"/>
      <c r="K2" s="2"/>
      <c r="L2" s="2"/>
      <c r="M2" s="2"/>
      <c r="N2" s="2"/>
      <c r="O2" s="2"/>
      <c r="P2" s="2"/>
      <c r="Q2" s="2"/>
      <c r="R2" s="2"/>
      <c r="S2" s="2"/>
      <c r="T2" s="2"/>
      <c r="U2" s="2"/>
      <c r="V2" s="2"/>
      <c r="W2" s="2"/>
      <c r="X2" s="2"/>
      <c r="Y2" s="2"/>
      <c r="Z2" s="2"/>
    </row>
    <row r="3">
      <c r="A3" s="3" t="s">
        <v>1433</v>
      </c>
      <c r="B3" s="1" t="s">
        <v>1434</v>
      </c>
      <c r="C3" s="2"/>
      <c r="D3" s="2"/>
      <c r="E3" s="2"/>
      <c r="F3" s="2"/>
      <c r="G3" s="2"/>
      <c r="H3" s="2"/>
      <c r="I3" s="2"/>
      <c r="J3" s="2"/>
      <c r="K3" s="2"/>
      <c r="L3" s="2"/>
      <c r="M3" s="2"/>
      <c r="N3" s="2"/>
      <c r="O3" s="2"/>
      <c r="P3" s="2"/>
      <c r="Q3" s="2"/>
      <c r="R3" s="2"/>
      <c r="S3" s="2"/>
      <c r="T3" s="2"/>
      <c r="U3" s="2"/>
      <c r="V3" s="2"/>
      <c r="W3" s="2"/>
      <c r="X3" s="2"/>
      <c r="Y3" s="2"/>
      <c r="Z3" s="2"/>
    </row>
    <row r="4">
      <c r="A4" s="3" t="s">
        <v>1435</v>
      </c>
      <c r="B4" s="1" t="s">
        <v>1436</v>
      </c>
      <c r="C4" s="2"/>
      <c r="D4" s="2"/>
      <c r="E4" s="2"/>
      <c r="F4" s="2"/>
      <c r="G4" s="2"/>
      <c r="H4" s="2"/>
      <c r="I4" s="2"/>
      <c r="J4" s="2"/>
      <c r="K4" s="2"/>
      <c r="L4" s="2"/>
      <c r="M4" s="2"/>
      <c r="N4" s="2"/>
      <c r="O4" s="2"/>
      <c r="P4" s="2"/>
      <c r="Q4" s="2"/>
      <c r="R4" s="2"/>
      <c r="S4" s="2"/>
      <c r="T4" s="2"/>
      <c r="U4" s="2"/>
      <c r="V4" s="2"/>
      <c r="W4" s="2"/>
      <c r="X4" s="2"/>
      <c r="Y4" s="2"/>
      <c r="Z4" s="2"/>
    </row>
    <row r="5">
      <c r="A5" s="3" t="s">
        <v>1437</v>
      </c>
      <c r="B5" s="1" t="s">
        <v>1438</v>
      </c>
      <c r="C5" s="2"/>
      <c r="D5" s="2"/>
      <c r="E5" s="2"/>
      <c r="F5" s="2"/>
      <c r="G5" s="2"/>
      <c r="H5" s="2"/>
      <c r="I5" s="2"/>
      <c r="J5" s="2"/>
      <c r="K5" s="2"/>
      <c r="L5" s="2"/>
      <c r="M5" s="2"/>
      <c r="N5" s="2"/>
      <c r="O5" s="2"/>
      <c r="P5" s="2"/>
      <c r="Q5" s="2"/>
      <c r="R5" s="2"/>
      <c r="S5" s="2"/>
      <c r="T5" s="2"/>
      <c r="U5" s="2"/>
      <c r="V5" s="2"/>
      <c r="W5" s="2"/>
      <c r="X5" s="2"/>
      <c r="Y5" s="2"/>
      <c r="Z5" s="2"/>
    </row>
    <row r="6">
      <c r="A6" s="3" t="s">
        <v>1439</v>
      </c>
      <c r="B6" s="1" t="s">
        <v>1440</v>
      </c>
      <c r="C6" s="2"/>
      <c r="D6" s="2"/>
      <c r="E6" s="2"/>
      <c r="F6" s="2"/>
      <c r="G6" s="2"/>
      <c r="H6" s="2"/>
      <c r="I6" s="2"/>
      <c r="J6" s="2"/>
      <c r="K6" s="2"/>
      <c r="L6" s="2"/>
      <c r="M6" s="2"/>
      <c r="N6" s="2"/>
      <c r="O6" s="2"/>
      <c r="P6" s="2"/>
      <c r="Q6" s="2"/>
      <c r="R6" s="2"/>
      <c r="S6" s="2"/>
      <c r="T6" s="2"/>
      <c r="U6" s="2"/>
      <c r="V6" s="2"/>
      <c r="W6" s="2"/>
      <c r="X6" s="2"/>
      <c r="Y6" s="2"/>
      <c r="Z6" s="2"/>
    </row>
    <row r="7">
      <c r="A7" s="3" t="s">
        <v>1441</v>
      </c>
      <c r="B7" s="1" t="s">
        <v>11</v>
      </c>
      <c r="C7" s="2"/>
      <c r="D7" s="2"/>
      <c r="E7" s="2"/>
      <c r="F7" s="2"/>
      <c r="G7" s="2"/>
      <c r="H7" s="2"/>
      <c r="I7" s="2"/>
      <c r="J7" s="2"/>
      <c r="K7" s="2"/>
      <c r="L7" s="2"/>
      <c r="M7" s="2"/>
      <c r="N7" s="2"/>
      <c r="O7" s="2"/>
      <c r="P7" s="2"/>
      <c r="Q7" s="2"/>
      <c r="R7" s="2"/>
      <c r="S7" s="2"/>
      <c r="T7" s="2"/>
      <c r="U7" s="2"/>
      <c r="V7" s="2"/>
      <c r="W7" s="2"/>
      <c r="X7" s="2"/>
      <c r="Y7" s="2"/>
      <c r="Z7" s="2"/>
    </row>
    <row r="8">
      <c r="A8" s="3" t="s">
        <v>1442</v>
      </c>
      <c r="B8" s="1" t="s">
        <v>1443</v>
      </c>
      <c r="C8" s="2"/>
      <c r="D8" s="2"/>
      <c r="E8" s="2"/>
      <c r="F8" s="2"/>
      <c r="G8" s="2"/>
      <c r="H8" s="2"/>
      <c r="I8" s="2"/>
      <c r="J8" s="2"/>
      <c r="K8" s="2"/>
      <c r="L8" s="2"/>
      <c r="M8" s="2"/>
      <c r="N8" s="2"/>
      <c r="O8" s="2"/>
      <c r="P8" s="2"/>
      <c r="Q8" s="2"/>
      <c r="R8" s="2"/>
      <c r="S8" s="2"/>
      <c r="T8" s="2"/>
      <c r="U8" s="2"/>
      <c r="V8" s="2"/>
      <c r="W8" s="2"/>
      <c r="X8" s="2"/>
      <c r="Y8" s="2"/>
      <c r="Z8" s="2"/>
    </row>
    <row r="9">
      <c r="A9" s="3" t="s">
        <v>1444</v>
      </c>
      <c r="B9" s="1" t="s">
        <v>1445</v>
      </c>
      <c r="C9" s="2"/>
      <c r="D9" s="2"/>
      <c r="E9" s="2"/>
      <c r="F9" s="2"/>
      <c r="G9" s="2"/>
      <c r="H9" s="2"/>
      <c r="I9" s="2"/>
      <c r="J9" s="2"/>
      <c r="K9" s="2"/>
      <c r="L9" s="2"/>
      <c r="M9" s="2"/>
      <c r="N9" s="2"/>
      <c r="O9" s="2"/>
      <c r="P9" s="2"/>
      <c r="Q9" s="2"/>
      <c r="R9" s="2"/>
      <c r="S9" s="2"/>
      <c r="T9" s="2"/>
      <c r="U9" s="2"/>
      <c r="V9" s="2"/>
      <c r="W9" s="2"/>
      <c r="X9" s="2"/>
      <c r="Y9" s="2"/>
      <c r="Z9" s="2"/>
    </row>
    <row r="10">
      <c r="A10" s="3" t="s">
        <v>1446</v>
      </c>
      <c r="B10" s="4" t="s">
        <v>1447</v>
      </c>
      <c r="C10" s="2"/>
      <c r="D10" s="2"/>
      <c r="E10" s="2"/>
      <c r="F10" s="2"/>
      <c r="G10" s="2"/>
      <c r="H10" s="2"/>
      <c r="I10" s="2"/>
      <c r="J10" s="2"/>
      <c r="K10" s="2"/>
      <c r="L10" s="2"/>
      <c r="M10" s="2"/>
      <c r="N10" s="2"/>
      <c r="O10" s="2"/>
      <c r="P10" s="2"/>
      <c r="Q10" s="2"/>
      <c r="R10" s="2"/>
      <c r="S10" s="2"/>
      <c r="T10" s="2"/>
      <c r="U10" s="2"/>
      <c r="V10" s="2"/>
      <c r="W10" s="2"/>
      <c r="X10" s="2"/>
      <c r="Y10" s="2"/>
      <c r="Z10" s="2"/>
    </row>
    <row r="11">
      <c r="A11" s="3" t="s">
        <v>1448</v>
      </c>
      <c r="B11" s="1" t="s">
        <v>1449</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1453</v>
      </c>
      <c r="B14" s="1" t="s">
        <v>1454</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t="s">
        <v>1454</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t="s">
        <v>1459</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v>248.0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t="s">
        <v>1462</v>
      </c>
      <c r="C19" s="2"/>
      <c r="D19" s="2"/>
      <c r="E19" s="2"/>
      <c r="F19" s="2"/>
      <c r="G19" s="2"/>
      <c r="H19" s="2"/>
      <c r="I19" s="2"/>
      <c r="J19" s="2"/>
      <c r="K19" s="2"/>
      <c r="L19" s="2"/>
      <c r="M19" s="2"/>
      <c r="N19" s="2"/>
      <c r="O19" s="2"/>
      <c r="P19" s="2"/>
      <c r="Q19" s="2"/>
      <c r="R19" s="2"/>
      <c r="S19" s="2"/>
      <c r="T19" s="2"/>
      <c r="U19" s="2"/>
      <c r="V19" s="2"/>
      <c r="W19" s="2"/>
      <c r="X19" s="2"/>
      <c r="Y19" s="2"/>
      <c r="Z19" s="2"/>
    </row>
    <row r="20">
      <c r="A20" s="3" t="s">
        <v>1463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4" t="s">
        <v>1471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1474</v>
      </c>
      <c r="B30" s="1">
        <v>37.07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1475</v>
      </c>
      <c r="B31" s="1">
        <v>36.07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1476</v>
      </c>
      <c r="B32" s="1">
        <v>35.27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1477</v>
      </c>
      <c r="B33" s="1">
        <v>36.26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1478</v>
      </c>
      <c r="B34" s="1">
        <v>37.07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1479</v>
      </c>
      <c r="B35" s="1">
        <v>36.07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1480</v>
      </c>
      <c r="B36" s="1">
        <v>35.27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1481</v>
      </c>
      <c r="B37" s="1">
        <v>36.26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1482</v>
      </c>
      <c r="B38" s="1">
        <v>2.16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1483</v>
      </c>
      <c r="B39" s="1">
        <v>0.0608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1484</v>
      </c>
      <c r="B40" s="1">
        <v>1.7356032E9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1485</v>
      </c>
      <c r="B41" s="1">
        <v>1.2933999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1486</v>
      </c>
      <c r="B42" s="1">
        <v>4.53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1487</v>
      </c>
      <c r="B43" s="1">
        <v>1.042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1488</v>
      </c>
      <c r="B44" s="1">
        <v>21.281439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1489</v>
      </c>
      <c r="B45" s="1">
        <v>28.383635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1490</v>
      </c>
      <c r="B46" s="1">
        <v>1115340.0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1491</v>
      </c>
      <c r="B47" s="1">
        <v>1115340.0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1492</v>
      </c>
      <c r="B48" s="1">
        <v>1133400.0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1493</v>
      </c>
      <c r="B49" s="1">
        <v>939230.0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1494</v>
      </c>
      <c r="B50" s="1">
        <v>939230.0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1495</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1497</v>
      </c>
      <c r="B53" s="1">
        <v>4.236261376E9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30.71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43.78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3.7882414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40.2878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36.38445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2.16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0.058268145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t="s">
        <v>1506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1507</v>
      </c>
      <c r="B62" s="1">
        <v>8.927947776E9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1508</v>
      </c>
      <c r="B63" s="1">
        <v>0.17777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1509</v>
      </c>
      <c r="B64" s="1">
        <v>1.15371736E8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1510</v>
      </c>
      <c r="B65" s="1">
        <v>1.18047E8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1511</v>
      </c>
      <c r="B66" s="1">
        <v>5475964.0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1512</v>
      </c>
      <c r="B67" s="1">
        <v>5762610.0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1515</v>
      </c>
      <c r="B70" s="1">
        <v>0.0464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1516</v>
      </c>
      <c r="B71" s="1">
        <v>0.02108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1517</v>
      </c>
      <c r="B72" s="1">
        <v>1.10207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1518</v>
      </c>
      <c r="B73" s="1">
        <v>5.43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1519</v>
      </c>
      <c r="B74" s="1">
        <v>0.0639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1520</v>
      </c>
      <c r="B75" s="1">
        <v>1.19197E8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1521</v>
      </c>
      <c r="B76" s="1">
        <v>45.578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1522</v>
      </c>
      <c r="B77" s="1">
        <v>0.7797622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1526</v>
      </c>
      <c r="B81" s="1">
        <v>-0.007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1527</v>
      </c>
      <c r="B82" s="1">
        <v>1.96727008E8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1528</v>
      </c>
      <c r="B83" s="1">
        <v>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1529</v>
      </c>
      <c r="B84" s="1">
        <v>1.29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v>7.984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1531</v>
      </c>
      <c r="B86" s="1">
        <v>13.964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v>-0.10207176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v>0.54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1542</v>
      </c>
      <c r="B95" s="1" t="s">
        <v>1543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t="s">
        <v>1543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8.545482E8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t="s">
        <v>1547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t="s">
        <v>1549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1550</v>
      </c>
      <c r="B100" s="1" t="s">
        <v>1551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1552</v>
      </c>
      <c r="B101" s="1" t="s">
        <v>1553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1555</v>
      </c>
      <c r="B103" s="1">
        <v>35.54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59.0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43.93333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43.0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2.64706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t="s">
        <v>1562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1563</v>
      </c>
      <c r="B110" s="1">
        <v>15.0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1564</v>
      </c>
      <c r="B111" s="1">
        <v>6.25395008E8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1565</v>
      </c>
      <c r="B112" s="1">
        <v>5.298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1566</v>
      </c>
      <c r="B113" s="1">
        <v>6.39332992E8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1567</v>
      </c>
      <c r="B114" s="1">
        <v>5.129761792E9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1568</v>
      </c>
      <c r="B115" s="1">
        <v>1.321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1569</v>
      </c>
      <c r="B116" s="1">
        <v>1.389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1570</v>
      </c>
      <c r="B117" s="1">
        <v>1.118265984E9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1571</v>
      </c>
      <c r="B118" s="1">
        <v>91.463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1572</v>
      </c>
      <c r="B119" s="1">
        <v>9.521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1573</v>
      </c>
      <c r="B120" s="1">
        <v>0.0176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1574</v>
      </c>
      <c r="B121" s="1">
        <v>0.039189998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1575</v>
      </c>
      <c r="B122" s="1">
        <v>6.69618496E8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1576</v>
      </c>
      <c r="B123" s="1">
        <v>5.43134976E8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1577</v>
      </c>
      <c r="B124" s="1">
        <v>-0.018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1578</v>
      </c>
      <c r="B125" s="1">
        <v>0.022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1579</v>
      </c>
      <c r="B126" s="1">
        <v>0.67196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1580</v>
      </c>
      <c r="B127" s="1">
        <v>0.57172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1581</v>
      </c>
      <c r="B128" s="1">
        <v>0.29107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1582</v>
      </c>
      <c r="B129" s="1" t="s">
        <v>1506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445.0</v>
      </c>
      <c r="C3" s="1">
        <v>272.0</v>
      </c>
      <c r="D3" s="1">
        <v>489.0</v>
      </c>
      <c r="E3" s="1">
        <v>247.0</v>
      </c>
      <c r="F3" s="1">
        <v>204.0</v>
      </c>
      <c r="G3" s="1">
        <v>768.0</v>
      </c>
      <c r="H3" s="1">
        <v>433.0</v>
      </c>
      <c r="I3" s="1">
        <v>532.0</v>
      </c>
      <c r="J3" s="1">
        <v>567.0</v>
      </c>
      <c r="K3" s="1">
        <v>327.0</v>
      </c>
      <c r="L3" s="1">
        <f>IF(K3*FORECAST(L2,B3:K3,B2:K2)&gt;0,FORECAST(L2,B3:K3,B2:K2),K3)*$X$1</f>
        <v>506.4</v>
      </c>
      <c r="M3" s="1">
        <f>IF(L3*FORECAST(M2,B3:L3,B2:L2)&gt;0,FORECAST(M2,B3:L3,B2:L2),L3)*$X$1</f>
        <v>520.5818182</v>
      </c>
      <c r="N3" s="1">
        <f>IF(M3*FORECAST(N2,B3:M3,B2:M2)&gt;0,FORECAST(N2,B3:M3,B2:M2),M3)*$X$1</f>
        <v>534.7636364</v>
      </c>
      <c r="O3" s="1">
        <f>IF(N3*FORECAST(O2,B3:N3,B2:N2)&gt;0,FORECAST(O2,B3:N3,B2:N2),N3)*$X$1</f>
        <v>548.9454545</v>
      </c>
      <c r="P3" s="1">
        <f>IF(O3*FORECAST(P2,B3:O3,B2:O2)&gt;0,FORECAST(P2,B3:O3,B2:O2),O3)*$X$1</f>
        <v>563.1272727</v>
      </c>
      <c r="Q3" s="1">
        <f>IF(P3*FORECAST(Q2,B3:P3,B2:P2)&gt;0,FORECAST(Q2,B3:P3,B2:P2),P3)*$X$1</f>
        <v>577.3090909</v>
      </c>
      <c r="R3" s="1">
        <f>IF(Q3*FORECAST(R2,B3:Q3,B2:Q2)&gt;0,FORECAST(R2,B3:Q3,B2:Q2),Q3)*$X$1</f>
        <v>591.4909091</v>
      </c>
      <c r="S3" s="5">
        <f>IF(R3*FORECAST(S2,B3:R3,B2:R2)&gt;0,FORECAST(S2,B3:R3,B2:R2),R3)*$X$1</f>
        <v>605.6727273</v>
      </c>
      <c r="T3" s="5">
        <f>IF(S3*FORECAST(T2,B3:S3,B2:S2)&gt;0,FORECAST(T2,B3:S3,B2:S2),S3)*$X$1</f>
        <v>619.8545455</v>
      </c>
      <c r="U3" s="5">
        <f>IF(T3*FORECAST(U2,B3:T3,B2:T2)&gt;0,FORECAST(U2,B3:T3,B2:T2),T3)*$X$1</f>
        <v>634.0363636</v>
      </c>
      <c r="V3" s="5">
        <f>IF(U3*FORECAST(V2,B3:U3,B2:U2)&gt;0,FORECAST(V2,B3:U3,B2:U2),U3)*$X$1</f>
        <v>648.2181818</v>
      </c>
      <c r="W3" s="5">
        <f>IF(V3*FORECAST(W2,B3:V3,B2:V2)&gt;0,FORECAST(W2,B3:V3,B2:V2),V3)*$X$1</f>
        <v>662.4</v>
      </c>
      <c r="X3" s="2"/>
      <c r="Y3" s="2"/>
      <c r="Z3" s="2"/>
    </row>
    <row r="4">
      <c r="A4" s="3" t="s">
        <v>127</v>
      </c>
      <c r="B4" s="1">
        <v>2450.0</v>
      </c>
      <c r="C4" s="1">
        <v>2180.0</v>
      </c>
      <c r="D4" s="1">
        <v>2130.0</v>
      </c>
      <c r="E4" s="1">
        <v>2290.0</v>
      </c>
      <c r="F4" s="1">
        <v>2880.0</v>
      </c>
      <c r="G4" s="1">
        <v>3590.0</v>
      </c>
      <c r="H4" s="1">
        <v>3290.0</v>
      </c>
      <c r="I4" s="1">
        <v>3780.0</v>
      </c>
      <c r="J4" s="1">
        <v>4040.0</v>
      </c>
      <c r="K4" s="1">
        <v>4540.0</v>
      </c>
      <c r="L4" s="2"/>
      <c r="M4" s="2"/>
      <c r="N4" s="2"/>
      <c r="O4" s="2"/>
      <c r="P4" s="2"/>
      <c r="Q4" s="2"/>
      <c r="R4" s="2"/>
      <c r="S4" s="2"/>
      <c r="T4" s="2"/>
      <c r="U4" s="2"/>
      <c r="V4" s="2"/>
      <c r="W4" s="2"/>
      <c r="X4" s="2"/>
      <c r="Y4" s="2"/>
      <c r="Z4" s="2"/>
    </row>
    <row r="5">
      <c r="A5" s="3" t="s">
        <v>1584</v>
      </c>
      <c r="B5" s="1">
        <v>84.0</v>
      </c>
      <c r="C5" s="1">
        <v>90.0</v>
      </c>
      <c r="D5" s="1">
        <v>93.0</v>
      </c>
      <c r="E5" s="1">
        <v>98.0</v>
      </c>
      <c r="F5" s="1">
        <v>100.0</v>
      </c>
      <c r="G5" s="1">
        <v>104.0</v>
      </c>
      <c r="H5" s="1">
        <v>114.0</v>
      </c>
      <c r="I5" s="1">
        <v>117.0</v>
      </c>
      <c r="J5" s="1">
        <v>117.0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(1+0.02)/(0.0765-0.02)</f>
        <v>11958.37168</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NPV(0.0765,M3:W3)</f>
        <v>4220.191551</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NPV(0.0765,M16:W16)</f>
        <v>5315.176272</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9535.367822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4540.0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4995.367822</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42.33362561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11958.37168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184.0</v>
      </c>
      <c r="C3" s="1">
        <v>239.0</v>
      </c>
      <c r="D3" s="1">
        <v>304.0</v>
      </c>
      <c r="E3" s="1">
        <v>181.0</v>
      </c>
      <c r="F3" s="1">
        <v>278.0</v>
      </c>
      <c r="G3" s="1">
        <v>215.0</v>
      </c>
      <c r="H3" s="1">
        <v>207.0</v>
      </c>
      <c r="I3" s="1">
        <v>659.0</v>
      </c>
      <c r="J3" s="1">
        <v>259.0</v>
      </c>
      <c r="K3" s="1">
        <v>238.0</v>
      </c>
      <c r="L3" s="1">
        <f>IF(K3*FORECAST(L2,B3:K3,B2:K2)&gt;0,FORECAST(L2,B3:K3,B2:K2),K3)*$X$1</f>
        <v>356.9333333</v>
      </c>
      <c r="M3" s="1">
        <f>IF(L3*FORECAST(M2,B3:L3,B2:L2)&gt;0,FORECAST(M2,B3:L3,B2:L2),L3)*$X$1</f>
        <v>371.5757576</v>
      </c>
      <c r="N3" s="1">
        <f>IF(M3*FORECAST(N2,B3:M3,B2:M2)&gt;0,FORECAST(N2,B3:M3,B2:M2),M3)*$X$1</f>
        <v>386.2181818</v>
      </c>
      <c r="O3" s="1">
        <f>IF(N3*FORECAST(O2,B3:N3,B2:N2)&gt;0,FORECAST(O2,B3:N3,B2:N2),N3)*$X$1</f>
        <v>400.8606061</v>
      </c>
      <c r="P3" s="1">
        <f>IF(O3*FORECAST(P2,B3:O3,B2:O2)&gt;0,FORECAST(P2,B3:O3,B2:O2),O3)*$X$1</f>
        <v>415.5030303</v>
      </c>
      <c r="Q3" s="1">
        <f>IF(P3*FORECAST(Q2,B3:P3,B2:P2)&gt;0,FORECAST(Q2,B3:P3,B2:P2),P3)*$X$1</f>
        <v>430.1454545</v>
      </c>
      <c r="R3" s="1">
        <f>IF(Q3*FORECAST(R2,B3:Q3,B2:Q2)&gt;0,FORECAST(R2,B3:Q3,B2:Q2),Q3)*$X$1</f>
        <v>444.7878788</v>
      </c>
      <c r="S3" s="5">
        <f>IF(R3*FORECAST(S2,B3:R3,B2:R2)&gt;0,FORECAST(S2,B3:R3,B2:R2),R3)*$X$1</f>
        <v>459.430303</v>
      </c>
      <c r="T3" s="5">
        <f>IF(S3*FORECAST(T2,B3:S3,B2:S2)&gt;0,FORECAST(T2,B3:S3,B2:S2),S3)*$X$1</f>
        <v>474.0727273</v>
      </c>
      <c r="U3" s="5">
        <f>IF(T3*FORECAST(U2,B3:T3,B2:T2)&gt;0,FORECAST(U2,B3:T3,B2:T2),T3)*$X$1</f>
        <v>488.7151515</v>
      </c>
      <c r="V3" s="5">
        <f>IF(U3*FORECAST(V2,B3:U3,B2:U2)&gt;0,FORECAST(V2,B3:U3,B2:U2),U3)*$X$1</f>
        <v>503.3575758</v>
      </c>
      <c r="W3" s="5">
        <f>IF(V3*FORECAST(W2,B3:V3,B2:V2)&gt;0,FORECAST(W2,B3:V3,B2:V2),V3)*$X$1</f>
        <v>518</v>
      </c>
      <c r="X3" s="2"/>
      <c r="Y3" s="2"/>
      <c r="Z3" s="2"/>
    </row>
    <row r="4">
      <c r="A4" s="3" t="s">
        <v>127</v>
      </c>
      <c r="B4" s="1">
        <v>2450.0</v>
      </c>
      <c r="C4" s="1">
        <v>2180.0</v>
      </c>
      <c r="D4" s="1">
        <v>2130.0</v>
      </c>
      <c r="E4" s="1">
        <v>2290.0</v>
      </c>
      <c r="F4" s="1">
        <v>2880.0</v>
      </c>
      <c r="G4" s="1">
        <v>3590.0</v>
      </c>
      <c r="H4" s="1">
        <v>3290.0</v>
      </c>
      <c r="I4" s="1">
        <v>3780.0</v>
      </c>
      <c r="J4" s="1">
        <v>4040.0</v>
      </c>
      <c r="K4" s="1">
        <v>4540.0</v>
      </c>
      <c r="L4" s="2"/>
      <c r="M4" s="2"/>
      <c r="N4" s="2"/>
      <c r="O4" s="2"/>
      <c r="P4" s="2"/>
      <c r="Q4" s="2"/>
      <c r="R4" s="2"/>
      <c r="S4" s="2"/>
      <c r="T4" s="2"/>
      <c r="U4" s="2"/>
      <c r="V4" s="2"/>
      <c r="W4" s="2"/>
      <c r="X4" s="2"/>
      <c r="Y4" s="2"/>
      <c r="Z4" s="2"/>
    </row>
    <row r="5">
      <c r="A5" s="3" t="s">
        <v>1584</v>
      </c>
      <c r="B5" s="1">
        <v>84.0</v>
      </c>
      <c r="C5" s="1">
        <v>90.0</v>
      </c>
      <c r="D5" s="1">
        <v>93.0</v>
      </c>
      <c r="E5" s="1">
        <v>98.0</v>
      </c>
      <c r="F5" s="1">
        <v>100.0</v>
      </c>
      <c r="G5" s="1">
        <v>104.0</v>
      </c>
      <c r="H5" s="1">
        <v>114.0</v>
      </c>
      <c r="I5" s="1">
        <v>117.0</v>
      </c>
      <c r="J5" s="1">
        <v>117.0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(1+0.02)/(0.0765-0.02)</f>
        <v>9351.504425</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NPV(0.0765,M3:W3)</f>
        <v>3152.426484</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NPV(0.0765,M16:W16)</f>
        <v>4156.493522</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7308.920005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4540.0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2768.920005</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23.46542377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9351.504425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