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<sst xmlns="http://schemas.openxmlformats.org/spreadsheetml/2006/main" count="2009" uniqueCount="1688">
  <si>
    <t>ticker</t>
  </si>
  <si>
    <t>KR</t>
  </si>
  <si>
    <t>nombre</t>
  </si>
  <si>
    <t>KROGER CO THE</t>
  </si>
  <si>
    <t>empresa</t>
  </si>
  <si>
    <t>Food Retail &amp; Distribution</t>
  </si>
  <si>
    <t>Open</t>
  </si>
  <si>
    <t>Target Price</t>
  </si>
  <si>
    <t>Upside</t>
  </si>
  <si>
    <t>201.15%</t>
  </si>
  <si>
    <t>Country</t>
  </si>
  <si>
    <t>United States</t>
  </si>
  <si>
    <t>Market Cap</t>
  </si>
  <si>
    <t>Book Value</t>
  </si>
  <si>
    <t>Pe ratio</t>
  </si>
  <si>
    <t>Dividend Ratio</t>
  </si>
  <si>
    <t>Net Debt Growth</t>
  </si>
  <si>
    <t>-3.38%</t>
  </si>
  <si>
    <t>Total Assets Growth</t>
  </si>
  <si>
    <t>-9.85%</t>
  </si>
  <si>
    <t>Net Property, Plant and Equipment Growth</t>
  </si>
  <si>
    <t>-8.72%</t>
  </si>
  <si>
    <t>EBITDA Growth</t>
  </si>
  <si>
    <t>42.91%</t>
  </si>
  <si>
    <t>Fiscal Period: February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</si>
  <si>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</si>
  <si>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</si>
  <si>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</si>
  <si>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</si>
  <si>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</si>
  <si>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</si>
  <si>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</si>
  <si>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</si>
  <si>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</si>
  <si>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</si>
  <si>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</si>
  <si>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</si>
  <si>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</si>
  <si>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</si>
  <si>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</si>
  <si>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</si>
  <si>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</si>
  <si>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</si>
  <si>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</si>
  <si>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</si>
  <si>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</si>
  <si>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</si>
  <si>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</si>
  <si>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</si>
  <si>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</si>
  <si>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</si>
  <si>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</si>
  <si>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</si>
  <si>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</si>
  <si>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</si>
  <si>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</si>
  <si>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</si>
  <si>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</si>
  <si>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</si>
  <si>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</si>
  <si>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</si>
  <si>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</si>
  <si>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</si>
  <si>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</si>
  <si>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</si>
  <si>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</si>
  <si>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</si>
  <si>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</si>
  <si>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</si>
  <si>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</si>
  <si>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</si>
  <si>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</si>
  <si>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</si>
  <si>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</si>
  <si>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</si>
  <si>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</si>
  <si>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</si>
  <si>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</si>
  <si>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</si>
  <si>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</si>
  <si>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</si>
  <si>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</si>
  <si>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</si>
  <si>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</si>
  <si>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</si>
  <si>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</si>
  <si>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</si>
  <si>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</si>
  <si>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</si>
  <si>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</si>
  <si>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</si>
  <si>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</si>
  <si>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</si>
  <si>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</si>
  <si>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</si>
  <si>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</si>
  <si>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</si>
  <si>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</si>
  <si>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</si>
  <si>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</si>
  <si>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</si>
  <si>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</si>
  <si>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</si>
  <si>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</si>
  <si>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</si>
  <si>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</si>
  <si>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</si>
  <si>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</si>
  <si>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</si>
  <si>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</si>
  <si>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</si>
  <si>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</si>
  <si>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</si>
  <si>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</si>
  <si>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</si>
  <si>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5.56</t>
  </si>
  <si>
    <t>7.05</t>
  </si>
  <si>
    <t>7.25</t>
  </si>
  <si>
    <t>7.97</t>
  </si>
  <si>
    <t>9.88</t>
  </si>
  <si>
    <t>10.92</t>
  </si>
  <si>
    <t>12.63</t>
  </si>
  <si>
    <t>14.03</t>
  </si>
  <si>
    <t>16.13</t>
  </si>
  <si>
    <t>Tangible Book Value</t>
  </si>
  <si>
    <t>Tangible Book Value Per Share</t>
  </si>
  <si>
    <t>2.41</t>
  </si>
  <si>
    <t>3.15</t>
  </si>
  <si>
    <t>2.72</t>
  </si>
  <si>
    <t>3.34</t>
  </si>
  <si>
    <t>4.44</t>
  </si>
  <si>
    <t>5.66</t>
  </si>
  <si>
    <t>7.26</t>
  </si>
  <si>
    <t>7.47</t>
  </si>
  <si>
    <t>8.7</t>
  </si>
  <si>
    <t>10.83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</si>
  <si>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</si>
  <si>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</si>
  <si>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</si>
  <si>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</si>
  <si>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</si>
  <si>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</si>
  <si>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</si>
  <si>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</si>
  <si>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Others</t>
  </si>
  <si>
    <t>Land - (BS)</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</si>
  <si>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</si>
  <si>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</si>
  <si>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</si>
  <si>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</si>
  <si>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</si>
  <si>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</si>
  <si>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</si>
  <si>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</si>
  <si>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</si>
  <si>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</si>
  <si>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</si>
  <si>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</si>
  <si>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</si>
  <si>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</si>
  <si>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</si>
  <si>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</si>
  <si>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</si>
  <si>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</si>
  <si>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</si>
  <si>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</si>
  <si>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</si>
  <si>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</si>
  <si>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</si>
  <si>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</si>
  <si>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</si>
  <si>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</si>
  <si>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</si>
  <si>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</si>
  <si>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</si>
  <si>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</si>
  <si>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</si>
  <si>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</si>
  <si>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</si>
  <si>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</si>
  <si>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1.75</t>
  </si>
  <si>
    <t>2.09</t>
  </si>
  <si>
    <t>2.08</t>
  </si>
  <si>
    <t>2.11</t>
  </si>
  <si>
    <t>3.8</t>
  </si>
  <si>
    <t>2.05</t>
  </si>
  <si>
    <t>3.31</t>
  </si>
  <si>
    <t>2.2</t>
  </si>
  <si>
    <t>2.99</t>
  </si>
  <si>
    <t>Basic EPS - Continuing Operations</t>
  </si>
  <si>
    <t>Basic Weighted Average Shares Outstanding</t>
  </si>
  <si>
    <t>Net EPS - Diluted</t>
  </si>
  <si>
    <t>1.72</t>
  </si>
  <si>
    <t>2.06</t>
  </si>
  <si>
    <t>3.76</t>
  </si>
  <si>
    <t>2.04</t>
  </si>
  <si>
    <t>3.27</t>
  </si>
  <si>
    <t>2.17</t>
  </si>
  <si>
    <t>3.06</t>
  </si>
  <si>
    <t>2.96</t>
  </si>
  <si>
    <t>Diluted EPS - Continuing Operations</t>
  </si>
  <si>
    <t>Diluted Weighted Average Shares Outstanding</t>
  </si>
  <si>
    <t>Normalized Basic EPS</t>
  </si>
  <si>
    <t>1.69</t>
  </si>
  <si>
    <t>2.02</t>
  </si>
  <si>
    <t>1.97</t>
  </si>
  <si>
    <t>1.31</t>
  </si>
  <si>
    <t>1.63</t>
  </si>
  <si>
    <t>1.76</t>
  </si>
  <si>
    <t>2.13</t>
  </si>
  <si>
    <t>2.62</t>
  </si>
  <si>
    <t>3.48</t>
  </si>
  <si>
    <t>3.95</t>
  </si>
  <si>
    <t>Normalized Diluted EPS</t>
  </si>
  <si>
    <t>1.67</t>
  </si>
  <si>
    <t>1.99</t>
  </si>
  <si>
    <t>1.94</t>
  </si>
  <si>
    <t>1.3</t>
  </si>
  <si>
    <t>1.61</t>
  </si>
  <si>
    <t>2.1</t>
  </si>
  <si>
    <t>2.59</t>
  </si>
  <si>
    <t>3.44</t>
  </si>
  <si>
    <t>3.91</t>
  </si>
  <si>
    <t>Dividend Per Share</t>
  </si>
  <si>
    <t>0.35</t>
  </si>
  <si>
    <t>0.41</t>
  </si>
  <si>
    <t>0.46</t>
  </si>
  <si>
    <t>0.5</t>
  </si>
  <si>
    <t>0.54</t>
  </si>
  <si>
    <t>0.62</t>
  </si>
  <si>
    <t>0.7</t>
  </si>
  <si>
    <t>0.81</t>
  </si>
  <si>
    <t>0.99</t>
  </si>
  <si>
    <t>1.13</t>
  </si>
  <si>
    <t>Payout Ratio</t>
  </si>
  <si>
    <t>19.56</t>
  </si>
  <si>
    <t>18.88</t>
  </si>
  <si>
    <t>21.72</t>
  </si>
  <si>
    <t>23.23</t>
  </si>
  <si>
    <t>14.05</t>
  </si>
  <si>
    <t>29.29</t>
  </si>
  <si>
    <t>20.66</t>
  </si>
  <si>
    <t>35.59</t>
  </si>
  <si>
    <t>30.39</t>
  </si>
  <si>
    <t>36.78</t>
  </si>
  <si>
    <t>EBITDA</t>
  </si>
  <si>
    <t>EBITA</t>
  </si>
  <si>
    <t>EBIT</t>
  </si>
  <si>
    <t>EBITDAR</t>
  </si>
  <si>
    <t>Effective Tax Rate - (Ratio)</t>
  </si>
  <si>
    <t>34.05</t>
  </si>
  <si>
    <t>33.78</t>
  </si>
  <si>
    <t>32.84</t>
  </si>
  <si>
    <t>-27.29</t>
  </si>
  <si>
    <t>22.62</t>
  </si>
  <si>
    <t>23.67</t>
  </si>
  <si>
    <t>23.2</t>
  </si>
  <si>
    <t>18.77</t>
  </si>
  <si>
    <t>22.5</t>
  </si>
  <si>
    <t>23.52</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</si>
  <si>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</si>
  <si>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</si>
  <si>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</si>
  <si>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</si>
  <si>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</si>
  <si>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</si>
  <si>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</si>
  <si>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</si>
  <si>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</si>
  <si>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</si>
  <si>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</si>
  <si>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</si>
  <si>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</si>
  <si>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</si>
  <si>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</si>
  <si>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</si>
  <si>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</si>
  <si>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</si>
  <si>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6.63</t>
  </si>
  <si>
    <t>7.03</t>
  </si>
  <si>
    <t>6.15</t>
  </si>
  <si>
    <t>4.16</t>
  </si>
  <si>
    <t>3.93</t>
  </si>
  <si>
    <t>4.23</t>
  </si>
  <si>
    <t>4.74</t>
  </si>
  <si>
    <t>5.76</t>
  </si>
  <si>
    <t>6.22</t>
  </si>
  <si>
    <t>Return on Total Capital</t>
  </si>
  <si>
    <t>11.72</t>
  </si>
  <si>
    <t>12.58</t>
  </si>
  <si>
    <t>10.9</t>
  </si>
  <si>
    <t>7.07</t>
  </si>
  <si>
    <t>7.34</t>
  </si>
  <si>
    <t>6.2</t>
  </si>
  <si>
    <t>7.73</t>
  </si>
  <si>
    <t>9.41</t>
  </si>
  <si>
    <t>10.13</t>
  </si>
  <si>
    <t>Return On Equity %</t>
  </si>
  <si>
    <t>32.24</t>
  </si>
  <si>
    <t>33.48</t>
  </si>
  <si>
    <t>28.98</t>
  </si>
  <si>
    <t>27.75</t>
  </si>
  <si>
    <t>41.76</t>
  </si>
  <si>
    <t>18.43</t>
  </si>
  <si>
    <t>28.56</t>
  </si>
  <si>
    <t>17.56</t>
  </si>
  <si>
    <t>23.13</t>
  </si>
  <si>
    <t>20.07</t>
  </si>
  <si>
    <t>Return on Common Equity</t>
  </si>
  <si>
    <t>31.7</t>
  </si>
  <si>
    <t>33.04</t>
  </si>
  <si>
    <t>27.73</t>
  </si>
  <si>
    <t>41.52</t>
  </si>
  <si>
    <t>19.89</t>
  </si>
  <si>
    <t>28.12</t>
  </si>
  <si>
    <t>17.23</t>
  </si>
  <si>
    <t>19.82</t>
  </si>
  <si>
    <t>Margin Analysis</t>
  </si>
  <si>
    <t>Gross Profit Margin %</t>
  </si>
  <si>
    <t>21.76</t>
  </si>
  <si>
    <t>22.77</t>
  </si>
  <si>
    <t>23.02</t>
  </si>
  <si>
    <t>22.59</t>
  </si>
  <si>
    <t>22.3</t>
  </si>
  <si>
    <t>23.99</t>
  </si>
  <si>
    <t>22.72</t>
  </si>
  <si>
    <t>22.13</t>
  </si>
  <si>
    <t>22.96</t>
  </si>
  <si>
    <t>SG&amp;A Margin</t>
  </si>
  <si>
    <t>17.04</t>
  </si>
  <si>
    <t>17.57</t>
  </si>
  <si>
    <t>17.99</t>
  </si>
  <si>
    <t>18.6</t>
  </si>
  <si>
    <t>18.06</t>
  </si>
  <si>
    <t>18.46</t>
  </si>
  <si>
    <t>19.52</t>
  </si>
  <si>
    <t>17.06</t>
  </si>
  <si>
    <t>EBITDA Margin %</t>
  </si>
  <si>
    <t>4.76</t>
  </si>
  <si>
    <t>5.25</t>
  </si>
  <si>
    <t>5.08</t>
  </si>
  <si>
    <t>4.03</t>
  </si>
  <si>
    <t>4.31</t>
  </si>
  <si>
    <t>4.38</t>
  </si>
  <si>
    <t>4.52</t>
  </si>
  <si>
    <t>4.78</t>
  </si>
  <si>
    <t>5.1</t>
  </si>
  <si>
    <t>5.43</t>
  </si>
  <si>
    <t>EBITA Margin %</t>
  </si>
  <si>
    <t>2.28</t>
  </si>
  <si>
    <t>2.21</t>
  </si>
  <si>
    <t>2.45</t>
  </si>
  <si>
    <t>2.73</t>
  </si>
  <si>
    <t>3.1</t>
  </si>
  <si>
    <t>3.35</t>
  </si>
  <si>
    <t>EBIT Margin %</t>
  </si>
  <si>
    <t>2.93</t>
  </si>
  <si>
    <t>3.3</t>
  </si>
  <si>
    <t>2.14</t>
  </si>
  <si>
    <t>2.4</t>
  </si>
  <si>
    <t>2.69</t>
  </si>
  <si>
    <t>3.07</t>
  </si>
  <si>
    <t>3.32</t>
  </si>
  <si>
    <t>Income From Continuing Operations Margin %</t>
  </si>
  <si>
    <t>1.87</t>
  </si>
  <si>
    <t>1.7</t>
  </si>
  <si>
    <t>1.54</t>
  </si>
  <si>
    <t>2.54</t>
  </si>
  <si>
    <t>1.24</t>
  </si>
  <si>
    <t>1.95</t>
  </si>
  <si>
    <t>1.21</t>
  </si>
  <si>
    <t>1.52</t>
  </si>
  <si>
    <t>1.45</t>
  </si>
  <si>
    <t>Net Income Margin %</t>
  </si>
  <si>
    <t>1.59</t>
  </si>
  <si>
    <t>1.86</t>
  </si>
  <si>
    <t>1.71</t>
  </si>
  <si>
    <t>1.55</t>
  </si>
  <si>
    <t>2.57</t>
  </si>
  <si>
    <t>1.36</t>
  </si>
  <si>
    <t>1.2</t>
  </si>
  <si>
    <t>1.51</t>
  </si>
  <si>
    <t>1.44</t>
  </si>
  <si>
    <t>Net Avail. For Common Margin %</t>
  </si>
  <si>
    <t>1.58</t>
  </si>
  <si>
    <t>1.84</t>
  </si>
  <si>
    <t>1.34</t>
  </si>
  <si>
    <t>1.93</t>
  </si>
  <si>
    <t>1.19</t>
  </si>
  <si>
    <t>1.53</t>
  </si>
  <si>
    <t>1.43</t>
  </si>
  <si>
    <t>Normalized Net Income Margin</t>
  </si>
  <si>
    <t>1.78</t>
  </si>
  <si>
    <t>0.96</t>
  </si>
  <si>
    <t>1.09</t>
  </si>
  <si>
    <t>1.15</t>
  </si>
  <si>
    <t>1.41</t>
  </si>
  <si>
    <t>1.89</t>
  </si>
  <si>
    <t>Levered Free Cash Flow Margin</t>
  </si>
  <si>
    <t>0.94</t>
  </si>
  <si>
    <t>0.25</t>
  </si>
  <si>
    <t>0.22</t>
  </si>
  <si>
    <t>1.56</t>
  </si>
  <si>
    <t>3.16</t>
  </si>
  <si>
    <t>3.5</t>
  </si>
  <si>
    <t>Unlevered Free Cash Flow Margin</t>
  </si>
  <si>
    <t>0.53</t>
  </si>
  <si>
    <t>1.88</t>
  </si>
  <si>
    <t>2.03</t>
  </si>
  <si>
    <t>3.42</t>
  </si>
  <si>
    <t>1.64</t>
  </si>
  <si>
    <t>2.46</t>
  </si>
  <si>
    <t>Asset Turnover</t>
  </si>
  <si>
    <t>3.63</t>
  </si>
  <si>
    <t>3.41</t>
  </si>
  <si>
    <t>3.28</t>
  </si>
  <si>
    <t>3.33</t>
  </si>
  <si>
    <t>3.22</t>
  </si>
  <si>
    <t>2.82</t>
  </si>
  <si>
    <t>Fixed Assets Turnover</t>
  </si>
  <si>
    <t>6.23</t>
  </si>
  <si>
    <t>5.85</t>
  </si>
  <si>
    <t>5.68</t>
  </si>
  <si>
    <t>5.83</t>
  </si>
  <si>
    <t>5.67</t>
  </si>
  <si>
    <t>4.86</t>
  </si>
  <si>
    <t>4.58</t>
  </si>
  <si>
    <t>4.62</t>
  </si>
  <si>
    <t>4.79</t>
  </si>
  <si>
    <t>Receivables Turnover (Average Receivables)</t>
  </si>
  <si>
    <t>91.07</t>
  </si>
  <si>
    <t>73.22</t>
  </si>
  <si>
    <t>68.19</t>
  </si>
  <si>
    <t>74.66</t>
  </si>
  <si>
    <t>75.12</t>
  </si>
  <si>
    <t>74.23</t>
  </si>
  <si>
    <t>76.41</t>
  </si>
  <si>
    <t>68.67</t>
  </si>
  <si>
    <t>Inventory Turnover (Average Inventory)</t>
  </si>
  <si>
    <t>14.97</t>
  </si>
  <si>
    <t>14.31</t>
  </si>
  <si>
    <t>13.95</t>
  </si>
  <si>
    <t>14.5</t>
  </si>
  <si>
    <t>14.07</t>
  </si>
  <si>
    <t>13.56</t>
  </si>
  <si>
    <t>14.24</t>
  </si>
  <si>
    <t>15.39</t>
  </si>
  <si>
    <t>16.1</t>
  </si>
  <si>
    <t>15.76</t>
  </si>
  <si>
    <t>Short Term Liquidity</t>
  </si>
  <si>
    <t>Current Ratio</t>
  </si>
  <si>
    <t>0.78</t>
  </si>
  <si>
    <t>0.76</t>
  </si>
  <si>
    <t>0.8</t>
  </si>
  <si>
    <t>0.75</t>
  </si>
  <si>
    <t>0.74</t>
  </si>
  <si>
    <t>Quick Ratio</t>
  </si>
  <si>
    <t>0.13</t>
  </si>
  <si>
    <t>0.16</t>
  </si>
  <si>
    <t>0.15</t>
  </si>
  <si>
    <t>0.14</t>
  </si>
  <si>
    <t>0.23</t>
  </si>
  <si>
    <t>0.19</t>
  </si>
  <si>
    <t>Operating Cash Flow to Current Liabilities</t>
  </si>
  <si>
    <t>0.37</t>
  </si>
  <si>
    <t>0.33</t>
  </si>
  <si>
    <t>0.24</t>
  </si>
  <si>
    <t>0.29</t>
  </si>
  <si>
    <t>0.44</t>
  </si>
  <si>
    <t>0.38</t>
  </si>
  <si>
    <t>0.26</t>
  </si>
  <si>
    <t>0.42</t>
  </si>
  <si>
    <t>Days Sales Outstanding (Average Receivables)</t>
  </si>
  <si>
    <t>4.97</t>
  </si>
  <si>
    <t>5.34</t>
  </si>
  <si>
    <t>4.85</t>
  </si>
  <si>
    <t>4.9</t>
  </si>
  <si>
    <t>4.99</t>
  </si>
  <si>
    <t>5.4</t>
  </si>
  <si>
    <t>Days Outstanding Inventory (Average Inventory)</t>
  </si>
  <si>
    <t>24.32</t>
  </si>
  <si>
    <t>25.44</t>
  </si>
  <si>
    <t>26.09</t>
  </si>
  <si>
    <t>25.58</t>
  </si>
  <si>
    <t>25.86</t>
  </si>
  <si>
    <t>26.84</t>
  </si>
  <si>
    <t>25.57</t>
  </si>
  <si>
    <t>23.65</t>
  </si>
  <si>
    <t>22.61</t>
  </si>
  <si>
    <t>23.54</t>
  </si>
  <si>
    <t>Average Days Payable Outstanding</t>
  </si>
  <si>
    <t>21.29</t>
  </si>
  <si>
    <t>23.56</t>
  </si>
  <si>
    <t>22.82</t>
  </si>
  <si>
    <t>23.85</t>
  </si>
  <si>
    <t>23.55</t>
  </si>
  <si>
    <t>23.63</t>
  </si>
  <si>
    <t>22.29</t>
  </si>
  <si>
    <t>33.13</t>
  </si>
  <si>
    <t>Cash Conversion Cycle (Average Days)</t>
  </si>
  <si>
    <t>7.02</t>
  </si>
  <si>
    <t>7.41</t>
  </si>
  <si>
    <t>7.87</t>
  </si>
  <si>
    <t>7.75</t>
  </si>
  <si>
    <t>7.9</t>
  </si>
  <si>
    <t>6.81</t>
  </si>
  <si>
    <t>5.3</t>
  </si>
  <si>
    <t>-4.19</t>
  </si>
  <si>
    <t>Long Term Solvency</t>
  </si>
  <si>
    <t>Total Debt/Equity</t>
  </si>
  <si>
    <t>214.9</t>
  </si>
  <si>
    <t>178.08</t>
  </si>
  <si>
    <t>209.91</t>
  </si>
  <si>
    <t>225.78</t>
  </si>
  <si>
    <t>194.37</t>
  </si>
  <si>
    <t>247.25</t>
  </si>
  <si>
    <t>215.57</t>
  </si>
  <si>
    <t>216.78</t>
  </si>
  <si>
    <t>204.48</t>
  </si>
  <si>
    <t>166.93</t>
  </si>
  <si>
    <t>Total Debt / Total Capital</t>
  </si>
  <si>
    <t>68.24</t>
  </si>
  <si>
    <t>64.04</t>
  </si>
  <si>
    <t>67.73</t>
  </si>
  <si>
    <t>69.3</t>
  </si>
  <si>
    <t>66.03</t>
  </si>
  <si>
    <t>71.2</t>
  </si>
  <si>
    <t>68.31</t>
  </si>
  <si>
    <t>68.43</t>
  </si>
  <si>
    <t>67.16</t>
  </si>
  <si>
    <t>62.54</t>
  </si>
  <si>
    <t>LT Debt/Equity</t>
  </si>
  <si>
    <t>180.26</t>
  </si>
  <si>
    <t>143.22</t>
  </si>
  <si>
    <t>176.35</t>
  </si>
  <si>
    <t>174.22</t>
  </si>
  <si>
    <t>154.08</t>
  </si>
  <si>
    <t>217.37</t>
  </si>
  <si>
    <t>199.05</t>
  </si>
  <si>
    <t>184.14</t>
  </si>
  <si>
    <t>159.45</t>
  </si>
  <si>
    <t>Long-Term Debt / Total Capital</t>
  </si>
  <si>
    <t>57.24</t>
  </si>
  <si>
    <t>51.5</t>
  </si>
  <si>
    <t>56.9</t>
  </si>
  <si>
    <t>53.48</t>
  </si>
  <si>
    <t>52.34</t>
  </si>
  <si>
    <t>62.6</t>
  </si>
  <si>
    <t>63.08</t>
  </si>
  <si>
    <t>64.4</t>
  </si>
  <si>
    <t>60.48</t>
  </si>
  <si>
    <t>59.73</t>
  </si>
  <si>
    <t>Total Liabilities / Total Assets</t>
  </si>
  <si>
    <t>82.19</t>
  </si>
  <si>
    <t>79.95</t>
  </si>
  <si>
    <t>81.62</t>
  </si>
  <si>
    <t>81.44</t>
  </si>
  <si>
    <t>79.45</t>
  </si>
  <si>
    <t>81.06</t>
  </si>
  <si>
    <t>80.37</t>
  </si>
  <si>
    <t>80.79</t>
  </si>
  <si>
    <t>79.82</t>
  </si>
  <si>
    <t>77.03</t>
  </si>
  <si>
    <t>EBIT / Interest Expense</t>
  </si>
  <si>
    <t>6.5</t>
  </si>
  <si>
    <t>7.51</t>
  </si>
  <si>
    <t>4.08</t>
  </si>
  <si>
    <t>4.32</t>
  </si>
  <si>
    <t>4.34</t>
  </si>
  <si>
    <t>5.84</t>
  </si>
  <si>
    <t>8.5</t>
  </si>
  <si>
    <t>11.31</t>
  </si>
  <si>
    <t>EBITDA / Interest Expense</t>
  </si>
  <si>
    <t>10.58</t>
  </si>
  <si>
    <t>11.95</t>
  </si>
  <si>
    <t>11.24</t>
  </si>
  <si>
    <t>8.23</t>
  </si>
  <si>
    <t>8.42</t>
  </si>
  <si>
    <t>10.34</t>
  </si>
  <si>
    <t>12.62</t>
  </si>
  <si>
    <t>13.02</t>
  </si>
  <si>
    <t>15.7</t>
  </si>
  <si>
    <t>20.51</t>
  </si>
  <si>
    <t>(EBITDA - Capex) / Interest Expense</t>
  </si>
  <si>
    <t>5.01</t>
  </si>
  <si>
    <t>4.15</t>
  </si>
  <si>
    <t>3.55</t>
  </si>
  <si>
    <t>3.64</t>
  </si>
  <si>
    <t>5.16</t>
  </si>
  <si>
    <t>7.36</t>
  </si>
  <si>
    <t>8.45</t>
  </si>
  <si>
    <t>9.95</t>
  </si>
  <si>
    <t>11.66</t>
  </si>
  <si>
    <t>Total Debt / EBITDA</t>
  </si>
  <si>
    <t>2.27</t>
  </si>
  <si>
    <t>2.92</t>
  </si>
  <si>
    <t>3.4</t>
  </si>
  <si>
    <t>2.75</t>
  </si>
  <si>
    <t>2.44</t>
  </si>
  <si>
    <t>Net Debt / EBITDA</t>
  </si>
  <si>
    <t>2.35</t>
  </si>
  <si>
    <t>3.08</t>
  </si>
  <si>
    <t>2.83</t>
  </si>
  <si>
    <t>2.5</t>
  </si>
  <si>
    <t>2.32</t>
  </si>
  <si>
    <t>Total Debt / (EBITDA - Capex)</t>
  </si>
  <si>
    <t>5.02</t>
  </si>
  <si>
    <t>7.3</t>
  </si>
  <si>
    <t>6.75</t>
  </si>
  <si>
    <t>6.82</t>
  </si>
  <si>
    <t>5.14</t>
  </si>
  <si>
    <t>4.24</t>
  </si>
  <si>
    <t>3.85</t>
  </si>
  <si>
    <t>3.77</t>
  </si>
  <si>
    <t>Net Debt / (EBITDA - Capex)</t>
  </si>
  <si>
    <t>6.35</t>
  </si>
  <si>
    <t>7.14</t>
  </si>
  <si>
    <t>6.56</t>
  </si>
  <si>
    <t>6.69</t>
  </si>
  <si>
    <t>4.72</t>
  </si>
  <si>
    <t>3.86</t>
  </si>
  <si>
    <t>3.66</t>
  </si>
  <si>
    <t>Growth Over Prior Year</t>
  </si>
  <si>
    <t>Total Revenues, 1 Yr. Growth %</t>
  </si>
  <si>
    <t>10.26</t>
  </si>
  <si>
    <t>1.26</t>
  </si>
  <si>
    <t>-1.22</t>
  </si>
  <si>
    <t>0.36</t>
  </si>
  <si>
    <t>8.35</t>
  </si>
  <si>
    <t>4.07</t>
  </si>
  <si>
    <t>7.52</t>
  </si>
  <si>
    <t>Gross Profit, 1 Yr. Growth %</t>
  </si>
  <si>
    <t>13.34</t>
  </si>
  <si>
    <t>5.98</t>
  </si>
  <si>
    <t>4.35</t>
  </si>
  <si>
    <t>-2.48</t>
  </si>
  <si>
    <t>1.25</t>
  </si>
  <si>
    <t>14.16</t>
  </si>
  <si>
    <t>-1.43</t>
  </si>
  <si>
    <t>4.71</t>
  </si>
  <si>
    <t>EBITDA, 1 Yr. Growth %</t>
  </si>
  <si>
    <t>14.71</t>
  </si>
  <si>
    <t>11.6</t>
  </si>
  <si>
    <t>1.79</t>
  </si>
  <si>
    <t>-15.69</t>
  </si>
  <si>
    <t>5.6</t>
  </si>
  <si>
    <t>2.53</t>
  </si>
  <si>
    <t>10.86</t>
  </si>
  <si>
    <t>9.99</t>
  </si>
  <si>
    <t>14.73</t>
  </si>
  <si>
    <t>7.8</t>
  </si>
  <si>
    <t>EBITA, 1 Yr. Growth %</t>
  </si>
  <si>
    <t>14.9</t>
  </si>
  <si>
    <t>14.25</t>
  </si>
  <si>
    <t>-4.03</t>
  </si>
  <si>
    <t>-28.82</t>
  </si>
  <si>
    <t>-1.89</t>
  </si>
  <si>
    <t>17.74</t>
  </si>
  <si>
    <t>16.08</t>
  </si>
  <si>
    <t>22.03</t>
  </si>
  <si>
    <t>9.35</t>
  </si>
  <si>
    <t>EBIT, 1 Yr. Growth %</t>
  </si>
  <si>
    <t>14.17</t>
  </si>
  <si>
    <t>14.11</t>
  </si>
  <si>
    <t>-4.42</t>
  </si>
  <si>
    <t>-29.23</t>
  </si>
  <si>
    <t>9.27</t>
  </si>
  <si>
    <t>-2.13</t>
  </si>
  <si>
    <t>18.97</t>
  </si>
  <si>
    <t>16.67</t>
  </si>
  <si>
    <t>22.57</t>
  </si>
  <si>
    <t>9.68</t>
  </si>
  <si>
    <t>Earnings From Cont. Operations, 1 Yr. Growth %</t>
  </si>
  <si>
    <t>17.29</t>
  </si>
  <si>
    <t>-4.49</t>
  </si>
  <si>
    <t>-3.47</t>
  </si>
  <si>
    <t>62.94</t>
  </si>
  <si>
    <t>-50.88</t>
  </si>
  <si>
    <t>71.16</t>
  </si>
  <si>
    <t>-35.63</t>
  </si>
  <si>
    <t>34.99</t>
  </si>
  <si>
    <t>-3.56</t>
  </si>
  <si>
    <t>Net Income, 1 Yr. Growth %</t>
  </si>
  <si>
    <t>13.76</t>
  </si>
  <si>
    <t>-3.14</t>
  </si>
  <si>
    <t>-3.44</t>
  </si>
  <si>
    <t>-46.66</t>
  </si>
  <si>
    <t>55.82</t>
  </si>
  <si>
    <t>-35.98</t>
  </si>
  <si>
    <t>-3.57</t>
  </si>
  <si>
    <t>Normalized Net Income, 1 Yr. Growth %</t>
  </si>
  <si>
    <t>14.57</t>
  </si>
  <si>
    <t>17.64</t>
  </si>
  <si>
    <t>-4.97</t>
  </si>
  <si>
    <t>-36.75</t>
  </si>
  <si>
    <t>12.27</t>
  </si>
  <si>
    <t>6.83</t>
  </si>
  <si>
    <t>14.15</t>
  </si>
  <si>
    <t>18.64</t>
  </si>
  <si>
    <t>28.28</t>
  </si>
  <si>
    <t>Diluted EPS Before Extra, 1 Yr. Growth %</t>
  </si>
  <si>
    <t>18.62</t>
  </si>
  <si>
    <t>19.77</t>
  </si>
  <si>
    <t>-0.49</t>
  </si>
  <si>
    <t>79.9</t>
  </si>
  <si>
    <t>-45.74</t>
  </si>
  <si>
    <t>60.29</t>
  </si>
  <si>
    <t>-33.64</t>
  </si>
  <si>
    <t>41.01</t>
  </si>
  <si>
    <t>-3.27</t>
  </si>
  <si>
    <t>Accounts Receivable, 1 Yr. Growth %</t>
  </si>
  <si>
    <t>13.44</t>
  </si>
  <si>
    <t>36.97</t>
  </si>
  <si>
    <t>-4.9</t>
  </si>
  <si>
    <t>-0.73</t>
  </si>
  <si>
    <t>-2.93</t>
  </si>
  <si>
    <t>4.4</t>
  </si>
  <si>
    <t>2.64</t>
  </si>
  <si>
    <t>22.21</t>
  </si>
  <si>
    <t>-4.39</t>
  </si>
  <si>
    <t>Inventory, 1 Yr. Growth %</t>
  </si>
  <si>
    <t>0.65</t>
  </si>
  <si>
    <t>8.44</t>
  </si>
  <si>
    <t>6.37</t>
  </si>
  <si>
    <t>-0.43</t>
  </si>
  <si>
    <t>-0.3</t>
  </si>
  <si>
    <t>-3.96</t>
  </si>
  <si>
    <t>11.46</t>
  </si>
  <si>
    <t>-6.02</t>
  </si>
  <si>
    <t>Net Property, Plant and Equip., 1 Yr. Growth %</t>
  </si>
  <si>
    <t>6.03</t>
  </si>
  <si>
    <t>9.53</t>
  </si>
  <si>
    <t>7.12</t>
  </si>
  <si>
    <t>2.68</t>
  </si>
  <si>
    <t>32.59</t>
  </si>
  <si>
    <t>1.73</t>
  </si>
  <si>
    <t>4.46</t>
  </si>
  <si>
    <t>2.97</t>
  </si>
  <si>
    <t>Total Assets, 1 Yr. Growth %</t>
  </si>
  <si>
    <t>11.15</t>
  </si>
  <si>
    <t>7.69</t>
  </si>
  <si>
    <t>1.9</t>
  </si>
  <si>
    <t>2.48</t>
  </si>
  <si>
    <t>18.73</t>
  </si>
  <si>
    <t>7.53</t>
  </si>
  <si>
    <t>0.87</t>
  </si>
  <si>
    <t>Tangible Book Value, 1 Yr. Growth %</t>
  </si>
  <si>
    <t>-7.7</t>
  </si>
  <si>
    <t>29.43</t>
  </si>
  <si>
    <t>-17.38</t>
  </si>
  <si>
    <t>15.59</t>
  </si>
  <si>
    <t>21.85</t>
  </si>
  <si>
    <t>25.95</t>
  </si>
  <si>
    <t>23.39</t>
  </si>
  <si>
    <t>-1.25</t>
  </si>
  <si>
    <t>14.59</t>
  </si>
  <si>
    <t>25.26</t>
  </si>
  <si>
    <t>Common Equity, 1 Yr. Growth %</t>
  </si>
  <si>
    <t>0.52</t>
  </si>
  <si>
    <t>26.02</t>
  </si>
  <si>
    <t>-1.79</t>
  </si>
  <si>
    <t>13.78</t>
  </si>
  <si>
    <t>9.08</t>
  </si>
  <si>
    <t>11.32</t>
  </si>
  <si>
    <t>-1.3</t>
  </si>
  <si>
    <t>6.24</t>
  </si>
  <si>
    <t>15.66</t>
  </si>
  <si>
    <t>Cash From Operations, 1 Yr. Growth %</t>
  </si>
  <si>
    <t>16.51</t>
  </si>
  <si>
    <t>16.09</t>
  </si>
  <si>
    <t>-13.12</t>
  </si>
  <si>
    <t>-20.11</t>
  </si>
  <si>
    <t>12.01</t>
  </si>
  <si>
    <t>46.12</t>
  </si>
  <si>
    <t>-9.17</t>
  </si>
  <si>
    <t>-27.33</t>
  </si>
  <si>
    <t>50.91</t>
  </si>
  <si>
    <t>Capital Expenditures, 1 Yr. Growth %</t>
  </si>
  <si>
    <t>21.5</t>
  </si>
  <si>
    <t>18.3</t>
  </si>
  <si>
    <t>10.45</t>
  </si>
  <si>
    <t>-24.06</t>
  </si>
  <si>
    <t>5.62</t>
  </si>
  <si>
    <t>-8.41</t>
  </si>
  <si>
    <t>-8.76</t>
  </si>
  <si>
    <t>17.75</t>
  </si>
  <si>
    <t>Levered Free Cash Flow, 1 Yr. Growth %</t>
  </si>
  <si>
    <t>28.42</t>
  </si>
  <si>
    <t>-17.49</t>
  </si>
  <si>
    <t>-72.17</t>
  </si>
  <si>
    <t>-5.89</t>
  </si>
  <si>
    <t>602.32</t>
  </si>
  <si>
    <t>11.35</t>
  </si>
  <si>
    <t>95.64</t>
  </si>
  <si>
    <t>15.34</t>
  </si>
  <si>
    <t>-56.21</t>
  </si>
  <si>
    <t>58.46</t>
  </si>
  <si>
    <t>Unlevered Free Cash Flow, 1 Yr. Growth %</t>
  </si>
  <si>
    <t>24.37</t>
  </si>
  <si>
    <t>-14.3</t>
  </si>
  <si>
    <t>-53.95</t>
  </si>
  <si>
    <t>253.53</t>
  </si>
  <si>
    <t>8.96</t>
  </si>
  <si>
    <t>79.86</t>
  </si>
  <si>
    <t>14.56</t>
  </si>
  <si>
    <t>-52.74</t>
  </si>
  <si>
    <t>48.25</t>
  </si>
  <si>
    <t>Dividend Per Share, 1 Yr. Growth %</t>
  </si>
  <si>
    <t>11.11</t>
  </si>
  <si>
    <t>16.43</t>
  </si>
  <si>
    <t>6.45</t>
  </si>
  <si>
    <t>10.1</t>
  </si>
  <si>
    <t>12.9</t>
  </si>
  <si>
    <t>15.71</t>
  </si>
  <si>
    <t>22.22</t>
  </si>
  <si>
    <t>14.14</t>
  </si>
  <si>
    <t>Compound Annual Growth Rate Over Two Years</t>
  </si>
  <si>
    <t>Total Revenues, 2 Yr. CAGR %</t>
  </si>
  <si>
    <t>5.95</t>
  </si>
  <si>
    <t>3.12</t>
  </si>
  <si>
    <t>2.49</t>
  </si>
  <si>
    <t>-0.4</t>
  </si>
  <si>
    <t>4.28</t>
  </si>
  <si>
    <t>6.19</t>
  </si>
  <si>
    <t>5.78</t>
  </si>
  <si>
    <t>Gross Profit, 2 Yr. CAGR %</t>
  </si>
  <si>
    <t>7.44</t>
  </si>
  <si>
    <t>9.6</t>
  </si>
  <si>
    <t>6.07</t>
  </si>
  <si>
    <t>0.88</t>
  </si>
  <si>
    <t>-0.59</t>
  </si>
  <si>
    <t>6.08</t>
  </si>
  <si>
    <t>EBITDA, 2 Yr. CAGR %</t>
  </si>
  <si>
    <t>13.14</t>
  </si>
  <si>
    <t>6.58</t>
  </si>
  <si>
    <t>-7.36</t>
  </si>
  <si>
    <t>-5.64</t>
  </si>
  <si>
    <t>4.05</t>
  </si>
  <si>
    <t>7.13</t>
  </si>
  <si>
    <t>10.43</t>
  </si>
  <si>
    <t>12.34</t>
  </si>
  <si>
    <t>11.21</t>
  </si>
  <si>
    <t>EBITA, 2 Yr. CAGR %</t>
  </si>
  <si>
    <t>-17.35</t>
  </si>
  <si>
    <t>-11.56</t>
  </si>
  <si>
    <t>3.83</t>
  </si>
  <si>
    <t>8.51</t>
  </si>
  <si>
    <t>16.91</t>
  </si>
  <si>
    <t>19.02</t>
  </si>
  <si>
    <t>15.52</t>
  </si>
  <si>
    <t>EBIT, 2 Yr. CAGR %</t>
  </si>
  <si>
    <t>-17.76</t>
  </si>
  <si>
    <t>-12.07</t>
  </si>
  <si>
    <t>8.97</t>
  </si>
  <si>
    <t>17.82</t>
  </si>
  <si>
    <t>19.58</t>
  </si>
  <si>
    <t>15.94</t>
  </si>
  <si>
    <t>Earnings From Cont. Operations, 2 Yr. CAGR %</t>
  </si>
  <si>
    <t>7.63</t>
  </si>
  <si>
    <t>15.69</t>
  </si>
  <si>
    <t>-3.98</t>
  </si>
  <si>
    <t>25.41</t>
  </si>
  <si>
    <t>-10.53</t>
  </si>
  <si>
    <t>-8.3</t>
  </si>
  <si>
    <t>-6.78</t>
  </si>
  <si>
    <t>14.1</t>
  </si>
  <si>
    <t>Net Income, 2 Yr. CAGR %</t>
  </si>
  <si>
    <t>15.86</t>
  </si>
  <si>
    <t>6.91</t>
  </si>
  <si>
    <t>-3.29</t>
  </si>
  <si>
    <t>25.49</t>
  </si>
  <si>
    <t>-6.73</t>
  </si>
  <si>
    <t>-8.83</t>
  </si>
  <si>
    <t>-0.12</t>
  </si>
  <si>
    <t>-6.83</t>
  </si>
  <si>
    <t>14.35</t>
  </si>
  <si>
    <t>Normalized Net Income, 2 Yr. CAGR %</t>
  </si>
  <si>
    <t>7.4</t>
  </si>
  <si>
    <t>5.73</t>
  </si>
  <si>
    <t>-22.47</t>
  </si>
  <si>
    <t>-15.73</t>
  </si>
  <si>
    <t>9.52</t>
  </si>
  <si>
    <t>11.7</t>
  </si>
  <si>
    <t>16.37</t>
  </si>
  <si>
    <t>23.37</t>
  </si>
  <si>
    <t>20.58</t>
  </si>
  <si>
    <t>Diluted EPS Before Extra, 2 Yr. CAGR %</t>
  </si>
  <si>
    <t>11.44</t>
  </si>
  <si>
    <t>19.19</t>
  </si>
  <si>
    <t>9.17</t>
  </si>
  <si>
    <t>0.73</t>
  </si>
  <si>
    <t>35.43</t>
  </si>
  <si>
    <t>-1.2</t>
  </si>
  <si>
    <t>-6.74</t>
  </si>
  <si>
    <t>3.14</t>
  </si>
  <si>
    <t>-3.26</t>
  </si>
  <si>
    <t>16.79</t>
  </si>
  <si>
    <t>Accounts Receivable, 2 Yr. CAGR %</t>
  </si>
  <si>
    <t>9.75</t>
  </si>
  <si>
    <t>24.65</t>
  </si>
  <si>
    <t>14.13</t>
  </si>
  <si>
    <t>-2.84</t>
  </si>
  <si>
    <t>-1.84</t>
  </si>
  <si>
    <t>5.87</t>
  </si>
  <si>
    <t>3.51</t>
  </si>
  <si>
    <t>8.1</t>
  </si>
  <si>
    <t>Inventory, 2 Yr. CAGR %</t>
  </si>
  <si>
    <t>5.13</t>
  </si>
  <si>
    <t>4.47</t>
  </si>
  <si>
    <t>2.15</t>
  </si>
  <si>
    <t>4.13</t>
  </si>
  <si>
    <t>1.57</t>
  </si>
  <si>
    <t>-2.15</t>
  </si>
  <si>
    <t>3.46</t>
  </si>
  <si>
    <t>Net Property, Plant and Equip., 2 Yr. CAGR %</t>
  </si>
  <si>
    <t>9.83</t>
  </si>
  <si>
    <t>7.77</t>
  </si>
  <si>
    <t>8.32</t>
  </si>
  <si>
    <t>1.46</t>
  </si>
  <si>
    <t>16.68</t>
  </si>
  <si>
    <t>16.14</t>
  </si>
  <si>
    <t>3.09</t>
  </si>
  <si>
    <t>3.71</t>
  </si>
  <si>
    <t>2.33</t>
  </si>
  <si>
    <t>Total Assets, 2 Yr. CAGR %</t>
  </si>
  <si>
    <t>11.37</t>
  </si>
  <si>
    <t>7.59</t>
  </si>
  <si>
    <t>4.75</t>
  </si>
  <si>
    <t>2.19</t>
  </si>
  <si>
    <t>10.3</t>
  </si>
  <si>
    <t>12.99</t>
  </si>
  <si>
    <t>0.98</t>
  </si>
  <si>
    <t>Tangible Book Value, 2 Yr. CAGR %</t>
  </si>
  <si>
    <t>-9.06</t>
  </si>
  <si>
    <t>9.3</t>
  </si>
  <si>
    <t>-2.28</t>
  </si>
  <si>
    <t>18.68</t>
  </si>
  <si>
    <t>23.89</t>
  </si>
  <si>
    <t>24.66</t>
  </si>
  <si>
    <t>10.38</t>
  </si>
  <si>
    <t>6.38</t>
  </si>
  <si>
    <t>19.81</t>
  </si>
  <si>
    <t>Common Equity, 2 Yr. CAGR %</t>
  </si>
  <si>
    <t>13.42</t>
  </si>
  <si>
    <t>12.55</t>
  </si>
  <si>
    <t>11.25</t>
  </si>
  <si>
    <t>11.4</t>
  </si>
  <si>
    <t>10.2</t>
  </si>
  <si>
    <t>4.82</t>
  </si>
  <si>
    <t>10.85</t>
  </si>
  <si>
    <t>Cash From Operations, 2 Yr. CAGR %</t>
  </si>
  <si>
    <t>18.71</t>
  </si>
  <si>
    <t>16.3</t>
  </si>
  <si>
    <t>0.67</t>
  </si>
  <si>
    <t>-16.69</t>
  </si>
  <si>
    <t>-1.27</t>
  </si>
  <si>
    <t>16.9</t>
  </si>
  <si>
    <t>27.93</t>
  </si>
  <si>
    <t>15.2</t>
  </si>
  <si>
    <t>-18.76</t>
  </si>
  <si>
    <t>Capital Expenditures, 2 Yr. CAGR %</t>
  </si>
  <si>
    <t>17.17</t>
  </si>
  <si>
    <t>-8.42</t>
  </si>
  <si>
    <t>-10.44</t>
  </si>
  <si>
    <t>5.53</t>
  </si>
  <si>
    <t>-1.73</t>
  </si>
  <si>
    <t>-8.58</t>
  </si>
  <si>
    <t>3.65</t>
  </si>
  <si>
    <t>Levered Free Cash Flow, 2 Yr. CAGR %</t>
  </si>
  <si>
    <t>7.09</t>
  </si>
  <si>
    <t>2.94</t>
  </si>
  <si>
    <t>-52.08</t>
  </si>
  <si>
    <t>-48.82</t>
  </si>
  <si>
    <t>157.09</t>
  </si>
  <si>
    <t>179.65</t>
  </si>
  <si>
    <t>48.73</t>
  </si>
  <si>
    <t>50.21</t>
  </si>
  <si>
    <t>-29.37</t>
  </si>
  <si>
    <t>-15.41</t>
  </si>
  <si>
    <t>Unlevered Free Cash Flow, 2 Yr. CAGR %</t>
  </si>
  <si>
    <t>3.24</t>
  </si>
  <si>
    <t>-37.18</t>
  </si>
  <si>
    <t>-30.37</t>
  </si>
  <si>
    <t>92.94</t>
  </si>
  <si>
    <t>96.26</t>
  </si>
  <si>
    <t>40.9</t>
  </si>
  <si>
    <t>43.54</t>
  </si>
  <si>
    <t>-26.84</t>
  </si>
  <si>
    <t>-15.18</t>
  </si>
  <si>
    <t>Dividend Per Share, 2 Yr. CAGR %</t>
  </si>
  <si>
    <t>14.92</t>
  </si>
  <si>
    <t>13.74</t>
  </si>
  <si>
    <t>15.26</t>
  </si>
  <si>
    <t>10.15</t>
  </si>
  <si>
    <t>8.26</t>
  </si>
  <si>
    <t>11.92</t>
  </si>
  <si>
    <t>13.33</t>
  </si>
  <si>
    <t>14.3</t>
  </si>
  <si>
    <t>18.92</t>
  </si>
  <si>
    <t>18.11</t>
  </si>
  <si>
    <t>Compound Annual Growth Rate Over Three Years</t>
  </si>
  <si>
    <t>Total Revenues, 3 Yr. CAGR %</t>
  </si>
  <si>
    <t>6.31</t>
  </si>
  <si>
    <t>4.36</t>
  </si>
  <si>
    <t>5.45</t>
  </si>
  <si>
    <t>4.19</t>
  </si>
  <si>
    <t>2.43</t>
  </si>
  <si>
    <t>4.21</t>
  </si>
  <si>
    <t>Gross Profit, 3 Yr. CAGR %</t>
  </si>
  <si>
    <t>6.73</t>
  </si>
  <si>
    <t>6.95</t>
  </si>
  <si>
    <t>5.49</t>
  </si>
  <si>
    <t>2.61</t>
  </si>
  <si>
    <t>1.6</t>
  </si>
  <si>
    <t>4.1</t>
  </si>
  <si>
    <t>EBITDA, 3 Yr. CAGR %</t>
  </si>
  <si>
    <t>20.31</t>
  </si>
  <si>
    <t>9.02</t>
  </si>
  <si>
    <t>9.22</t>
  </si>
  <si>
    <t>-3.23</t>
  </si>
  <si>
    <t>-2.99</t>
  </si>
  <si>
    <t>6.62</t>
  </si>
  <si>
    <t>8.08</t>
  </si>
  <si>
    <t>11.84</t>
  </si>
  <si>
    <t>10.8</t>
  </si>
  <si>
    <t>EBITA, 3 Yr. CAGR %</t>
  </si>
  <si>
    <t>34.31</t>
  </si>
  <si>
    <t>-7.93</t>
  </si>
  <si>
    <t>-9.12</t>
  </si>
  <si>
    <t>-8.45</t>
  </si>
  <si>
    <t>10.97</t>
  </si>
  <si>
    <t>18.59</t>
  </si>
  <si>
    <t>EBIT, 3 Yr. CAGR %</t>
  </si>
  <si>
    <t>34.14</t>
  </si>
  <si>
    <t>9.19</t>
  </si>
  <si>
    <t>-8.27</t>
  </si>
  <si>
    <t>-9.59</t>
  </si>
  <si>
    <t>-8.87</t>
  </si>
  <si>
    <t>9.07</t>
  </si>
  <si>
    <t>11.48</t>
  </si>
  <si>
    <t>19.38</t>
  </si>
  <si>
    <t>16.19</t>
  </si>
  <si>
    <t>Earnings From Cont. Operations, 3 Yr. CAGR %</t>
  </si>
  <si>
    <t>43.11</t>
  </si>
  <si>
    <t>10.76</t>
  </si>
  <si>
    <t>8.53</t>
  </si>
  <si>
    <t>14.53</t>
  </si>
  <si>
    <t>-8.24</t>
  </si>
  <si>
    <t>11.07</t>
  </si>
  <si>
    <t>-18.5</t>
  </si>
  <si>
    <t>-5.72</t>
  </si>
  <si>
    <t>Net Income, 3 Yr. CAGR %</t>
  </si>
  <si>
    <t>42.12</t>
  </si>
  <si>
    <t>9.14</t>
  </si>
  <si>
    <t>15.11</t>
  </si>
  <si>
    <t>-5.65</t>
  </si>
  <si>
    <t>10.67</t>
  </si>
  <si>
    <t>-18.96</t>
  </si>
  <si>
    <t>10.59</t>
  </si>
  <si>
    <t>-5.75</t>
  </si>
  <si>
    <t>Normalized Net Income, 3 Yr. CAGR %</t>
  </si>
  <si>
    <t>43.99</t>
  </si>
  <si>
    <t>10.71</t>
  </si>
  <si>
    <t>8.6</t>
  </si>
  <si>
    <t>-10.91</t>
  </si>
  <si>
    <t>-12.29</t>
  </si>
  <si>
    <t>-8.8</t>
  </si>
  <si>
    <t>11.89</t>
  </si>
  <si>
    <t>13.96</t>
  </si>
  <si>
    <t>20.21</t>
  </si>
  <si>
    <t>19.93</t>
  </si>
  <si>
    <t>Diluted EPS Before Extra, 3 Yr. CAGR %</t>
  </si>
  <si>
    <t>50.46</t>
  </si>
  <si>
    <t>12.24</t>
  </si>
  <si>
    <t>6.71</t>
  </si>
  <si>
    <t>-0.16</t>
  </si>
  <si>
    <t>-16.74</t>
  </si>
  <si>
    <t>14.47</t>
  </si>
  <si>
    <t>Accounts Receivable, 3 Yr. CAGR %</t>
  </si>
  <si>
    <t>10.08</t>
  </si>
  <si>
    <t>18.16</t>
  </si>
  <si>
    <t>13.9</t>
  </si>
  <si>
    <t>8.94</t>
  </si>
  <si>
    <t>-2.87</t>
  </si>
  <si>
    <t>1.14</t>
  </si>
  <si>
    <t>2.85</t>
  </si>
  <si>
    <t>9.4</t>
  </si>
  <si>
    <t>6.25</t>
  </si>
  <si>
    <t>Inventory, 3 Yr. CAGR %</t>
  </si>
  <si>
    <t>3.61</t>
  </si>
  <si>
    <t>4.73</t>
  </si>
  <si>
    <t>3.54</t>
  </si>
  <si>
    <t>2.63</t>
  </si>
  <si>
    <t>-0.31</t>
  </si>
  <si>
    <t>0.2</t>
  </si>
  <si>
    <t>Net Property, Plant and Equip., 3 Yr. CAGR %</t>
  </si>
  <si>
    <t>7.39</t>
  </si>
  <si>
    <t>9.73</t>
  </si>
  <si>
    <t>7.55</t>
  </si>
  <si>
    <t>10.93</t>
  </si>
  <si>
    <t>11.47</t>
  </si>
  <si>
    <t>12.11</t>
  </si>
  <si>
    <t>3.05</t>
  </si>
  <si>
    <t>3.04</t>
  </si>
  <si>
    <t>Total Assets, 3 Yr. CAGR %</t>
  </si>
  <si>
    <t>9.18</t>
  </si>
  <si>
    <t>11.23</t>
  </si>
  <si>
    <t>6.84</t>
  </si>
  <si>
    <t>3.99</t>
  </si>
  <si>
    <t>7.43</t>
  </si>
  <si>
    <t>9.37</t>
  </si>
  <si>
    <t>8.8</t>
  </si>
  <si>
    <t>Tangible Book Value, 3 Yr. CAGR %</t>
  </si>
  <si>
    <t>-6.14</t>
  </si>
  <si>
    <t>2.29</t>
  </si>
  <si>
    <t>7.32</t>
  </si>
  <si>
    <t>5.18</t>
  </si>
  <si>
    <t>21.06</t>
  </si>
  <si>
    <t>23.72</t>
  </si>
  <si>
    <t>11.77</t>
  </si>
  <si>
    <t>12.33</t>
  </si>
  <si>
    <t>Common Equity, 3 Yr. CAGR %</t>
  </si>
  <si>
    <t>10.78</t>
  </si>
  <si>
    <t>17.47</t>
  </si>
  <si>
    <t>4.96</t>
  </si>
  <si>
    <t>11.38</t>
  </si>
  <si>
    <t>5.29</t>
  </si>
  <si>
    <t>6.65</t>
  </si>
  <si>
    <t>Cash From Operations, 3 Yr. CAGR %</t>
  </si>
  <si>
    <t>17.83</t>
  </si>
  <si>
    <t>6.14</t>
  </si>
  <si>
    <t>-6.79</t>
  </si>
  <si>
    <t>-5.39</t>
  </si>
  <si>
    <t>25.92</t>
  </si>
  <si>
    <t>-0.13</t>
  </si>
  <si>
    <t>Capital Expenditures, 3 Yr. CAGR %</t>
  </si>
  <si>
    <t>14.26</t>
  </si>
  <si>
    <t>17.55</t>
  </si>
  <si>
    <t>16.66</t>
  </si>
  <si>
    <t>-0.26</t>
  </si>
  <si>
    <t>-5.44</t>
  </si>
  <si>
    <t>0.66</t>
  </si>
  <si>
    <t>-4.13</t>
  </si>
  <si>
    <t>-0.54</t>
  </si>
  <si>
    <t>10.87</t>
  </si>
  <si>
    <t>Levered Free Cash Flow, 3 Yr. CAGR %</t>
  </si>
  <si>
    <t>52.76</t>
  </si>
  <si>
    <t>-1.83</t>
  </si>
  <si>
    <t>-33.44</t>
  </si>
  <si>
    <t>-39.99</t>
  </si>
  <si>
    <t>22.52</t>
  </si>
  <si>
    <t>94.52</t>
  </si>
  <si>
    <t>149.52</t>
  </si>
  <si>
    <t>36.64</t>
  </si>
  <si>
    <t>-0.8</t>
  </si>
  <si>
    <t>-6.59</t>
  </si>
  <si>
    <t>Unlevered Free Cash Flow, 3 Yr. CAGR %</t>
  </si>
  <si>
    <t>35.66</t>
  </si>
  <si>
    <t>-1.13</t>
  </si>
  <si>
    <t>-21.12</t>
  </si>
  <si>
    <t>-25.38</t>
  </si>
  <si>
    <t>19.68</t>
  </si>
  <si>
    <t>59.48</t>
  </si>
  <si>
    <t>91.46</t>
  </si>
  <si>
    <t>31.51</t>
  </si>
  <si>
    <t>-1.26</t>
  </si>
  <si>
    <t>-6.6</t>
  </si>
  <si>
    <t>Dividend Per Share, 3 Yr. CAGR %</t>
  </si>
  <si>
    <t>16.74</t>
  </si>
  <si>
    <t>15.42</t>
  </si>
  <si>
    <t>13.86</t>
  </si>
  <si>
    <t>12.25</t>
  </si>
  <si>
    <t>10.06</t>
  </si>
  <si>
    <t>14.12</t>
  </si>
  <si>
    <t>16.88</t>
  </si>
  <si>
    <t>17.31</t>
  </si>
  <si>
    <t>Compound Annual Growth Rate Over Five Years</t>
  </si>
  <si>
    <t>Total Revenues, 5 Yr. CAGR %</t>
  </si>
  <si>
    <t>7.2</t>
  </si>
  <si>
    <t>6.01</t>
  </si>
  <si>
    <t>4.89</t>
  </si>
  <si>
    <t>4.25</t>
  </si>
  <si>
    <t>3.82</t>
  </si>
  <si>
    <t>Gross Profit, 5 Yr. CAGR %</t>
  </si>
  <si>
    <t>5.23</t>
  </si>
  <si>
    <t>5.9</t>
  </si>
  <si>
    <t>6.46</t>
  </si>
  <si>
    <t>6.27</t>
  </si>
  <si>
    <t>5.35</t>
  </si>
  <si>
    <t>3.36</t>
  </si>
  <si>
    <t>4.91</t>
  </si>
  <si>
    <t>3.37</t>
  </si>
  <si>
    <t>4.61</t>
  </si>
  <si>
    <t>EBITDA, 5 Yr. CAGR %</t>
  </si>
  <si>
    <t>8.54</t>
  </si>
  <si>
    <t>14.62</t>
  </si>
  <si>
    <t>3.02</t>
  </si>
  <si>
    <t>0.79</t>
  </si>
  <si>
    <t>2.36</t>
  </si>
  <si>
    <t>8.87</t>
  </si>
  <si>
    <t>9.32</t>
  </si>
  <si>
    <t>EBITA, 5 Yr. CAGR %</t>
  </si>
  <si>
    <t>7.38</t>
  </si>
  <si>
    <t>10.54</t>
  </si>
  <si>
    <t>21.58</t>
  </si>
  <si>
    <t>-2.14</t>
  </si>
  <si>
    <t>-0.29</t>
  </si>
  <si>
    <t>-3.4</t>
  </si>
  <si>
    <t>-2.44</t>
  </si>
  <si>
    <t>12.88</t>
  </si>
  <si>
    <t>12.77</t>
  </si>
  <si>
    <t>EBIT, 5 Yr. CAGR %</t>
  </si>
  <si>
    <t>7.1</t>
  </si>
  <si>
    <t>10.24</t>
  </si>
  <si>
    <t>21.36</t>
  </si>
  <si>
    <t>-2.51</t>
  </si>
  <si>
    <t>-0.75</t>
  </si>
  <si>
    <t>-3.76</t>
  </si>
  <si>
    <t>-2.58</t>
  </si>
  <si>
    <t>1.39</t>
  </si>
  <si>
    <t>13.16</t>
  </si>
  <si>
    <t>13.25</t>
  </si>
  <si>
    <t>Earnings From Cont. Operations, 5 Yr. CAGR %</t>
  </si>
  <si>
    <t>98.28</t>
  </si>
  <si>
    <t>14.99</t>
  </si>
  <si>
    <t>-2.85</t>
  </si>
  <si>
    <t>-3.17</t>
  </si>
  <si>
    <t>-6.76</t>
  </si>
  <si>
    <t>Net Income, 5 Yr. CAGR %</t>
  </si>
  <si>
    <t>89.88</t>
  </si>
  <si>
    <t>12.81</t>
  </si>
  <si>
    <t>26.82</t>
  </si>
  <si>
    <t>15.41</t>
  </si>
  <si>
    <t>-0.81</t>
  </si>
  <si>
    <t>Normalized Net Income, 5 Yr. CAGR %</t>
  </si>
  <si>
    <t>12.29</t>
  </si>
  <si>
    <t>27.26</t>
  </si>
  <si>
    <t>-1.88</t>
  </si>
  <si>
    <t>-3.24</t>
  </si>
  <si>
    <t>-3.38</t>
  </si>
  <si>
    <t>16.34</t>
  </si>
  <si>
    <t>16.57</t>
  </si>
  <si>
    <t>Diluted EPS Before Extra, 5 Yr. CAGR %</t>
  </si>
  <si>
    <t>100.32</t>
  </si>
  <si>
    <t>18.81</t>
  </si>
  <si>
    <t>32.34</t>
  </si>
  <si>
    <t>8.58</t>
  </si>
  <si>
    <t>20.99</t>
  </si>
  <si>
    <t>3.47</t>
  </si>
  <si>
    <t>7.92</t>
  </si>
  <si>
    <t>-4.67</t>
  </si>
  <si>
    <t>Accounts Receivable, 5 Yr. CAGR %</t>
  </si>
  <si>
    <t>6.85</t>
  </si>
  <si>
    <t>15.46</t>
  </si>
  <si>
    <t>11.68</t>
  </si>
  <si>
    <t>6.42</t>
  </si>
  <si>
    <t>6.1</t>
  </si>
  <si>
    <t>Inventory, 5 Yr. CAGR %</t>
  </si>
  <si>
    <t>2.88</t>
  </si>
  <si>
    <t>4.43</t>
  </si>
  <si>
    <t>5.11</t>
  </si>
  <si>
    <t>4.49</t>
  </si>
  <si>
    <t>Net Property, Plant and Equip., 5 Yr. CAGR %</t>
  </si>
  <si>
    <t>6.76</t>
  </si>
  <si>
    <t>7.76</t>
  </si>
  <si>
    <t>5.07</t>
  </si>
  <si>
    <t>7.72</t>
  </si>
  <si>
    <t>8.3</t>
  </si>
  <si>
    <t>8.09</t>
  </si>
  <si>
    <t>Total Assets, 5 Yr. CAGR %</t>
  </si>
  <si>
    <t>7.6</t>
  </si>
  <si>
    <t>9.23</t>
  </si>
  <si>
    <t>8.59</t>
  </si>
  <si>
    <t>5.42</t>
  </si>
  <si>
    <t>8.21</t>
  </si>
  <si>
    <t>7.5</t>
  </si>
  <si>
    <t>5.93</t>
  </si>
  <si>
    <t>5.79</t>
  </si>
  <si>
    <t>Tangible Book Value, 5 Yr. CAGR %</t>
  </si>
  <si>
    <t>-8.64</t>
  </si>
  <si>
    <t>-6.04</t>
  </si>
  <si>
    <t>-2.43</t>
  </si>
  <si>
    <t>13.66</t>
  </si>
  <si>
    <t>16.47</t>
  </si>
  <si>
    <t>17.11</t>
  </si>
  <si>
    <t>Common Equity, 5 Yr. CAGR %</t>
  </si>
  <si>
    <t>5.19</t>
  </si>
  <si>
    <t>10.5</t>
  </si>
  <si>
    <t>7.93</t>
  </si>
  <si>
    <t>9.71</t>
  </si>
  <si>
    <t>7.7</t>
  </si>
  <si>
    <t>8.05</t>
  </si>
  <si>
    <t>Cash From Operations, 5 Yr. CAGR %</t>
  </si>
  <si>
    <t>9.96</t>
  </si>
  <si>
    <t>3.11</t>
  </si>
  <si>
    <t>10.27</t>
  </si>
  <si>
    <t>Capital Expenditures, 5 Yr. CAGR %</t>
  </si>
  <si>
    <t>4.27</t>
  </si>
  <si>
    <t>11.78</t>
  </si>
  <si>
    <t>14.28</t>
  </si>
  <si>
    <t>4.95</t>
  </si>
  <si>
    <t>-3.07</t>
  </si>
  <si>
    <t>-6.71</t>
  </si>
  <si>
    <t>1.85</t>
  </si>
  <si>
    <t>5.64</t>
  </si>
  <si>
    <t>Levered Free Cash Flow, 5 Yr. CAGR %</t>
  </si>
  <si>
    <t>25.88</t>
  </si>
  <si>
    <t>-6.85</t>
  </si>
  <si>
    <t>-3.92</t>
  </si>
  <si>
    <t>-24.35</t>
  </si>
  <si>
    <t>11.06</t>
  </si>
  <si>
    <t>32.4</t>
  </si>
  <si>
    <t>75.95</t>
  </si>
  <si>
    <t>50.62</t>
  </si>
  <si>
    <t>12.51</t>
  </si>
  <si>
    <t>Unlevered Free Cash Flow, 5 Yr. CAGR %</t>
  </si>
  <si>
    <t>16.99</t>
  </si>
  <si>
    <t>-5.3</t>
  </si>
  <si>
    <t>-14.06</t>
  </si>
  <si>
    <t>9.87</t>
  </si>
  <si>
    <t>27.76</t>
  </si>
  <si>
    <t>53.3</t>
  </si>
  <si>
    <t>30.31</t>
  </si>
  <si>
    <t>Dividend Per Share, 5 Yr. CAGR %</t>
  </si>
  <si>
    <t>13.6</t>
  </si>
  <si>
    <t>15.3</t>
  </si>
  <si>
    <t>16.15</t>
  </si>
  <si>
    <t>13.31</t>
  </si>
  <si>
    <t>11.59</t>
  </si>
  <si>
    <t>12.12</t>
  </si>
  <si>
    <t>11.74</t>
  </si>
  <si>
    <t>14.87</t>
  </si>
  <si>
    <t>2020</t>
  </si>
  <si>
    <t>2021</t>
  </si>
  <si>
    <t>2022</t>
  </si>
  <si>
    <t>2023</t>
  </si>
  <si>
    <t>2024</t>
  </si>
  <si>
    <t>2025</t>
  </si>
  <si>
    <t>2026</t>
  </si>
  <si>
    <t>2027</t>
  </si>
  <si>
    <t>Capitalization
                                    1</t>
  </si>
  <si>
    <t>21,600</t>
  </si>
  <si>
    <t>25,855</t>
  </si>
  <si>
    <t>33,167</t>
  </si>
  <si>
    <t>31,797</t>
  </si>
  <si>
    <t>33,194</t>
  </si>
  <si>
    <t>42,780</t>
  </si>
  <si>
    <t>-</t>
  </si>
  <si>
    <t>Change</t>
  </si>
  <si>
    <t>19.7%</t>
  </si>
  <si>
    <t>28.28%</t>
  </si>
  <si>
    <t>-4.13%</t>
  </si>
  <si>
    <t>4.39%</t>
  </si>
  <si>
    <t>28.88%</t>
  </si>
  <si>
    <t>Enterprise Value (EV)
                                    1</t>
  </si>
  <si>
    <t>35,283</t>
  </si>
  <si>
    <t>37,581</t>
  </si>
  <si>
    <t>44,710</t>
  </si>
  <si>
    <t>44,160</t>
  </si>
  <si>
    <t>45,185</t>
  </si>
  <si>
    <t>52,058</t>
  </si>
  <si>
    <t>51,103</t>
  </si>
  <si>
    <t>50,566</t>
  </si>
  <si>
    <t>6.51%</t>
  </si>
  <si>
    <t>18.97%</t>
  </si>
  <si>
    <t>-1.23%</t>
  </si>
  <si>
    <t>2.32%</t>
  </si>
  <si>
    <t>15.21%</t>
  </si>
  <si>
    <t>-1.83%</t>
  </si>
  <si>
    <t>-1.05%</t>
  </si>
  <si>
    <t>P/E ratio</t>
  </si>
  <si>
    <t>13.2x</t>
  </si>
  <si>
    <t>10.4x</t>
  </si>
  <si>
    <t>20.8x</t>
  </si>
  <si>
    <t>14.3x</t>
  </si>
  <si>
    <t>15.6x</t>
  </si>
  <si>
    <t>15.5x</t>
  </si>
  <si>
    <t>13.1x</t>
  </si>
  <si>
    <t>12.8x</t>
  </si>
  <si>
    <t>PBR</t>
  </si>
  <si>
    <t>2.48x</t>
  </si>
  <si>
    <t>2.69x</t>
  </si>
  <si>
    <t>3.61x</t>
  </si>
  <si>
    <t>3.17x</t>
  </si>
  <si>
    <t>2.86x</t>
  </si>
  <si>
    <t>3.38x</t>
  </si>
  <si>
    <t>3.23x</t>
  </si>
  <si>
    <t>2.84x</t>
  </si>
  <si>
    <t>PEG</t>
  </si>
  <si>
    <t>0.2x</t>
  </si>
  <si>
    <t>-0.6x</t>
  </si>
  <si>
    <t>0.3x</t>
  </si>
  <si>
    <t>-3.45x</t>
  </si>
  <si>
    <t>0.5x</t>
  </si>
  <si>
    <t>0.7x</t>
  </si>
  <si>
    <t>6.52x</t>
  </si>
  <si>
    <t>Capitalization / Revenue</t>
  </si>
  <si>
    <t>0.18x</t>
  </si>
  <si>
    <t>0.24x</t>
  </si>
  <si>
    <t>0.21x</t>
  </si>
  <si>
    <t>0.22x</t>
  </si>
  <si>
    <t>0.29x</t>
  </si>
  <si>
    <t>0.28x</t>
  </si>
  <si>
    <t>EV / Revenue</t>
  </si>
  <si>
    <t>0.32x</t>
  </si>
  <si>
    <t>0.35x</t>
  </si>
  <si>
    <t>0.34x</t>
  </si>
  <si>
    <t>0.33x</t>
  </si>
  <si>
    <t>EV / EBITDA</t>
  </si>
  <si>
    <t>6.25x</t>
  </si>
  <si>
    <t>5.52x</t>
  </si>
  <si>
    <t>6.27x</t>
  </si>
  <si>
    <t>5.49x</t>
  </si>
  <si>
    <t>5.7x</t>
  </si>
  <si>
    <t>6.68x</t>
  </si>
  <si>
    <t>6.36x</t>
  </si>
  <si>
    <t>EV / EBIT</t>
  </si>
  <si>
    <t>11.8x</t>
  </si>
  <si>
    <t>9.27x</t>
  </si>
  <si>
    <t>8.69x</t>
  </si>
  <si>
    <t>9.06x</t>
  </si>
  <si>
    <t>11.3x</t>
  </si>
  <si>
    <t>10.8x</t>
  </si>
  <si>
    <t>10.3x</t>
  </si>
  <si>
    <t>EV / FCF</t>
  </si>
  <si>
    <t>23x</t>
  </si>
  <si>
    <t>9.51x</t>
  </si>
  <si>
    <t>12.5x</t>
  </si>
  <si>
    <t>35.8x</t>
  </si>
  <si>
    <t>15.7x</t>
  </si>
  <si>
    <t>22.7x</t>
  </si>
  <si>
    <t>18.8x</t>
  </si>
  <si>
    <t>17.8x</t>
  </si>
  <si>
    <t>FCF Yield</t>
  </si>
  <si>
    <t>4.35%</t>
  </si>
  <si>
    <t>10.5%</t>
  </si>
  <si>
    <t>8%</t>
  </si>
  <si>
    <t>2.79%</t>
  </si>
  <si>
    <t>6.38%</t>
  </si>
  <si>
    <t>4.41%</t>
  </si>
  <si>
    <t>5.33%</t>
  </si>
  <si>
    <t>5.63%</t>
  </si>
  <si>
    <t>Dividend per Share
                                    2</t>
  </si>
  <si>
    <t>1.215</t>
  </si>
  <si>
    <t>1.322</t>
  </si>
  <si>
    <t>1.431</t>
  </si>
  <si>
    <t>Rate of return</t>
  </si>
  <si>
    <t>2.3%</t>
  </si>
  <si>
    <t>2.06%</t>
  </si>
  <si>
    <t>1.8%</t>
  </si>
  <si>
    <t>2.23%</t>
  </si>
  <si>
    <t>2.45%</t>
  </si>
  <si>
    <t>2.24%</t>
  </si>
  <si>
    <t>2.42%</t>
  </si>
  <si>
    <t>EPS
                                    2</t>
  </si>
  <si>
    <t>4.609</t>
  </si>
  <si>
    <t>Distribution rate</t>
  </si>
  <si>
    <t>30.4%</t>
  </si>
  <si>
    <t>21.4%</t>
  </si>
  <si>
    <t>37.3%</t>
  </si>
  <si>
    <t>31.9%</t>
  </si>
  <si>
    <t>38.2%</t>
  </si>
  <si>
    <t>31.8%</t>
  </si>
  <si>
    <t>29.2%</t>
  </si>
  <si>
    <t>31%</t>
  </si>
  <si>
    <t>Net sales
                                    1</t>
  </si>
  <si>
    <t>122,286</t>
  </si>
  <si>
    <t>132,498</t>
  </si>
  <si>
    <t>137,888</t>
  </si>
  <si>
    <t>148,258</t>
  </si>
  <si>
    <t>150,039</t>
  </si>
  <si>
    <t>147,831</t>
  </si>
  <si>
    <t>149,218</t>
  </si>
  <si>
    <t>152,699</t>
  </si>
  <si>
    <t>EBITDA
                                    1</t>
  </si>
  <si>
    <t>5,644</t>
  </si>
  <si>
    <t>6,803</t>
  </si>
  <si>
    <t>7,134</t>
  </si>
  <si>
    <t>8,044</t>
  </si>
  <si>
    <t>7,924</t>
  </si>
  <si>
    <t>7,794</t>
  </si>
  <si>
    <t>8,038</t>
  </si>
  <si>
    <t>8,066</t>
  </si>
  <si>
    <t>EBIT
                                    1</t>
  </si>
  <si>
    <t>2,995</t>
  </si>
  <si>
    <t>4,056</t>
  </si>
  <si>
    <t>4,310</t>
  </si>
  <si>
    <t>5,079</t>
  </si>
  <si>
    <t>4,986</t>
  </si>
  <si>
    <t>4,594</t>
  </si>
  <si>
    <t>4,735</t>
  </si>
  <si>
    <t>4,902</t>
  </si>
  <si>
    <t>Net income
                                    1</t>
  </si>
  <si>
    <t>1,659</t>
  </si>
  <si>
    <t>2,585</t>
  </si>
  <si>
    <t>1,655</t>
  </si>
  <si>
    <t>2,244</t>
  </si>
  <si>
    <t>2,164</t>
  </si>
  <si>
    <t>2,875</t>
  </si>
  <si>
    <t>3,108</t>
  </si>
  <si>
    <t>3,199</t>
  </si>
  <si>
    <t>Net Debt
                                    1</t>
  </si>
  <si>
    <t>13,683</t>
  </si>
  <si>
    <t>11,726</t>
  </si>
  <si>
    <t>11,543</t>
  </si>
  <si>
    <t>12,363</t>
  </si>
  <si>
    <t>11,991</t>
  </si>
  <si>
    <t>9,279</t>
  </si>
  <si>
    <t>8,324</t>
  </si>
  <si>
    <t>7,787</t>
  </si>
  <si>
    <t>Reference price
                                    2</t>
  </si>
  <si>
    <t>26.98</t>
  </si>
  <si>
    <t>33.96</t>
  </si>
  <si>
    <t>45.11</t>
  </si>
  <si>
    <t>44.42</t>
  </si>
  <si>
    <t>46.14</t>
  </si>
  <si>
    <t>59.12</t>
  </si>
  <si>
    <t>Nbr of stocks (in thousands)</t>
  </si>
  <si>
    <t>800,587</t>
  </si>
  <si>
    <t>761,347</t>
  </si>
  <si>
    <t>735,256</t>
  </si>
  <si>
    <t>715,822</t>
  </si>
  <si>
    <t>719,423</t>
  </si>
  <si>
    <t>723,606</t>
  </si>
  <si>
    <t>Announcement Date</t>
  </si>
  <si>
    <t>3/5/20</t>
  </si>
  <si>
    <t>3/4/21</t>
  </si>
  <si>
    <t>3/3/22</t>
  </si>
  <si>
    <t>3/2/23</t>
  </si>
  <si>
    <t>3/7/24</t>
  </si>
  <si>
    <t>address1</t>
  </si>
  <si>
    <t>1014 Vine Street</t>
  </si>
  <si>
    <t>city</t>
  </si>
  <si>
    <t>Cincinnati</t>
  </si>
  <si>
    <t>state</t>
  </si>
  <si>
    <t>OH</t>
  </si>
  <si>
    <t>zip</t>
  </si>
  <si>
    <t>45202-1100</t>
  </si>
  <si>
    <t>country</t>
  </si>
  <si>
    <t>phone</t>
  </si>
  <si>
    <t>513 762 4000</t>
  </si>
  <si>
    <t>website</t>
  </si>
  <si>
    <t>https://www.thekrogerco.com</t>
  </si>
  <si>
    <t>industry</t>
  </si>
  <si>
    <t>Grocery Stores</t>
  </si>
  <si>
    <t>industryKey</t>
  </si>
  <si>
    <t>grocery-stores</t>
  </si>
  <si>
    <t>industryDisp</t>
  </si>
  <si>
    <t>sector</t>
  </si>
  <si>
    <t>Consumer Defensive</t>
  </si>
  <si>
    <t>sectorKey</t>
  </si>
  <si>
    <t>consumer-defensive</t>
  </si>
  <si>
    <t>sectorDisp</t>
  </si>
  <si>
    <t>longBusinessSummary</t>
  </si>
  <si>
    <t>The Kroger Co. operates as a food and drug retailer in the United States. The company operates combination food and drug stores, multi-department stores, marketplace stores, and price impact warehouses. Its combination food and drug stores offer natural food and organic sections, pharmacies, general merchandise, pet centers, fresh seafood, and organic produce; and multi-department stores provide apparel, home fashion and furnishings, outdoor living, electronics, automotive products, and toys. The company's marketplace stores offer full-service grocery, pharmacy, health and beauty care, and perishable goods, as well as general merchandise, including apparel, home goods, and toys; and price impact warehouse stores provide grocery, and health and beauty care items, as well as meat, dairy, baked goods, and fresh produce items. It also manufactures and processes food products for sale in its supermarkets and online; and sells fuel through fuel centers. The Kroger Co. was founded in 1883 and is based in Cincinnati, Ohio.</t>
  </si>
  <si>
    <t>fullTimeEmployees</t>
  </si>
  <si>
    <t>companyOfficers</t>
  </si>
  <si>
    <t>[{'maxAge': 1, 'name': 'Mr. William Rodney McMullen', 'age': 62, 'title': 'Chairman of the Board &amp; CEO', 'yearBorn': 1961, 'fiscalYear': 2023, 'totalPay': 3016514, 'exercisedValue': 0, 'unexercisedValue': 0}, {'maxAge': 1, 'name': 'Mr. Yael  Cosset', 'age': 49, 'title': 'Senior VP of Alternative Business &amp; Chief Information Officer', 'yearBorn': 1974, 'fiscalYear': 2023, 'totalPay': 1422979, 'exercisedValue': 0, 'unexercisedValue': 4238489}, {'maxAge': 1, 'name': 'Mr. Stuart W. Aitken', 'age': 51, 'title': 'Senior VP and Chief Merchandising &amp; Marketing Officer', 'yearBorn': 1972, 'fiscalYear': 2023, 'totalPay': 1540471, 'exercisedValue': 0, 'unexercisedValue': 4531893}, {'maxAge': 1, 'name': 'Mr. Timothy A. Massa', 'age': 56, 'title': 'Senior VP &amp; Chief People Officer', 'yearBorn': 1967, 'fiscalYear': 2023, 'totalPay': 1340957, 'exercisedValue': 1013795, 'unexercisedValue': 4749950}, {'maxAge': 1, 'name': 'Mr. Todd A. Foley', 'age': 53, 'title': 'Interim CFO, Group VP, Corporate Controller &amp; Chief Accounting Officer', 'yearBorn': 1970, 'fiscalYear': 2023, 'exercisedValue': 0, 'unexercisedValue': 0}, {'maxAge': 1, 'name': 'Mr. Robinson C. Quast CPA', 'title': 'Director of Investor Relations', 'fiscalYear': 2023, 'exercisedValue': 0, 'unexercisedValue': 0}, {'maxAge': 1, 'name': 'Ms. Christine S. Wheatley', 'age': 52, 'title': 'Senior VP, General Counsel &amp; Secretary', 'yearBorn': 1971, 'fiscalYear': 2023, 'exercisedValue': 0, 'unexercisedValue': 0}, {'maxAge': 1, 'name': 'Ms. Erin  Rolfes', 'title': 'Director of Corporate Communications &amp; Media', 'fiscalYear': 2023, 'exercisedValue': 0, 'unexercisedValue': 0}, {'maxAge': 1, 'name': 'Mr. Keith G. Dailey', 'age': 42, 'title': 'Group VP of Corporate Affairs, Chief Communications Officer &amp; Chief Sustainability Officer', 'yearBorn': 1981, 'fiscalYear': 2023, 'exercisedValue': 0, 'unexercisedValue': 0}, {'maxAge': 1, 'name': 'Ms. Dana  Zurcher', 'title': 'President of the Columbus Division', 'fiscalYear': 2023, 'exercisedValue': 0, 'unexercisedValue': 0}]</t>
  </si>
  <si>
    <t>auditRisk</t>
  </si>
  <si>
    <t>boardRisk</t>
  </si>
  <si>
    <t>compensationRisk</t>
  </si>
  <si>
    <t>shareHolderRightsRisk</t>
  </si>
  <si>
    <t>overallRisk</t>
  </si>
  <si>
    <t>governanceEpochDate</t>
  </si>
  <si>
    <t>compensationAsOfEpochDate</t>
  </si>
  <si>
    <t>irWebsite</t>
  </si>
  <si>
    <t>http://www.thekrogerco.com/finance/financialinfo.htm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</si>
  <si>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</si>
  <si>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</si>
  <si>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</si>
  <si>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</si>
  <si>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</si>
  <si>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</si>
  <si>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</si>
  <si>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</si>
  <si>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</si>
  <si>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</si>
  <si>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</si>
  <si>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</si>
  <si>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</si>
  <si>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</si>
  <si>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</si>
  <si>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</si>
  <si>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</si>
  <si>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</si>
  <si>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</si>
  <si>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</si>
  <si>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</si>
  <si>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</si>
  <si>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</si>
  <si>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</si>
  <si>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</si>
  <si>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</si>
  <si>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</si>
  <si>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</si>
  <si>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</si>
  <si>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</si>
  <si>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</si>
  <si>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</si>
  <si>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</si>
  <si>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</si>
  <si>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</si>
  <si>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</si>
  <si>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</si>
  <si>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</si>
  <si>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</si>
  <si>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</si>
  <si>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</si>
  <si>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</si>
  <si>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</si>
  <si>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</si>
  <si>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</si>
  <si>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</si>
  <si>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</si>
  <si>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</si>
  <si>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</si>
  <si>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</si>
  <si>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</si>
  <si>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</si>
  <si>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</si>
  <si>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</si>
  <si>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</si>
  <si>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</si>
  <si>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</si>
  <si>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</si>
  <si>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</si>
  <si>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</si>
  <si>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</si>
  <si>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</si>
  <si>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</si>
  <si>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</si>
  <si>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</si>
  <si>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</si>
  <si>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</si>
  <si>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</si>
  <si>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</si>
  <si>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</si>
  <si>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</si>
  <si>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</si>
  <si>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Kroger Company (The)</t>
  </si>
  <si>
    <t>longName</t>
  </si>
  <si>
    <t>The Kroger Co.</t>
  </si>
  <si>
    <t>firstTradeDateEpochUtc</t>
  </si>
  <si>
    <t>timeZoneFullName</t>
  </si>
  <si>
    <t>America/New_York</t>
  </si>
  <si>
    <t>timeZoneShortName</t>
  </si>
  <si>
    <t>EST</t>
  </si>
  <si>
    <t>uuid</t>
  </si>
  <si>
    <t>38dd815e-66db-30d4-ba2b-876ca442e987</t>
  </si>
  <si>
    <t>messageBoardId</t>
  </si>
  <si>
    <t>finmb_284342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</si>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</sst>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krogerco.com/" TargetMode="External"/><Relationship Id="rId2" Type="http://schemas.openxmlformats.org/officeDocument/2006/relationships/hyperlink" Target="http://www.thekrogerco.com/finance/financialinfo.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58.8</v>
      </c>
      <c r="C4" s="2"/>
      <c r="D4" s="2"/>
      <c r="E4" s="2"/>
      <c r="F4" s="2"/>
      <c r="G4" s="2"/>
      <c r="H4" s="2"/>
      <c r="I4" s="2"/>
      <c r="J4" s="2"/>
      <c r="K4" s="2"/>
      <c r="L4" s="2"/>
      <c r="M4" s="2"/>
      <c r="N4" s="2"/>
      <c r="O4" s="2"/>
      <c r="P4" s="2"/>
      <c r="Q4" s="2"/>
      <c r="R4" s="2"/>
      <c r="S4" s="2"/>
      <c r="T4" s="2"/>
      <c r="U4" s="2"/>
      <c r="V4" s="2"/>
      <c r="W4" s="2"/>
      <c r="X4" s="2"/>
      <c r="Y4" s="2"/>
      <c r="Z4" s="2"/>
    </row>
    <row r="5">
      <c r="A5" s="1" t="s">
        <v>7</v>
      </c>
      <c r="B5" s="1">
        <v>177.0787008095493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4.277958656E10</v>
      </c>
      <c r="C8" s="2"/>
      <c r="D8" s="2"/>
      <c r="E8" s="2"/>
      <c r="F8" s="2"/>
      <c r="G8" s="2"/>
      <c r="H8" s="2"/>
      <c r="I8" s="2"/>
      <c r="J8" s="2"/>
      <c r="K8" s="2"/>
      <c r="L8" s="2"/>
      <c r="M8" s="2"/>
      <c r="N8" s="2"/>
      <c r="O8" s="2"/>
      <c r="P8" s="2"/>
      <c r="Q8" s="2"/>
      <c r="R8" s="2"/>
      <c r="S8" s="2"/>
      <c r="T8" s="2"/>
      <c r="U8" s="2"/>
      <c r="V8" s="2"/>
      <c r="W8" s="2"/>
      <c r="X8" s="2"/>
      <c r="Y8" s="2"/>
      <c r="Z8" s="2"/>
    </row>
    <row r="9">
      <c r="A9" s="1" t="s">
        <v>13</v>
      </c>
      <c r="B9" s="1">
        <v>12.338</v>
      </c>
      <c r="C9" s="2"/>
      <c r="D9" s="2"/>
      <c r="E9" s="2"/>
      <c r="F9" s="2"/>
      <c r="G9" s="2"/>
      <c r="H9" s="2"/>
      <c r="I9" s="2"/>
      <c r="J9" s="2"/>
      <c r="K9" s="2"/>
      <c r="L9" s="2"/>
      <c r="M9" s="2"/>
      <c r="N9" s="2"/>
      <c r="O9" s="2"/>
      <c r="P9" s="2"/>
      <c r="Q9" s="2"/>
      <c r="R9" s="2"/>
      <c r="S9" s="2"/>
      <c r="T9" s="2"/>
      <c r="U9" s="2"/>
      <c r="V9" s="2"/>
      <c r="W9" s="2"/>
      <c r="X9" s="2"/>
      <c r="Y9" s="2"/>
      <c r="Z9" s="2"/>
    </row>
    <row r="10">
      <c r="A10" s="1" t="s">
        <v>14</v>
      </c>
      <c r="B10" s="1">
        <v>12.466367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1730.0</v>
      </c>
      <c r="C2" s="1">
        <v>2040.0</v>
      </c>
      <c r="D2" s="1">
        <v>1980.0</v>
      </c>
      <c r="E2" s="1">
        <v>1910.0</v>
      </c>
      <c r="F2" s="1">
        <v>3110.0</v>
      </c>
      <c r="G2" s="1">
        <v>1660.0</v>
      </c>
      <c r="H2" s="1">
        <v>2580.0</v>
      </c>
      <c r="I2" s="1">
        <v>1660.0</v>
      </c>
      <c r="J2" s="1">
        <v>2240.0</v>
      </c>
      <c r="K2" s="1">
        <v>2160.0</v>
      </c>
      <c r="L2" s="2"/>
      <c r="M2" s="2"/>
      <c r="N2" s="2"/>
      <c r="O2" s="2"/>
      <c r="P2" s="2"/>
      <c r="Q2" s="2"/>
      <c r="R2" s="2"/>
      <c r="S2" s="2"/>
      <c r="T2" s="2"/>
      <c r="U2" s="2"/>
      <c r="V2" s="2"/>
      <c r="W2" s="2"/>
      <c r="X2" s="2"/>
      <c r="Y2" s="2"/>
      <c r="Z2" s="2"/>
    </row>
    <row r="3">
      <c r="A3" s="1" t="s">
        <v>26</v>
      </c>
      <c r="B3" s="1">
        <v>1950.0</v>
      </c>
      <c r="C3" s="1">
        <v>2090.0</v>
      </c>
      <c r="D3" s="1">
        <v>2340.0</v>
      </c>
      <c r="E3" s="1">
        <v>2440.0</v>
      </c>
      <c r="F3" s="1">
        <v>2460.0</v>
      </c>
      <c r="G3" s="1">
        <v>3290.0</v>
      </c>
      <c r="H3" s="1">
        <v>3370.0</v>
      </c>
      <c r="I3" s="1">
        <v>3430.0</v>
      </c>
      <c r="J3" s="1">
        <v>3580.0</v>
      </c>
      <c r="K3" s="1">
        <v>3750.0</v>
      </c>
      <c r="L3" s="2"/>
      <c r="M3" s="2"/>
      <c r="N3" s="2"/>
      <c r="O3" s="2"/>
      <c r="P3" s="2"/>
      <c r="Q3" s="2"/>
      <c r="R3" s="2"/>
      <c r="S3" s="2"/>
      <c r="T3" s="2"/>
      <c r="U3" s="2"/>
      <c r="V3" s="2"/>
      <c r="W3" s="2"/>
      <c r="X3" s="2"/>
      <c r="Y3" s="2"/>
      <c r="Z3" s="2"/>
    </row>
    <row r="4">
      <c r="A4" s="1" t="s">
        <v>27</v>
      </c>
      <c r="B4" s="1">
        <v>41.0</v>
      </c>
      <c r="C4" s="1">
        <v>51.0</v>
      </c>
      <c r="D4" s="1">
        <v>63.0</v>
      </c>
      <c r="E4" s="1">
        <v>59.0</v>
      </c>
      <c r="F4" s="1">
        <v>80.0</v>
      </c>
      <c r="G4" s="1">
        <v>85.0</v>
      </c>
      <c r="H4" s="1">
        <v>67.0</v>
      </c>
      <c r="I4" s="1">
        <v>59.0</v>
      </c>
      <c r="J4" s="1">
        <v>52.0</v>
      </c>
      <c r="K4" s="1">
        <v>42.0</v>
      </c>
      <c r="L4" s="2"/>
      <c r="M4" s="2"/>
      <c r="N4" s="2"/>
      <c r="O4" s="2"/>
      <c r="P4" s="2"/>
      <c r="Q4" s="2"/>
      <c r="R4" s="2"/>
      <c r="S4" s="2"/>
      <c r="T4" s="2"/>
      <c r="U4" s="2"/>
      <c r="V4" s="2"/>
      <c r="W4" s="2"/>
      <c r="X4" s="2"/>
      <c r="Y4" s="2"/>
      <c r="Z4" s="2"/>
    </row>
    <row r="5">
      <c r="A5" s="1" t="s">
        <v>28</v>
      </c>
      <c r="B5" s="1">
        <v>1990.0</v>
      </c>
      <c r="C5" s="1">
        <v>2140.0</v>
      </c>
      <c r="D5" s="1">
        <v>2400.0</v>
      </c>
      <c r="E5" s="1">
        <v>2500.0</v>
      </c>
      <c r="F5" s="1">
        <v>2540.0</v>
      </c>
      <c r="G5" s="1">
        <v>3370.0</v>
      </c>
      <c r="H5" s="1">
        <v>3440.0</v>
      </c>
      <c r="I5" s="1">
        <v>3490.0</v>
      </c>
      <c r="J5" s="1">
        <v>3630.0</v>
      </c>
      <c r="K5" s="1">
        <v>3790.0</v>
      </c>
      <c r="L5" s="2"/>
      <c r="M5" s="2"/>
      <c r="N5" s="2"/>
      <c r="O5" s="2"/>
      <c r="P5" s="2"/>
      <c r="Q5" s="2"/>
      <c r="R5" s="2"/>
      <c r="S5" s="2"/>
      <c r="T5" s="2"/>
      <c r="U5" s="2"/>
      <c r="V5" s="2"/>
      <c r="W5" s="2"/>
      <c r="X5" s="2"/>
      <c r="Y5" s="2"/>
      <c r="Z5" s="2"/>
    </row>
    <row r="6">
      <c r="A6" s="1" t="s">
        <v>29</v>
      </c>
      <c r="B6" s="1">
        <v>0.0</v>
      </c>
      <c r="C6" s="1">
        <v>0.0</v>
      </c>
      <c r="D6" s="1">
        <v>0.0</v>
      </c>
      <c r="E6" s="1">
        <v>0.0</v>
      </c>
      <c r="F6" s="1">
        <v>-1780.0</v>
      </c>
      <c r="G6" s="1">
        <v>78.0</v>
      </c>
      <c r="H6" s="1">
        <v>-59.0</v>
      </c>
      <c r="I6" s="1">
        <v>-44.0</v>
      </c>
      <c r="J6" s="1">
        <v>-40.0</v>
      </c>
      <c r="K6" s="1">
        <v>-56.0</v>
      </c>
      <c r="L6" s="2"/>
      <c r="M6" s="2"/>
      <c r="N6" s="2"/>
      <c r="O6" s="2"/>
      <c r="P6" s="2"/>
      <c r="Q6" s="2"/>
      <c r="R6" s="2"/>
      <c r="S6" s="2"/>
      <c r="T6" s="2"/>
      <c r="U6" s="2"/>
      <c r="V6" s="2"/>
      <c r="W6" s="2"/>
      <c r="X6" s="2"/>
      <c r="Y6" s="2"/>
      <c r="Z6" s="2"/>
    </row>
    <row r="7">
      <c r="A7" s="1" t="s">
        <v>30</v>
      </c>
      <c r="B7" s="1">
        <v>0.0</v>
      </c>
      <c r="C7" s="1">
        <v>0.0</v>
      </c>
      <c r="D7" s="1">
        <v>0.0</v>
      </c>
      <c r="E7" s="1">
        <v>0.0</v>
      </c>
      <c r="F7" s="1">
        <v>-228.0</v>
      </c>
      <c r="G7" s="1">
        <v>-157.0</v>
      </c>
      <c r="H7" s="1">
        <v>-1100.0</v>
      </c>
      <c r="I7" s="1">
        <v>821.0</v>
      </c>
      <c r="J7" s="1">
        <v>728.0</v>
      </c>
      <c r="K7" s="1">
        <v>-151.0</v>
      </c>
      <c r="L7" s="2"/>
      <c r="M7" s="2"/>
      <c r="N7" s="2"/>
      <c r="O7" s="2"/>
      <c r="P7" s="2"/>
      <c r="Q7" s="2"/>
      <c r="R7" s="2"/>
      <c r="S7" s="2"/>
      <c r="T7" s="2"/>
      <c r="U7" s="2"/>
      <c r="V7" s="2"/>
      <c r="W7" s="2"/>
      <c r="X7" s="2"/>
      <c r="Y7" s="2"/>
      <c r="Z7" s="2"/>
    </row>
    <row r="8">
      <c r="A8" s="1" t="s">
        <v>31</v>
      </c>
      <c r="B8" s="1">
        <v>37.0</v>
      </c>
      <c r="C8" s="1">
        <v>46.0</v>
      </c>
      <c r="D8" s="1">
        <v>26.0</v>
      </c>
      <c r="E8" s="1">
        <v>181.0</v>
      </c>
      <c r="F8" s="1">
        <v>0.0</v>
      </c>
      <c r="G8" s="1">
        <v>120.0</v>
      </c>
      <c r="H8" s="1">
        <v>70.0</v>
      </c>
      <c r="I8" s="1">
        <v>64.0</v>
      </c>
      <c r="J8" s="1">
        <v>232.0</v>
      </c>
      <c r="K8" s="1">
        <v>69.0</v>
      </c>
      <c r="L8" s="2"/>
      <c r="M8" s="2"/>
      <c r="N8" s="2"/>
      <c r="O8" s="2"/>
      <c r="P8" s="2"/>
      <c r="Q8" s="2"/>
      <c r="R8" s="2"/>
      <c r="S8" s="2"/>
      <c r="T8" s="2"/>
      <c r="U8" s="2"/>
      <c r="V8" s="2"/>
      <c r="W8" s="2"/>
      <c r="X8" s="2"/>
      <c r="Y8" s="2"/>
      <c r="Z8" s="2"/>
    </row>
    <row r="9">
      <c r="A9" s="1" t="s">
        <v>32</v>
      </c>
      <c r="B9" s="1">
        <v>155.0</v>
      </c>
      <c r="C9" s="1">
        <v>165.0</v>
      </c>
      <c r="D9" s="1">
        <v>141.0</v>
      </c>
      <c r="E9" s="1">
        <v>151.0</v>
      </c>
      <c r="F9" s="1">
        <v>154.0</v>
      </c>
      <c r="G9" s="1">
        <v>155.0</v>
      </c>
      <c r="H9" s="1">
        <v>185.0</v>
      </c>
      <c r="I9" s="1">
        <v>203.0</v>
      </c>
      <c r="J9" s="1">
        <v>190.0</v>
      </c>
      <c r="K9" s="1">
        <v>172.0</v>
      </c>
      <c r="L9" s="2"/>
      <c r="M9" s="2"/>
      <c r="N9" s="2"/>
      <c r="O9" s="2"/>
      <c r="P9" s="2"/>
      <c r="Q9" s="2"/>
      <c r="R9" s="2"/>
      <c r="S9" s="2"/>
      <c r="T9" s="2"/>
      <c r="U9" s="2"/>
      <c r="V9" s="2"/>
      <c r="W9" s="2"/>
      <c r="X9" s="2"/>
      <c r="Y9" s="2"/>
      <c r="Z9" s="2"/>
    </row>
    <row r="10">
      <c r="A10" s="1" t="s">
        <v>33</v>
      </c>
      <c r="B10" s="1">
        <v>325.0</v>
      </c>
      <c r="C10" s="1">
        <v>461.0</v>
      </c>
      <c r="D10" s="1">
        <v>205.0</v>
      </c>
      <c r="E10" s="1">
        <v>-180.0</v>
      </c>
      <c r="F10" s="1">
        <v>64.0</v>
      </c>
      <c r="G10" s="1">
        <v>-253.0</v>
      </c>
      <c r="H10" s="1">
        <v>158.0</v>
      </c>
      <c r="I10" s="1">
        <v>232.0</v>
      </c>
      <c r="J10" s="1">
        <v>706.0</v>
      </c>
      <c r="K10" s="1">
        <v>-10.0</v>
      </c>
      <c r="L10" s="2"/>
      <c r="M10" s="2"/>
      <c r="N10" s="2"/>
      <c r="O10" s="2"/>
      <c r="P10" s="2"/>
      <c r="Q10" s="2"/>
      <c r="R10" s="2"/>
      <c r="S10" s="2"/>
      <c r="T10" s="2"/>
      <c r="U10" s="2"/>
      <c r="V10" s="2"/>
      <c r="W10" s="2"/>
      <c r="X10" s="2"/>
      <c r="Y10" s="2"/>
      <c r="Z10" s="2"/>
    </row>
    <row r="11">
      <c r="A11" s="1" t="s">
        <v>34</v>
      </c>
      <c r="B11" s="1">
        <v>-141.0</v>
      </c>
      <c r="C11" s="1">
        <v>-59.0</v>
      </c>
      <c r="D11" s="1">
        <v>-110.0</v>
      </c>
      <c r="E11" s="1">
        <v>61.0</v>
      </c>
      <c r="F11" s="1">
        <v>-208.0</v>
      </c>
      <c r="G11" s="1">
        <v>-36.0</v>
      </c>
      <c r="H11" s="1">
        <v>-90.0</v>
      </c>
      <c r="I11" s="1">
        <v>-61.0</v>
      </c>
      <c r="J11" s="1">
        <v>-222.0</v>
      </c>
      <c r="K11" s="1">
        <v>14.0</v>
      </c>
      <c r="L11" s="2"/>
      <c r="M11" s="2"/>
      <c r="N11" s="2"/>
      <c r="O11" s="2"/>
      <c r="P11" s="2"/>
      <c r="Q11" s="2"/>
      <c r="R11" s="2"/>
      <c r="S11" s="2"/>
      <c r="T11" s="2"/>
      <c r="U11" s="2"/>
      <c r="V11" s="2"/>
      <c r="W11" s="2"/>
      <c r="X11" s="2"/>
      <c r="Y11" s="2"/>
      <c r="Z11" s="2"/>
    </row>
    <row r="12">
      <c r="A12" s="1" t="s">
        <v>35</v>
      </c>
      <c r="B12" s="1">
        <v>-147.0</v>
      </c>
      <c r="C12" s="1">
        <v>-184.0</v>
      </c>
      <c r="D12" s="1">
        <v>-382.0</v>
      </c>
      <c r="E12" s="1">
        <v>-23.0</v>
      </c>
      <c r="F12" s="1">
        <v>-354.0</v>
      </c>
      <c r="G12" s="1">
        <v>-351.0</v>
      </c>
      <c r="H12" s="1">
        <v>7.0</v>
      </c>
      <c r="I12" s="1">
        <v>80.0</v>
      </c>
      <c r="J12" s="1">
        <v>-1370.0</v>
      </c>
      <c r="K12" s="1">
        <v>342.0</v>
      </c>
      <c r="L12" s="2"/>
      <c r="M12" s="2"/>
      <c r="N12" s="2"/>
      <c r="O12" s="2"/>
      <c r="P12" s="2"/>
      <c r="Q12" s="2"/>
      <c r="R12" s="2"/>
      <c r="S12" s="2"/>
      <c r="T12" s="2"/>
      <c r="U12" s="2"/>
      <c r="V12" s="2"/>
      <c r="W12" s="2"/>
      <c r="X12" s="2"/>
      <c r="Y12" s="2"/>
      <c r="Z12" s="2"/>
    </row>
    <row r="13">
      <c r="A13" s="1" t="s">
        <v>36</v>
      </c>
      <c r="B13" s="1">
        <v>135.0</v>
      </c>
      <c r="C13" s="1">
        <v>440.0</v>
      </c>
      <c r="D13" s="1">
        <v>16.0</v>
      </c>
      <c r="E13" s="1">
        <v>158.0</v>
      </c>
      <c r="F13" s="1">
        <v>213.0</v>
      </c>
      <c r="G13" s="1">
        <v>342.0</v>
      </c>
      <c r="H13" s="1">
        <v>330.0</v>
      </c>
      <c r="I13" s="1">
        <v>438.0</v>
      </c>
      <c r="J13" s="1">
        <v>3.0</v>
      </c>
      <c r="K13" s="1">
        <v>545.0</v>
      </c>
      <c r="L13" s="2"/>
      <c r="M13" s="2"/>
      <c r="N13" s="2"/>
      <c r="O13" s="2"/>
      <c r="P13" s="2"/>
      <c r="Q13" s="2"/>
      <c r="R13" s="2"/>
      <c r="S13" s="2"/>
      <c r="T13" s="2"/>
      <c r="U13" s="2"/>
      <c r="V13" s="2"/>
      <c r="W13" s="2"/>
      <c r="X13" s="2"/>
      <c r="Y13" s="2"/>
      <c r="Z13" s="2"/>
    </row>
    <row r="14">
      <c r="A14" s="1" t="s">
        <v>37</v>
      </c>
      <c r="B14" s="1">
        <v>-68.0</v>
      </c>
      <c r="C14" s="1">
        <v>-359.0</v>
      </c>
      <c r="D14" s="1">
        <v>261.0</v>
      </c>
      <c r="E14" s="1">
        <v>-96.0</v>
      </c>
      <c r="F14" s="1">
        <v>289.0</v>
      </c>
      <c r="G14" s="1">
        <v>-142.0</v>
      </c>
      <c r="H14" s="1">
        <v>24.0</v>
      </c>
      <c r="I14" s="1">
        <v>16.0</v>
      </c>
      <c r="J14" s="1">
        <v>-190.0</v>
      </c>
      <c r="K14" s="1">
        <v>68.0</v>
      </c>
      <c r="L14" s="2"/>
      <c r="M14" s="2"/>
      <c r="N14" s="2"/>
      <c r="O14" s="2"/>
      <c r="P14" s="2"/>
      <c r="Q14" s="2"/>
      <c r="R14" s="2"/>
      <c r="S14" s="2"/>
      <c r="T14" s="2"/>
      <c r="U14" s="2"/>
      <c r="V14" s="2"/>
      <c r="W14" s="2"/>
      <c r="X14" s="2"/>
      <c r="Y14" s="2"/>
      <c r="Z14" s="2"/>
    </row>
    <row r="15">
      <c r="A15" s="1" t="s">
        <v>38</v>
      </c>
      <c r="B15" s="1">
        <v>150.0</v>
      </c>
      <c r="C15" s="1">
        <v>144.0</v>
      </c>
      <c r="D15" s="1">
        <v>-263.0</v>
      </c>
      <c r="E15" s="1">
        <v>-1240.0</v>
      </c>
      <c r="F15" s="1">
        <v>361.0</v>
      </c>
      <c r="G15" s="1">
        <v>-125.0</v>
      </c>
      <c r="H15" s="1">
        <v>1270.0</v>
      </c>
      <c r="I15" s="1">
        <v>-702.0</v>
      </c>
      <c r="J15" s="1">
        <v>-1410.0</v>
      </c>
      <c r="K15" s="1">
        <v>-161.0</v>
      </c>
      <c r="L15" s="2"/>
      <c r="M15" s="2"/>
      <c r="N15" s="2"/>
      <c r="O15" s="2"/>
      <c r="P15" s="2"/>
      <c r="Q15" s="2"/>
      <c r="R15" s="2"/>
      <c r="S15" s="2"/>
      <c r="T15" s="2"/>
      <c r="U15" s="2"/>
      <c r="V15" s="2"/>
      <c r="W15" s="2"/>
      <c r="X15" s="2"/>
      <c r="Y15" s="2"/>
      <c r="Z15" s="2"/>
    </row>
    <row r="16">
      <c r="A16" s="1" t="s">
        <v>39</v>
      </c>
      <c r="B16" s="1">
        <v>4160.0</v>
      </c>
      <c r="C16" s="1">
        <v>4830.0</v>
      </c>
      <c r="D16" s="1">
        <v>4270.0</v>
      </c>
      <c r="E16" s="1">
        <v>3410.0</v>
      </c>
      <c r="F16" s="1">
        <v>4160.0</v>
      </c>
      <c r="G16" s="1">
        <v>4660.0</v>
      </c>
      <c r="H16" s="1">
        <v>6820.0</v>
      </c>
      <c r="I16" s="1">
        <v>6190.0</v>
      </c>
      <c r="J16" s="1">
        <v>4500.0</v>
      </c>
      <c r="K16" s="1">
        <v>6790.0</v>
      </c>
      <c r="L16" s="2"/>
      <c r="M16" s="2"/>
      <c r="N16" s="2"/>
      <c r="O16" s="2"/>
      <c r="P16" s="2"/>
      <c r="Q16" s="2"/>
      <c r="R16" s="2"/>
      <c r="S16" s="2"/>
      <c r="T16" s="2"/>
      <c r="U16" s="2"/>
      <c r="V16" s="2"/>
      <c r="W16" s="2"/>
      <c r="X16" s="2"/>
      <c r="Y16" s="2"/>
      <c r="Z16" s="2"/>
    </row>
    <row r="17">
      <c r="A17" s="1" t="s">
        <v>40</v>
      </c>
      <c r="B17" s="1">
        <v>-2830.0</v>
      </c>
      <c r="C17" s="1">
        <v>-3350.0</v>
      </c>
      <c r="D17" s="1">
        <v>-3700.0</v>
      </c>
      <c r="E17" s="1">
        <v>-2810.0</v>
      </c>
      <c r="F17" s="1">
        <v>-2970.0</v>
      </c>
      <c r="G17" s="1">
        <v>-3130.0</v>
      </c>
      <c r="H17" s="1">
        <v>-2860.0</v>
      </c>
      <c r="I17" s="1">
        <v>-2610.0</v>
      </c>
      <c r="J17" s="1">
        <v>-3080.0</v>
      </c>
      <c r="K17" s="1">
        <v>-3900.0</v>
      </c>
      <c r="L17" s="2"/>
      <c r="M17" s="2"/>
      <c r="N17" s="2"/>
      <c r="O17" s="2"/>
      <c r="P17" s="2"/>
      <c r="Q17" s="2"/>
      <c r="R17" s="2"/>
      <c r="S17" s="2"/>
      <c r="T17" s="2"/>
      <c r="U17" s="2"/>
      <c r="V17" s="2"/>
      <c r="W17" s="2"/>
      <c r="X17" s="2"/>
      <c r="Y17" s="2"/>
      <c r="Z17" s="2"/>
    </row>
    <row r="18">
      <c r="A18" s="1" t="s">
        <v>41</v>
      </c>
      <c r="B18" s="1">
        <v>37.0</v>
      </c>
      <c r="C18" s="1">
        <v>45.0</v>
      </c>
      <c r="D18" s="1">
        <v>132.0</v>
      </c>
      <c r="E18" s="1">
        <v>138.0</v>
      </c>
      <c r="F18" s="1">
        <v>85.0</v>
      </c>
      <c r="G18" s="1">
        <v>273.0</v>
      </c>
      <c r="H18" s="1">
        <v>165.0</v>
      </c>
      <c r="I18" s="1">
        <v>153.0</v>
      </c>
      <c r="J18" s="1">
        <v>78.0</v>
      </c>
      <c r="K18" s="1">
        <v>101.0</v>
      </c>
      <c r="L18" s="2"/>
      <c r="M18" s="2"/>
      <c r="N18" s="2"/>
      <c r="O18" s="2"/>
      <c r="P18" s="2"/>
      <c r="Q18" s="2"/>
      <c r="R18" s="2"/>
      <c r="S18" s="2"/>
      <c r="T18" s="2"/>
      <c r="U18" s="2"/>
      <c r="V18" s="2"/>
      <c r="W18" s="2"/>
      <c r="X18" s="2"/>
      <c r="Y18" s="2"/>
      <c r="Z18" s="2"/>
    </row>
    <row r="19">
      <c r="A19" s="1" t="s">
        <v>42</v>
      </c>
      <c r="B19" s="1">
        <v>-252.0</v>
      </c>
      <c r="C19" s="1">
        <v>-168.0</v>
      </c>
      <c r="D19" s="1">
        <v>-401.0</v>
      </c>
      <c r="E19" s="1">
        <v>-16.0</v>
      </c>
      <c r="F19" s="1">
        <v>-241.0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2170.0</v>
      </c>
      <c r="G20" s="1">
        <v>327.0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-157.0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-14.0</v>
      </c>
      <c r="C22" s="1">
        <v>-98.0</v>
      </c>
      <c r="D22" s="1">
        <v>93.0</v>
      </c>
      <c r="E22" s="1">
        <v>-20.0</v>
      </c>
      <c r="F22" s="1">
        <v>-75.0</v>
      </c>
      <c r="G22" s="1">
        <v>-83.0</v>
      </c>
      <c r="H22" s="1">
        <v>-114.0</v>
      </c>
      <c r="I22" s="1">
        <v>-150.0</v>
      </c>
      <c r="J22" s="1">
        <v>-15.0</v>
      </c>
      <c r="K22" s="1">
        <v>53.0</v>
      </c>
      <c r="L22" s="2"/>
      <c r="M22" s="2"/>
      <c r="N22" s="2"/>
      <c r="O22" s="2"/>
      <c r="P22" s="2"/>
      <c r="Q22" s="2"/>
      <c r="R22" s="2"/>
      <c r="S22" s="2"/>
      <c r="T22" s="2"/>
      <c r="U22" s="2"/>
      <c r="V22" s="2"/>
      <c r="W22" s="2"/>
      <c r="X22" s="2"/>
      <c r="Y22" s="2"/>
      <c r="Z22" s="2"/>
    </row>
    <row r="23" ht="15.75" customHeight="1">
      <c r="A23" s="1" t="s">
        <v>46</v>
      </c>
      <c r="B23" s="1">
        <v>-3060.0</v>
      </c>
      <c r="C23" s="1">
        <v>-3570.0</v>
      </c>
      <c r="D23" s="1">
        <v>-3880.0</v>
      </c>
      <c r="E23" s="1">
        <v>-2710.0</v>
      </c>
      <c r="F23" s="1">
        <v>-1190.0</v>
      </c>
      <c r="G23" s="1">
        <v>-2610.0</v>
      </c>
      <c r="H23" s="1">
        <v>-2810.0</v>
      </c>
      <c r="I23" s="1">
        <v>-2610.0</v>
      </c>
      <c r="J23" s="1">
        <v>-3020.0</v>
      </c>
      <c r="K23" s="1">
        <v>-3750.0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350.0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601.0</v>
      </c>
      <c r="C25" s="1">
        <v>1180.0</v>
      </c>
      <c r="D25" s="1">
        <v>3220.0</v>
      </c>
      <c r="E25" s="1">
        <v>2220.0</v>
      </c>
      <c r="F25" s="1">
        <v>2240.0</v>
      </c>
      <c r="G25" s="1">
        <v>813.0</v>
      </c>
      <c r="H25" s="1">
        <v>1050.0</v>
      </c>
      <c r="I25" s="1">
        <v>56.0</v>
      </c>
      <c r="J25" s="1">
        <v>0.0</v>
      </c>
      <c r="K25" s="1">
        <v>15.0</v>
      </c>
      <c r="L25" s="2"/>
      <c r="M25" s="2"/>
      <c r="N25" s="2"/>
      <c r="O25" s="2"/>
      <c r="P25" s="2"/>
      <c r="Q25" s="2"/>
      <c r="R25" s="2"/>
      <c r="S25" s="2"/>
      <c r="T25" s="2"/>
      <c r="U25" s="2"/>
      <c r="V25" s="2"/>
      <c r="W25" s="2"/>
      <c r="X25" s="2"/>
      <c r="Y25" s="2"/>
      <c r="Z25" s="2"/>
    </row>
    <row r="26" ht="15.75" customHeight="1">
      <c r="A26" s="1" t="s">
        <v>49</v>
      </c>
      <c r="B26" s="1">
        <v>601.0</v>
      </c>
      <c r="C26" s="1">
        <v>1180.0</v>
      </c>
      <c r="D26" s="1">
        <v>3220.0</v>
      </c>
      <c r="E26" s="1">
        <v>2220.0</v>
      </c>
      <c r="F26" s="1">
        <v>2240.0</v>
      </c>
      <c r="G26" s="1">
        <v>1160.0</v>
      </c>
      <c r="H26" s="1">
        <v>1050.0</v>
      </c>
      <c r="I26" s="1">
        <v>56.0</v>
      </c>
      <c r="J26" s="1">
        <v>0.0</v>
      </c>
      <c r="K26" s="1">
        <v>15.0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-1150.0</v>
      </c>
      <c r="I27" s="1">
        <v>0.0</v>
      </c>
      <c r="J27" s="1">
        <v>0.0</v>
      </c>
      <c r="K27" s="1">
        <v>0.0</v>
      </c>
      <c r="L27" s="2"/>
      <c r="M27" s="2"/>
      <c r="N27" s="2"/>
      <c r="O27" s="2"/>
      <c r="P27" s="2"/>
      <c r="Q27" s="2"/>
      <c r="R27" s="2"/>
      <c r="S27" s="2"/>
      <c r="T27" s="2"/>
      <c r="U27" s="2"/>
      <c r="V27" s="2"/>
      <c r="W27" s="2"/>
      <c r="X27" s="2"/>
      <c r="Y27" s="2"/>
      <c r="Z27" s="2"/>
    </row>
    <row r="28" ht="15.75" customHeight="1">
      <c r="A28" s="1" t="s">
        <v>51</v>
      </c>
      <c r="B28" s="1">
        <v>-375.0</v>
      </c>
      <c r="C28" s="1">
        <v>-1530.0</v>
      </c>
      <c r="D28" s="1">
        <v>-1360.0</v>
      </c>
      <c r="E28" s="1">
        <v>-788.0</v>
      </c>
      <c r="F28" s="1">
        <v>-2690.0</v>
      </c>
      <c r="G28" s="1">
        <v>-2300.0</v>
      </c>
      <c r="H28" s="1">
        <v>-747.0</v>
      </c>
      <c r="I28" s="1">
        <v>-1440.0</v>
      </c>
      <c r="J28" s="1">
        <v>-552.0</v>
      </c>
      <c r="K28" s="1">
        <v>-1300.0</v>
      </c>
      <c r="L28" s="2"/>
      <c r="M28" s="2"/>
      <c r="N28" s="2"/>
      <c r="O28" s="2"/>
      <c r="P28" s="2"/>
      <c r="Q28" s="2"/>
      <c r="R28" s="2"/>
      <c r="S28" s="2"/>
      <c r="T28" s="2"/>
      <c r="U28" s="2"/>
      <c r="V28" s="2"/>
      <c r="W28" s="2"/>
      <c r="X28" s="2"/>
      <c r="Y28" s="2"/>
      <c r="Z28" s="2"/>
    </row>
    <row r="29" ht="15.75" customHeight="1">
      <c r="A29" s="1" t="s">
        <v>52</v>
      </c>
      <c r="B29" s="1">
        <v>-375.0</v>
      </c>
      <c r="C29" s="1">
        <v>-1530.0</v>
      </c>
      <c r="D29" s="1">
        <v>-1360.0</v>
      </c>
      <c r="E29" s="1">
        <v>-788.0</v>
      </c>
      <c r="F29" s="1">
        <v>-2690.0</v>
      </c>
      <c r="G29" s="1">
        <v>-2300.0</v>
      </c>
      <c r="H29" s="1">
        <v>-1900.0</v>
      </c>
      <c r="I29" s="1">
        <v>-1440.0</v>
      </c>
      <c r="J29" s="1">
        <v>-552.0</v>
      </c>
      <c r="K29" s="1">
        <v>-1300.0</v>
      </c>
      <c r="L29" s="2"/>
      <c r="M29" s="2"/>
      <c r="N29" s="2"/>
      <c r="O29" s="2"/>
      <c r="P29" s="2"/>
      <c r="Q29" s="2"/>
      <c r="R29" s="2"/>
      <c r="S29" s="2"/>
      <c r="T29" s="2"/>
      <c r="U29" s="2"/>
      <c r="V29" s="2"/>
      <c r="W29" s="2"/>
      <c r="X29" s="2"/>
      <c r="Y29" s="2"/>
      <c r="Z29" s="2"/>
    </row>
    <row r="30" ht="15.75" customHeight="1">
      <c r="A30" s="1" t="s">
        <v>53</v>
      </c>
      <c r="B30" s="1">
        <v>110.0</v>
      </c>
      <c r="C30" s="1">
        <v>120.0</v>
      </c>
      <c r="D30" s="1">
        <v>68.0</v>
      </c>
      <c r="E30" s="1">
        <v>51.0</v>
      </c>
      <c r="F30" s="1">
        <v>65.0</v>
      </c>
      <c r="G30" s="1">
        <v>55.0</v>
      </c>
      <c r="H30" s="1">
        <v>127.0</v>
      </c>
      <c r="I30" s="1">
        <v>172.0</v>
      </c>
      <c r="J30" s="1">
        <v>134.0</v>
      </c>
      <c r="K30" s="1">
        <v>50.0</v>
      </c>
      <c r="L30" s="2"/>
      <c r="M30" s="2"/>
      <c r="N30" s="2"/>
      <c r="O30" s="2"/>
      <c r="P30" s="2"/>
      <c r="Q30" s="2"/>
      <c r="R30" s="2"/>
      <c r="S30" s="2"/>
      <c r="T30" s="2"/>
      <c r="U30" s="2"/>
      <c r="V30" s="2"/>
      <c r="W30" s="2"/>
      <c r="X30" s="2"/>
      <c r="Y30" s="2"/>
      <c r="Z30" s="2"/>
    </row>
    <row r="31" ht="15.75" customHeight="1">
      <c r="A31" s="1" t="s">
        <v>54</v>
      </c>
      <c r="B31" s="1">
        <v>-1280.0</v>
      </c>
      <c r="C31" s="1">
        <v>-703.0</v>
      </c>
      <c r="D31" s="1">
        <v>-1770.0</v>
      </c>
      <c r="E31" s="1">
        <v>-1630.0</v>
      </c>
      <c r="F31" s="1">
        <v>-2009.0</v>
      </c>
      <c r="G31" s="1">
        <v>-465.0</v>
      </c>
      <c r="H31" s="1">
        <v>-1320.0</v>
      </c>
      <c r="I31" s="1">
        <v>-1650.0</v>
      </c>
      <c r="J31" s="1">
        <v>-993.0</v>
      </c>
      <c r="K31" s="1">
        <v>-62.0</v>
      </c>
      <c r="L31" s="2"/>
      <c r="M31" s="2"/>
      <c r="N31" s="2"/>
      <c r="O31" s="2"/>
      <c r="P31" s="2"/>
      <c r="Q31" s="2"/>
      <c r="R31" s="2"/>
      <c r="S31" s="2"/>
      <c r="T31" s="2"/>
      <c r="U31" s="2"/>
      <c r="V31" s="2"/>
      <c r="W31" s="2"/>
      <c r="X31" s="2"/>
      <c r="Y31" s="2"/>
      <c r="Z31" s="2"/>
    </row>
    <row r="32" ht="15.75" customHeight="1">
      <c r="A32" s="1" t="s">
        <v>55</v>
      </c>
      <c r="B32" s="1">
        <v>-338.0</v>
      </c>
      <c r="C32" s="1">
        <v>-385.0</v>
      </c>
      <c r="D32" s="1">
        <v>-429.0</v>
      </c>
      <c r="E32" s="1">
        <v>-443.0</v>
      </c>
      <c r="F32" s="1">
        <v>-437.0</v>
      </c>
      <c r="G32" s="1">
        <v>-486.0</v>
      </c>
      <c r="H32" s="1">
        <v>-534.0</v>
      </c>
      <c r="I32" s="1">
        <v>-589.0</v>
      </c>
      <c r="J32" s="1">
        <v>-682.0</v>
      </c>
      <c r="K32" s="1">
        <v>-796.0</v>
      </c>
      <c r="L32" s="2"/>
      <c r="M32" s="2"/>
      <c r="N32" s="2"/>
      <c r="O32" s="2"/>
      <c r="P32" s="2"/>
      <c r="Q32" s="2"/>
      <c r="R32" s="2"/>
      <c r="S32" s="2"/>
      <c r="T32" s="2"/>
      <c r="U32" s="2"/>
      <c r="V32" s="2"/>
      <c r="W32" s="2"/>
      <c r="X32" s="2"/>
      <c r="Y32" s="2"/>
      <c r="Z32" s="2"/>
    </row>
    <row r="33" ht="15.75" customHeight="1">
      <c r="A33" s="1" t="s">
        <v>56</v>
      </c>
      <c r="B33" s="1">
        <v>-338.0</v>
      </c>
      <c r="C33" s="1">
        <v>-385.0</v>
      </c>
      <c r="D33" s="1">
        <v>-429.0</v>
      </c>
      <c r="E33" s="1">
        <v>-443.0</v>
      </c>
      <c r="F33" s="1">
        <v>-437.0</v>
      </c>
      <c r="G33" s="1">
        <v>-486.0</v>
      </c>
      <c r="H33" s="1">
        <v>-534.0</v>
      </c>
      <c r="I33" s="1">
        <v>-589.0</v>
      </c>
      <c r="J33" s="1">
        <v>-682.0</v>
      </c>
      <c r="K33" s="1">
        <v>-796.0</v>
      </c>
      <c r="L33" s="2"/>
      <c r="M33" s="2"/>
      <c r="N33" s="2"/>
      <c r="O33" s="2"/>
      <c r="P33" s="2"/>
      <c r="Q33" s="2"/>
      <c r="R33" s="2"/>
      <c r="S33" s="2"/>
      <c r="T33" s="2"/>
      <c r="U33" s="2"/>
      <c r="V33" s="2"/>
      <c r="W33" s="2"/>
      <c r="X33" s="2"/>
      <c r="Y33" s="2"/>
      <c r="Z33" s="2"/>
    </row>
    <row r="34" ht="15.75" customHeight="1">
      <c r="A34" s="1" t="s">
        <v>57</v>
      </c>
      <c r="B34" s="1">
        <v>49.0</v>
      </c>
      <c r="C34" s="1">
        <v>63.0</v>
      </c>
      <c r="D34" s="1">
        <v>-86.0</v>
      </c>
      <c r="E34" s="1">
        <v>-87.0</v>
      </c>
      <c r="F34" s="1">
        <v>-57.0</v>
      </c>
      <c r="G34" s="1">
        <v>-46.0</v>
      </c>
      <c r="H34" s="1">
        <v>-134.0</v>
      </c>
      <c r="I34" s="1">
        <v>5.0</v>
      </c>
      <c r="J34" s="1">
        <v>-196.0</v>
      </c>
      <c r="K34" s="1">
        <v>-76.0</v>
      </c>
      <c r="L34" s="2"/>
      <c r="M34" s="2"/>
      <c r="N34" s="2"/>
      <c r="O34" s="2"/>
      <c r="P34" s="2"/>
      <c r="Q34" s="2"/>
      <c r="R34" s="2"/>
      <c r="S34" s="2"/>
      <c r="T34" s="2"/>
      <c r="U34" s="2"/>
      <c r="V34" s="2"/>
      <c r="W34" s="2"/>
      <c r="X34" s="2"/>
      <c r="Y34" s="2"/>
      <c r="Z34" s="2"/>
    </row>
    <row r="35" ht="15.75" customHeight="1">
      <c r="A35" s="1" t="s">
        <v>58</v>
      </c>
      <c r="B35" s="1">
        <v>-1240.0</v>
      </c>
      <c r="C35" s="1">
        <v>-1250.0</v>
      </c>
      <c r="D35" s="1">
        <v>-352.0</v>
      </c>
      <c r="E35" s="1">
        <v>-681.0</v>
      </c>
      <c r="F35" s="1">
        <v>-2900.0</v>
      </c>
      <c r="G35" s="1">
        <v>-2080.0</v>
      </c>
      <c r="H35" s="1">
        <v>-2710.0</v>
      </c>
      <c r="I35" s="1">
        <v>-3440.0</v>
      </c>
      <c r="J35" s="1">
        <v>-2290.0</v>
      </c>
      <c r="K35" s="1">
        <v>-2170.0</v>
      </c>
      <c r="L35" s="2"/>
      <c r="M35" s="2"/>
      <c r="N35" s="2"/>
      <c r="O35" s="2"/>
      <c r="P35" s="2"/>
      <c r="Q35" s="2"/>
      <c r="R35" s="2"/>
      <c r="S35" s="2"/>
      <c r="T35" s="2"/>
      <c r="U35" s="2"/>
      <c r="V35" s="2"/>
      <c r="W35" s="2"/>
      <c r="X35" s="2"/>
      <c r="Y35" s="2"/>
      <c r="Z35" s="2"/>
    </row>
    <row r="36" ht="15.75" customHeight="1">
      <c r="A36" s="1" t="s">
        <v>59</v>
      </c>
      <c r="B36" s="1">
        <v>-133.0</v>
      </c>
      <c r="C36" s="1">
        <v>9.0</v>
      </c>
      <c r="D36" s="1">
        <v>45.0</v>
      </c>
      <c r="E36" s="1">
        <v>25.0</v>
      </c>
      <c r="F36" s="1">
        <v>82.0</v>
      </c>
      <c r="G36" s="1">
        <v>-30.0</v>
      </c>
      <c r="H36" s="1">
        <v>1290.0</v>
      </c>
      <c r="I36" s="1">
        <v>134.0</v>
      </c>
      <c r="J36" s="1">
        <v>-806.0</v>
      </c>
      <c r="K36" s="1">
        <v>868.0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477.0</v>
      </c>
      <c r="C38" s="1">
        <v>474.0</v>
      </c>
      <c r="D38" s="1">
        <v>505.0</v>
      </c>
      <c r="E38" s="1">
        <v>656.0</v>
      </c>
      <c r="F38" s="1">
        <v>614.0</v>
      </c>
      <c r="G38" s="1">
        <v>523.0</v>
      </c>
      <c r="H38" s="1">
        <v>564.0</v>
      </c>
      <c r="I38" s="1">
        <v>607.0</v>
      </c>
      <c r="J38" s="1">
        <v>545.0</v>
      </c>
      <c r="K38" s="1">
        <v>488.0</v>
      </c>
      <c r="L38" s="2"/>
      <c r="M38" s="2"/>
      <c r="N38" s="2"/>
      <c r="O38" s="2"/>
      <c r="P38" s="2"/>
      <c r="Q38" s="2"/>
      <c r="R38" s="2"/>
      <c r="S38" s="2"/>
      <c r="T38" s="2"/>
      <c r="U38" s="2"/>
      <c r="V38" s="2"/>
      <c r="W38" s="2"/>
      <c r="X38" s="2"/>
      <c r="Y38" s="2"/>
      <c r="Z38" s="2"/>
    </row>
    <row r="39" ht="15.75" customHeight="1">
      <c r="A39" s="1" t="s">
        <v>62</v>
      </c>
      <c r="B39" s="1">
        <v>941.0</v>
      </c>
      <c r="C39" s="1">
        <v>1000.0</v>
      </c>
      <c r="D39" s="1">
        <v>557.0</v>
      </c>
      <c r="E39" s="1">
        <v>348.0</v>
      </c>
      <c r="F39" s="1">
        <v>600.0</v>
      </c>
      <c r="G39" s="1">
        <v>706.0</v>
      </c>
      <c r="H39" s="1">
        <v>659.0</v>
      </c>
      <c r="I39" s="1">
        <v>513.0</v>
      </c>
      <c r="J39" s="1">
        <v>698.0</v>
      </c>
      <c r="K39" s="1">
        <v>751.0</v>
      </c>
      <c r="L39" s="2"/>
      <c r="M39" s="2"/>
      <c r="N39" s="2"/>
      <c r="O39" s="2"/>
      <c r="P39" s="2"/>
      <c r="Q39" s="2"/>
      <c r="R39" s="2"/>
      <c r="S39" s="2"/>
      <c r="T39" s="2"/>
      <c r="U39" s="2"/>
      <c r="V39" s="2"/>
      <c r="W39" s="2"/>
      <c r="X39" s="2"/>
      <c r="Y39" s="2"/>
      <c r="Z39" s="2"/>
    </row>
    <row r="40" ht="15.75" customHeight="1">
      <c r="A40" s="1" t="s">
        <v>63</v>
      </c>
      <c r="B40" s="1">
        <v>1250.0</v>
      </c>
      <c r="C40" s="1">
        <v>1030.0</v>
      </c>
      <c r="D40" s="1">
        <v>286.0</v>
      </c>
      <c r="E40" s="1">
        <v>270.0</v>
      </c>
      <c r="F40" s="1">
        <v>1890.0</v>
      </c>
      <c r="G40" s="1">
        <v>2110.0</v>
      </c>
      <c r="H40" s="1">
        <v>4190.0</v>
      </c>
      <c r="I40" s="1">
        <v>4830.0</v>
      </c>
      <c r="J40" s="1">
        <v>2090.0</v>
      </c>
      <c r="K40" s="1">
        <v>3410.0</v>
      </c>
      <c r="L40" s="2"/>
      <c r="M40" s="2"/>
      <c r="N40" s="2"/>
      <c r="O40" s="2"/>
      <c r="P40" s="2"/>
      <c r="Q40" s="2"/>
      <c r="R40" s="2"/>
      <c r="S40" s="2"/>
      <c r="T40" s="2"/>
      <c r="U40" s="2"/>
      <c r="V40" s="2"/>
      <c r="W40" s="2"/>
      <c r="X40" s="2"/>
      <c r="Y40" s="2"/>
      <c r="Z40" s="2"/>
    </row>
    <row r="41" ht="15.75" customHeight="1">
      <c r="A41" s="1" t="s">
        <v>64</v>
      </c>
      <c r="B41" s="1">
        <v>1550.0</v>
      </c>
      <c r="C41" s="1">
        <v>1330.0</v>
      </c>
      <c r="D41" s="1">
        <v>613.0</v>
      </c>
      <c r="E41" s="1">
        <v>645.0</v>
      </c>
      <c r="F41" s="1">
        <v>2280.0</v>
      </c>
      <c r="G41" s="1">
        <v>2490.0</v>
      </c>
      <c r="H41" s="1">
        <v>4530.0</v>
      </c>
      <c r="I41" s="1">
        <v>5190.0</v>
      </c>
      <c r="J41" s="1">
        <v>2420.0</v>
      </c>
      <c r="K41" s="1">
        <v>3690.0</v>
      </c>
      <c r="L41" s="2"/>
      <c r="M41" s="2"/>
      <c r="N41" s="2"/>
      <c r="O41" s="2"/>
      <c r="P41" s="2"/>
      <c r="Q41" s="2"/>
      <c r="R41" s="2"/>
      <c r="S41" s="2"/>
      <c r="T41" s="2"/>
      <c r="U41" s="2"/>
      <c r="V41" s="2"/>
      <c r="W41" s="2"/>
      <c r="X41" s="2"/>
      <c r="Y41" s="2"/>
      <c r="Z41" s="2"/>
    </row>
    <row r="42" ht="15.75" customHeight="1">
      <c r="A42" s="1" t="s">
        <v>65</v>
      </c>
      <c r="B42" s="1">
        <v>-256.0</v>
      </c>
      <c r="C42" s="1">
        <v>-111.0</v>
      </c>
      <c r="D42" s="1">
        <v>396.0</v>
      </c>
      <c r="E42" s="1">
        <v>723.0</v>
      </c>
      <c r="F42" s="1">
        <v>-876.0</v>
      </c>
      <c r="G42" s="1">
        <v>-447.0</v>
      </c>
      <c r="H42" s="1">
        <v>-1780.0</v>
      </c>
      <c r="I42" s="1">
        <v>-1790.0</v>
      </c>
      <c r="J42" s="1">
        <v>1160.0</v>
      </c>
      <c r="K42" s="1">
        <v>-514.0</v>
      </c>
      <c r="L42" s="2"/>
      <c r="M42" s="2"/>
      <c r="N42" s="2"/>
      <c r="O42" s="2"/>
      <c r="P42" s="2"/>
      <c r="Q42" s="2"/>
      <c r="R42" s="2"/>
      <c r="S42" s="2"/>
      <c r="T42" s="2"/>
      <c r="U42" s="2"/>
      <c r="V42" s="2"/>
      <c r="W42" s="2"/>
      <c r="X42" s="2"/>
      <c r="Y42" s="2"/>
      <c r="Z42" s="2"/>
    </row>
    <row r="43" ht="15.75" customHeight="1">
      <c r="A43" s="1" t="s">
        <v>66</v>
      </c>
      <c r="B43" s="1">
        <v>226.0</v>
      </c>
      <c r="C43" s="1">
        <v>-349.0</v>
      </c>
      <c r="D43" s="1">
        <v>1860.0</v>
      </c>
      <c r="E43" s="1">
        <v>1430.0</v>
      </c>
      <c r="F43" s="1">
        <v>-457.0</v>
      </c>
      <c r="G43" s="1">
        <v>-1140.0</v>
      </c>
      <c r="H43" s="1">
        <v>-848.0</v>
      </c>
      <c r="I43" s="1">
        <v>-1390.0</v>
      </c>
      <c r="J43" s="1">
        <v>-552.0</v>
      </c>
      <c r="K43" s="1">
        <v>-1290.0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268.0</v>
      </c>
      <c r="C3" s="1">
        <v>277.0</v>
      </c>
      <c r="D3" s="1">
        <v>322.0</v>
      </c>
      <c r="E3" s="1">
        <v>347.0</v>
      </c>
      <c r="F3" s="1">
        <v>429.0</v>
      </c>
      <c r="G3" s="1">
        <v>399.0</v>
      </c>
      <c r="H3" s="1">
        <v>1690.0</v>
      </c>
      <c r="I3" s="1">
        <v>1820.0</v>
      </c>
      <c r="J3" s="1">
        <v>1020.0</v>
      </c>
      <c r="K3" s="1">
        <v>1880.0</v>
      </c>
      <c r="L3" s="2"/>
      <c r="M3" s="2"/>
      <c r="N3" s="2"/>
      <c r="O3" s="2"/>
      <c r="P3" s="2"/>
      <c r="Q3" s="2"/>
      <c r="R3" s="2"/>
      <c r="S3" s="2"/>
      <c r="T3" s="2"/>
      <c r="U3" s="2"/>
      <c r="V3" s="2"/>
      <c r="W3" s="2"/>
      <c r="X3" s="2"/>
      <c r="Y3" s="2"/>
      <c r="Z3" s="2"/>
    </row>
    <row r="4">
      <c r="A4" s="1" t="s">
        <v>69</v>
      </c>
      <c r="B4" s="1">
        <v>268.0</v>
      </c>
      <c r="C4" s="1">
        <v>277.0</v>
      </c>
      <c r="D4" s="1">
        <v>322.0</v>
      </c>
      <c r="E4" s="1">
        <v>347.0</v>
      </c>
      <c r="F4" s="1">
        <v>429.0</v>
      </c>
      <c r="G4" s="1">
        <v>399.0</v>
      </c>
      <c r="H4" s="1">
        <v>1690.0</v>
      </c>
      <c r="I4" s="1">
        <v>1820.0</v>
      </c>
      <c r="J4" s="1">
        <v>1020.0</v>
      </c>
      <c r="K4" s="1">
        <v>1880.0</v>
      </c>
      <c r="L4" s="2"/>
      <c r="M4" s="2"/>
      <c r="N4" s="2"/>
      <c r="O4" s="2"/>
      <c r="P4" s="2"/>
      <c r="Q4" s="2"/>
      <c r="R4" s="2"/>
      <c r="S4" s="2"/>
      <c r="T4" s="2"/>
      <c r="U4" s="2"/>
      <c r="V4" s="2"/>
      <c r="W4" s="2"/>
      <c r="X4" s="2"/>
      <c r="Y4" s="2"/>
      <c r="Z4" s="2"/>
    </row>
    <row r="5">
      <c r="A5" s="1" t="s">
        <v>70</v>
      </c>
      <c r="B5" s="1">
        <v>1270.0</v>
      </c>
      <c r="C5" s="1">
        <v>1730.0</v>
      </c>
      <c r="D5" s="1">
        <v>1650.0</v>
      </c>
      <c r="E5" s="1">
        <v>1640.0</v>
      </c>
      <c r="F5" s="1">
        <v>1590.0</v>
      </c>
      <c r="G5" s="1">
        <v>1710.0</v>
      </c>
      <c r="H5" s="1">
        <v>1780.0</v>
      </c>
      <c r="I5" s="1">
        <v>1830.0</v>
      </c>
      <c r="J5" s="1">
        <v>2230.0</v>
      </c>
      <c r="K5" s="1">
        <v>2140.0</v>
      </c>
      <c r="L5" s="2"/>
      <c r="M5" s="2"/>
      <c r="N5" s="2"/>
      <c r="O5" s="2"/>
      <c r="P5" s="2"/>
      <c r="Q5" s="2"/>
      <c r="R5" s="2"/>
      <c r="S5" s="2"/>
      <c r="T5" s="2"/>
      <c r="U5" s="2"/>
      <c r="V5" s="2"/>
      <c r="W5" s="2"/>
      <c r="X5" s="2"/>
      <c r="Y5" s="2"/>
      <c r="Z5" s="2"/>
    </row>
    <row r="6">
      <c r="A6" s="1" t="s">
        <v>71</v>
      </c>
      <c r="B6" s="1">
        <v>1270.0</v>
      </c>
      <c r="C6" s="1">
        <v>1730.0</v>
      </c>
      <c r="D6" s="1">
        <v>1650.0</v>
      </c>
      <c r="E6" s="1">
        <v>1640.0</v>
      </c>
      <c r="F6" s="1">
        <v>1590.0</v>
      </c>
      <c r="G6" s="1">
        <v>1710.0</v>
      </c>
      <c r="H6" s="1">
        <v>1780.0</v>
      </c>
      <c r="I6" s="1">
        <v>1830.0</v>
      </c>
      <c r="J6" s="1">
        <v>2230.0</v>
      </c>
      <c r="K6" s="1">
        <v>2140.0</v>
      </c>
      <c r="L6" s="2"/>
      <c r="M6" s="2"/>
      <c r="N6" s="2"/>
      <c r="O6" s="2"/>
      <c r="P6" s="2"/>
      <c r="Q6" s="2"/>
      <c r="R6" s="2"/>
      <c r="S6" s="2"/>
      <c r="T6" s="2"/>
      <c r="U6" s="2"/>
      <c r="V6" s="2"/>
      <c r="W6" s="2"/>
      <c r="X6" s="2"/>
      <c r="Y6" s="2"/>
      <c r="Z6" s="2"/>
    </row>
    <row r="7">
      <c r="A7" s="1" t="s">
        <v>72</v>
      </c>
      <c r="B7" s="1">
        <v>5690.0</v>
      </c>
      <c r="C7" s="1">
        <v>6170.0</v>
      </c>
      <c r="D7" s="1">
        <v>6560.0</v>
      </c>
      <c r="E7" s="1">
        <v>6530.0</v>
      </c>
      <c r="F7" s="1">
        <v>6850.0</v>
      </c>
      <c r="G7" s="1">
        <v>7080.0</v>
      </c>
      <c r="H7" s="1">
        <v>7060.0</v>
      </c>
      <c r="I7" s="1">
        <v>6780.0</v>
      </c>
      <c r="J7" s="1">
        <v>7560.0</v>
      </c>
      <c r="K7" s="1">
        <v>7100.0</v>
      </c>
      <c r="L7" s="2"/>
      <c r="M7" s="2"/>
      <c r="N7" s="2"/>
      <c r="O7" s="2"/>
      <c r="P7" s="2"/>
      <c r="Q7" s="2"/>
      <c r="R7" s="2"/>
      <c r="S7" s="2"/>
      <c r="T7" s="2"/>
      <c r="U7" s="2"/>
      <c r="V7" s="2"/>
      <c r="W7" s="2"/>
      <c r="X7" s="2"/>
      <c r="Y7" s="2"/>
      <c r="Z7" s="2"/>
    </row>
    <row r="8">
      <c r="A8" s="1" t="s">
        <v>73</v>
      </c>
      <c r="B8" s="1">
        <v>701.0</v>
      </c>
      <c r="C8" s="1">
        <v>790.0</v>
      </c>
      <c r="D8" s="1">
        <v>898.0</v>
      </c>
      <c r="E8" s="1">
        <v>835.0</v>
      </c>
      <c r="F8" s="1">
        <v>592.0</v>
      </c>
      <c r="G8" s="1">
        <v>522.0</v>
      </c>
      <c r="H8" s="1">
        <v>605.0</v>
      </c>
      <c r="I8" s="1">
        <v>660.0</v>
      </c>
      <c r="J8" s="1">
        <v>734.0</v>
      </c>
      <c r="K8" s="1">
        <v>609.0</v>
      </c>
      <c r="L8" s="2"/>
      <c r="M8" s="2"/>
      <c r="N8" s="2"/>
      <c r="O8" s="2"/>
      <c r="P8" s="2"/>
      <c r="Q8" s="2"/>
      <c r="R8" s="2"/>
      <c r="S8" s="2"/>
      <c r="T8" s="2"/>
      <c r="U8" s="2"/>
      <c r="V8" s="2"/>
      <c r="W8" s="2"/>
      <c r="X8" s="2"/>
      <c r="Y8" s="2"/>
      <c r="Z8" s="2"/>
    </row>
    <row r="9">
      <c r="A9" s="1" t="s">
        <v>74</v>
      </c>
      <c r="B9" s="1">
        <v>988.0</v>
      </c>
      <c r="C9" s="1">
        <v>923.0</v>
      </c>
      <c r="D9" s="1">
        <v>910.0</v>
      </c>
      <c r="E9" s="1">
        <v>1760.0</v>
      </c>
      <c r="F9" s="1">
        <v>1350.0</v>
      </c>
      <c r="G9" s="1">
        <v>1180.0</v>
      </c>
      <c r="H9" s="1">
        <v>1370.0</v>
      </c>
      <c r="I9" s="1">
        <v>1080.0</v>
      </c>
      <c r="J9" s="1">
        <v>1130.0</v>
      </c>
      <c r="K9" s="1">
        <v>1220.0</v>
      </c>
      <c r="L9" s="2"/>
      <c r="M9" s="2"/>
      <c r="N9" s="2"/>
      <c r="O9" s="2"/>
      <c r="P9" s="2"/>
      <c r="Q9" s="2"/>
      <c r="R9" s="2"/>
      <c r="S9" s="2"/>
      <c r="T9" s="2"/>
      <c r="U9" s="2"/>
      <c r="V9" s="2"/>
      <c r="W9" s="2"/>
      <c r="X9" s="2"/>
      <c r="Y9" s="2"/>
      <c r="Z9" s="2"/>
    </row>
    <row r="10">
      <c r="A10" s="1" t="s">
        <v>75</v>
      </c>
      <c r="B10" s="1">
        <v>8910.0</v>
      </c>
      <c r="C10" s="1">
        <v>9890.0</v>
      </c>
      <c r="D10" s="1">
        <v>10340.0</v>
      </c>
      <c r="E10" s="1">
        <v>11120.0</v>
      </c>
      <c r="F10" s="1">
        <v>10800.0</v>
      </c>
      <c r="G10" s="1">
        <v>10890.0</v>
      </c>
      <c r="H10" s="1">
        <v>12500.0</v>
      </c>
      <c r="I10" s="1">
        <v>12170.0</v>
      </c>
      <c r="J10" s="1">
        <v>12670.0</v>
      </c>
      <c r="K10" s="1">
        <v>12950.0</v>
      </c>
      <c r="L10" s="2"/>
      <c r="M10" s="2"/>
      <c r="N10" s="2"/>
      <c r="O10" s="2"/>
      <c r="P10" s="2"/>
      <c r="Q10" s="2"/>
      <c r="R10" s="2"/>
      <c r="S10" s="2"/>
      <c r="T10" s="2"/>
      <c r="U10" s="2"/>
      <c r="V10" s="2"/>
      <c r="W10" s="2"/>
      <c r="X10" s="2"/>
      <c r="Y10" s="2"/>
      <c r="Z10" s="2"/>
    </row>
    <row r="11">
      <c r="A11" s="1" t="s">
        <v>76</v>
      </c>
      <c r="B11" s="1">
        <v>34540.0</v>
      </c>
      <c r="C11" s="1">
        <v>37670.0</v>
      </c>
      <c r="D11" s="1">
        <v>40590.0</v>
      </c>
      <c r="E11" s="1">
        <v>41730.0</v>
      </c>
      <c r="F11" s="1">
        <v>43860.0</v>
      </c>
      <c r="G11" s="1">
        <v>52660.0</v>
      </c>
      <c r="H11" s="1">
        <v>52820.0</v>
      </c>
      <c r="I11" s="1">
        <v>56580.0</v>
      </c>
      <c r="J11" s="1">
        <v>60030.0</v>
      </c>
      <c r="K11" s="1">
        <v>63380.0</v>
      </c>
      <c r="L11" s="2"/>
      <c r="M11" s="2"/>
      <c r="N11" s="2"/>
      <c r="O11" s="2"/>
      <c r="P11" s="2"/>
      <c r="Q11" s="2"/>
      <c r="R11" s="2"/>
      <c r="S11" s="2"/>
      <c r="T11" s="2"/>
      <c r="U11" s="2"/>
      <c r="V11" s="2"/>
      <c r="W11" s="2"/>
      <c r="X11" s="2"/>
      <c r="Y11" s="2"/>
      <c r="Z11" s="2"/>
    </row>
    <row r="12">
      <c r="A12" s="1" t="s">
        <v>77</v>
      </c>
      <c r="B12" s="1">
        <v>-16630.0</v>
      </c>
      <c r="C12" s="1">
        <v>-18050.0</v>
      </c>
      <c r="D12" s="1">
        <v>-19570.0</v>
      </c>
      <c r="E12" s="1">
        <v>-20660.0</v>
      </c>
      <c r="F12" s="1">
        <v>-22230.0</v>
      </c>
      <c r="G12" s="1">
        <v>-23980.0</v>
      </c>
      <c r="H12" s="1">
        <v>-23640.0</v>
      </c>
      <c r="I12" s="1">
        <v>-26100.0</v>
      </c>
      <c r="J12" s="1">
        <v>-28640.0</v>
      </c>
      <c r="K12" s="1">
        <v>-31460.0</v>
      </c>
      <c r="L12" s="2"/>
      <c r="M12" s="2"/>
      <c r="N12" s="2"/>
      <c r="O12" s="2"/>
      <c r="P12" s="2"/>
      <c r="Q12" s="2"/>
      <c r="R12" s="2"/>
      <c r="S12" s="2"/>
      <c r="T12" s="2"/>
      <c r="U12" s="2"/>
      <c r="V12" s="2"/>
      <c r="W12" s="2"/>
      <c r="X12" s="2"/>
      <c r="Y12" s="2"/>
      <c r="Z12" s="2"/>
    </row>
    <row r="13">
      <c r="A13" s="1" t="s">
        <v>78</v>
      </c>
      <c r="B13" s="1">
        <v>17910.0</v>
      </c>
      <c r="C13" s="1">
        <v>19620.0</v>
      </c>
      <c r="D13" s="1">
        <v>21020.0</v>
      </c>
      <c r="E13" s="1">
        <v>21070.0</v>
      </c>
      <c r="F13" s="1">
        <v>21640.0</v>
      </c>
      <c r="G13" s="1">
        <v>28680.0</v>
      </c>
      <c r="H13" s="1">
        <v>29180.0</v>
      </c>
      <c r="I13" s="1">
        <v>30480.0</v>
      </c>
      <c r="J13" s="1">
        <v>31390.0</v>
      </c>
      <c r="K13" s="1">
        <v>31920.0</v>
      </c>
      <c r="L13" s="2"/>
      <c r="M13" s="2"/>
      <c r="N13" s="2"/>
      <c r="O13" s="2"/>
      <c r="P13" s="2"/>
      <c r="Q13" s="2"/>
      <c r="R13" s="2"/>
      <c r="S13" s="2"/>
      <c r="T13" s="2"/>
      <c r="U13" s="2"/>
      <c r="V13" s="2"/>
      <c r="W13" s="2"/>
      <c r="X13" s="2"/>
      <c r="Y13" s="2"/>
      <c r="Z13" s="2"/>
    </row>
    <row r="14">
      <c r="A14" s="1" t="s">
        <v>79</v>
      </c>
      <c r="B14" s="1">
        <v>133.0</v>
      </c>
      <c r="C14" s="1">
        <v>129.0</v>
      </c>
      <c r="D14" s="1">
        <v>218.0</v>
      </c>
      <c r="E14" s="1">
        <v>614.0</v>
      </c>
      <c r="F14" s="1">
        <v>1140.0</v>
      </c>
      <c r="G14" s="1">
        <v>0.0</v>
      </c>
      <c r="H14" s="1">
        <v>2250.0</v>
      </c>
      <c r="I14" s="1">
        <v>1580.0</v>
      </c>
      <c r="J14" s="1">
        <v>995.0</v>
      </c>
      <c r="K14" s="1">
        <v>1120.0</v>
      </c>
      <c r="L14" s="2"/>
      <c r="M14" s="2"/>
      <c r="N14" s="2"/>
      <c r="O14" s="2"/>
      <c r="P14" s="2"/>
      <c r="Q14" s="2"/>
      <c r="R14" s="2"/>
      <c r="S14" s="2"/>
      <c r="T14" s="2"/>
      <c r="U14" s="2"/>
      <c r="V14" s="2"/>
      <c r="W14" s="2"/>
      <c r="X14" s="2"/>
      <c r="Y14" s="2"/>
      <c r="Z14" s="2"/>
    </row>
    <row r="15">
      <c r="A15" s="1" t="s">
        <v>80</v>
      </c>
      <c r="B15" s="1">
        <v>2300.0</v>
      </c>
      <c r="C15" s="1">
        <v>2720.0</v>
      </c>
      <c r="D15" s="1">
        <v>3030.0</v>
      </c>
      <c r="E15" s="1">
        <v>2920.0</v>
      </c>
      <c r="F15" s="1">
        <v>3090.0</v>
      </c>
      <c r="G15" s="1">
        <v>3080.0</v>
      </c>
      <c r="H15" s="1">
        <v>3080.0</v>
      </c>
      <c r="I15" s="1">
        <v>3080.0</v>
      </c>
      <c r="J15" s="1">
        <v>2920.0</v>
      </c>
      <c r="K15" s="1">
        <v>2920.0</v>
      </c>
      <c r="L15" s="2"/>
      <c r="M15" s="2"/>
      <c r="N15" s="2"/>
      <c r="O15" s="2"/>
      <c r="P15" s="2"/>
      <c r="Q15" s="2"/>
      <c r="R15" s="2"/>
      <c r="S15" s="2"/>
      <c r="T15" s="2"/>
      <c r="U15" s="2"/>
      <c r="V15" s="2"/>
      <c r="W15" s="2"/>
      <c r="X15" s="2"/>
      <c r="Y15" s="2"/>
      <c r="Z15" s="2"/>
    </row>
    <row r="16">
      <c r="A16" s="1" t="s">
        <v>81</v>
      </c>
      <c r="B16" s="1">
        <v>757.0</v>
      </c>
      <c r="C16" s="1">
        <v>1050.0</v>
      </c>
      <c r="D16" s="1">
        <v>1150.0</v>
      </c>
      <c r="E16" s="1">
        <v>1100.0</v>
      </c>
      <c r="F16" s="1">
        <v>1260.0</v>
      </c>
      <c r="G16" s="1">
        <v>1070.0</v>
      </c>
      <c r="H16" s="1">
        <v>997.0</v>
      </c>
      <c r="I16" s="1">
        <v>942.0</v>
      </c>
      <c r="J16" s="1">
        <v>899.0</v>
      </c>
      <c r="K16" s="1">
        <v>899.0</v>
      </c>
      <c r="L16" s="2"/>
      <c r="M16" s="2"/>
      <c r="N16" s="2"/>
      <c r="O16" s="2"/>
      <c r="P16" s="2"/>
      <c r="Q16" s="2"/>
      <c r="R16" s="2"/>
      <c r="S16" s="2"/>
      <c r="T16" s="2"/>
      <c r="U16" s="2"/>
      <c r="V16" s="2"/>
      <c r="W16" s="2"/>
      <c r="X16" s="2"/>
      <c r="Y16" s="2"/>
      <c r="Z16" s="2"/>
    </row>
    <row r="17">
      <c r="A17" s="1" t="s">
        <v>82</v>
      </c>
      <c r="B17" s="1">
        <v>98.0</v>
      </c>
      <c r="C17" s="1">
        <v>145.0</v>
      </c>
      <c r="D17" s="1">
        <v>182.0</v>
      </c>
      <c r="E17" s="1">
        <v>170.0</v>
      </c>
      <c r="F17" s="1">
        <v>146.0</v>
      </c>
      <c r="G17" s="1">
        <v>0.0</v>
      </c>
      <c r="H17" s="1">
        <v>240.0</v>
      </c>
      <c r="I17" s="1">
        <v>191.0</v>
      </c>
      <c r="J17" s="1">
        <v>169.0</v>
      </c>
      <c r="K17" s="1">
        <v>78.0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0.0</v>
      </c>
      <c r="I18" s="1">
        <v>0.0</v>
      </c>
      <c r="J18" s="1">
        <v>0.0</v>
      </c>
      <c r="K18" s="1">
        <v>18.0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0.0</v>
      </c>
      <c r="H19" s="1">
        <v>79.0</v>
      </c>
      <c r="I19" s="1">
        <v>151.0</v>
      </c>
      <c r="J19" s="1">
        <v>193.0</v>
      </c>
      <c r="K19" s="1">
        <v>257.0</v>
      </c>
      <c r="L19" s="2"/>
      <c r="M19" s="2"/>
      <c r="N19" s="2"/>
      <c r="O19" s="2"/>
      <c r="P19" s="2"/>
      <c r="Q19" s="2"/>
      <c r="R19" s="2"/>
      <c r="S19" s="2"/>
      <c r="T19" s="2"/>
      <c r="U19" s="2"/>
      <c r="V19" s="2"/>
      <c r="W19" s="2"/>
      <c r="X19" s="2"/>
      <c r="Y19" s="2"/>
      <c r="Z19" s="2"/>
    </row>
    <row r="20">
      <c r="A20" s="1" t="s">
        <v>85</v>
      </c>
      <c r="B20" s="1">
        <v>441.0</v>
      </c>
      <c r="C20" s="1">
        <v>335.0</v>
      </c>
      <c r="D20" s="1">
        <v>565.0</v>
      </c>
      <c r="E20" s="1">
        <v>200.0</v>
      </c>
      <c r="F20" s="1">
        <v>46.0</v>
      </c>
      <c r="G20" s="1">
        <v>1540.0</v>
      </c>
      <c r="H20" s="1">
        <v>337.0</v>
      </c>
      <c r="I20" s="1">
        <v>490.0</v>
      </c>
      <c r="J20" s="1">
        <v>393.0</v>
      </c>
      <c r="K20" s="1">
        <v>347.0</v>
      </c>
      <c r="L20" s="2"/>
      <c r="M20" s="2"/>
      <c r="N20" s="2"/>
      <c r="O20" s="2"/>
      <c r="P20" s="2"/>
      <c r="Q20" s="2"/>
      <c r="R20" s="2"/>
      <c r="S20" s="2"/>
      <c r="T20" s="2"/>
      <c r="U20" s="2"/>
      <c r="V20" s="2"/>
      <c r="W20" s="2"/>
      <c r="X20" s="2"/>
      <c r="Y20" s="2"/>
      <c r="Z20" s="2"/>
    </row>
    <row r="21" ht="15.75" customHeight="1">
      <c r="A21" s="1" t="s">
        <v>86</v>
      </c>
      <c r="B21" s="1">
        <v>30560.0</v>
      </c>
      <c r="C21" s="1">
        <v>33900.0</v>
      </c>
      <c r="D21" s="1">
        <v>36500.0</v>
      </c>
      <c r="E21" s="1">
        <v>37200.0</v>
      </c>
      <c r="F21" s="1">
        <v>38120.0</v>
      </c>
      <c r="G21" s="1">
        <v>45260.0</v>
      </c>
      <c r="H21" s="1">
        <v>48660.0</v>
      </c>
      <c r="I21" s="1">
        <v>49090.0</v>
      </c>
      <c r="J21" s="1">
        <v>49620.0</v>
      </c>
      <c r="K21" s="1">
        <v>50500.0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5050.0</v>
      </c>
      <c r="C23" s="1">
        <v>5730.0</v>
      </c>
      <c r="D23" s="1">
        <v>5820.0</v>
      </c>
      <c r="E23" s="1">
        <v>5860.0</v>
      </c>
      <c r="F23" s="1">
        <v>6060.0</v>
      </c>
      <c r="G23" s="1">
        <v>6350.0</v>
      </c>
      <c r="H23" s="1">
        <v>6680.0</v>
      </c>
      <c r="I23" s="1">
        <v>7120.0</v>
      </c>
      <c r="J23" s="1">
        <v>7120.0</v>
      </c>
      <c r="K23" s="1">
        <v>10380.0</v>
      </c>
      <c r="L23" s="2"/>
      <c r="M23" s="2"/>
      <c r="N23" s="2"/>
      <c r="O23" s="2"/>
      <c r="P23" s="2"/>
      <c r="Q23" s="2"/>
      <c r="R23" s="2"/>
      <c r="S23" s="2"/>
      <c r="T23" s="2"/>
      <c r="U23" s="2"/>
      <c r="V23" s="2"/>
      <c r="W23" s="2"/>
      <c r="X23" s="2"/>
      <c r="Y23" s="2"/>
      <c r="Z23" s="2"/>
    </row>
    <row r="24" ht="15.75" customHeight="1">
      <c r="A24" s="1" t="s">
        <v>89</v>
      </c>
      <c r="B24" s="1">
        <v>1530.0</v>
      </c>
      <c r="C24" s="1">
        <v>1680.0</v>
      </c>
      <c r="D24" s="1">
        <v>1500.0</v>
      </c>
      <c r="E24" s="1">
        <v>1360.0</v>
      </c>
      <c r="F24" s="1">
        <v>1490.0</v>
      </c>
      <c r="G24" s="1">
        <v>1420.0</v>
      </c>
      <c r="H24" s="1">
        <v>1670.0</v>
      </c>
      <c r="I24" s="1">
        <v>2009.0</v>
      </c>
      <c r="J24" s="1">
        <v>2020.0</v>
      </c>
      <c r="K24" s="1">
        <v>1640.0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0.0</v>
      </c>
      <c r="H25" s="1">
        <v>0.0</v>
      </c>
      <c r="I25" s="1">
        <v>0.0</v>
      </c>
      <c r="J25" s="1">
        <v>65.0</v>
      </c>
      <c r="K25" s="1">
        <v>0.0</v>
      </c>
      <c r="L25" s="2"/>
      <c r="M25" s="2"/>
      <c r="N25" s="2"/>
      <c r="O25" s="2"/>
      <c r="P25" s="2"/>
      <c r="Q25" s="2"/>
      <c r="R25" s="2"/>
      <c r="S25" s="2"/>
      <c r="T25" s="2"/>
      <c r="U25" s="2"/>
      <c r="V25" s="2"/>
      <c r="W25" s="2"/>
      <c r="X25" s="2"/>
      <c r="Y25" s="2"/>
      <c r="Z25" s="2"/>
    </row>
    <row r="26" ht="15.75" customHeight="1">
      <c r="A26" s="1" t="s">
        <v>91</v>
      </c>
      <c r="B26" s="1">
        <v>1840.0</v>
      </c>
      <c r="C26" s="1">
        <v>2320.0</v>
      </c>
      <c r="D26" s="1">
        <v>2200.0</v>
      </c>
      <c r="E26" s="1">
        <v>3510.0</v>
      </c>
      <c r="F26" s="1">
        <v>3100.0</v>
      </c>
      <c r="G26" s="1">
        <v>1930.0</v>
      </c>
      <c r="H26" s="1">
        <v>844.0</v>
      </c>
      <c r="I26" s="1">
        <v>451.0</v>
      </c>
      <c r="J26" s="1">
        <v>1150.0</v>
      </c>
      <c r="K26" s="1">
        <v>25.0</v>
      </c>
      <c r="L26" s="2"/>
      <c r="M26" s="2"/>
      <c r="N26" s="2"/>
      <c r="O26" s="2"/>
      <c r="P26" s="2"/>
      <c r="Q26" s="2"/>
      <c r="R26" s="2"/>
      <c r="S26" s="2"/>
      <c r="T26" s="2"/>
      <c r="U26" s="2"/>
      <c r="V26" s="2"/>
      <c r="W26" s="2"/>
      <c r="X26" s="2"/>
      <c r="Y26" s="2"/>
      <c r="Z26" s="2"/>
    </row>
    <row r="27" ht="15.75" customHeight="1">
      <c r="A27" s="1" t="s">
        <v>92</v>
      </c>
      <c r="B27" s="1">
        <v>41.0</v>
      </c>
      <c r="C27" s="1">
        <v>52.0</v>
      </c>
      <c r="D27" s="1">
        <v>55.0</v>
      </c>
      <c r="E27" s="1">
        <v>51.0</v>
      </c>
      <c r="F27" s="1">
        <v>54.0</v>
      </c>
      <c r="G27" s="1">
        <v>636.0</v>
      </c>
      <c r="H27" s="1">
        <v>734.0</v>
      </c>
      <c r="I27" s="1">
        <v>754.0</v>
      </c>
      <c r="J27" s="1">
        <v>819.0</v>
      </c>
      <c r="K27" s="1">
        <v>843.0</v>
      </c>
      <c r="L27" s="2"/>
      <c r="M27" s="2"/>
      <c r="N27" s="2"/>
      <c r="O27" s="2"/>
      <c r="P27" s="2"/>
      <c r="Q27" s="2"/>
      <c r="R27" s="2"/>
      <c r="S27" s="2"/>
      <c r="T27" s="2"/>
      <c r="U27" s="2"/>
      <c r="V27" s="2"/>
      <c r="W27" s="2"/>
      <c r="X27" s="2"/>
      <c r="Y27" s="2"/>
      <c r="Z27" s="2"/>
    </row>
    <row r="28" ht="15.75" customHeight="1">
      <c r="A28" s="1" t="s">
        <v>93</v>
      </c>
      <c r="B28" s="1">
        <v>5.0</v>
      </c>
      <c r="C28" s="1">
        <v>0.0</v>
      </c>
      <c r="D28" s="1">
        <v>0.0</v>
      </c>
      <c r="E28" s="1">
        <v>0.0</v>
      </c>
      <c r="F28" s="1">
        <v>60.0</v>
      </c>
      <c r="G28" s="1">
        <v>0.0</v>
      </c>
      <c r="H28" s="1">
        <v>9.0</v>
      </c>
      <c r="I28" s="1">
        <v>0.0</v>
      </c>
      <c r="J28" s="1">
        <v>0.0</v>
      </c>
      <c r="K28" s="1">
        <v>0.0</v>
      </c>
      <c r="L28" s="2"/>
      <c r="M28" s="2"/>
      <c r="N28" s="2"/>
      <c r="O28" s="2"/>
      <c r="P28" s="2"/>
      <c r="Q28" s="2"/>
      <c r="R28" s="2"/>
      <c r="S28" s="2"/>
      <c r="T28" s="2"/>
      <c r="U28" s="2"/>
      <c r="V28" s="2"/>
      <c r="W28" s="2"/>
      <c r="X28" s="2"/>
      <c r="Y28" s="2"/>
      <c r="Z28" s="2"/>
    </row>
    <row r="29" ht="15.75" customHeight="1">
      <c r="A29" s="1" t="s">
        <v>94</v>
      </c>
      <c r="B29" s="1">
        <v>287.0</v>
      </c>
      <c r="C29" s="1">
        <v>221.0</v>
      </c>
      <c r="D29" s="1">
        <v>251.0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2640.0</v>
      </c>
      <c r="C30" s="1">
        <v>2970.0</v>
      </c>
      <c r="D30" s="1">
        <v>3040.0</v>
      </c>
      <c r="E30" s="1">
        <v>3420.0</v>
      </c>
      <c r="F30" s="1">
        <v>3510.0</v>
      </c>
      <c r="G30" s="1">
        <v>3920.0</v>
      </c>
      <c r="H30" s="1">
        <v>5430.0</v>
      </c>
      <c r="I30" s="1">
        <v>6000.0</v>
      </c>
      <c r="J30" s="1">
        <v>6060.0</v>
      </c>
      <c r="K30" s="1">
        <v>3170.0</v>
      </c>
      <c r="L30" s="2"/>
      <c r="M30" s="2"/>
      <c r="N30" s="2"/>
      <c r="O30" s="2"/>
      <c r="P30" s="2"/>
      <c r="Q30" s="2"/>
      <c r="R30" s="2"/>
      <c r="S30" s="2"/>
      <c r="T30" s="2"/>
      <c r="U30" s="2"/>
      <c r="V30" s="2"/>
      <c r="W30" s="2"/>
      <c r="X30" s="2"/>
      <c r="Y30" s="2"/>
      <c r="Z30" s="2"/>
    </row>
    <row r="31" ht="15.75" customHeight="1">
      <c r="A31" s="1" t="s">
        <v>96</v>
      </c>
      <c r="B31" s="1">
        <v>11400.0</v>
      </c>
      <c r="C31" s="1">
        <v>12970.0</v>
      </c>
      <c r="D31" s="1">
        <v>12860.0</v>
      </c>
      <c r="E31" s="1">
        <v>14200.0</v>
      </c>
      <c r="F31" s="1">
        <v>14270.0</v>
      </c>
      <c r="G31" s="1">
        <v>14240.0</v>
      </c>
      <c r="H31" s="1">
        <v>15370.0</v>
      </c>
      <c r="I31" s="1">
        <v>16320.0</v>
      </c>
      <c r="J31" s="1">
        <v>17240.0</v>
      </c>
      <c r="K31" s="1">
        <v>16059.0</v>
      </c>
      <c r="L31" s="2"/>
      <c r="M31" s="2"/>
      <c r="N31" s="2"/>
      <c r="O31" s="2"/>
      <c r="P31" s="2"/>
      <c r="Q31" s="2"/>
      <c r="R31" s="2"/>
      <c r="S31" s="2"/>
      <c r="T31" s="2"/>
      <c r="U31" s="2"/>
      <c r="V31" s="2"/>
      <c r="W31" s="2"/>
      <c r="X31" s="2"/>
      <c r="Y31" s="2"/>
      <c r="Z31" s="2"/>
    </row>
    <row r="32" ht="15.75" customHeight="1">
      <c r="A32" s="1" t="s">
        <v>97</v>
      </c>
      <c r="B32" s="1">
        <v>9280.0</v>
      </c>
      <c r="C32" s="1">
        <v>9110.0</v>
      </c>
      <c r="D32" s="1">
        <v>11130.0</v>
      </c>
      <c r="E32" s="1">
        <v>11280.0</v>
      </c>
      <c r="F32" s="1">
        <v>11250.0</v>
      </c>
      <c r="G32" s="1">
        <v>11350.0</v>
      </c>
      <c r="H32" s="1">
        <v>11570.0</v>
      </c>
      <c r="I32" s="1">
        <v>11290.0</v>
      </c>
      <c r="J32" s="1">
        <v>10140.0</v>
      </c>
      <c r="K32" s="1">
        <v>10280.0</v>
      </c>
      <c r="L32" s="2"/>
      <c r="M32" s="2"/>
      <c r="N32" s="2"/>
      <c r="O32" s="2"/>
      <c r="P32" s="2"/>
      <c r="Q32" s="2"/>
      <c r="R32" s="2"/>
      <c r="S32" s="2"/>
      <c r="T32" s="2"/>
      <c r="U32" s="2"/>
      <c r="V32" s="2"/>
      <c r="W32" s="2"/>
      <c r="X32" s="2"/>
      <c r="Y32" s="2"/>
      <c r="Z32" s="2"/>
    </row>
    <row r="33" ht="15.75" customHeight="1">
      <c r="A33" s="1" t="s">
        <v>98</v>
      </c>
      <c r="B33" s="1">
        <v>530.0</v>
      </c>
      <c r="C33" s="1">
        <v>630.0</v>
      </c>
      <c r="D33" s="1">
        <v>707.0</v>
      </c>
      <c r="E33" s="1">
        <v>751.0</v>
      </c>
      <c r="F33" s="1">
        <v>824.0</v>
      </c>
      <c r="G33" s="1">
        <v>7290.0</v>
      </c>
      <c r="H33" s="1">
        <v>7440.0</v>
      </c>
      <c r="I33" s="1">
        <v>7940.0</v>
      </c>
      <c r="J33" s="1">
        <v>8300.0</v>
      </c>
      <c r="K33" s="1">
        <v>8220.0</v>
      </c>
      <c r="L33" s="2"/>
      <c r="M33" s="2"/>
      <c r="N33" s="2"/>
      <c r="O33" s="2"/>
      <c r="P33" s="2"/>
      <c r="Q33" s="2"/>
      <c r="R33" s="2"/>
      <c r="S33" s="2"/>
      <c r="T33" s="2"/>
      <c r="U33" s="2"/>
      <c r="V33" s="2"/>
      <c r="W33" s="2"/>
      <c r="X33" s="2"/>
      <c r="Y33" s="2"/>
      <c r="Z33" s="2"/>
    </row>
    <row r="34" ht="15.75" customHeight="1">
      <c r="A34" s="1" t="s">
        <v>99</v>
      </c>
      <c r="B34" s="1">
        <v>1460.0</v>
      </c>
      <c r="C34" s="1">
        <v>1380.0</v>
      </c>
      <c r="D34" s="1">
        <v>1520.0</v>
      </c>
      <c r="E34" s="1">
        <v>792.0</v>
      </c>
      <c r="F34" s="1">
        <v>494.0</v>
      </c>
      <c r="G34" s="1">
        <v>608.0</v>
      </c>
      <c r="H34" s="1">
        <v>535.0</v>
      </c>
      <c r="I34" s="1">
        <v>478.0</v>
      </c>
      <c r="J34" s="1">
        <v>436.0</v>
      </c>
      <c r="K34" s="1">
        <v>385.0</v>
      </c>
      <c r="L34" s="2"/>
      <c r="M34" s="2"/>
      <c r="N34" s="2"/>
      <c r="O34" s="2"/>
      <c r="P34" s="2"/>
      <c r="Q34" s="2"/>
      <c r="R34" s="2"/>
      <c r="S34" s="2"/>
      <c r="T34" s="2"/>
      <c r="U34" s="2"/>
      <c r="V34" s="2"/>
      <c r="W34" s="2"/>
      <c r="X34" s="2"/>
      <c r="Y34" s="2"/>
      <c r="Z34" s="2"/>
    </row>
    <row r="35" ht="15.75" customHeight="1">
      <c r="A35" s="1" t="s">
        <v>100</v>
      </c>
      <c r="B35" s="1">
        <v>1210.0</v>
      </c>
      <c r="C35" s="1">
        <v>1750.0</v>
      </c>
      <c r="D35" s="1">
        <v>1930.0</v>
      </c>
      <c r="E35" s="1">
        <v>1570.0</v>
      </c>
      <c r="F35" s="1">
        <v>1560.0</v>
      </c>
      <c r="G35" s="1">
        <v>1470.0</v>
      </c>
      <c r="H35" s="1">
        <v>1540.0</v>
      </c>
      <c r="I35" s="1">
        <v>1560.0</v>
      </c>
      <c r="J35" s="1">
        <v>1670.0</v>
      </c>
      <c r="K35" s="1">
        <v>1580.0</v>
      </c>
      <c r="L35" s="2"/>
      <c r="M35" s="2"/>
      <c r="N35" s="2"/>
      <c r="O35" s="2"/>
      <c r="P35" s="2"/>
      <c r="Q35" s="2"/>
      <c r="R35" s="2"/>
      <c r="S35" s="2"/>
      <c r="T35" s="2"/>
      <c r="U35" s="2"/>
      <c r="V35" s="2"/>
      <c r="W35" s="2"/>
      <c r="X35" s="2"/>
      <c r="Y35" s="2"/>
      <c r="Z35" s="2"/>
    </row>
    <row r="36" ht="15.75" customHeight="1">
      <c r="A36" s="1" t="s">
        <v>101</v>
      </c>
      <c r="B36" s="1">
        <v>1230.0</v>
      </c>
      <c r="C36" s="1">
        <v>1260.0</v>
      </c>
      <c r="D36" s="1">
        <v>1650.0</v>
      </c>
      <c r="E36" s="1">
        <v>1700.0</v>
      </c>
      <c r="F36" s="1">
        <v>1880.0</v>
      </c>
      <c r="G36" s="1">
        <v>1730.0</v>
      </c>
      <c r="H36" s="1">
        <v>2660.0</v>
      </c>
      <c r="I36" s="1">
        <v>2060.0</v>
      </c>
      <c r="J36" s="1">
        <v>1820.0</v>
      </c>
      <c r="K36" s="1">
        <v>2380.0</v>
      </c>
      <c r="L36" s="2"/>
      <c r="M36" s="2"/>
      <c r="N36" s="2"/>
      <c r="O36" s="2"/>
      <c r="P36" s="2"/>
      <c r="Q36" s="2"/>
      <c r="R36" s="2"/>
      <c r="S36" s="2"/>
      <c r="T36" s="2"/>
      <c r="U36" s="2"/>
      <c r="V36" s="2"/>
      <c r="W36" s="2"/>
      <c r="X36" s="2"/>
      <c r="Y36" s="2"/>
      <c r="Z36" s="2"/>
    </row>
    <row r="37" ht="15.75" customHeight="1">
      <c r="A37" s="1" t="s">
        <v>102</v>
      </c>
      <c r="B37" s="1">
        <v>25110.0</v>
      </c>
      <c r="C37" s="1">
        <v>27100.0</v>
      </c>
      <c r="D37" s="1">
        <v>29800.0</v>
      </c>
      <c r="E37" s="1">
        <v>30290.0</v>
      </c>
      <c r="F37" s="1">
        <v>30280.0</v>
      </c>
      <c r="G37" s="1">
        <v>36680.0</v>
      </c>
      <c r="H37" s="1">
        <v>39110.0</v>
      </c>
      <c r="I37" s="1">
        <v>39660.0</v>
      </c>
      <c r="J37" s="1">
        <v>39610.0</v>
      </c>
      <c r="K37" s="1">
        <v>38900.0</v>
      </c>
      <c r="L37" s="2"/>
      <c r="M37" s="2"/>
      <c r="N37" s="2"/>
      <c r="O37" s="2"/>
      <c r="P37" s="2"/>
      <c r="Q37" s="2"/>
      <c r="R37" s="2"/>
      <c r="S37" s="2"/>
      <c r="T37" s="2"/>
      <c r="U37" s="2"/>
      <c r="V37" s="2"/>
      <c r="W37" s="2"/>
      <c r="X37" s="2"/>
      <c r="Y37" s="2"/>
      <c r="Z37" s="2"/>
    </row>
    <row r="38" ht="15.75" customHeight="1">
      <c r="A38" s="1" t="s">
        <v>103</v>
      </c>
      <c r="B38" s="1">
        <v>959.0</v>
      </c>
      <c r="C38" s="1">
        <v>1920.0</v>
      </c>
      <c r="D38" s="1">
        <v>1920.0</v>
      </c>
      <c r="E38" s="1">
        <v>1920.0</v>
      </c>
      <c r="F38" s="1">
        <v>1920.0</v>
      </c>
      <c r="G38" s="1">
        <v>1920.0</v>
      </c>
      <c r="H38" s="1">
        <v>1920.0</v>
      </c>
      <c r="I38" s="1">
        <v>1920.0</v>
      </c>
      <c r="J38" s="1">
        <v>1920.0</v>
      </c>
      <c r="K38" s="1">
        <v>1920.0</v>
      </c>
      <c r="L38" s="2"/>
      <c r="M38" s="2"/>
      <c r="N38" s="2"/>
      <c r="O38" s="2"/>
      <c r="P38" s="2"/>
      <c r="Q38" s="2"/>
      <c r="R38" s="2"/>
      <c r="S38" s="2"/>
      <c r="T38" s="2"/>
      <c r="U38" s="2"/>
      <c r="V38" s="2"/>
      <c r="W38" s="2"/>
      <c r="X38" s="2"/>
      <c r="Y38" s="2"/>
      <c r="Z38" s="2"/>
    </row>
    <row r="39" ht="15.75" customHeight="1">
      <c r="A39" s="1" t="s">
        <v>104</v>
      </c>
      <c r="B39" s="1">
        <v>3710.0</v>
      </c>
      <c r="C39" s="1">
        <v>2980.0</v>
      </c>
      <c r="D39" s="1">
        <v>3070.0</v>
      </c>
      <c r="E39" s="1">
        <v>3160.0</v>
      </c>
      <c r="F39" s="1">
        <v>3240.0</v>
      </c>
      <c r="G39" s="1">
        <v>3340.0</v>
      </c>
      <c r="H39" s="1">
        <v>3460.0</v>
      </c>
      <c r="I39" s="1">
        <v>3660.0</v>
      </c>
      <c r="J39" s="1">
        <v>3800.0</v>
      </c>
      <c r="K39" s="1">
        <v>3920.0</v>
      </c>
      <c r="L39" s="2"/>
      <c r="M39" s="2"/>
      <c r="N39" s="2"/>
      <c r="O39" s="2"/>
      <c r="P39" s="2"/>
      <c r="Q39" s="2"/>
      <c r="R39" s="2"/>
      <c r="S39" s="2"/>
      <c r="T39" s="2"/>
      <c r="U39" s="2"/>
      <c r="V39" s="2"/>
      <c r="W39" s="2"/>
      <c r="X39" s="2"/>
      <c r="Y39" s="2"/>
      <c r="Z39" s="2"/>
    </row>
    <row r="40" ht="15.75" customHeight="1">
      <c r="A40" s="1" t="s">
        <v>105</v>
      </c>
      <c r="B40" s="1">
        <v>12370.0</v>
      </c>
      <c r="C40" s="1">
        <v>14010.0</v>
      </c>
      <c r="D40" s="1">
        <v>15540.0</v>
      </c>
      <c r="E40" s="1">
        <v>17010.0</v>
      </c>
      <c r="F40" s="1">
        <v>19680.0</v>
      </c>
      <c r="G40" s="1">
        <v>20980.0</v>
      </c>
      <c r="H40" s="1">
        <v>23020.0</v>
      </c>
      <c r="I40" s="1">
        <v>24070.0</v>
      </c>
      <c r="J40" s="1">
        <v>25600.0</v>
      </c>
      <c r="K40" s="1">
        <v>26950.0</v>
      </c>
      <c r="L40" s="2"/>
      <c r="M40" s="2"/>
      <c r="N40" s="2"/>
      <c r="O40" s="2"/>
      <c r="P40" s="2"/>
      <c r="Q40" s="2"/>
      <c r="R40" s="2"/>
      <c r="S40" s="2"/>
      <c r="T40" s="2"/>
      <c r="U40" s="2"/>
      <c r="V40" s="2"/>
      <c r="W40" s="2"/>
      <c r="X40" s="2"/>
      <c r="Y40" s="2"/>
      <c r="Z40" s="2"/>
    </row>
    <row r="41" ht="15.75" customHeight="1">
      <c r="A41" s="1" t="s">
        <v>106</v>
      </c>
      <c r="B41" s="1">
        <v>-10810.0</v>
      </c>
      <c r="C41" s="1">
        <v>-11410.0</v>
      </c>
      <c r="D41" s="1">
        <v>-13120.0</v>
      </c>
      <c r="E41" s="1">
        <v>-14680.0</v>
      </c>
      <c r="F41" s="1">
        <v>-16610.0</v>
      </c>
      <c r="G41" s="1">
        <v>-16990.0</v>
      </c>
      <c r="H41" s="1">
        <v>-18190.0</v>
      </c>
      <c r="I41" s="1">
        <v>-19720.0</v>
      </c>
      <c r="J41" s="1">
        <v>-20650.0</v>
      </c>
      <c r="K41" s="1">
        <v>-20680.0</v>
      </c>
      <c r="L41" s="2"/>
      <c r="M41" s="2"/>
      <c r="N41" s="2"/>
      <c r="O41" s="2"/>
      <c r="P41" s="2"/>
      <c r="Q41" s="2"/>
      <c r="R41" s="2"/>
      <c r="S41" s="2"/>
      <c r="T41" s="2"/>
      <c r="U41" s="2"/>
      <c r="V41" s="2"/>
      <c r="W41" s="2"/>
      <c r="X41" s="2"/>
      <c r="Y41" s="2"/>
      <c r="Z41" s="2"/>
    </row>
    <row r="42" ht="15.75" customHeight="1">
      <c r="A42" s="1" t="s">
        <v>107</v>
      </c>
      <c r="B42" s="1">
        <v>-812.0</v>
      </c>
      <c r="C42" s="1">
        <v>-680.0</v>
      </c>
      <c r="D42" s="1">
        <v>-715.0</v>
      </c>
      <c r="E42" s="1">
        <v>-471.0</v>
      </c>
      <c r="F42" s="1">
        <v>-346.0</v>
      </c>
      <c r="G42" s="1">
        <v>-640.0</v>
      </c>
      <c r="H42" s="1">
        <v>-630.0</v>
      </c>
      <c r="I42" s="1">
        <v>-467.0</v>
      </c>
      <c r="J42" s="1">
        <v>-632.0</v>
      </c>
      <c r="K42" s="1">
        <v>-489.0</v>
      </c>
      <c r="L42" s="2"/>
      <c r="M42" s="2"/>
      <c r="N42" s="2"/>
      <c r="O42" s="2"/>
      <c r="P42" s="2"/>
      <c r="Q42" s="2"/>
      <c r="R42" s="2"/>
      <c r="S42" s="2"/>
      <c r="T42" s="2"/>
      <c r="U42" s="2"/>
      <c r="V42" s="2"/>
      <c r="W42" s="2"/>
      <c r="X42" s="2"/>
      <c r="Y42" s="2"/>
      <c r="Z42" s="2"/>
    </row>
    <row r="43" ht="15.75" customHeight="1">
      <c r="A43" s="1" t="s">
        <v>108</v>
      </c>
      <c r="B43" s="1">
        <v>5410.0</v>
      </c>
      <c r="C43" s="1">
        <v>6820.0</v>
      </c>
      <c r="D43" s="1">
        <v>6700.0</v>
      </c>
      <c r="E43" s="1">
        <v>6930.0</v>
      </c>
      <c r="F43" s="1">
        <v>7890.0</v>
      </c>
      <c r="G43" s="1">
        <v>8600.0</v>
      </c>
      <c r="H43" s="1">
        <v>9580.0</v>
      </c>
      <c r="I43" s="1">
        <v>9450.0</v>
      </c>
      <c r="J43" s="1">
        <v>10040.0</v>
      </c>
      <c r="K43" s="1">
        <v>11620.0</v>
      </c>
      <c r="L43" s="2"/>
      <c r="M43" s="2"/>
      <c r="N43" s="2"/>
      <c r="O43" s="2"/>
      <c r="P43" s="2"/>
      <c r="Q43" s="2"/>
      <c r="R43" s="2"/>
      <c r="S43" s="2"/>
      <c r="T43" s="2"/>
      <c r="U43" s="2"/>
      <c r="V43" s="2"/>
      <c r="W43" s="2"/>
      <c r="X43" s="2"/>
      <c r="Y43" s="2"/>
      <c r="Z43" s="2"/>
    </row>
    <row r="44" ht="15.75" customHeight="1">
      <c r="A44" s="1" t="s">
        <v>109</v>
      </c>
      <c r="B44" s="1">
        <v>30.0</v>
      </c>
      <c r="C44" s="1">
        <v>-22.0</v>
      </c>
      <c r="D44" s="1">
        <v>12.0</v>
      </c>
      <c r="E44" s="1">
        <v>-26.0</v>
      </c>
      <c r="F44" s="1">
        <v>-51.0</v>
      </c>
      <c r="G44" s="1">
        <v>-29.0</v>
      </c>
      <c r="H44" s="1">
        <v>-26.0</v>
      </c>
      <c r="I44" s="1">
        <v>-23.0</v>
      </c>
      <c r="J44" s="1">
        <v>-28.0</v>
      </c>
      <c r="K44" s="1">
        <v>-14.0</v>
      </c>
      <c r="L44" s="2"/>
      <c r="M44" s="2"/>
      <c r="N44" s="2"/>
      <c r="O44" s="2"/>
      <c r="P44" s="2"/>
      <c r="Q44" s="2"/>
      <c r="R44" s="2"/>
      <c r="S44" s="2"/>
      <c r="T44" s="2"/>
      <c r="U44" s="2"/>
      <c r="V44" s="2"/>
      <c r="W44" s="2"/>
      <c r="X44" s="2"/>
      <c r="Y44" s="2"/>
      <c r="Z44" s="2"/>
    </row>
    <row r="45" ht="15.75" customHeight="1">
      <c r="A45" s="1" t="s">
        <v>110</v>
      </c>
      <c r="B45" s="1">
        <v>5440.0</v>
      </c>
      <c r="C45" s="1">
        <v>6800.0</v>
      </c>
      <c r="D45" s="1">
        <v>6710.0</v>
      </c>
      <c r="E45" s="1">
        <v>6900.0</v>
      </c>
      <c r="F45" s="1">
        <v>7840.0</v>
      </c>
      <c r="G45" s="1">
        <v>8570.0</v>
      </c>
      <c r="H45" s="1">
        <v>9550.0</v>
      </c>
      <c r="I45" s="1">
        <v>9430.0</v>
      </c>
      <c r="J45" s="1">
        <v>10010.0</v>
      </c>
      <c r="K45" s="1">
        <v>11600.0</v>
      </c>
      <c r="L45" s="2"/>
      <c r="M45" s="2"/>
      <c r="N45" s="2"/>
      <c r="O45" s="2"/>
      <c r="P45" s="2"/>
      <c r="Q45" s="2"/>
      <c r="R45" s="2"/>
      <c r="S45" s="2"/>
      <c r="T45" s="2"/>
      <c r="U45" s="2"/>
      <c r="V45" s="2"/>
      <c r="W45" s="2"/>
      <c r="X45" s="2"/>
      <c r="Y45" s="2"/>
      <c r="Z45" s="2"/>
    </row>
    <row r="46" ht="15.75" customHeight="1">
      <c r="A46" s="1" t="s">
        <v>111</v>
      </c>
      <c r="B46" s="1">
        <v>30560.0</v>
      </c>
      <c r="C46" s="1">
        <v>33900.0</v>
      </c>
      <c r="D46" s="1">
        <v>36500.0</v>
      </c>
      <c r="E46" s="1">
        <v>37200.0</v>
      </c>
      <c r="F46" s="1">
        <v>38120.0</v>
      </c>
      <c r="G46" s="1">
        <v>45260.0</v>
      </c>
      <c r="H46" s="1">
        <v>48660.0</v>
      </c>
      <c r="I46" s="1">
        <v>49090.0</v>
      </c>
      <c r="J46" s="1">
        <v>49620.0</v>
      </c>
      <c r="K46" s="1">
        <v>50500.0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974.0</v>
      </c>
      <c r="C48" s="1">
        <v>962.0</v>
      </c>
      <c r="D48" s="1">
        <v>914.0</v>
      </c>
      <c r="E48" s="1">
        <v>866.0</v>
      </c>
      <c r="F48" s="1">
        <v>798.0</v>
      </c>
      <c r="G48" s="1">
        <v>778.0</v>
      </c>
      <c r="H48" s="1">
        <v>752.0</v>
      </c>
      <c r="I48" s="1">
        <v>723.0</v>
      </c>
      <c r="J48" s="1">
        <v>717.0</v>
      </c>
      <c r="K48" s="1">
        <v>722.0</v>
      </c>
      <c r="L48" s="2"/>
      <c r="M48" s="2"/>
      <c r="N48" s="2"/>
      <c r="O48" s="2"/>
      <c r="P48" s="2"/>
      <c r="Q48" s="2"/>
      <c r="R48" s="2"/>
      <c r="S48" s="2"/>
      <c r="T48" s="2"/>
      <c r="U48" s="2"/>
      <c r="V48" s="2"/>
      <c r="W48" s="2"/>
      <c r="X48" s="2"/>
      <c r="Y48" s="2"/>
      <c r="Z48" s="2"/>
    </row>
    <row r="49" ht="15.75" customHeight="1">
      <c r="A49" s="1" t="s">
        <v>113</v>
      </c>
      <c r="B49" s="1">
        <v>974.0</v>
      </c>
      <c r="C49" s="1">
        <v>967.0</v>
      </c>
      <c r="D49" s="1">
        <v>924.0</v>
      </c>
      <c r="E49" s="1">
        <v>870.0</v>
      </c>
      <c r="F49" s="1">
        <v>798.0</v>
      </c>
      <c r="G49" s="1">
        <v>788.0</v>
      </c>
      <c r="H49" s="1">
        <v>758.0</v>
      </c>
      <c r="I49" s="1">
        <v>727.0</v>
      </c>
      <c r="J49" s="1">
        <v>716.0</v>
      </c>
      <c r="K49" s="1">
        <v>720.0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v>13.0</v>
      </c>
      <c r="J50" s="1" t="s">
        <v>122</v>
      </c>
      <c r="K50" s="1" t="s">
        <v>123</v>
      </c>
      <c r="L50" s="2"/>
      <c r="M50" s="2"/>
      <c r="N50" s="2"/>
      <c r="O50" s="2"/>
      <c r="P50" s="2"/>
      <c r="Q50" s="2"/>
      <c r="R50" s="2"/>
      <c r="S50" s="2"/>
      <c r="T50" s="2"/>
      <c r="U50" s="2"/>
      <c r="V50" s="2"/>
      <c r="W50" s="2"/>
      <c r="X50" s="2"/>
      <c r="Y50" s="2"/>
      <c r="Z50" s="2"/>
    </row>
    <row r="51" ht="15.75" customHeight="1">
      <c r="A51" s="1" t="s">
        <v>124</v>
      </c>
      <c r="B51" s="1">
        <v>2350.0</v>
      </c>
      <c r="C51" s="1">
        <v>3040.0</v>
      </c>
      <c r="D51" s="1">
        <v>2510.0</v>
      </c>
      <c r="E51" s="1">
        <v>2910.0</v>
      </c>
      <c r="F51" s="1">
        <v>3540.0</v>
      </c>
      <c r="G51" s="1">
        <v>4460.0</v>
      </c>
      <c r="H51" s="1">
        <v>5500.0</v>
      </c>
      <c r="I51" s="1">
        <v>5430.0</v>
      </c>
      <c r="J51" s="1">
        <v>6230.0</v>
      </c>
      <c r="K51" s="1">
        <v>7800.0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11700.0</v>
      </c>
      <c r="C53" s="1">
        <v>12110.0</v>
      </c>
      <c r="D53" s="1">
        <v>14080.0</v>
      </c>
      <c r="E53" s="1">
        <v>15590.0</v>
      </c>
      <c r="F53" s="1">
        <v>15230.0</v>
      </c>
      <c r="G53" s="1">
        <v>21200.0</v>
      </c>
      <c r="H53" s="1">
        <v>20590.0</v>
      </c>
      <c r="I53" s="1">
        <v>20440.0</v>
      </c>
      <c r="J53" s="1">
        <v>20480.0</v>
      </c>
      <c r="K53" s="1">
        <v>19370.0</v>
      </c>
      <c r="L53" s="2"/>
      <c r="M53" s="2"/>
      <c r="N53" s="2"/>
      <c r="O53" s="2"/>
      <c r="P53" s="2"/>
      <c r="Q53" s="2"/>
      <c r="R53" s="2"/>
      <c r="S53" s="2"/>
      <c r="T53" s="2"/>
      <c r="U53" s="2"/>
      <c r="V53" s="2"/>
      <c r="W53" s="2"/>
      <c r="X53" s="2"/>
      <c r="Y53" s="2"/>
      <c r="Z53" s="2"/>
    </row>
    <row r="54" ht="15.75" customHeight="1">
      <c r="A54" s="1" t="s">
        <v>137</v>
      </c>
      <c r="B54" s="1">
        <v>11430.0</v>
      </c>
      <c r="C54" s="1">
        <v>11830.0</v>
      </c>
      <c r="D54" s="1">
        <v>13760.0</v>
      </c>
      <c r="E54" s="1">
        <v>15240.0</v>
      </c>
      <c r="F54" s="1">
        <v>14800.0</v>
      </c>
      <c r="G54" s="1">
        <v>20800.0</v>
      </c>
      <c r="H54" s="1">
        <v>18900.0</v>
      </c>
      <c r="I54" s="1">
        <v>18620.0</v>
      </c>
      <c r="J54" s="1">
        <v>19460.0</v>
      </c>
      <c r="K54" s="1">
        <v>17480.0</v>
      </c>
      <c r="L54" s="2"/>
      <c r="M54" s="2"/>
      <c r="N54" s="2"/>
      <c r="O54" s="2"/>
      <c r="P54" s="2"/>
      <c r="Q54" s="2"/>
      <c r="R54" s="2"/>
      <c r="S54" s="2"/>
      <c r="T54" s="2"/>
      <c r="U54" s="2"/>
      <c r="V54" s="2"/>
      <c r="W54" s="2"/>
      <c r="X54" s="2"/>
      <c r="Y54" s="2"/>
      <c r="Z54" s="2"/>
    </row>
    <row r="55" ht="15.75" customHeight="1">
      <c r="A55" s="1" t="s">
        <v>138</v>
      </c>
      <c r="B55" s="1">
        <v>1220.0</v>
      </c>
      <c r="C55" s="1">
        <v>1170.0</v>
      </c>
      <c r="D55" s="1">
        <v>1320.0</v>
      </c>
      <c r="E55" s="1">
        <v>620.0</v>
      </c>
      <c r="F55" s="1">
        <v>282.0</v>
      </c>
      <c r="G55" s="1">
        <v>424.0</v>
      </c>
      <c r="H55" s="1">
        <v>397.0</v>
      </c>
      <c r="I55" s="1">
        <v>206.0</v>
      </c>
      <c r="J55" s="1">
        <v>238.0</v>
      </c>
      <c r="K55" s="1">
        <v>225.0</v>
      </c>
      <c r="L55" s="2"/>
      <c r="M55" s="2"/>
      <c r="N55" s="2"/>
      <c r="O55" s="2"/>
      <c r="P55" s="2"/>
      <c r="Q55" s="2"/>
      <c r="R55" s="2"/>
      <c r="S55" s="2"/>
      <c r="T55" s="2"/>
      <c r="U55" s="2"/>
      <c r="V55" s="2"/>
      <c r="W55" s="2"/>
      <c r="X55" s="2"/>
      <c r="Y55" s="2"/>
      <c r="Z55" s="2"/>
    </row>
    <row r="56" ht="15.75" customHeight="1">
      <c r="A56" s="1" t="s">
        <v>139</v>
      </c>
      <c r="B56" s="1">
        <v>5660.0</v>
      </c>
      <c r="C56" s="1">
        <v>5780.0</v>
      </c>
      <c r="D56" s="1">
        <v>7050.0</v>
      </c>
      <c r="E56" s="1">
        <v>7290.0</v>
      </c>
      <c r="F56" s="1">
        <v>7070.0</v>
      </c>
      <c r="G56" s="1">
        <v>7070.0</v>
      </c>
      <c r="H56" s="1">
        <v>6990.0</v>
      </c>
      <c r="I56" s="1">
        <v>6760.0</v>
      </c>
      <c r="J56" s="1">
        <v>6710.0</v>
      </c>
      <c r="K56" s="1">
        <v>7130.0</v>
      </c>
      <c r="L56" s="2"/>
      <c r="M56" s="2"/>
      <c r="N56" s="2"/>
      <c r="O56" s="2"/>
      <c r="P56" s="2"/>
      <c r="Q56" s="2"/>
      <c r="R56" s="2"/>
      <c r="S56" s="2"/>
      <c r="T56" s="2"/>
      <c r="U56" s="2"/>
      <c r="V56" s="2"/>
      <c r="W56" s="2"/>
      <c r="X56" s="2"/>
      <c r="Y56" s="2"/>
      <c r="Z56" s="2"/>
    </row>
    <row r="57" ht="15.75" customHeight="1">
      <c r="A57" s="1" t="s">
        <v>140</v>
      </c>
      <c r="B57" s="1">
        <v>30.0</v>
      </c>
      <c r="C57" s="1">
        <v>-22.0</v>
      </c>
      <c r="D57" s="1">
        <v>12.0</v>
      </c>
      <c r="E57" s="1">
        <v>-26.0</v>
      </c>
      <c r="F57" s="1">
        <v>-51.0</v>
      </c>
      <c r="G57" s="1">
        <v>-29.0</v>
      </c>
      <c r="H57" s="1">
        <v>-26.0</v>
      </c>
      <c r="I57" s="1">
        <v>-23.0</v>
      </c>
      <c r="J57" s="1">
        <v>-28.0</v>
      </c>
      <c r="K57" s="1">
        <v>-14.0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282.0</v>
      </c>
      <c r="J58" s="1">
        <v>274.0</v>
      </c>
      <c r="K58" s="1">
        <v>290.0</v>
      </c>
      <c r="L58" s="2"/>
      <c r="M58" s="2"/>
      <c r="N58" s="2"/>
      <c r="O58" s="2"/>
      <c r="P58" s="2"/>
      <c r="Q58" s="2"/>
      <c r="R58" s="2"/>
      <c r="S58" s="2"/>
      <c r="T58" s="2"/>
      <c r="U58" s="2"/>
      <c r="V58" s="2"/>
      <c r="W58" s="2"/>
      <c r="X58" s="2"/>
      <c r="Y58" s="2"/>
      <c r="Z58" s="2"/>
    </row>
    <row r="59" ht="15.75" customHeight="1">
      <c r="A59" s="1" t="s">
        <v>142</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143</v>
      </c>
      <c r="B60" s="1">
        <v>-1240.0</v>
      </c>
      <c r="C60" s="1">
        <v>-1270.0</v>
      </c>
      <c r="D60" s="1">
        <v>-1290.0</v>
      </c>
      <c r="E60" s="1">
        <v>-1250.0</v>
      </c>
      <c r="F60" s="1">
        <v>-1280.0</v>
      </c>
      <c r="G60" s="1">
        <v>-1380.0</v>
      </c>
      <c r="H60" s="1">
        <v>-1370.0</v>
      </c>
      <c r="I60" s="1">
        <v>-1570.0</v>
      </c>
      <c r="J60" s="1">
        <v>-2200.0</v>
      </c>
      <c r="K60" s="1">
        <v>-2310.0</v>
      </c>
      <c r="L60" s="2"/>
      <c r="M60" s="2"/>
      <c r="N60" s="2"/>
      <c r="O60" s="2"/>
      <c r="P60" s="2"/>
      <c r="Q60" s="2"/>
      <c r="R60" s="2"/>
      <c r="S60" s="2"/>
      <c r="T60" s="2"/>
      <c r="U60" s="2"/>
      <c r="V60" s="2"/>
      <c r="W60" s="2"/>
      <c r="X60" s="2"/>
      <c r="Y60" s="2"/>
      <c r="Z60" s="2"/>
    </row>
    <row r="61" ht="15.75" customHeight="1">
      <c r="A61" s="1" t="s">
        <v>144</v>
      </c>
      <c r="B61" s="1">
        <v>6930.0</v>
      </c>
      <c r="C61" s="1">
        <v>7440.0</v>
      </c>
      <c r="D61" s="1">
        <v>7850.0</v>
      </c>
      <c r="E61" s="1">
        <v>7780.0</v>
      </c>
      <c r="F61" s="1">
        <v>8119.0</v>
      </c>
      <c r="G61" s="1">
        <v>8460.0</v>
      </c>
      <c r="H61" s="1">
        <v>8440.0</v>
      </c>
      <c r="I61" s="1">
        <v>8350.0</v>
      </c>
      <c r="J61" s="1">
        <v>9760.0</v>
      </c>
      <c r="K61" s="1">
        <v>9410.0</v>
      </c>
      <c r="L61" s="2"/>
      <c r="M61" s="2"/>
      <c r="N61" s="2"/>
      <c r="O61" s="2"/>
      <c r="P61" s="2"/>
      <c r="Q61" s="2"/>
      <c r="R61" s="2"/>
      <c r="S61" s="2"/>
      <c r="T61" s="2"/>
      <c r="U61" s="2"/>
      <c r="V61" s="2"/>
      <c r="W61" s="2"/>
      <c r="X61" s="2"/>
      <c r="Y61" s="2"/>
      <c r="Z61" s="2"/>
    </row>
    <row r="62" ht="15.75" customHeight="1">
      <c r="A62" s="1" t="s">
        <v>145</v>
      </c>
      <c r="B62" s="1">
        <v>2820.0</v>
      </c>
      <c r="C62" s="1">
        <v>3000.0</v>
      </c>
      <c r="D62" s="1">
        <v>3200.0</v>
      </c>
      <c r="E62" s="1">
        <v>3200.0</v>
      </c>
      <c r="F62" s="1">
        <v>3250.0</v>
      </c>
      <c r="G62" s="1">
        <v>3300.0</v>
      </c>
      <c r="H62" s="1">
        <v>3370.0</v>
      </c>
      <c r="I62" s="1">
        <v>3400.0</v>
      </c>
      <c r="J62" s="1">
        <v>3440.0</v>
      </c>
      <c r="K62" s="1">
        <v>3510.0</v>
      </c>
      <c r="L62" s="2"/>
      <c r="M62" s="2"/>
      <c r="N62" s="2"/>
      <c r="O62" s="2"/>
      <c r="P62" s="2"/>
      <c r="Q62" s="2"/>
      <c r="R62" s="2"/>
      <c r="S62" s="2"/>
      <c r="T62" s="2"/>
      <c r="U62" s="2"/>
      <c r="V62" s="2"/>
      <c r="W62" s="2"/>
      <c r="X62" s="2"/>
      <c r="Y62" s="2"/>
      <c r="Z62" s="2"/>
    </row>
    <row r="63" ht="15.75" customHeight="1">
      <c r="A63" s="1" t="s">
        <v>146</v>
      </c>
      <c r="B63" s="1">
        <v>9640.0</v>
      </c>
      <c r="C63" s="1">
        <v>10520.0</v>
      </c>
      <c r="D63" s="1">
        <v>11640.0</v>
      </c>
      <c r="E63" s="1">
        <v>12070.0</v>
      </c>
      <c r="F63" s="1">
        <v>12240.0</v>
      </c>
      <c r="G63" s="1">
        <v>12550.0</v>
      </c>
      <c r="H63" s="1">
        <v>13150.0</v>
      </c>
      <c r="I63" s="1">
        <v>14000.0</v>
      </c>
      <c r="J63" s="1">
        <v>14540.0</v>
      </c>
      <c r="K63" s="1">
        <v>15140.0</v>
      </c>
      <c r="L63" s="2"/>
      <c r="M63" s="2"/>
      <c r="N63" s="2"/>
      <c r="O63" s="2"/>
      <c r="P63" s="2"/>
      <c r="Q63" s="2"/>
      <c r="R63" s="2"/>
      <c r="S63" s="2"/>
      <c r="T63" s="2"/>
      <c r="U63" s="2"/>
      <c r="V63" s="2"/>
      <c r="W63" s="2"/>
      <c r="X63" s="2"/>
      <c r="Y63" s="2"/>
      <c r="Z63" s="2"/>
    </row>
    <row r="64" ht="15.75" customHeight="1">
      <c r="A64" s="1" t="s">
        <v>147</v>
      </c>
      <c r="B64" s="1">
        <v>11590.0</v>
      </c>
      <c r="C64" s="1">
        <v>12520.0</v>
      </c>
      <c r="D64" s="1">
        <v>13500.0</v>
      </c>
      <c r="E64" s="1">
        <v>13640.0</v>
      </c>
      <c r="F64" s="1">
        <v>14280.0</v>
      </c>
      <c r="G64" s="1">
        <v>15030.0</v>
      </c>
      <c r="H64" s="1">
        <v>14930.0</v>
      </c>
      <c r="I64" s="1">
        <v>15950.0</v>
      </c>
      <c r="J64" s="1">
        <v>17330.0</v>
      </c>
      <c r="K64" s="1">
        <v>19380.0</v>
      </c>
      <c r="L64" s="2"/>
      <c r="M64" s="2"/>
      <c r="N64" s="2"/>
      <c r="O64" s="2"/>
      <c r="P64" s="2"/>
      <c r="Q64" s="2"/>
      <c r="R64" s="2"/>
      <c r="S64" s="2"/>
      <c r="T64" s="2"/>
      <c r="U64" s="2"/>
      <c r="V64" s="2"/>
      <c r="W64" s="2"/>
      <c r="X64" s="2"/>
      <c r="Y64" s="2"/>
      <c r="Z64" s="2"/>
    </row>
    <row r="65" ht="15.75" customHeight="1">
      <c r="A65" s="1" t="s">
        <v>148</v>
      </c>
      <c r="B65" s="1">
        <v>40.0</v>
      </c>
      <c r="C65" s="1">
        <v>43.0</v>
      </c>
      <c r="D65" s="1">
        <v>44.0</v>
      </c>
      <c r="E65" s="1">
        <v>44.0</v>
      </c>
      <c r="F65" s="1">
        <v>45.0</v>
      </c>
      <c r="G65" s="1">
        <v>43.0</v>
      </c>
      <c r="H65" s="1">
        <v>46.0</v>
      </c>
      <c r="I65" s="1">
        <v>42.0</v>
      </c>
      <c r="J65" s="1">
        <v>43.0</v>
      </c>
      <c r="K65" s="1">
        <v>41.0</v>
      </c>
      <c r="L65" s="2"/>
      <c r="M65" s="2"/>
      <c r="N65" s="2"/>
      <c r="O65" s="2"/>
      <c r="P65" s="2"/>
      <c r="Q65" s="2"/>
      <c r="R65" s="2"/>
      <c r="S65" s="2"/>
      <c r="T65" s="2"/>
      <c r="U65" s="2"/>
      <c r="V65" s="2"/>
      <c r="W65" s="2"/>
      <c r="X65" s="2"/>
      <c r="Y65" s="2"/>
      <c r="Z65" s="2"/>
    </row>
    <row r="66" ht="15.75" customHeight="1">
      <c r="A66" s="1" t="s">
        <v>149</v>
      </c>
      <c r="B66" s="1">
        <v>737.0</v>
      </c>
      <c r="C66" s="1">
        <v>801.0</v>
      </c>
      <c r="D66" s="1">
        <v>932.0</v>
      </c>
      <c r="E66" s="1">
        <v>1000.0</v>
      </c>
      <c r="F66" s="1">
        <v>1070.0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-332.0</v>
      </c>
      <c r="C67" s="1">
        <v>-293.0</v>
      </c>
      <c r="D67" s="1">
        <v>-330.0</v>
      </c>
      <c r="E67" s="1">
        <v>-354.0</v>
      </c>
      <c r="F67" s="1">
        <v>-345.0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108000.0</v>
      </c>
      <c r="C2" s="1">
        <v>110000.0</v>
      </c>
      <c r="D2" s="1">
        <v>115000.0</v>
      </c>
      <c r="E2" s="1">
        <v>123000.0</v>
      </c>
      <c r="F2" s="1">
        <v>121000.0</v>
      </c>
      <c r="G2" s="1">
        <v>122000.0</v>
      </c>
      <c r="H2" s="1">
        <v>132000.0</v>
      </c>
      <c r="I2" s="1">
        <v>138000.0</v>
      </c>
      <c r="J2" s="1">
        <v>148000.0</v>
      </c>
      <c r="K2" s="1">
        <v>150000.0</v>
      </c>
      <c r="L2" s="2"/>
      <c r="M2" s="2"/>
      <c r="N2" s="2"/>
      <c r="O2" s="2"/>
      <c r="P2" s="2"/>
      <c r="Q2" s="2"/>
      <c r="R2" s="2"/>
      <c r="S2" s="2"/>
      <c r="T2" s="2"/>
      <c r="U2" s="2"/>
      <c r="V2" s="2"/>
      <c r="W2" s="2"/>
      <c r="X2" s="2"/>
      <c r="Y2" s="2"/>
      <c r="Z2" s="2"/>
    </row>
    <row r="3">
      <c r="A3" s="1" t="s">
        <v>152</v>
      </c>
      <c r="B3" s="1">
        <v>108000.0</v>
      </c>
      <c r="C3" s="1">
        <v>110000.0</v>
      </c>
      <c r="D3" s="1">
        <v>115000.0</v>
      </c>
      <c r="E3" s="1">
        <v>123000.0</v>
      </c>
      <c r="F3" s="1">
        <v>121000.0</v>
      </c>
      <c r="G3" s="1">
        <v>122000.0</v>
      </c>
      <c r="H3" s="1">
        <v>132000.0</v>
      </c>
      <c r="I3" s="1">
        <v>138000.0</v>
      </c>
      <c r="J3" s="1">
        <v>148000.0</v>
      </c>
      <c r="K3" s="1">
        <v>150000.0</v>
      </c>
      <c r="L3" s="2"/>
      <c r="M3" s="2"/>
      <c r="N3" s="2"/>
      <c r="O3" s="2"/>
      <c r="P3" s="2"/>
      <c r="Q3" s="2"/>
      <c r="R3" s="2"/>
      <c r="S3" s="2"/>
      <c r="T3" s="2"/>
      <c r="U3" s="2"/>
      <c r="V3" s="2"/>
      <c r="W3" s="2"/>
      <c r="X3" s="2"/>
      <c r="Y3" s="2"/>
      <c r="Z3" s="2"/>
    </row>
    <row r="4">
      <c r="A4" s="1" t="s">
        <v>153</v>
      </c>
      <c r="B4" s="1">
        <v>84860.0</v>
      </c>
      <c r="C4" s="1">
        <v>84820.0</v>
      </c>
      <c r="D4" s="1">
        <v>88780.0</v>
      </c>
      <c r="E4" s="1">
        <v>94960.0</v>
      </c>
      <c r="F4" s="1">
        <v>94140.0</v>
      </c>
      <c r="G4" s="1">
        <v>94440.0</v>
      </c>
      <c r="H4" s="1">
        <v>101000.0</v>
      </c>
      <c r="I4" s="1">
        <v>107000.0</v>
      </c>
      <c r="J4" s="1">
        <v>115000.0</v>
      </c>
      <c r="K4" s="1">
        <v>116000.0</v>
      </c>
      <c r="L4" s="2"/>
      <c r="M4" s="2"/>
      <c r="N4" s="2"/>
      <c r="O4" s="2"/>
      <c r="P4" s="2"/>
      <c r="Q4" s="2"/>
      <c r="R4" s="2"/>
      <c r="S4" s="2"/>
      <c r="T4" s="2"/>
      <c r="U4" s="2"/>
      <c r="V4" s="2"/>
      <c r="W4" s="2"/>
      <c r="X4" s="2"/>
      <c r="Y4" s="2"/>
      <c r="Z4" s="2"/>
    </row>
    <row r="5">
      <c r="A5" s="1" t="s">
        <v>154</v>
      </c>
      <c r="B5" s="1">
        <v>23600.0</v>
      </c>
      <c r="C5" s="1">
        <v>25010.0</v>
      </c>
      <c r="D5" s="1">
        <v>26550.0</v>
      </c>
      <c r="E5" s="1">
        <v>27710.0</v>
      </c>
      <c r="F5" s="1">
        <v>27020.0</v>
      </c>
      <c r="G5" s="1">
        <v>27850.0</v>
      </c>
      <c r="H5" s="1">
        <v>31790.0</v>
      </c>
      <c r="I5" s="1">
        <v>31330.0</v>
      </c>
      <c r="J5" s="1">
        <v>32810.0</v>
      </c>
      <c r="K5" s="1">
        <v>34450.0</v>
      </c>
      <c r="L5" s="2"/>
      <c r="M5" s="2"/>
      <c r="N5" s="2"/>
      <c r="O5" s="2"/>
      <c r="P5" s="2"/>
      <c r="Q5" s="2"/>
      <c r="R5" s="2"/>
      <c r="S5" s="2"/>
      <c r="T5" s="2"/>
      <c r="U5" s="2"/>
      <c r="V5" s="2"/>
      <c r="W5" s="2"/>
      <c r="X5" s="2"/>
      <c r="Y5" s="2"/>
      <c r="Z5" s="2"/>
    </row>
    <row r="6">
      <c r="A6" s="1" t="s">
        <v>155</v>
      </c>
      <c r="B6" s="1">
        <v>18480.0</v>
      </c>
      <c r="C6" s="1">
        <v>19300.0</v>
      </c>
      <c r="D6" s="1">
        <v>20750.0</v>
      </c>
      <c r="E6" s="1">
        <v>22820.0</v>
      </c>
      <c r="F6" s="1">
        <v>21880.0</v>
      </c>
      <c r="G6" s="1">
        <v>22580.0</v>
      </c>
      <c r="H6" s="1">
        <v>25860.0</v>
      </c>
      <c r="I6" s="1">
        <v>24800.0</v>
      </c>
      <c r="J6" s="1">
        <v>25300.0</v>
      </c>
      <c r="K6" s="1">
        <v>26340.0</v>
      </c>
      <c r="L6" s="2"/>
      <c r="M6" s="2"/>
      <c r="N6" s="2"/>
      <c r="O6" s="2"/>
      <c r="P6" s="2"/>
      <c r="Q6" s="2"/>
      <c r="R6" s="2"/>
      <c r="S6" s="2"/>
      <c r="T6" s="2"/>
      <c r="U6" s="2"/>
      <c r="V6" s="2"/>
      <c r="W6" s="2"/>
      <c r="X6" s="2"/>
      <c r="Y6" s="2"/>
      <c r="Z6" s="2"/>
    </row>
    <row r="7">
      <c r="A7" s="1" t="s">
        <v>156</v>
      </c>
      <c r="B7" s="1">
        <v>1950.0</v>
      </c>
      <c r="C7" s="1">
        <v>2090.0</v>
      </c>
      <c r="D7" s="1">
        <v>2340.0</v>
      </c>
      <c r="E7" s="1">
        <v>2440.0</v>
      </c>
      <c r="F7" s="1">
        <v>2460.0</v>
      </c>
      <c r="G7" s="1">
        <v>2650.0</v>
      </c>
      <c r="H7" s="1">
        <v>2750.0</v>
      </c>
      <c r="I7" s="1">
        <v>2820.0</v>
      </c>
      <c r="J7" s="1">
        <v>2960.0</v>
      </c>
      <c r="K7" s="1">
        <v>3120.0</v>
      </c>
      <c r="L7" s="2"/>
      <c r="M7" s="2"/>
      <c r="N7" s="2"/>
      <c r="O7" s="2"/>
      <c r="P7" s="2"/>
      <c r="Q7" s="2"/>
      <c r="R7" s="2"/>
      <c r="S7" s="2"/>
      <c r="T7" s="2"/>
      <c r="U7" s="2"/>
      <c r="V7" s="2"/>
      <c r="W7" s="2"/>
      <c r="X7" s="2"/>
      <c r="Y7" s="2"/>
      <c r="Z7" s="2"/>
    </row>
    <row r="8">
      <c r="A8" s="1" t="s">
        <v>157</v>
      </c>
      <c r="B8" s="1">
        <v>20430.0</v>
      </c>
      <c r="C8" s="1">
        <v>21390.0</v>
      </c>
      <c r="D8" s="1">
        <v>23090.0</v>
      </c>
      <c r="E8" s="1">
        <v>25260.0</v>
      </c>
      <c r="F8" s="1">
        <v>24340.0</v>
      </c>
      <c r="G8" s="1">
        <v>25230.0</v>
      </c>
      <c r="H8" s="1">
        <v>28610.0</v>
      </c>
      <c r="I8" s="1">
        <v>27620.0</v>
      </c>
      <c r="J8" s="1">
        <v>28260.0</v>
      </c>
      <c r="K8" s="1">
        <v>29470.0</v>
      </c>
      <c r="L8" s="2"/>
      <c r="M8" s="2"/>
      <c r="N8" s="2"/>
      <c r="O8" s="2"/>
      <c r="P8" s="2"/>
      <c r="Q8" s="2"/>
      <c r="R8" s="2"/>
      <c r="S8" s="2"/>
      <c r="T8" s="2"/>
      <c r="U8" s="2"/>
      <c r="V8" s="2"/>
      <c r="W8" s="2"/>
      <c r="X8" s="2"/>
      <c r="Y8" s="2"/>
      <c r="Z8" s="2"/>
    </row>
    <row r="9">
      <c r="A9" s="1" t="s">
        <v>158</v>
      </c>
      <c r="B9" s="1">
        <v>3170.0</v>
      </c>
      <c r="C9" s="1">
        <v>3620.0</v>
      </c>
      <c r="D9" s="1">
        <v>3460.0</v>
      </c>
      <c r="E9" s="1">
        <v>2450.0</v>
      </c>
      <c r="F9" s="1">
        <v>2680.0</v>
      </c>
      <c r="G9" s="1">
        <v>2620.0</v>
      </c>
      <c r="H9" s="1">
        <v>3180.0</v>
      </c>
      <c r="I9" s="1">
        <v>3710.0</v>
      </c>
      <c r="J9" s="1">
        <v>4550.0</v>
      </c>
      <c r="K9" s="1">
        <v>4990.0</v>
      </c>
      <c r="L9" s="2"/>
      <c r="M9" s="2"/>
      <c r="N9" s="2"/>
      <c r="O9" s="2"/>
      <c r="P9" s="2"/>
      <c r="Q9" s="2"/>
      <c r="R9" s="2"/>
      <c r="S9" s="2"/>
      <c r="T9" s="2"/>
      <c r="U9" s="2"/>
      <c r="V9" s="2"/>
      <c r="W9" s="2"/>
      <c r="X9" s="2"/>
      <c r="Y9" s="2"/>
      <c r="Z9" s="2"/>
    </row>
    <row r="10">
      <c r="A10" s="1" t="s">
        <v>159</v>
      </c>
      <c r="B10" s="1">
        <v>-488.0</v>
      </c>
      <c r="C10" s="1">
        <v>-482.0</v>
      </c>
      <c r="D10" s="1">
        <v>-522.0</v>
      </c>
      <c r="E10" s="1">
        <v>-601.0</v>
      </c>
      <c r="F10" s="1">
        <v>-620.0</v>
      </c>
      <c r="G10" s="1">
        <v>-603.0</v>
      </c>
      <c r="H10" s="1">
        <v>-544.0</v>
      </c>
      <c r="I10" s="1">
        <v>-571.0</v>
      </c>
      <c r="J10" s="1">
        <v>-535.0</v>
      </c>
      <c r="K10" s="1">
        <v>-441.0</v>
      </c>
      <c r="L10" s="2"/>
      <c r="M10" s="2"/>
      <c r="N10" s="2"/>
      <c r="O10" s="2"/>
      <c r="P10" s="2"/>
      <c r="Q10" s="2"/>
      <c r="R10" s="2"/>
      <c r="S10" s="2"/>
      <c r="T10" s="2"/>
      <c r="U10" s="2"/>
      <c r="V10" s="2"/>
      <c r="W10" s="2"/>
      <c r="X10" s="2"/>
      <c r="Y10" s="2"/>
      <c r="Z10" s="2"/>
    </row>
    <row r="11">
      <c r="A11" s="1" t="s">
        <v>160</v>
      </c>
      <c r="B11" s="1">
        <v>-488.0</v>
      </c>
      <c r="C11" s="1">
        <v>-482.0</v>
      </c>
      <c r="D11" s="1">
        <v>-522.0</v>
      </c>
      <c r="E11" s="1">
        <v>-601.0</v>
      </c>
      <c r="F11" s="1">
        <v>-620.0</v>
      </c>
      <c r="G11" s="1">
        <v>-603.0</v>
      </c>
      <c r="H11" s="1">
        <v>-544.0</v>
      </c>
      <c r="I11" s="1">
        <v>-571.0</v>
      </c>
      <c r="J11" s="1">
        <v>-535.0</v>
      </c>
      <c r="K11" s="1">
        <v>-441.0</v>
      </c>
      <c r="L11" s="2"/>
      <c r="M11" s="2"/>
      <c r="N11" s="2"/>
      <c r="O11" s="2"/>
      <c r="P11" s="2"/>
      <c r="Q11" s="2"/>
      <c r="R11" s="2"/>
      <c r="S11" s="2"/>
      <c r="T11" s="2"/>
      <c r="U11" s="2"/>
      <c r="V11" s="2"/>
      <c r="W11" s="2"/>
      <c r="X11" s="2"/>
      <c r="Y11" s="2"/>
      <c r="Z11" s="2"/>
    </row>
    <row r="12">
      <c r="A12" s="1" t="s">
        <v>161</v>
      </c>
      <c r="B12" s="1">
        <v>2690.0</v>
      </c>
      <c r="C12" s="1">
        <v>3140.0</v>
      </c>
      <c r="D12" s="1">
        <v>2940.0</v>
      </c>
      <c r="E12" s="1">
        <v>1850.0</v>
      </c>
      <c r="F12" s="1">
        <v>2060.0</v>
      </c>
      <c r="G12" s="1">
        <v>2020.0</v>
      </c>
      <c r="H12" s="1">
        <v>2640.0</v>
      </c>
      <c r="I12" s="1">
        <v>3140.0</v>
      </c>
      <c r="J12" s="1">
        <v>4010.0</v>
      </c>
      <c r="K12" s="1">
        <v>4540.0</v>
      </c>
      <c r="L12" s="2"/>
      <c r="M12" s="2"/>
      <c r="N12" s="2"/>
      <c r="O12" s="2"/>
      <c r="P12" s="2"/>
      <c r="Q12" s="2"/>
      <c r="R12" s="2"/>
      <c r="S12" s="2"/>
      <c r="T12" s="2"/>
      <c r="U12" s="2"/>
      <c r="V12" s="2"/>
      <c r="W12" s="2"/>
      <c r="X12" s="2"/>
      <c r="Y12" s="2"/>
      <c r="Z12" s="2"/>
    </row>
    <row r="13">
      <c r="A13" s="1" t="s">
        <v>162</v>
      </c>
      <c r="B13" s="1">
        <v>0.0</v>
      </c>
      <c r="C13" s="1">
        <v>0.0</v>
      </c>
      <c r="D13" s="1">
        <v>0.0</v>
      </c>
      <c r="E13" s="1">
        <v>-184.0</v>
      </c>
      <c r="F13" s="1">
        <v>0.0</v>
      </c>
      <c r="G13" s="1">
        <v>0.0</v>
      </c>
      <c r="H13" s="1">
        <v>-111.0</v>
      </c>
      <c r="I13" s="1">
        <v>-136.0</v>
      </c>
      <c r="J13" s="1">
        <v>0.0</v>
      </c>
      <c r="K13" s="1">
        <v>0.0</v>
      </c>
      <c r="L13" s="2"/>
      <c r="M13" s="2"/>
      <c r="N13" s="2"/>
      <c r="O13" s="2"/>
      <c r="P13" s="2"/>
      <c r="Q13" s="2"/>
      <c r="R13" s="2"/>
      <c r="S13" s="2"/>
      <c r="T13" s="2"/>
      <c r="U13" s="2"/>
      <c r="V13" s="2"/>
      <c r="W13" s="2"/>
      <c r="X13" s="2"/>
      <c r="Y13" s="2"/>
      <c r="Z13" s="2"/>
    </row>
    <row r="14">
      <c r="A14" s="1" t="s">
        <v>163</v>
      </c>
      <c r="B14" s="1">
        <v>0.0</v>
      </c>
      <c r="C14" s="1">
        <v>0.0</v>
      </c>
      <c r="D14" s="1">
        <v>0.0</v>
      </c>
      <c r="E14" s="1">
        <v>0.0</v>
      </c>
      <c r="F14" s="1">
        <v>0.0</v>
      </c>
      <c r="G14" s="1">
        <v>0.0</v>
      </c>
      <c r="H14" s="1">
        <v>0.0</v>
      </c>
      <c r="I14" s="1">
        <v>0.0</v>
      </c>
      <c r="J14" s="1">
        <v>-44.0</v>
      </c>
      <c r="K14" s="1">
        <v>-316.0</v>
      </c>
      <c r="L14" s="2"/>
      <c r="M14" s="2"/>
      <c r="N14" s="2"/>
      <c r="O14" s="2"/>
      <c r="P14" s="2"/>
      <c r="Q14" s="2"/>
      <c r="R14" s="2"/>
      <c r="S14" s="2"/>
      <c r="T14" s="2"/>
      <c r="U14" s="2"/>
      <c r="V14" s="2"/>
      <c r="W14" s="2"/>
      <c r="X14" s="2"/>
      <c r="Y14" s="2"/>
      <c r="Z14" s="2"/>
    </row>
    <row r="15">
      <c r="A15" s="1" t="s">
        <v>164</v>
      </c>
      <c r="B15" s="1">
        <v>0.0</v>
      </c>
      <c r="C15" s="1">
        <v>0.0</v>
      </c>
      <c r="D15" s="1">
        <v>0.0</v>
      </c>
      <c r="E15" s="1">
        <v>-110.0</v>
      </c>
      <c r="F15" s="1">
        <v>0.0</v>
      </c>
      <c r="G15" s="1">
        <v>-19.0</v>
      </c>
      <c r="H15" s="1">
        <v>0.0</v>
      </c>
      <c r="I15" s="1">
        <v>0.0</v>
      </c>
      <c r="J15" s="1">
        <v>-160.0</v>
      </c>
      <c r="K15" s="1">
        <v>0.0</v>
      </c>
      <c r="L15" s="2"/>
      <c r="M15" s="2"/>
      <c r="N15" s="2"/>
      <c r="O15" s="2"/>
      <c r="P15" s="2"/>
      <c r="Q15" s="2"/>
      <c r="R15" s="2"/>
      <c r="S15" s="2"/>
      <c r="T15" s="2"/>
      <c r="U15" s="2"/>
      <c r="V15" s="2"/>
      <c r="W15" s="2"/>
      <c r="X15" s="2"/>
      <c r="Y15" s="2"/>
      <c r="Z15" s="2"/>
    </row>
    <row r="16">
      <c r="A16" s="1" t="s">
        <v>165</v>
      </c>
      <c r="B16" s="1">
        <v>0.0</v>
      </c>
      <c r="C16" s="1">
        <v>0.0</v>
      </c>
      <c r="D16" s="1">
        <v>0.0</v>
      </c>
      <c r="E16" s="1">
        <v>0.0</v>
      </c>
      <c r="F16" s="1">
        <v>228.0</v>
      </c>
      <c r="G16" s="1">
        <v>157.0</v>
      </c>
      <c r="H16" s="1">
        <v>1100.0</v>
      </c>
      <c r="I16" s="1">
        <v>-821.0</v>
      </c>
      <c r="J16" s="1">
        <v>-728.0</v>
      </c>
      <c r="K16" s="1">
        <v>151.0</v>
      </c>
      <c r="L16" s="2"/>
      <c r="M16" s="2"/>
      <c r="N16" s="2"/>
      <c r="O16" s="2"/>
      <c r="P16" s="2"/>
      <c r="Q16" s="2"/>
      <c r="R16" s="2"/>
      <c r="S16" s="2"/>
      <c r="T16" s="2"/>
      <c r="U16" s="2"/>
      <c r="V16" s="2"/>
      <c r="W16" s="2"/>
      <c r="X16" s="2"/>
      <c r="Y16" s="2"/>
      <c r="Z16" s="2"/>
    </row>
    <row r="17">
      <c r="A17" s="1" t="s">
        <v>166</v>
      </c>
      <c r="B17" s="1">
        <v>0.0</v>
      </c>
      <c r="C17" s="1">
        <v>0.0</v>
      </c>
      <c r="D17" s="1">
        <v>0.0</v>
      </c>
      <c r="E17" s="1">
        <v>0.0</v>
      </c>
      <c r="F17" s="1">
        <v>1780.0</v>
      </c>
      <c r="G17" s="1">
        <v>176.0</v>
      </c>
      <c r="H17" s="1">
        <v>0.0</v>
      </c>
      <c r="I17" s="1">
        <v>0.0</v>
      </c>
      <c r="J17" s="1">
        <v>0.0</v>
      </c>
      <c r="K17" s="1">
        <v>0.0</v>
      </c>
      <c r="L17" s="2"/>
      <c r="M17" s="2"/>
      <c r="N17" s="2"/>
      <c r="O17" s="2"/>
      <c r="P17" s="2"/>
      <c r="Q17" s="2"/>
      <c r="R17" s="2"/>
      <c r="S17" s="2"/>
      <c r="T17" s="2"/>
      <c r="U17" s="2"/>
      <c r="V17" s="2"/>
      <c r="W17" s="2"/>
      <c r="X17" s="2"/>
      <c r="Y17" s="2"/>
      <c r="Z17" s="2"/>
    </row>
    <row r="18">
      <c r="A18" s="1" t="s">
        <v>167</v>
      </c>
      <c r="B18" s="1">
        <v>-37.0</v>
      </c>
      <c r="C18" s="1">
        <v>-46.0</v>
      </c>
      <c r="D18" s="1">
        <v>-26.0</v>
      </c>
      <c r="E18" s="1">
        <v>-71.0</v>
      </c>
      <c r="F18" s="1">
        <v>-56.0</v>
      </c>
      <c r="G18" s="1">
        <v>-339.0</v>
      </c>
      <c r="H18" s="1">
        <v>-70.0</v>
      </c>
      <c r="I18" s="1">
        <v>-64.0</v>
      </c>
      <c r="J18" s="1">
        <v>-72.0</v>
      </c>
      <c r="K18" s="1">
        <v>-69.0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0.0</v>
      </c>
      <c r="I19" s="1">
        <v>0.0</v>
      </c>
      <c r="J19" s="1">
        <v>-85.0</v>
      </c>
      <c r="K19" s="1">
        <v>-1480.0</v>
      </c>
      <c r="L19" s="2"/>
      <c r="M19" s="2"/>
      <c r="N19" s="2"/>
      <c r="O19" s="2"/>
      <c r="P19" s="2"/>
      <c r="Q19" s="2"/>
      <c r="R19" s="2"/>
      <c r="S19" s="2"/>
      <c r="T19" s="2"/>
      <c r="U19" s="2"/>
      <c r="V19" s="2"/>
      <c r="W19" s="2"/>
      <c r="X19" s="2"/>
      <c r="Y19" s="2"/>
      <c r="Z19" s="2"/>
    </row>
    <row r="20">
      <c r="A20" s="1" t="s">
        <v>169</v>
      </c>
      <c r="B20" s="1">
        <v>0.0</v>
      </c>
      <c r="C20" s="1">
        <v>0.0</v>
      </c>
      <c r="D20" s="1">
        <v>0.0</v>
      </c>
      <c r="E20" s="1">
        <v>0.0</v>
      </c>
      <c r="F20" s="1">
        <v>-33.0</v>
      </c>
      <c r="G20" s="1">
        <v>-11.0</v>
      </c>
      <c r="H20" s="1">
        <v>-189.0</v>
      </c>
      <c r="I20" s="1">
        <v>-66.0</v>
      </c>
      <c r="J20" s="1">
        <v>-20.0</v>
      </c>
      <c r="K20" s="1">
        <v>0.0</v>
      </c>
      <c r="L20" s="2"/>
      <c r="M20" s="2"/>
      <c r="N20" s="2"/>
      <c r="O20" s="2"/>
      <c r="P20" s="2"/>
      <c r="Q20" s="2"/>
      <c r="R20" s="2"/>
      <c r="S20" s="2"/>
      <c r="T20" s="2"/>
      <c r="U20" s="2"/>
      <c r="V20" s="2"/>
      <c r="W20" s="2"/>
      <c r="X20" s="2"/>
      <c r="Y20" s="2"/>
      <c r="Z20" s="2"/>
    </row>
    <row r="21" ht="15.75" customHeight="1">
      <c r="A21" s="1" t="s">
        <v>170</v>
      </c>
      <c r="B21" s="1">
        <v>2650.0</v>
      </c>
      <c r="C21" s="1">
        <v>3090.0</v>
      </c>
      <c r="D21" s="1">
        <v>2910.0</v>
      </c>
      <c r="E21" s="1">
        <v>1480.0</v>
      </c>
      <c r="F21" s="1">
        <v>3980.0</v>
      </c>
      <c r="G21" s="1">
        <v>1980.0</v>
      </c>
      <c r="H21" s="1">
        <v>3370.0</v>
      </c>
      <c r="I21" s="1">
        <v>2050.0</v>
      </c>
      <c r="J21" s="1">
        <v>2900.0</v>
      </c>
      <c r="K21" s="1">
        <v>2840.0</v>
      </c>
      <c r="L21" s="2"/>
      <c r="M21" s="2"/>
      <c r="N21" s="2"/>
      <c r="O21" s="2"/>
      <c r="P21" s="2"/>
      <c r="Q21" s="2"/>
      <c r="R21" s="2"/>
      <c r="S21" s="2"/>
      <c r="T21" s="2"/>
      <c r="U21" s="2"/>
      <c r="V21" s="2"/>
      <c r="W21" s="2"/>
      <c r="X21" s="2"/>
      <c r="Y21" s="2"/>
      <c r="Z21" s="2"/>
    </row>
    <row r="22" ht="15.75" customHeight="1">
      <c r="A22" s="1" t="s">
        <v>171</v>
      </c>
      <c r="B22" s="1">
        <v>902.0</v>
      </c>
      <c r="C22" s="1">
        <v>1040.0</v>
      </c>
      <c r="D22" s="1">
        <v>957.0</v>
      </c>
      <c r="E22" s="1">
        <v>-405.0</v>
      </c>
      <c r="F22" s="1">
        <v>900.0</v>
      </c>
      <c r="G22" s="1">
        <v>469.0</v>
      </c>
      <c r="H22" s="1">
        <v>782.0</v>
      </c>
      <c r="I22" s="1">
        <v>385.0</v>
      </c>
      <c r="J22" s="1">
        <v>653.0</v>
      </c>
      <c r="K22" s="1">
        <v>667.0</v>
      </c>
      <c r="L22" s="2"/>
      <c r="M22" s="2"/>
      <c r="N22" s="2"/>
      <c r="O22" s="2"/>
      <c r="P22" s="2"/>
      <c r="Q22" s="2"/>
      <c r="R22" s="2"/>
      <c r="S22" s="2"/>
      <c r="T22" s="2"/>
      <c r="U22" s="2"/>
      <c r="V22" s="2"/>
      <c r="W22" s="2"/>
      <c r="X22" s="2"/>
      <c r="Y22" s="2"/>
      <c r="Z22" s="2"/>
    </row>
    <row r="23" ht="15.75" customHeight="1">
      <c r="A23" s="1" t="s">
        <v>172</v>
      </c>
      <c r="B23" s="1">
        <v>1750.0</v>
      </c>
      <c r="C23" s="1">
        <v>2050.0</v>
      </c>
      <c r="D23" s="1">
        <v>1960.0</v>
      </c>
      <c r="E23" s="1">
        <v>1890.0</v>
      </c>
      <c r="F23" s="1">
        <v>3080.0</v>
      </c>
      <c r="G23" s="1">
        <v>1510.0</v>
      </c>
      <c r="H23" s="1">
        <v>2590.0</v>
      </c>
      <c r="I23" s="1">
        <v>1670.0</v>
      </c>
      <c r="J23" s="1">
        <v>2250.0</v>
      </c>
      <c r="K23" s="1">
        <v>2170.0</v>
      </c>
      <c r="L23" s="2"/>
      <c r="M23" s="2"/>
      <c r="N23" s="2"/>
      <c r="O23" s="2"/>
      <c r="P23" s="2"/>
      <c r="Q23" s="2"/>
      <c r="R23" s="2"/>
      <c r="S23" s="2"/>
      <c r="T23" s="2"/>
      <c r="U23" s="2"/>
      <c r="V23" s="2"/>
      <c r="W23" s="2"/>
      <c r="X23" s="2"/>
      <c r="Y23" s="2"/>
      <c r="Z23" s="2"/>
    </row>
    <row r="24" ht="15.75" customHeight="1">
      <c r="A24" s="1" t="s">
        <v>173</v>
      </c>
      <c r="B24" s="1">
        <v>1750.0</v>
      </c>
      <c r="C24" s="1">
        <v>2050.0</v>
      </c>
      <c r="D24" s="1">
        <v>1960.0</v>
      </c>
      <c r="E24" s="1">
        <v>1890.0</v>
      </c>
      <c r="F24" s="1">
        <v>3080.0</v>
      </c>
      <c r="G24" s="1">
        <v>1510.0</v>
      </c>
      <c r="H24" s="1">
        <v>2590.0</v>
      </c>
      <c r="I24" s="1">
        <v>1670.0</v>
      </c>
      <c r="J24" s="1">
        <v>2250.0</v>
      </c>
      <c r="K24" s="1">
        <v>2170.0</v>
      </c>
      <c r="L24" s="2"/>
      <c r="M24" s="2"/>
      <c r="N24" s="2"/>
      <c r="O24" s="2"/>
      <c r="P24" s="2"/>
      <c r="Q24" s="2"/>
      <c r="R24" s="2"/>
      <c r="S24" s="2"/>
      <c r="T24" s="2"/>
      <c r="U24" s="2"/>
      <c r="V24" s="2"/>
      <c r="W24" s="2"/>
      <c r="X24" s="2"/>
      <c r="Y24" s="2"/>
      <c r="Z24" s="2"/>
    </row>
    <row r="25" ht="15.75" customHeight="1">
      <c r="A25" s="1" t="s">
        <v>109</v>
      </c>
      <c r="B25" s="1">
        <v>-19.0</v>
      </c>
      <c r="C25" s="1">
        <v>-10.0</v>
      </c>
      <c r="D25" s="1">
        <v>18.0</v>
      </c>
      <c r="E25" s="1">
        <v>18.0</v>
      </c>
      <c r="F25" s="1">
        <v>32.0</v>
      </c>
      <c r="G25" s="1">
        <v>147.0</v>
      </c>
      <c r="H25" s="1">
        <v>-3.0</v>
      </c>
      <c r="I25" s="1">
        <v>-11.0</v>
      </c>
      <c r="J25" s="1">
        <v>-5.0</v>
      </c>
      <c r="K25" s="1">
        <v>-5.0</v>
      </c>
      <c r="L25" s="2"/>
      <c r="M25" s="2"/>
      <c r="N25" s="2"/>
      <c r="O25" s="2"/>
      <c r="P25" s="2"/>
      <c r="Q25" s="2"/>
      <c r="R25" s="2"/>
      <c r="S25" s="2"/>
      <c r="T25" s="2"/>
      <c r="U25" s="2"/>
      <c r="V25" s="2"/>
      <c r="W25" s="2"/>
      <c r="X25" s="2"/>
      <c r="Y25" s="2"/>
      <c r="Z25" s="2"/>
    </row>
    <row r="26" ht="15.75" customHeight="1">
      <c r="A26" s="1" t="s">
        <v>174</v>
      </c>
      <c r="B26" s="1">
        <v>1730.0</v>
      </c>
      <c r="C26" s="1">
        <v>2040.0</v>
      </c>
      <c r="D26" s="1">
        <v>1980.0</v>
      </c>
      <c r="E26" s="1">
        <v>1910.0</v>
      </c>
      <c r="F26" s="1">
        <v>3110.0</v>
      </c>
      <c r="G26" s="1">
        <v>1660.0</v>
      </c>
      <c r="H26" s="1">
        <v>2580.0</v>
      </c>
      <c r="I26" s="1">
        <v>1660.0</v>
      </c>
      <c r="J26" s="1">
        <v>2240.0</v>
      </c>
      <c r="K26" s="1">
        <v>2160.0</v>
      </c>
      <c r="L26" s="2"/>
      <c r="M26" s="2"/>
      <c r="N26" s="2"/>
      <c r="O26" s="2"/>
      <c r="P26" s="2"/>
      <c r="Q26" s="2"/>
      <c r="R26" s="2"/>
      <c r="S26" s="2"/>
      <c r="T26" s="2"/>
      <c r="U26" s="2"/>
      <c r="V26" s="2"/>
      <c r="W26" s="2"/>
      <c r="X26" s="2"/>
      <c r="Y26" s="2"/>
      <c r="Z26" s="2"/>
    </row>
    <row r="27" ht="15.75" customHeight="1">
      <c r="A27" s="1" t="s">
        <v>175</v>
      </c>
      <c r="B27" s="1">
        <v>17.0</v>
      </c>
      <c r="C27" s="1">
        <v>18.0</v>
      </c>
      <c r="D27" s="1">
        <v>16.0</v>
      </c>
      <c r="E27" s="1">
        <v>17.0</v>
      </c>
      <c r="F27" s="1">
        <v>34.0</v>
      </c>
      <c r="G27" s="1">
        <v>19.0</v>
      </c>
      <c r="H27" s="1">
        <v>29.0</v>
      </c>
      <c r="I27" s="1">
        <v>16.0</v>
      </c>
      <c r="J27" s="1">
        <v>-20.0</v>
      </c>
      <c r="K27" s="1">
        <v>18.0</v>
      </c>
      <c r="L27" s="2"/>
      <c r="M27" s="2"/>
      <c r="N27" s="2"/>
      <c r="O27" s="2"/>
      <c r="P27" s="2"/>
      <c r="Q27" s="2"/>
      <c r="R27" s="2"/>
      <c r="S27" s="2"/>
      <c r="T27" s="2"/>
      <c r="U27" s="2"/>
      <c r="V27" s="2"/>
      <c r="W27" s="2"/>
      <c r="X27" s="2"/>
      <c r="Y27" s="2"/>
      <c r="Z27" s="2"/>
    </row>
    <row r="28" ht="15.75" customHeight="1">
      <c r="A28" s="1" t="s">
        <v>176</v>
      </c>
      <c r="B28" s="1">
        <v>1710.0</v>
      </c>
      <c r="C28" s="1">
        <v>2020.0</v>
      </c>
      <c r="D28" s="1">
        <v>1960.0</v>
      </c>
      <c r="E28" s="1">
        <v>1890.0</v>
      </c>
      <c r="F28" s="1">
        <v>3080.0</v>
      </c>
      <c r="G28" s="1">
        <v>1640.0</v>
      </c>
      <c r="H28" s="1">
        <v>2560.0</v>
      </c>
      <c r="I28" s="1">
        <v>1640.0</v>
      </c>
      <c r="J28" s="1">
        <v>2260.0</v>
      </c>
      <c r="K28" s="1">
        <v>2150.0</v>
      </c>
      <c r="L28" s="2"/>
      <c r="M28" s="2"/>
      <c r="N28" s="2"/>
      <c r="O28" s="2"/>
      <c r="P28" s="2"/>
      <c r="Q28" s="2"/>
      <c r="R28" s="2"/>
      <c r="S28" s="2"/>
      <c r="T28" s="2"/>
      <c r="U28" s="2"/>
      <c r="V28" s="2"/>
      <c r="W28" s="2"/>
      <c r="X28" s="2"/>
      <c r="Y28" s="2"/>
      <c r="Z28" s="2"/>
    </row>
    <row r="29" ht="15.75" customHeight="1">
      <c r="A29" s="1" t="s">
        <v>177</v>
      </c>
      <c r="B29" s="1">
        <v>1710.0</v>
      </c>
      <c r="C29" s="1">
        <v>2020.0</v>
      </c>
      <c r="D29" s="1">
        <v>1960.0</v>
      </c>
      <c r="E29" s="1">
        <v>1890.0</v>
      </c>
      <c r="F29" s="1">
        <v>3080.0</v>
      </c>
      <c r="G29" s="1">
        <v>1640.0</v>
      </c>
      <c r="H29" s="1">
        <v>2560.0</v>
      </c>
      <c r="I29" s="1">
        <v>1640.0</v>
      </c>
      <c r="J29" s="1">
        <v>2260.0</v>
      </c>
      <c r="K29" s="1">
        <v>2150.0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127</v>
      </c>
      <c r="K31" s="1" t="s">
        <v>188</v>
      </c>
      <c r="L31" s="2"/>
      <c r="M31" s="2"/>
      <c r="N31" s="2"/>
      <c r="O31" s="2"/>
      <c r="P31" s="2"/>
      <c r="Q31" s="2"/>
      <c r="R31" s="2"/>
      <c r="S31" s="2"/>
      <c r="T31" s="2"/>
      <c r="U31" s="2"/>
      <c r="V31" s="2"/>
      <c r="W31" s="2"/>
      <c r="X31" s="2"/>
      <c r="Y31" s="2"/>
      <c r="Z31" s="2"/>
    </row>
    <row r="32" ht="15.75" customHeight="1">
      <c r="A32" s="1" t="s">
        <v>189</v>
      </c>
      <c r="B32" s="1" t="s">
        <v>180</v>
      </c>
      <c r="C32" s="1" t="s">
        <v>181</v>
      </c>
      <c r="D32" s="1" t="s">
        <v>182</v>
      </c>
      <c r="E32" s="1" t="s">
        <v>183</v>
      </c>
      <c r="F32" s="1" t="s">
        <v>184</v>
      </c>
      <c r="G32" s="1" t="s">
        <v>185</v>
      </c>
      <c r="H32" s="1" t="s">
        <v>186</v>
      </c>
      <c r="I32" s="1" t="s">
        <v>187</v>
      </c>
      <c r="J32" s="1" t="s">
        <v>127</v>
      </c>
      <c r="K32" s="1" t="s">
        <v>188</v>
      </c>
      <c r="L32" s="2"/>
      <c r="M32" s="2"/>
      <c r="N32" s="2"/>
      <c r="O32" s="2"/>
      <c r="P32" s="2"/>
      <c r="Q32" s="2"/>
      <c r="R32" s="2"/>
      <c r="S32" s="2"/>
      <c r="T32" s="2"/>
      <c r="U32" s="2"/>
      <c r="V32" s="2"/>
      <c r="W32" s="2"/>
      <c r="X32" s="2"/>
      <c r="Y32" s="2"/>
      <c r="Z32" s="2"/>
    </row>
    <row r="33" ht="15.75" customHeight="1">
      <c r="A33" s="1" t="s">
        <v>190</v>
      </c>
      <c r="B33" s="1">
        <v>980.0</v>
      </c>
      <c r="C33" s="1">
        <v>966.0</v>
      </c>
      <c r="D33" s="1">
        <v>942.0</v>
      </c>
      <c r="E33" s="1">
        <v>895.0</v>
      </c>
      <c r="F33" s="1">
        <v>810.0</v>
      </c>
      <c r="G33" s="1">
        <v>799.0</v>
      </c>
      <c r="H33" s="1">
        <v>773.0</v>
      </c>
      <c r="I33" s="1">
        <v>744.0</v>
      </c>
      <c r="J33" s="1">
        <v>718.0</v>
      </c>
      <c r="K33" s="1">
        <v>718.0</v>
      </c>
      <c r="L33" s="2"/>
      <c r="M33" s="2"/>
      <c r="N33" s="2"/>
      <c r="O33" s="2"/>
      <c r="P33" s="2"/>
      <c r="Q33" s="2"/>
      <c r="R33" s="2"/>
      <c r="S33" s="2"/>
      <c r="T33" s="2"/>
      <c r="U33" s="2"/>
      <c r="V33" s="2"/>
      <c r="W33" s="2"/>
      <c r="X33" s="2"/>
      <c r="Y33" s="2"/>
      <c r="Z33" s="2"/>
    </row>
    <row r="34" ht="15.75" customHeight="1">
      <c r="A34" s="1" t="s">
        <v>191</v>
      </c>
      <c r="B34" s="1" t="s">
        <v>192</v>
      </c>
      <c r="C34" s="1" t="s">
        <v>193</v>
      </c>
      <c r="D34" s="1" t="s">
        <v>185</v>
      </c>
      <c r="E34" s="1" t="s">
        <v>181</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192</v>
      </c>
      <c r="C35" s="1" t="s">
        <v>193</v>
      </c>
      <c r="D35" s="1" t="s">
        <v>185</v>
      </c>
      <c r="E35" s="1" t="s">
        <v>181</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201</v>
      </c>
      <c r="B36" s="1">
        <v>994.0</v>
      </c>
      <c r="C36" s="1">
        <v>980.0</v>
      </c>
      <c r="D36" s="1">
        <v>958.0</v>
      </c>
      <c r="E36" s="1">
        <v>904.0</v>
      </c>
      <c r="F36" s="1">
        <v>818.0</v>
      </c>
      <c r="G36" s="1">
        <v>805.0</v>
      </c>
      <c r="H36" s="1">
        <v>781.0</v>
      </c>
      <c r="I36" s="1">
        <v>754.0</v>
      </c>
      <c r="J36" s="1">
        <v>727.0</v>
      </c>
      <c r="K36" s="1">
        <v>725.0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218</v>
      </c>
      <c r="G38" s="1" t="s">
        <v>180</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t="s">
        <v>230</v>
      </c>
      <c r="I39" s="1" t="s">
        <v>231</v>
      </c>
      <c r="J39" s="1" t="s">
        <v>232</v>
      </c>
      <c r="K39" s="1" t="s">
        <v>233</v>
      </c>
      <c r="L39" s="2"/>
      <c r="M39" s="2"/>
      <c r="N39" s="2"/>
      <c r="O39" s="2"/>
      <c r="P39" s="2"/>
      <c r="Q39" s="2"/>
      <c r="R39" s="2"/>
      <c r="S39" s="2"/>
      <c r="T39" s="2"/>
      <c r="U39" s="2"/>
      <c r="V39" s="2"/>
      <c r="W39" s="2"/>
      <c r="X39" s="2"/>
      <c r="Y39" s="2"/>
      <c r="Z39" s="2"/>
    </row>
    <row r="40" ht="15.75" customHeight="1">
      <c r="A40" s="1" t="s">
        <v>234</v>
      </c>
      <c r="B40" s="1" t="s">
        <v>235</v>
      </c>
      <c r="C40" s="1" t="s">
        <v>236</v>
      </c>
      <c r="D40" s="1" t="s">
        <v>237</v>
      </c>
      <c r="E40" s="1" t="s">
        <v>238</v>
      </c>
      <c r="F40" s="1" t="s">
        <v>239</v>
      </c>
      <c r="G40" s="1" t="s">
        <v>240</v>
      </c>
      <c r="H40" s="1" t="s">
        <v>241</v>
      </c>
      <c r="I40" s="1" t="s">
        <v>242</v>
      </c>
      <c r="J40" s="1" t="s">
        <v>243</v>
      </c>
      <c r="K40" s="1" t="s">
        <v>244</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245</v>
      </c>
      <c r="B42" s="1">
        <v>5160.0</v>
      </c>
      <c r="C42" s="1">
        <v>5760.0</v>
      </c>
      <c r="D42" s="1">
        <v>5860.0</v>
      </c>
      <c r="E42" s="1">
        <v>4940.0</v>
      </c>
      <c r="F42" s="1">
        <v>5220.0</v>
      </c>
      <c r="G42" s="1">
        <v>5350.0</v>
      </c>
      <c r="H42" s="1">
        <v>5990.0</v>
      </c>
      <c r="I42" s="1">
        <v>6590.0</v>
      </c>
      <c r="J42" s="1">
        <v>7560.0</v>
      </c>
      <c r="K42" s="1">
        <v>8150.0</v>
      </c>
      <c r="L42" s="2"/>
      <c r="M42" s="2"/>
      <c r="N42" s="2"/>
      <c r="O42" s="2"/>
      <c r="P42" s="2"/>
      <c r="Q42" s="2"/>
      <c r="R42" s="2"/>
      <c r="S42" s="2"/>
      <c r="T42" s="2"/>
      <c r="U42" s="2"/>
      <c r="V42" s="2"/>
      <c r="W42" s="2"/>
      <c r="X42" s="2"/>
      <c r="Y42" s="2"/>
      <c r="Z42" s="2"/>
    </row>
    <row r="43" ht="15.75" customHeight="1">
      <c r="A43" s="1" t="s">
        <v>246</v>
      </c>
      <c r="B43" s="1">
        <v>3220.0</v>
      </c>
      <c r="C43" s="1">
        <v>3670.0</v>
      </c>
      <c r="D43" s="1">
        <v>3520.0</v>
      </c>
      <c r="E43" s="1">
        <v>2510.0</v>
      </c>
      <c r="F43" s="1">
        <v>2760.0</v>
      </c>
      <c r="G43" s="1">
        <v>2700.0</v>
      </c>
      <c r="H43" s="1">
        <v>3250.0</v>
      </c>
      <c r="I43" s="1">
        <v>3770.0</v>
      </c>
      <c r="J43" s="1">
        <v>4600.0</v>
      </c>
      <c r="K43" s="1">
        <v>5030.0</v>
      </c>
      <c r="L43" s="2"/>
      <c r="M43" s="2"/>
      <c r="N43" s="2"/>
      <c r="O43" s="2"/>
      <c r="P43" s="2"/>
      <c r="Q43" s="2"/>
      <c r="R43" s="2"/>
      <c r="S43" s="2"/>
      <c r="T43" s="2"/>
      <c r="U43" s="2"/>
      <c r="V43" s="2"/>
      <c r="W43" s="2"/>
      <c r="X43" s="2"/>
      <c r="Y43" s="2"/>
      <c r="Z43" s="2"/>
    </row>
    <row r="44" ht="15.75" customHeight="1">
      <c r="A44" s="1" t="s">
        <v>247</v>
      </c>
      <c r="B44" s="1">
        <v>3170.0</v>
      </c>
      <c r="C44" s="1">
        <v>3620.0</v>
      </c>
      <c r="D44" s="1">
        <v>3460.0</v>
      </c>
      <c r="E44" s="1">
        <v>2450.0</v>
      </c>
      <c r="F44" s="1">
        <v>2680.0</v>
      </c>
      <c r="G44" s="1">
        <v>2620.0</v>
      </c>
      <c r="H44" s="1">
        <v>3180.0</v>
      </c>
      <c r="I44" s="1">
        <v>3710.0</v>
      </c>
      <c r="J44" s="1">
        <v>4550.0</v>
      </c>
      <c r="K44" s="1">
        <v>4990.0</v>
      </c>
      <c r="L44" s="2"/>
      <c r="M44" s="2"/>
      <c r="N44" s="2"/>
      <c r="O44" s="2"/>
      <c r="P44" s="2"/>
      <c r="Q44" s="2"/>
      <c r="R44" s="2"/>
      <c r="S44" s="2"/>
      <c r="T44" s="2"/>
      <c r="U44" s="2"/>
      <c r="V44" s="2"/>
      <c r="W44" s="2"/>
      <c r="X44" s="2"/>
      <c r="Y44" s="2"/>
      <c r="Z44" s="2"/>
    </row>
    <row r="45" ht="15.75" customHeight="1">
      <c r="A45" s="1" t="s">
        <v>248</v>
      </c>
      <c r="B45" s="1">
        <v>5870.0</v>
      </c>
      <c r="C45" s="1">
        <v>6480.0</v>
      </c>
      <c r="D45" s="1">
        <v>6750.0</v>
      </c>
      <c r="E45" s="1">
        <v>5860.0</v>
      </c>
      <c r="F45" s="1">
        <v>6110.0</v>
      </c>
      <c r="G45" s="1">
        <v>6240.0</v>
      </c>
      <c r="H45" s="1">
        <v>6870.0</v>
      </c>
      <c r="I45" s="1">
        <v>7440.0</v>
      </c>
      <c r="J45" s="1">
        <v>8400.0</v>
      </c>
      <c r="K45" s="1">
        <v>9040.0</v>
      </c>
      <c r="L45" s="2"/>
      <c r="M45" s="2"/>
      <c r="N45" s="2"/>
      <c r="O45" s="2"/>
      <c r="P45" s="2"/>
      <c r="Q45" s="2"/>
      <c r="R45" s="2"/>
      <c r="S45" s="2"/>
      <c r="T45" s="2"/>
      <c r="U45" s="2"/>
      <c r="V45" s="2"/>
      <c r="W45" s="2"/>
      <c r="X45" s="2"/>
      <c r="Y45" s="2"/>
      <c r="Z45" s="2"/>
    </row>
    <row r="46" ht="15.75" customHeight="1">
      <c r="A46" s="1" t="s">
        <v>249</v>
      </c>
      <c r="B46" s="1" t="s">
        <v>250</v>
      </c>
      <c r="C46" s="1" t="s">
        <v>251</v>
      </c>
      <c r="D46" s="1" t="s">
        <v>252</v>
      </c>
      <c r="E46" s="1" t="s">
        <v>253</v>
      </c>
      <c r="F46" s="1" t="s">
        <v>254</v>
      </c>
      <c r="G46" s="1" t="s">
        <v>255</v>
      </c>
      <c r="H46" s="1" t="s">
        <v>256</v>
      </c>
      <c r="I46" s="1" t="s">
        <v>257</v>
      </c>
      <c r="J46" s="1" t="s">
        <v>258</v>
      </c>
      <c r="K46" s="1" t="s">
        <v>259</v>
      </c>
      <c r="L46" s="2"/>
      <c r="M46" s="2"/>
      <c r="N46" s="2"/>
      <c r="O46" s="2"/>
      <c r="P46" s="2"/>
      <c r="Q46" s="2"/>
      <c r="R46" s="2"/>
      <c r="S46" s="2"/>
      <c r="T46" s="2"/>
      <c r="U46" s="2"/>
      <c r="V46" s="2"/>
      <c r="W46" s="2"/>
      <c r="X46" s="2"/>
      <c r="Y46" s="2"/>
      <c r="Z46" s="2"/>
    </row>
    <row r="47" ht="15.75" customHeight="1">
      <c r="A47" s="1" t="s">
        <v>260</v>
      </c>
      <c r="B47" s="1">
        <v>906.0</v>
      </c>
      <c r="C47" s="1">
        <v>760.0</v>
      </c>
      <c r="D47" s="1">
        <v>772.0</v>
      </c>
      <c r="E47" s="1">
        <v>324.0</v>
      </c>
      <c r="F47" s="1">
        <v>883.0</v>
      </c>
      <c r="G47" s="1">
        <v>524.0</v>
      </c>
      <c r="H47" s="1">
        <v>710.0</v>
      </c>
      <c r="I47" s="1">
        <v>416.0</v>
      </c>
      <c r="J47" s="1">
        <v>492.0</v>
      </c>
      <c r="K47" s="1">
        <v>821.0</v>
      </c>
      <c r="L47" s="2"/>
      <c r="M47" s="2"/>
      <c r="N47" s="2"/>
      <c r="O47" s="2"/>
      <c r="P47" s="2"/>
      <c r="Q47" s="2"/>
      <c r="R47" s="2"/>
      <c r="S47" s="2"/>
      <c r="T47" s="2"/>
      <c r="U47" s="2"/>
      <c r="V47" s="2"/>
      <c r="W47" s="2"/>
      <c r="X47" s="2"/>
      <c r="Y47" s="2"/>
      <c r="Z47" s="2"/>
    </row>
    <row r="48" ht="15.75" customHeight="1">
      <c r="A48" s="1" t="s">
        <v>261</v>
      </c>
      <c r="B48" s="1">
        <v>906.0</v>
      </c>
      <c r="C48" s="1">
        <v>760.0</v>
      </c>
      <c r="D48" s="1">
        <v>772.0</v>
      </c>
      <c r="E48" s="1">
        <v>324.0</v>
      </c>
      <c r="F48" s="1">
        <v>883.0</v>
      </c>
      <c r="G48" s="1">
        <v>524.0</v>
      </c>
      <c r="H48" s="1">
        <v>710.0</v>
      </c>
      <c r="I48" s="1">
        <v>416.0</v>
      </c>
      <c r="J48" s="1">
        <v>492.0</v>
      </c>
      <c r="K48" s="1">
        <v>821.0</v>
      </c>
      <c r="L48" s="2"/>
      <c r="M48" s="2"/>
      <c r="N48" s="2"/>
      <c r="O48" s="2"/>
      <c r="P48" s="2"/>
      <c r="Q48" s="2"/>
      <c r="R48" s="2"/>
      <c r="S48" s="2"/>
      <c r="T48" s="2"/>
      <c r="U48" s="2"/>
      <c r="V48" s="2"/>
      <c r="W48" s="2"/>
      <c r="X48" s="2"/>
      <c r="Y48" s="2"/>
      <c r="Z48" s="2"/>
    </row>
    <row r="49" ht="15.75" customHeight="1">
      <c r="A49" s="1" t="s">
        <v>262</v>
      </c>
      <c r="B49" s="1">
        <v>-4.0</v>
      </c>
      <c r="C49" s="1">
        <v>285.0</v>
      </c>
      <c r="D49" s="1">
        <v>185.0</v>
      </c>
      <c r="E49" s="1">
        <v>-729.0</v>
      </c>
      <c r="F49" s="1">
        <v>17.0</v>
      </c>
      <c r="G49" s="1">
        <v>-55.0</v>
      </c>
      <c r="H49" s="1">
        <v>72.0</v>
      </c>
      <c r="I49" s="1">
        <v>-31.0</v>
      </c>
      <c r="J49" s="1">
        <v>161.0</v>
      </c>
      <c r="K49" s="1">
        <v>-154.0</v>
      </c>
      <c r="L49" s="2"/>
      <c r="M49" s="2"/>
      <c r="N49" s="2"/>
      <c r="O49" s="2"/>
      <c r="P49" s="2"/>
      <c r="Q49" s="2"/>
      <c r="R49" s="2"/>
      <c r="S49" s="2"/>
      <c r="T49" s="2"/>
      <c r="U49" s="2"/>
      <c r="V49" s="2"/>
      <c r="W49" s="2"/>
      <c r="X49" s="2"/>
      <c r="Y49" s="2"/>
      <c r="Z49" s="2"/>
    </row>
    <row r="50" ht="15.75" customHeight="1">
      <c r="A50" s="1" t="s">
        <v>263</v>
      </c>
      <c r="B50" s="1">
        <v>-4.0</v>
      </c>
      <c r="C50" s="1">
        <v>285.0</v>
      </c>
      <c r="D50" s="1">
        <v>185.0</v>
      </c>
      <c r="E50" s="1">
        <v>-729.0</v>
      </c>
      <c r="F50" s="1">
        <v>17.0</v>
      </c>
      <c r="G50" s="1">
        <v>-55.0</v>
      </c>
      <c r="H50" s="1">
        <v>72.0</v>
      </c>
      <c r="I50" s="1">
        <v>-31.0</v>
      </c>
      <c r="J50" s="1">
        <v>161.0</v>
      </c>
      <c r="K50" s="1">
        <v>-154.0</v>
      </c>
      <c r="L50" s="2"/>
      <c r="M50" s="2"/>
      <c r="N50" s="2"/>
      <c r="O50" s="2"/>
      <c r="P50" s="2"/>
      <c r="Q50" s="2"/>
      <c r="R50" s="2"/>
      <c r="S50" s="2"/>
      <c r="T50" s="2"/>
      <c r="U50" s="2"/>
      <c r="V50" s="2"/>
      <c r="W50" s="2"/>
      <c r="X50" s="2"/>
      <c r="Y50" s="2"/>
      <c r="Z50" s="2"/>
    </row>
    <row r="51" ht="15.75" customHeight="1">
      <c r="A51" s="1" t="s">
        <v>264</v>
      </c>
      <c r="B51" s="1">
        <v>1660.0</v>
      </c>
      <c r="C51" s="1">
        <v>1950.0</v>
      </c>
      <c r="D51" s="1">
        <v>1860.0</v>
      </c>
      <c r="E51" s="1">
        <v>1170.0</v>
      </c>
      <c r="F51" s="1">
        <v>1320.0</v>
      </c>
      <c r="G51" s="1">
        <v>1410.0</v>
      </c>
      <c r="H51" s="1">
        <v>1640.0</v>
      </c>
      <c r="I51" s="1">
        <v>1950.0</v>
      </c>
      <c r="J51" s="1">
        <v>2500.0</v>
      </c>
      <c r="K51" s="1">
        <v>2840.0</v>
      </c>
      <c r="L51" s="2"/>
      <c r="M51" s="2"/>
      <c r="N51" s="2"/>
      <c r="O51" s="2"/>
      <c r="P51" s="2"/>
      <c r="Q51" s="2"/>
      <c r="R51" s="2"/>
      <c r="S51" s="2"/>
      <c r="T51" s="2"/>
      <c r="U51" s="2"/>
      <c r="V51" s="2"/>
      <c r="W51" s="2"/>
      <c r="X51" s="2"/>
      <c r="Y51" s="2"/>
      <c r="Z51" s="2"/>
    </row>
    <row r="52" ht="15.75" customHeight="1">
      <c r="A52" s="1" t="s">
        <v>265</v>
      </c>
      <c r="B52" s="1">
        <v>5.0</v>
      </c>
      <c r="C52" s="1">
        <v>9.0</v>
      </c>
      <c r="D52" s="1">
        <v>13.0</v>
      </c>
      <c r="E52" s="1">
        <v>12.0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266</v>
      </c>
      <c r="B53" s="1">
        <v>0.0</v>
      </c>
      <c r="C53" s="1">
        <v>0.0</v>
      </c>
      <c r="D53" s="1">
        <v>0.0</v>
      </c>
      <c r="E53" s="1">
        <v>0.0</v>
      </c>
      <c r="F53" s="1">
        <v>0.0</v>
      </c>
      <c r="G53" s="1">
        <v>48.0</v>
      </c>
      <c r="H53" s="1">
        <v>45.0</v>
      </c>
      <c r="I53" s="1">
        <v>52.0</v>
      </c>
      <c r="J53" s="1">
        <v>66.0</v>
      </c>
      <c r="K53" s="1">
        <v>78.0</v>
      </c>
      <c r="L53" s="2"/>
      <c r="M53" s="2"/>
      <c r="N53" s="2"/>
      <c r="O53" s="2"/>
      <c r="P53" s="2"/>
      <c r="Q53" s="2"/>
      <c r="R53" s="2"/>
      <c r="S53" s="2"/>
      <c r="T53" s="2"/>
      <c r="U53" s="2"/>
      <c r="V53" s="2"/>
      <c r="W53" s="2"/>
      <c r="X53" s="2"/>
      <c r="Y53" s="2"/>
      <c r="Z53" s="2"/>
    </row>
    <row r="54" ht="15.75" customHeight="1">
      <c r="A54" s="1" t="s">
        <v>267</v>
      </c>
      <c r="B54" s="1">
        <v>4.0</v>
      </c>
      <c r="C54" s="1">
        <v>38.0</v>
      </c>
      <c r="D54" s="1">
        <v>24.0</v>
      </c>
      <c r="E54" s="1">
        <v>536.0</v>
      </c>
      <c r="F54" s="1">
        <v>39.0</v>
      </c>
      <c r="G54" s="1">
        <v>15.0</v>
      </c>
      <c r="H54" s="1">
        <v>-13.0</v>
      </c>
      <c r="I54" s="1">
        <v>59.0</v>
      </c>
      <c r="J54" s="1">
        <v>-20.0</v>
      </c>
      <c r="K54" s="1">
        <v>-13.0</v>
      </c>
      <c r="L54" s="2"/>
      <c r="M54" s="2"/>
      <c r="N54" s="2"/>
      <c r="O54" s="2"/>
      <c r="P54" s="2"/>
      <c r="Q54" s="2"/>
      <c r="R54" s="2"/>
      <c r="S54" s="2"/>
      <c r="T54" s="2"/>
      <c r="U54" s="2"/>
      <c r="V54" s="2"/>
      <c r="W54" s="2"/>
      <c r="X54" s="2"/>
      <c r="Y54" s="2"/>
      <c r="Z54" s="2"/>
    </row>
    <row r="55" ht="15.75" customHeight="1">
      <c r="A55" s="1" t="s">
        <v>268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269</v>
      </c>
      <c r="B56" s="1">
        <v>648.0</v>
      </c>
      <c r="C56" s="1">
        <v>679.0</v>
      </c>
      <c r="D56" s="1">
        <v>717.0</v>
      </c>
      <c r="E56" s="1">
        <v>707.0</v>
      </c>
      <c r="F56" s="1">
        <v>752.0</v>
      </c>
      <c r="G56" s="1">
        <v>854.0</v>
      </c>
      <c r="H56" s="1">
        <v>888.0</v>
      </c>
      <c r="I56" s="1">
        <v>984.0</v>
      </c>
      <c r="J56" s="1">
        <v>1030.0</v>
      </c>
      <c r="K56" s="1">
        <v>1090.0</v>
      </c>
      <c r="L56" s="2"/>
      <c r="M56" s="2"/>
      <c r="N56" s="2"/>
      <c r="O56" s="2"/>
      <c r="P56" s="2"/>
      <c r="Q56" s="2"/>
      <c r="R56" s="2"/>
      <c r="S56" s="2"/>
      <c r="T56" s="2"/>
      <c r="U56" s="2"/>
      <c r="V56" s="2"/>
      <c r="W56" s="2"/>
      <c r="X56" s="2"/>
      <c r="Y56" s="2"/>
      <c r="Z56" s="2"/>
    </row>
    <row r="57" ht="15.75" customHeight="1">
      <c r="A57" s="1" t="s">
        <v>270</v>
      </c>
      <c r="B57" s="1">
        <v>648.0</v>
      </c>
      <c r="C57" s="1">
        <v>679.0</v>
      </c>
      <c r="D57" s="1">
        <v>717.0</v>
      </c>
      <c r="E57" s="1">
        <v>707.0</v>
      </c>
      <c r="F57" s="1">
        <v>752.0</v>
      </c>
      <c r="G57" s="1">
        <v>854.0</v>
      </c>
      <c r="H57" s="1">
        <v>888.0</v>
      </c>
      <c r="I57" s="1">
        <v>984.0</v>
      </c>
      <c r="J57" s="1">
        <v>1030.0</v>
      </c>
      <c r="K57" s="1">
        <v>1090.0</v>
      </c>
      <c r="L57" s="2"/>
      <c r="M57" s="2"/>
      <c r="N57" s="2"/>
      <c r="O57" s="2"/>
      <c r="P57" s="2"/>
      <c r="Q57" s="2"/>
      <c r="R57" s="2"/>
      <c r="S57" s="2"/>
      <c r="T57" s="2"/>
      <c r="U57" s="2"/>
      <c r="V57" s="2"/>
      <c r="W57" s="2"/>
      <c r="X57" s="2"/>
      <c r="Y57" s="2"/>
      <c r="Z57" s="2"/>
    </row>
    <row r="58" ht="15.75" customHeight="1">
      <c r="A58" s="1" t="s">
        <v>271</v>
      </c>
      <c r="B58" s="1">
        <v>707.0</v>
      </c>
      <c r="C58" s="1">
        <v>723.0</v>
      </c>
      <c r="D58" s="1">
        <v>881.0</v>
      </c>
      <c r="E58" s="1">
        <v>911.0</v>
      </c>
      <c r="F58" s="1">
        <v>884.0</v>
      </c>
      <c r="G58" s="1">
        <v>884.0</v>
      </c>
      <c r="H58" s="1">
        <v>874.0</v>
      </c>
      <c r="I58" s="1">
        <v>845.0</v>
      </c>
      <c r="J58" s="1">
        <v>839.0</v>
      </c>
      <c r="K58" s="1">
        <v>891.0</v>
      </c>
      <c r="L58" s="2"/>
      <c r="M58" s="2"/>
      <c r="N58" s="2"/>
      <c r="O58" s="2"/>
      <c r="P58" s="2"/>
      <c r="Q58" s="2"/>
      <c r="R58" s="2"/>
      <c r="S58" s="2"/>
      <c r="T58" s="2"/>
      <c r="U58" s="2"/>
      <c r="V58" s="2"/>
      <c r="W58" s="2"/>
      <c r="X58" s="2"/>
      <c r="Y58" s="2"/>
      <c r="Z58" s="2"/>
    </row>
    <row r="59" ht="15.75" customHeight="1">
      <c r="A59" s="1" t="s">
        <v>272</v>
      </c>
      <c r="B59" s="1">
        <v>242.0</v>
      </c>
      <c r="C59" s="1">
        <v>239.0</v>
      </c>
      <c r="D59" s="1">
        <v>288.0</v>
      </c>
      <c r="E59" s="1">
        <v>301.0</v>
      </c>
      <c r="F59" s="1">
        <v>285.0</v>
      </c>
      <c r="G59" s="1">
        <v>234.0</v>
      </c>
      <c r="H59" s="1">
        <v>182.0</v>
      </c>
      <c r="I59" s="1">
        <v>188.0</v>
      </c>
      <c r="J59" s="1">
        <v>175.0</v>
      </c>
      <c r="K59" s="1">
        <v>157.0</v>
      </c>
      <c r="L59" s="2"/>
      <c r="M59" s="2"/>
      <c r="N59" s="2"/>
      <c r="O59" s="2"/>
      <c r="P59" s="2"/>
      <c r="Q59" s="2"/>
      <c r="R59" s="2"/>
      <c r="S59" s="2"/>
      <c r="T59" s="2"/>
      <c r="U59" s="2"/>
      <c r="V59" s="2"/>
      <c r="W59" s="2"/>
      <c r="X59" s="2"/>
      <c r="Y59" s="2"/>
      <c r="Z59" s="2"/>
    </row>
    <row r="60" ht="15.75" customHeight="1">
      <c r="A60" s="1" t="s">
        <v>273</v>
      </c>
      <c r="B60" s="1">
        <v>465.0</v>
      </c>
      <c r="C60" s="1">
        <v>484.0</v>
      </c>
      <c r="D60" s="1">
        <v>593.0</v>
      </c>
      <c r="E60" s="1">
        <v>610.0</v>
      </c>
      <c r="F60" s="1">
        <v>599.0</v>
      </c>
      <c r="G60" s="1">
        <v>650.0</v>
      </c>
      <c r="H60" s="1">
        <v>692.0</v>
      </c>
      <c r="I60" s="1">
        <v>657.0</v>
      </c>
      <c r="J60" s="1">
        <v>664.0</v>
      </c>
      <c r="K60" s="1">
        <v>734.0</v>
      </c>
      <c r="L60" s="2"/>
      <c r="M60" s="2"/>
      <c r="N60" s="2"/>
      <c r="O60" s="2"/>
      <c r="P60" s="2"/>
      <c r="Q60" s="2"/>
      <c r="R60" s="2"/>
      <c r="S60" s="2"/>
      <c r="T60" s="2"/>
      <c r="U60" s="2"/>
      <c r="V60" s="2"/>
      <c r="W60" s="2"/>
      <c r="X60" s="2"/>
      <c r="Y60" s="2"/>
      <c r="Z60" s="2"/>
    </row>
    <row r="61" ht="15.75" customHeight="1">
      <c r="A61" s="1" t="s">
        <v>274</v>
      </c>
      <c r="B61" s="1">
        <v>155.0</v>
      </c>
      <c r="C61" s="1">
        <v>165.0</v>
      </c>
      <c r="D61" s="1">
        <v>141.0</v>
      </c>
      <c r="E61" s="1">
        <v>151.0</v>
      </c>
      <c r="F61" s="1">
        <v>154.0</v>
      </c>
      <c r="G61" s="1">
        <v>155.0</v>
      </c>
      <c r="H61" s="1">
        <v>185.0</v>
      </c>
      <c r="I61" s="1">
        <v>203.0</v>
      </c>
      <c r="J61" s="1">
        <v>190.0</v>
      </c>
      <c r="K61" s="1">
        <v>172.0</v>
      </c>
      <c r="L61" s="2"/>
      <c r="M61" s="2"/>
      <c r="N61" s="2"/>
      <c r="O61" s="2"/>
      <c r="P61" s="2"/>
      <c r="Q61" s="2"/>
      <c r="R61" s="2"/>
      <c r="S61" s="2"/>
      <c r="T61" s="2"/>
      <c r="U61" s="2"/>
      <c r="V61" s="2"/>
      <c r="W61" s="2"/>
      <c r="X61" s="2"/>
      <c r="Y61" s="2"/>
      <c r="Z61" s="2"/>
    </row>
    <row r="62" ht="15.75" customHeight="1">
      <c r="A62" s="1" t="s">
        <v>275</v>
      </c>
      <c r="B62" s="1">
        <v>155.0</v>
      </c>
      <c r="C62" s="1">
        <v>165.0</v>
      </c>
      <c r="D62" s="1">
        <v>141.0</v>
      </c>
      <c r="E62" s="1">
        <v>151.0</v>
      </c>
      <c r="F62" s="1">
        <v>154.0</v>
      </c>
      <c r="G62" s="1">
        <v>155.0</v>
      </c>
      <c r="H62" s="1">
        <v>185.0</v>
      </c>
      <c r="I62" s="1">
        <v>203.0</v>
      </c>
      <c r="J62" s="1">
        <v>190.0</v>
      </c>
      <c r="K62" s="1">
        <v>172.0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130</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278</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300</v>
      </c>
      <c r="E6" s="1" t="s">
        <v>311</v>
      </c>
      <c r="F6" s="1" t="s">
        <v>312</v>
      </c>
      <c r="G6" s="1" t="s">
        <v>313</v>
      </c>
      <c r="H6" s="1" t="s">
        <v>314</v>
      </c>
      <c r="I6" s="1" t="s">
        <v>315</v>
      </c>
      <c r="J6" s="1" t="s">
        <v>238</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320</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331</v>
      </c>
      <c r="J9" s="1" t="s">
        <v>336</v>
      </c>
      <c r="K9" s="1" t="s">
        <v>305</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199</v>
      </c>
      <c r="C11" s="1" t="s">
        <v>129</v>
      </c>
      <c r="D11" s="1" t="s">
        <v>198</v>
      </c>
      <c r="E11" s="1" t="s">
        <v>185</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v>3.0</v>
      </c>
      <c r="E12" s="1">
        <v>2.0</v>
      </c>
      <c r="F12" s="1" t="s">
        <v>350</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218</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369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365</v>
      </c>
      <c r="E15" s="1" t="s">
        <v>366</v>
      </c>
      <c r="F15" s="1" t="s">
        <v>367</v>
      </c>
      <c r="G15" s="1" t="s">
        <v>386</v>
      </c>
      <c r="H15" s="1" t="s">
        <v>387</v>
      </c>
      <c r="I15" s="1" t="s">
        <v>388</v>
      </c>
      <c r="J15" s="1" t="s">
        <v>389</v>
      </c>
      <c r="K15" s="1" t="s">
        <v>390</v>
      </c>
      <c r="L15" s="2"/>
      <c r="M15" s="2"/>
      <c r="N15" s="2"/>
      <c r="O15" s="2"/>
      <c r="P15" s="2"/>
      <c r="Q15" s="2"/>
      <c r="R15" s="2"/>
      <c r="S15" s="2"/>
      <c r="T15" s="2"/>
      <c r="U15" s="2"/>
      <c r="V15" s="2"/>
      <c r="W15" s="2"/>
      <c r="X15" s="2"/>
      <c r="Y15" s="2"/>
      <c r="Z15" s="2"/>
    </row>
    <row r="16">
      <c r="A16" s="1" t="s">
        <v>391</v>
      </c>
      <c r="B16" s="1" t="s">
        <v>389</v>
      </c>
      <c r="C16" s="1" t="s">
        <v>392</v>
      </c>
      <c r="D16" s="1" t="s">
        <v>218</v>
      </c>
      <c r="E16" s="1" t="s">
        <v>393</v>
      </c>
      <c r="F16" s="1" t="s">
        <v>394</v>
      </c>
      <c r="G16" s="1" t="s">
        <v>395</v>
      </c>
      <c r="H16" s="1" t="s">
        <v>368</v>
      </c>
      <c r="I16" s="1" t="s">
        <v>396</v>
      </c>
      <c r="J16" s="1" t="s">
        <v>203</v>
      </c>
      <c r="K16" s="1" t="s">
        <v>397</v>
      </c>
      <c r="L16" s="2"/>
      <c r="M16" s="2"/>
      <c r="N16" s="2"/>
      <c r="O16" s="2"/>
      <c r="P16" s="2"/>
      <c r="Q16" s="2"/>
      <c r="R16" s="2"/>
      <c r="S16" s="2"/>
      <c r="T16" s="2"/>
      <c r="U16" s="2"/>
      <c r="V16" s="2"/>
      <c r="W16" s="2"/>
      <c r="X16" s="2"/>
      <c r="Y16" s="2"/>
      <c r="Z16" s="2"/>
    </row>
    <row r="17">
      <c r="A17" s="1" t="s">
        <v>398</v>
      </c>
      <c r="B17" s="1" t="s">
        <v>395</v>
      </c>
      <c r="C17" s="1" t="s">
        <v>399</v>
      </c>
      <c r="D17" s="1" t="s">
        <v>400</v>
      </c>
      <c r="E17" s="1" t="s">
        <v>401</v>
      </c>
      <c r="F17" s="1" t="s">
        <v>402</v>
      </c>
      <c r="G17" s="1" t="s">
        <v>192</v>
      </c>
      <c r="H17" s="1" t="s">
        <v>403</v>
      </c>
      <c r="I17" s="1" t="s">
        <v>404</v>
      </c>
      <c r="J17" s="1" t="s">
        <v>396</v>
      </c>
      <c r="K17" s="1" t="s">
        <v>349</v>
      </c>
      <c r="L17" s="2"/>
      <c r="M17" s="2"/>
      <c r="N17" s="2"/>
      <c r="O17" s="2"/>
      <c r="P17" s="2"/>
      <c r="Q17" s="2"/>
      <c r="R17" s="2"/>
      <c r="S17" s="2"/>
      <c r="T17" s="2"/>
      <c r="U17" s="2"/>
      <c r="V17" s="2"/>
      <c r="W17" s="2"/>
      <c r="X17" s="2"/>
      <c r="Y17" s="2"/>
      <c r="Z17" s="2"/>
    </row>
    <row r="18">
      <c r="A18" s="1" t="s">
        <v>405</v>
      </c>
      <c r="B18" s="1" t="s">
        <v>390</v>
      </c>
      <c r="C18" s="1" t="s">
        <v>370</v>
      </c>
      <c r="D18" s="1" t="s">
        <v>406</v>
      </c>
      <c r="E18" s="1" t="s">
        <v>406</v>
      </c>
      <c r="F18" s="1" t="s">
        <v>407</v>
      </c>
      <c r="G18" s="1" t="s">
        <v>408</v>
      </c>
      <c r="H18" s="1" t="s">
        <v>409</v>
      </c>
      <c r="I18" s="1" t="s">
        <v>194</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356</v>
      </c>
      <c r="H20" s="1" t="s">
        <v>418</v>
      </c>
      <c r="I20" s="1" t="s">
        <v>418</v>
      </c>
      <c r="J20" s="1">
        <v>3.0</v>
      </c>
      <c r="K20" s="1">
        <v>3.0</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284</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v>76.0</v>
      </c>
      <c r="I22" s="1" t="s">
        <v>436</v>
      </c>
      <c r="J22" s="1">
        <v>73.0</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451</v>
      </c>
      <c r="F25" s="1" t="s">
        <v>452</v>
      </c>
      <c r="G25" s="1" t="s">
        <v>452</v>
      </c>
      <c r="H25" s="1" t="s">
        <v>231</v>
      </c>
      <c r="I25" s="1" t="s">
        <v>454</v>
      </c>
      <c r="J25" s="1" t="s">
        <v>455</v>
      </c>
      <c r="K25" s="1" t="s">
        <v>231</v>
      </c>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460</v>
      </c>
      <c r="F26" s="1" t="s">
        <v>460</v>
      </c>
      <c r="G26" s="1" t="s">
        <v>459</v>
      </c>
      <c r="H26" s="1" t="s">
        <v>461</v>
      </c>
      <c r="I26" s="1" t="s">
        <v>401</v>
      </c>
      <c r="J26" s="1" t="s">
        <v>462</v>
      </c>
      <c r="K26" s="1" t="s">
        <v>400</v>
      </c>
      <c r="L26" s="2"/>
      <c r="M26" s="2"/>
      <c r="N26" s="2"/>
      <c r="O26" s="2"/>
      <c r="P26" s="2"/>
      <c r="Q26" s="2"/>
      <c r="R26" s="2"/>
      <c r="S26" s="2"/>
      <c r="T26" s="2"/>
      <c r="U26" s="2"/>
      <c r="V26" s="2"/>
      <c r="W26" s="2"/>
      <c r="X26" s="2"/>
      <c r="Y26" s="2"/>
      <c r="Z26" s="2"/>
    </row>
    <row r="27" ht="15.75" customHeight="1">
      <c r="A27" s="1" t="s">
        <v>463</v>
      </c>
      <c r="B27" s="1" t="s">
        <v>464</v>
      </c>
      <c r="C27" s="1" t="s">
        <v>464</v>
      </c>
      <c r="D27" s="1" t="s">
        <v>465</v>
      </c>
      <c r="E27" s="1" t="s">
        <v>466</v>
      </c>
      <c r="F27" s="1" t="s">
        <v>467</v>
      </c>
      <c r="G27" s="1" t="s">
        <v>465</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v>4.0</v>
      </c>
      <c r="C28" s="1" t="s">
        <v>473</v>
      </c>
      <c r="D28" s="1" t="s">
        <v>474</v>
      </c>
      <c r="E28" s="1" t="s">
        <v>473</v>
      </c>
      <c r="F28" s="1" t="s">
        <v>475</v>
      </c>
      <c r="G28" s="1" t="s">
        <v>476</v>
      </c>
      <c r="H28" s="1" t="s">
        <v>428</v>
      </c>
      <c r="I28" s="1" t="s">
        <v>338</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v>23.0</v>
      </c>
      <c r="D30" s="1" t="s">
        <v>492</v>
      </c>
      <c r="E30" s="1" t="s">
        <v>493</v>
      </c>
      <c r="F30" s="1" t="s">
        <v>327</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294</v>
      </c>
      <c r="F31" s="1" t="s">
        <v>503</v>
      </c>
      <c r="G31" s="1" t="s">
        <v>504</v>
      </c>
      <c r="H31" s="1" t="s">
        <v>505</v>
      </c>
      <c r="I31" s="1" t="s">
        <v>428</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v>204.0</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278</v>
      </c>
      <c r="E38" s="1" t="s">
        <v>566</v>
      </c>
      <c r="F38" s="1" t="s">
        <v>567</v>
      </c>
      <c r="G38" s="1" t="s">
        <v>568</v>
      </c>
      <c r="H38" s="1" t="s">
        <v>569</v>
      </c>
      <c r="I38" s="1" t="s">
        <v>564</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345</v>
      </c>
      <c r="C40" s="1" t="s">
        <v>584</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219</v>
      </c>
      <c r="D41" s="1" t="s">
        <v>359</v>
      </c>
      <c r="E41" s="1" t="s">
        <v>127</v>
      </c>
      <c r="F41" s="1" t="s">
        <v>595</v>
      </c>
      <c r="G41" s="1" t="s">
        <v>596</v>
      </c>
      <c r="H41" s="1">
        <v>3.0</v>
      </c>
      <c r="I41" s="1" t="s">
        <v>597</v>
      </c>
      <c r="J41" s="1" t="s">
        <v>598</v>
      </c>
      <c r="K41" s="1" t="s">
        <v>358</v>
      </c>
      <c r="L41" s="2"/>
      <c r="M41" s="2"/>
      <c r="N41" s="2"/>
      <c r="O41" s="2"/>
      <c r="P41" s="2"/>
      <c r="Q41" s="2"/>
      <c r="R41" s="2"/>
      <c r="S41" s="2"/>
      <c r="T41" s="2"/>
      <c r="U41" s="2"/>
      <c r="V41" s="2"/>
      <c r="W41" s="2"/>
      <c r="X41" s="2"/>
      <c r="Y41" s="2"/>
      <c r="Z41" s="2"/>
    </row>
    <row r="42" ht="15.75" customHeight="1">
      <c r="A42" s="1" t="s">
        <v>599</v>
      </c>
      <c r="B42" s="1" t="s">
        <v>350</v>
      </c>
      <c r="C42" s="1" t="s">
        <v>185</v>
      </c>
      <c r="D42" s="1" t="s">
        <v>600</v>
      </c>
      <c r="E42" s="1" t="s">
        <v>601</v>
      </c>
      <c r="F42" s="1" t="s">
        <v>602</v>
      </c>
      <c r="G42" s="1" t="s">
        <v>416</v>
      </c>
      <c r="H42" s="1" t="s">
        <v>597</v>
      </c>
      <c r="I42" s="1" t="s">
        <v>603</v>
      </c>
      <c r="J42" s="1" t="s">
        <v>604</v>
      </c>
      <c r="K42" s="1" t="s">
        <v>387</v>
      </c>
      <c r="L42" s="2"/>
      <c r="M42" s="2"/>
      <c r="N42" s="2"/>
      <c r="O42" s="2"/>
      <c r="P42" s="2"/>
      <c r="Q42" s="2"/>
      <c r="R42" s="2"/>
      <c r="S42" s="2"/>
      <c r="T42" s="2"/>
      <c r="U42" s="2"/>
      <c r="V42" s="2"/>
      <c r="W42" s="2"/>
      <c r="X42" s="2"/>
      <c r="Y42" s="2"/>
      <c r="Z42" s="2"/>
    </row>
    <row r="43" ht="15.75" customHeight="1">
      <c r="A43" s="1" t="s">
        <v>605</v>
      </c>
      <c r="B43" s="1" t="s">
        <v>606</v>
      </c>
      <c r="C43" s="1" t="s">
        <v>606</v>
      </c>
      <c r="D43" s="1" t="s">
        <v>564</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476</v>
      </c>
      <c r="C44" s="1" t="s">
        <v>476</v>
      </c>
      <c r="D44" s="1" t="s">
        <v>615</v>
      </c>
      <c r="E44" s="1" t="s">
        <v>616</v>
      </c>
      <c r="F44" s="1" t="s">
        <v>617</v>
      </c>
      <c r="G44" s="1" t="s">
        <v>618</v>
      </c>
      <c r="H44" s="1" t="s">
        <v>619</v>
      </c>
      <c r="I44" s="1" t="s">
        <v>620</v>
      </c>
      <c r="J44" s="1" t="s">
        <v>621</v>
      </c>
      <c r="K44" s="1" t="s">
        <v>596</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584</v>
      </c>
      <c r="E46" s="1" t="s">
        <v>615</v>
      </c>
      <c r="F46" s="1" t="s">
        <v>626</v>
      </c>
      <c r="G46" s="1" t="s">
        <v>627</v>
      </c>
      <c r="H46" s="1" t="s">
        <v>628</v>
      </c>
      <c r="I46" s="1" t="s">
        <v>629</v>
      </c>
      <c r="J46" s="1" t="s">
        <v>630</v>
      </c>
      <c r="K46" s="1" t="s">
        <v>380</v>
      </c>
      <c r="L46" s="2"/>
      <c r="M46" s="2"/>
      <c r="N46" s="2"/>
      <c r="O46" s="2"/>
      <c r="P46" s="2"/>
      <c r="Q46" s="2"/>
      <c r="R46" s="2"/>
      <c r="S46" s="2"/>
      <c r="T46" s="2"/>
      <c r="U46" s="2"/>
      <c r="V46" s="2"/>
      <c r="W46" s="2"/>
      <c r="X46" s="2"/>
      <c r="Y46" s="2"/>
      <c r="Z46" s="2"/>
    </row>
    <row r="47" ht="15.75" customHeight="1">
      <c r="A47" s="1" t="s">
        <v>631</v>
      </c>
      <c r="B47" s="1" t="s">
        <v>632</v>
      </c>
      <c r="C47" s="1" t="s">
        <v>633</v>
      </c>
      <c r="D47" s="1" t="s">
        <v>280</v>
      </c>
      <c r="E47" s="1" t="s">
        <v>634</v>
      </c>
      <c r="F47" s="1" t="s">
        <v>635</v>
      </c>
      <c r="G47" s="1" t="s">
        <v>636</v>
      </c>
      <c r="H47" s="1" t="s">
        <v>637</v>
      </c>
      <c r="I47" s="1" t="s">
        <v>638</v>
      </c>
      <c r="J47" s="1" t="s">
        <v>639</v>
      </c>
      <c r="K47" s="1" t="s">
        <v>584</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119</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663</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683</v>
      </c>
      <c r="C52" s="1">
        <v>18.0</v>
      </c>
      <c r="D52" s="1" t="s">
        <v>684</v>
      </c>
      <c r="E52" s="1" t="s">
        <v>685</v>
      </c>
      <c r="F52" s="1" t="s">
        <v>548</v>
      </c>
      <c r="G52" s="1" t="s">
        <v>686</v>
      </c>
      <c r="H52" s="1" t="s">
        <v>687</v>
      </c>
      <c r="I52" s="1" t="s">
        <v>688</v>
      </c>
      <c r="J52" s="1" t="s">
        <v>242</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632</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369</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589</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428</v>
      </c>
      <c r="G56" s="1" t="s">
        <v>211</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470</v>
      </c>
      <c r="F57" s="1" t="s">
        <v>733</v>
      </c>
      <c r="G57" s="1" t="s">
        <v>734</v>
      </c>
      <c r="H57" s="1" t="s">
        <v>735</v>
      </c>
      <c r="I57" s="1" t="s">
        <v>736</v>
      </c>
      <c r="J57" s="1" t="s">
        <v>737</v>
      </c>
      <c r="K57" s="1" t="s">
        <v>365</v>
      </c>
      <c r="L57" s="2"/>
      <c r="M57" s="2"/>
      <c r="N57" s="2"/>
      <c r="O57" s="2"/>
      <c r="P57" s="2"/>
      <c r="Q57" s="2"/>
      <c r="R57" s="2"/>
      <c r="S57" s="2"/>
      <c r="T57" s="2"/>
      <c r="U57" s="2"/>
      <c r="V57" s="2"/>
      <c r="W57" s="2"/>
      <c r="X57" s="2"/>
      <c r="Y57" s="2"/>
      <c r="Z57" s="2"/>
    </row>
    <row r="58" ht="15.75" customHeight="1">
      <c r="A58" s="1" t="s">
        <v>738</v>
      </c>
      <c r="B58" s="1" t="s">
        <v>634</v>
      </c>
      <c r="C58" s="1" t="s">
        <v>739</v>
      </c>
      <c r="D58" s="1" t="s">
        <v>740</v>
      </c>
      <c r="E58" s="1" t="s">
        <v>741</v>
      </c>
      <c r="F58" s="1" t="s">
        <v>742</v>
      </c>
      <c r="G58" s="1" t="s">
        <v>743</v>
      </c>
      <c r="H58" s="1" t="s">
        <v>744</v>
      </c>
      <c r="I58" s="1" t="s">
        <v>745</v>
      </c>
      <c r="J58" s="1" t="s">
        <v>394</v>
      </c>
      <c r="K58" s="1" t="s">
        <v>392</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211</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v>22.0</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347</v>
      </c>
      <c r="H62" s="1" t="s">
        <v>783</v>
      </c>
      <c r="I62" s="1" t="s">
        <v>784</v>
      </c>
      <c r="J62" s="1" t="s">
        <v>785</v>
      </c>
      <c r="K62" s="1" t="s">
        <v>485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506</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1" t="s">
        <v>808</v>
      </c>
      <c r="C65" s="1" t="s">
        <v>809</v>
      </c>
      <c r="D65" s="1" t="s">
        <v>663</v>
      </c>
      <c r="E65" s="1" t="s">
        <v>810</v>
      </c>
      <c r="F65" s="1" t="s">
        <v>811</v>
      </c>
      <c r="G65" s="1" t="s">
        <v>683</v>
      </c>
      <c r="H65" s="1" t="s">
        <v>812</v>
      </c>
      <c r="I65" s="1" t="s">
        <v>813</v>
      </c>
      <c r="J65" s="1" t="s">
        <v>814</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131</v>
      </c>
      <c r="D67" s="1" t="s">
        <v>819</v>
      </c>
      <c r="E67" s="1" t="s">
        <v>422</v>
      </c>
      <c r="F67" s="1" t="s">
        <v>820</v>
      </c>
      <c r="G67" s="1" t="s">
        <v>821</v>
      </c>
      <c r="H67" s="1" t="s">
        <v>822</v>
      </c>
      <c r="I67" s="1" t="s">
        <v>823</v>
      </c>
      <c r="J67" s="1" t="s">
        <v>824</v>
      </c>
      <c r="K67" s="1" t="s">
        <v>342</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339</v>
      </c>
      <c r="F68" s="1" t="s">
        <v>829</v>
      </c>
      <c r="G68" s="1" t="s">
        <v>830</v>
      </c>
      <c r="H68" s="1" t="s">
        <v>565</v>
      </c>
      <c r="I68" s="1" t="s">
        <v>831</v>
      </c>
      <c r="J68" s="1" t="s">
        <v>374</v>
      </c>
      <c r="K68" s="1" t="s">
        <v>425</v>
      </c>
      <c r="L68" s="2"/>
      <c r="M68" s="2"/>
      <c r="N68" s="2"/>
      <c r="O68" s="2"/>
      <c r="P68" s="2"/>
      <c r="Q68" s="2"/>
      <c r="R68" s="2"/>
      <c r="S68" s="2"/>
      <c r="T68" s="2"/>
      <c r="U68" s="2"/>
      <c r="V68" s="2"/>
      <c r="W68" s="2"/>
      <c r="X68" s="2"/>
      <c r="Y68" s="2"/>
      <c r="Z68" s="2"/>
    </row>
    <row r="69" ht="15.75" customHeight="1">
      <c r="A69" s="1" t="s">
        <v>832</v>
      </c>
      <c r="B69" s="1" t="s">
        <v>503</v>
      </c>
      <c r="C69" s="1" t="s">
        <v>833</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117</v>
      </c>
      <c r="C70" s="1" t="s">
        <v>691</v>
      </c>
      <c r="D70" s="1" t="s">
        <v>639</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505</v>
      </c>
      <c r="C71" s="1" t="s">
        <v>815</v>
      </c>
      <c r="D71" s="1" t="s">
        <v>130</v>
      </c>
      <c r="E71" s="1" t="s">
        <v>851</v>
      </c>
      <c r="F71" s="1" t="s">
        <v>852</v>
      </c>
      <c r="G71" s="1" t="s">
        <v>414</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569</v>
      </c>
      <c r="E72" s="1" t="s">
        <v>860</v>
      </c>
      <c r="F72" s="1" t="s">
        <v>861</v>
      </c>
      <c r="G72" s="1" t="s">
        <v>862</v>
      </c>
      <c r="H72" s="1" t="s">
        <v>863</v>
      </c>
      <c r="I72" s="1" t="s">
        <v>473</v>
      </c>
      <c r="J72" s="1" t="s">
        <v>864</v>
      </c>
      <c r="K72" s="1" t="s">
        <v>865</v>
      </c>
      <c r="L72" s="2"/>
      <c r="M72" s="2"/>
      <c r="N72" s="2"/>
      <c r="O72" s="2"/>
      <c r="P72" s="2"/>
      <c r="Q72" s="2"/>
      <c r="R72" s="2"/>
      <c r="S72" s="2"/>
      <c r="T72" s="2"/>
      <c r="U72" s="2"/>
      <c r="V72" s="2"/>
      <c r="W72" s="2"/>
      <c r="X72" s="2"/>
      <c r="Y72" s="2"/>
      <c r="Z72" s="2"/>
    </row>
    <row r="73" ht="15.75" customHeight="1">
      <c r="A73" s="1" t="s">
        <v>866</v>
      </c>
      <c r="B73" s="1" t="s">
        <v>826</v>
      </c>
      <c r="C73" s="1" t="s">
        <v>867</v>
      </c>
      <c r="D73" s="1" t="s">
        <v>868</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447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901</v>
      </c>
      <c r="F76" s="1" t="s">
        <v>902</v>
      </c>
      <c r="G76" s="1" t="s">
        <v>181</v>
      </c>
      <c r="H76" s="1" t="s">
        <v>903</v>
      </c>
      <c r="I76" s="1" t="s">
        <v>904</v>
      </c>
      <c r="J76" s="1">
        <v>12.0</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877</v>
      </c>
      <c r="E77" s="1" t="s">
        <v>595</v>
      </c>
      <c r="F77" s="1" t="s">
        <v>909</v>
      </c>
      <c r="G77" s="1" t="s">
        <v>910</v>
      </c>
      <c r="H77" s="1" t="s">
        <v>911</v>
      </c>
      <c r="I77" s="1" t="s">
        <v>912</v>
      </c>
      <c r="J77" s="1" t="s">
        <v>913</v>
      </c>
      <c r="K77" s="1" t="s">
        <v>600</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413</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295</v>
      </c>
      <c r="E79" s="1" t="s">
        <v>927</v>
      </c>
      <c r="F79" s="1" t="s">
        <v>928</v>
      </c>
      <c r="G79" s="1" t="s">
        <v>929</v>
      </c>
      <c r="H79" s="1" t="s">
        <v>930</v>
      </c>
      <c r="I79" s="1" t="s">
        <v>585</v>
      </c>
      <c r="J79" s="1" t="s">
        <v>931</v>
      </c>
      <c r="K79" s="1" t="s">
        <v>382</v>
      </c>
      <c r="L79" s="2"/>
      <c r="M79" s="2"/>
      <c r="N79" s="2"/>
      <c r="O79" s="2"/>
      <c r="P79" s="2"/>
      <c r="Q79" s="2"/>
      <c r="R79" s="2"/>
      <c r="S79" s="2"/>
      <c r="T79" s="2"/>
      <c r="U79" s="2"/>
      <c r="V79" s="2"/>
      <c r="W79" s="2"/>
      <c r="X79" s="2"/>
      <c r="Y79" s="2"/>
      <c r="Z79" s="2"/>
    </row>
    <row r="80" ht="15.75" customHeight="1">
      <c r="A80" s="1" t="s">
        <v>932</v>
      </c>
      <c r="B80" s="1" t="s">
        <v>933</v>
      </c>
      <c r="C80" s="1" t="s">
        <v>934</v>
      </c>
      <c r="D80" s="1" t="s">
        <v>414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231</v>
      </c>
      <c r="F81" s="1" t="s">
        <v>846</v>
      </c>
      <c r="G81" s="1" t="s">
        <v>946</v>
      </c>
      <c r="H81" s="1" t="s">
        <v>947</v>
      </c>
      <c r="I81" s="1" t="s">
        <v>948</v>
      </c>
      <c r="J81" s="1" t="s">
        <v>359</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619</v>
      </c>
      <c r="L82" s="2"/>
      <c r="M82" s="2"/>
      <c r="N82" s="2"/>
      <c r="O82" s="2"/>
      <c r="P82" s="2"/>
      <c r="Q82" s="2"/>
      <c r="R82" s="2"/>
      <c r="S82" s="2"/>
      <c r="T82" s="2"/>
      <c r="U82" s="2"/>
      <c r="V82" s="2"/>
      <c r="W82" s="2"/>
      <c r="X82" s="2"/>
      <c r="Y82" s="2"/>
      <c r="Z82" s="2"/>
    </row>
    <row r="83" ht="15.75" customHeight="1">
      <c r="A83" s="1" t="s">
        <v>960</v>
      </c>
      <c r="B83" s="1" t="s">
        <v>961</v>
      </c>
      <c r="C83" s="1" t="s">
        <v>313</v>
      </c>
      <c r="D83" s="1" t="s">
        <v>440</v>
      </c>
      <c r="E83" s="1" t="s">
        <v>962</v>
      </c>
      <c r="F83" s="1" t="s">
        <v>963</v>
      </c>
      <c r="G83" s="1" t="s">
        <v>964</v>
      </c>
      <c r="H83" s="1" t="s">
        <v>965</v>
      </c>
      <c r="I83" s="1" t="s">
        <v>966</v>
      </c>
      <c r="J83" s="1" t="s">
        <v>967</v>
      </c>
      <c r="K83" s="1" t="s">
        <v>718</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1" t="s">
        <v>293</v>
      </c>
      <c r="C85" s="1" t="s">
        <v>980</v>
      </c>
      <c r="D85" s="1" t="s">
        <v>981</v>
      </c>
      <c r="E85" s="1" t="s">
        <v>982</v>
      </c>
      <c r="F85" s="1" t="s">
        <v>983</v>
      </c>
      <c r="G85" s="1" t="s">
        <v>984</v>
      </c>
      <c r="H85" s="1" t="s">
        <v>985</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995</v>
      </c>
      <c r="H86" s="1" t="s">
        <v>996</v>
      </c>
      <c r="I86" s="1" t="s">
        <v>997</v>
      </c>
      <c r="J86" s="1" t="s">
        <v>998</v>
      </c>
      <c r="K86" s="1" t="s">
        <v>999</v>
      </c>
      <c r="L86" s="2"/>
      <c r="M86" s="2"/>
      <c r="N86" s="2"/>
      <c r="O86" s="2"/>
      <c r="P86" s="2"/>
      <c r="Q86" s="2"/>
      <c r="R86" s="2"/>
      <c r="S86" s="2"/>
      <c r="T86" s="2"/>
      <c r="U86" s="2"/>
      <c r="V86" s="2"/>
      <c r="W86" s="2"/>
      <c r="X86" s="2"/>
      <c r="Y86" s="2"/>
      <c r="Z86" s="2"/>
    </row>
    <row r="87" ht="15.75" customHeight="1">
      <c r="A87" s="1" t="s">
        <v>1000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416</v>
      </c>
      <c r="G88" s="1" t="s">
        <v>205</v>
      </c>
      <c r="H88" s="1" t="s">
        <v>1006</v>
      </c>
      <c r="I88" s="1" t="s">
        <v>1007</v>
      </c>
      <c r="J88" s="1" t="s">
        <v>278</v>
      </c>
      <c r="K88" s="1" t="s">
        <v>283</v>
      </c>
      <c r="L88" s="2"/>
      <c r="M88" s="2"/>
      <c r="N88" s="2"/>
      <c r="O88" s="2"/>
      <c r="P88" s="2"/>
      <c r="Q88" s="2"/>
      <c r="R88" s="2"/>
      <c r="S88" s="2"/>
      <c r="T88" s="2"/>
      <c r="U88" s="2"/>
      <c r="V88" s="2"/>
      <c r="W88" s="2"/>
      <c r="X88" s="2"/>
      <c r="Y88" s="2"/>
      <c r="Z88" s="2"/>
    </row>
    <row r="89" ht="15.75" customHeight="1">
      <c r="A89" s="1" t="s">
        <v>1008</v>
      </c>
      <c r="B89" s="1" t="s">
        <v>1009</v>
      </c>
      <c r="C89" s="1" t="s">
        <v>1010</v>
      </c>
      <c r="D89" s="1" t="s">
        <v>722</v>
      </c>
      <c r="E89" s="1" t="s">
        <v>1011</v>
      </c>
      <c r="F89" s="1" t="s">
        <v>1012</v>
      </c>
      <c r="G89" s="1" t="s">
        <v>1013</v>
      </c>
      <c r="H89" s="1" t="s">
        <v>1014</v>
      </c>
      <c r="I89" s="1" t="s">
        <v>130</v>
      </c>
      <c r="J89" s="1" t="s">
        <v>782</v>
      </c>
      <c r="K89" s="1" t="s">
        <v>128</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638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731</v>
      </c>
      <c r="D91" s="1">
        <v>8.0</v>
      </c>
      <c r="E91" s="1" t="s">
        <v>1027</v>
      </c>
      <c r="F91" s="1" t="s">
        <v>1028</v>
      </c>
      <c r="G91" s="1" t="s">
        <v>1029</v>
      </c>
      <c r="H91" s="1" t="s">
        <v>802</v>
      </c>
      <c r="I91" s="1" t="s">
        <v>1030</v>
      </c>
      <c r="J91" s="1" t="s">
        <v>1031</v>
      </c>
      <c r="K91" s="1" t="s">
        <v>581</v>
      </c>
      <c r="L91" s="2"/>
      <c r="M91" s="2"/>
      <c r="N91" s="2"/>
      <c r="O91" s="2"/>
      <c r="P91" s="2"/>
      <c r="Q91" s="2"/>
      <c r="R91" s="2"/>
      <c r="S91" s="2"/>
      <c r="T91" s="2"/>
      <c r="U91" s="2"/>
      <c r="V91" s="2"/>
      <c r="W91" s="2"/>
      <c r="X91" s="2"/>
      <c r="Y91" s="2"/>
      <c r="Z91" s="2"/>
    </row>
    <row r="92" ht="15.75" customHeight="1">
      <c r="A92" s="1" t="s">
        <v>1032</v>
      </c>
      <c r="B92" s="1" t="s">
        <v>1033</v>
      </c>
      <c r="C92" s="1" t="s">
        <v>1034</v>
      </c>
      <c r="D92" s="1" t="s">
        <v>926</v>
      </c>
      <c r="E92" s="1" t="s">
        <v>1035</v>
      </c>
      <c r="F92" s="1" t="s">
        <v>1036</v>
      </c>
      <c r="G92" s="1" t="s">
        <v>1037</v>
      </c>
      <c r="H92" s="1" t="s">
        <v>1038</v>
      </c>
      <c r="I92" s="1" t="s">
        <v>1039</v>
      </c>
      <c r="J92" s="1" t="s">
        <v>1040</v>
      </c>
      <c r="K92" s="1" t="s">
        <v>1041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717</v>
      </c>
      <c r="F93" s="1" t="s">
        <v>1046</v>
      </c>
      <c r="G93" s="1" t="s">
        <v>1047</v>
      </c>
      <c r="H93" s="1" t="s">
        <v>1048</v>
      </c>
      <c r="I93" s="1" t="s">
        <v>1049</v>
      </c>
      <c r="J93" s="1" t="s">
        <v>697</v>
      </c>
      <c r="K93" s="1" t="s">
        <v>1050</v>
      </c>
      <c r="L93" s="2"/>
      <c r="M93" s="2"/>
      <c r="N93" s="2"/>
      <c r="O93" s="2"/>
      <c r="P93" s="2"/>
      <c r="Q93" s="2"/>
      <c r="R93" s="2"/>
      <c r="S93" s="2"/>
      <c r="T93" s="2"/>
      <c r="U93" s="2"/>
      <c r="V93" s="2"/>
      <c r="W93" s="2"/>
      <c r="X93" s="2"/>
      <c r="Y93" s="2"/>
      <c r="Z93" s="2"/>
    </row>
    <row r="94" ht="15.75" customHeight="1">
      <c r="A94" s="1" t="s">
        <v>1051</v>
      </c>
      <c r="B94" s="1" t="s">
        <v>1052</v>
      </c>
      <c r="C94" s="1" t="s">
        <v>949</v>
      </c>
      <c r="D94" s="1" t="s">
        <v>1053</v>
      </c>
      <c r="E94" s="1" t="s">
        <v>129</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1064</v>
      </c>
      <c r="F95" s="1" t="s">
        <v>1065</v>
      </c>
      <c r="G95" s="1" t="s">
        <v>1066</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697</v>
      </c>
      <c r="D96" s="1" t="s">
        <v>1073</v>
      </c>
      <c r="E96" s="1" t="s">
        <v>1074</v>
      </c>
      <c r="F96" s="1" t="s">
        <v>718</v>
      </c>
      <c r="G96" s="1" t="s">
        <v>1075</v>
      </c>
      <c r="H96" s="1" t="s">
        <v>769</v>
      </c>
      <c r="I96" s="1" t="s">
        <v>1076</v>
      </c>
      <c r="J96" s="1" t="s">
        <v>1077</v>
      </c>
      <c r="K96" s="1" t="s">
        <v>709</v>
      </c>
      <c r="L96" s="2"/>
      <c r="M96" s="2"/>
      <c r="N96" s="2"/>
      <c r="O96" s="2"/>
      <c r="P96" s="2"/>
      <c r="Q96" s="2"/>
      <c r="R96" s="2"/>
      <c r="S96" s="2"/>
      <c r="T96" s="2"/>
      <c r="U96" s="2"/>
      <c r="V96" s="2"/>
      <c r="W96" s="2"/>
      <c r="X96" s="2"/>
      <c r="Y96" s="2"/>
      <c r="Z96" s="2"/>
    </row>
    <row r="97" ht="15.75" customHeight="1">
      <c r="A97" s="1" t="s">
        <v>1078</v>
      </c>
      <c r="B97" s="1" t="s">
        <v>1079</v>
      </c>
      <c r="C97" s="1" t="s">
        <v>1080</v>
      </c>
      <c r="D97" s="1" t="s">
        <v>1081</v>
      </c>
      <c r="E97" s="1" t="s">
        <v>1082</v>
      </c>
      <c r="F97" s="1" t="s">
        <v>1083</v>
      </c>
      <c r="G97" s="1" t="s">
        <v>1084</v>
      </c>
      <c r="H97" s="1" t="s">
        <v>1085</v>
      </c>
      <c r="I97" s="1" t="s">
        <v>345</v>
      </c>
      <c r="J97" s="1" t="s">
        <v>1086</v>
      </c>
      <c r="K97" s="1" t="s">
        <v>1087</v>
      </c>
      <c r="L97" s="2"/>
      <c r="M97" s="2"/>
      <c r="N97" s="2"/>
      <c r="O97" s="2"/>
      <c r="P97" s="2"/>
      <c r="Q97" s="2"/>
      <c r="R97" s="2"/>
      <c r="S97" s="2"/>
      <c r="T97" s="2"/>
      <c r="U97" s="2"/>
      <c r="V97" s="2"/>
      <c r="W97" s="2"/>
      <c r="X97" s="2"/>
      <c r="Y97" s="2"/>
      <c r="Z97" s="2"/>
    </row>
    <row r="98" ht="15.75" customHeight="1">
      <c r="A98" s="1" t="s">
        <v>1088</v>
      </c>
      <c r="B98" s="1" t="s">
        <v>1089</v>
      </c>
      <c r="C98" s="1" t="s">
        <v>286</v>
      </c>
      <c r="D98" s="1" t="s">
        <v>346</v>
      </c>
      <c r="E98" s="1" t="s">
        <v>1090</v>
      </c>
      <c r="F98" s="1" t="s">
        <v>1091</v>
      </c>
      <c r="G98" s="1" t="s">
        <v>220</v>
      </c>
      <c r="H98" s="1" t="s">
        <v>1092</v>
      </c>
      <c r="I98" s="1" t="s">
        <v>1093</v>
      </c>
      <c r="J98" s="1" t="s">
        <v>928</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115</v>
      </c>
      <c r="F99" s="1" t="s">
        <v>186</v>
      </c>
      <c r="G99" s="1" t="s">
        <v>1099</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858</v>
      </c>
      <c r="E100" s="1" t="s">
        <v>1107</v>
      </c>
      <c r="F100" s="1" t="s">
        <v>1108</v>
      </c>
      <c r="G100" s="1" t="s">
        <v>1109</v>
      </c>
      <c r="H100" s="1" t="s">
        <v>1110</v>
      </c>
      <c r="I100" s="1" t="s">
        <v>1111</v>
      </c>
      <c r="J100" s="1" t="s">
        <v>819</v>
      </c>
      <c r="K100" s="1" t="s">
        <v>636</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724</v>
      </c>
      <c r="E101" s="1" t="s">
        <v>1115</v>
      </c>
      <c r="F101" s="1" t="s">
        <v>1116</v>
      </c>
      <c r="G101" s="1" t="s">
        <v>1117</v>
      </c>
      <c r="H101" s="1" t="s">
        <v>1118</v>
      </c>
      <c r="I101" s="1" t="s">
        <v>794</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1123</v>
      </c>
      <c r="D102" s="1" t="s">
        <v>1098</v>
      </c>
      <c r="E102" s="1" t="s">
        <v>1063</v>
      </c>
      <c r="F102" s="1" t="s">
        <v>1124</v>
      </c>
      <c r="G102" s="1" t="s">
        <v>134</v>
      </c>
      <c r="H102" s="1" t="s">
        <v>1125</v>
      </c>
      <c r="I102" s="1" t="s">
        <v>286</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123</v>
      </c>
      <c r="C103" s="1" t="s">
        <v>1129</v>
      </c>
      <c r="D103" s="1" t="s">
        <v>1130</v>
      </c>
      <c r="E103" s="1" t="s">
        <v>1131</v>
      </c>
      <c r="F103" s="1" t="s">
        <v>1132</v>
      </c>
      <c r="G103" s="1" t="s">
        <v>737</v>
      </c>
      <c r="H103" s="1" t="s">
        <v>1133</v>
      </c>
      <c r="I103" s="1" t="s">
        <v>900</v>
      </c>
      <c r="J103" s="1" t="s">
        <v>892</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1138</v>
      </c>
      <c r="E104" s="1" t="s">
        <v>1139</v>
      </c>
      <c r="F104" s="1" t="s">
        <v>726</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1149</v>
      </c>
      <c r="F105" s="1" t="s">
        <v>1150</v>
      </c>
      <c r="G105" s="1" t="s">
        <v>1151</v>
      </c>
      <c r="H105" s="1" t="s">
        <v>1152</v>
      </c>
      <c r="I105" s="1" t="s">
        <v>1153</v>
      </c>
      <c r="J105" s="1" t="s">
        <v>1154</v>
      </c>
      <c r="K105" s="1" t="s">
        <v>1155</v>
      </c>
      <c r="L105" s="2"/>
      <c r="M105" s="2"/>
      <c r="N105" s="2"/>
      <c r="O105" s="2"/>
      <c r="P105" s="2"/>
      <c r="Q105" s="2"/>
      <c r="R105" s="2"/>
      <c r="S105" s="2"/>
      <c r="T105" s="2"/>
      <c r="U105" s="2"/>
      <c r="V105" s="2"/>
      <c r="W105" s="2"/>
      <c r="X105" s="2"/>
      <c r="Y105" s="2"/>
      <c r="Z105" s="2"/>
    </row>
    <row r="106" ht="15.75" customHeight="1">
      <c r="A106" s="1" t="s">
        <v>1156</v>
      </c>
      <c r="B106" s="1" t="s">
        <v>1157</v>
      </c>
      <c r="C106" s="1" t="s">
        <v>1158</v>
      </c>
      <c r="D106" s="1" t="s">
        <v>1159</v>
      </c>
      <c r="E106" s="1" t="s">
        <v>1160</v>
      </c>
      <c r="F106" s="1" t="s">
        <v>1161</v>
      </c>
      <c r="G106" s="1" t="s">
        <v>1162</v>
      </c>
      <c r="H106" s="1" t="s">
        <v>1163</v>
      </c>
      <c r="I106" s="1" t="s">
        <v>1164</v>
      </c>
      <c r="J106" s="1" t="s">
        <v>1165</v>
      </c>
      <c r="K106" s="1" t="s">
        <v>1166</v>
      </c>
      <c r="L106" s="2"/>
      <c r="M106" s="2"/>
      <c r="N106" s="2"/>
      <c r="O106" s="2"/>
      <c r="P106" s="2"/>
      <c r="Q106" s="2"/>
      <c r="R106" s="2"/>
      <c r="S106" s="2"/>
      <c r="T106" s="2"/>
      <c r="U106" s="2"/>
      <c r="V106" s="2"/>
      <c r="W106" s="2"/>
      <c r="X106" s="2"/>
      <c r="Y106" s="2"/>
      <c r="Z106" s="2"/>
    </row>
    <row r="107" ht="15.75" customHeight="1">
      <c r="A107" s="1" t="s">
        <v>1167</v>
      </c>
      <c r="B107" s="1" t="s">
        <v>1168</v>
      </c>
      <c r="C107" s="1" t="s">
        <v>1169</v>
      </c>
      <c r="D107" s="1" t="s">
        <v>1170</v>
      </c>
      <c r="E107" s="1" t="s">
        <v>1171</v>
      </c>
      <c r="F107" s="1" t="s">
        <v>296</v>
      </c>
      <c r="G107" s="1" t="s">
        <v>1172</v>
      </c>
      <c r="H107" s="1" t="s">
        <v>1073</v>
      </c>
      <c r="I107" s="1" t="s">
        <v>1173</v>
      </c>
      <c r="J107" s="1" t="s">
        <v>1174</v>
      </c>
      <c r="K107" s="1" t="s">
        <v>1175</v>
      </c>
      <c r="L107" s="2"/>
      <c r="M107" s="2"/>
      <c r="N107" s="2"/>
      <c r="O107" s="2"/>
      <c r="P107" s="2"/>
      <c r="Q107" s="2"/>
      <c r="R107" s="2"/>
      <c r="S107" s="2"/>
      <c r="T107" s="2"/>
      <c r="U107" s="2"/>
      <c r="V107" s="2"/>
      <c r="W107" s="2"/>
      <c r="X107" s="2"/>
      <c r="Y107" s="2"/>
      <c r="Z107" s="2"/>
    </row>
    <row r="108" ht="15.75" customHeight="1">
      <c r="A108" s="1" t="s">
        <v>1176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1177</v>
      </c>
      <c r="B109" s="1" t="s">
        <v>1178</v>
      </c>
      <c r="C109" s="1" t="s">
        <v>1179</v>
      </c>
      <c r="D109" s="1" t="s">
        <v>606</v>
      </c>
      <c r="E109" s="1" t="s">
        <v>1180</v>
      </c>
      <c r="F109" s="1" t="s">
        <v>1181</v>
      </c>
      <c r="G109" s="1" t="s">
        <v>1006</v>
      </c>
      <c r="H109" s="1" t="s">
        <v>1182</v>
      </c>
      <c r="I109" s="1" t="s">
        <v>587</v>
      </c>
      <c r="J109" s="1" t="s">
        <v>194</v>
      </c>
      <c r="K109" s="1" t="s">
        <v>1181</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1186</v>
      </c>
      <c r="E110" s="1" t="s">
        <v>1187</v>
      </c>
      <c r="F110" s="1" t="s">
        <v>1188</v>
      </c>
      <c r="G110" s="1" t="s">
        <v>1189</v>
      </c>
      <c r="H110" s="1" t="s">
        <v>1190</v>
      </c>
      <c r="I110" s="1" t="s">
        <v>1191</v>
      </c>
      <c r="J110" s="1" t="s">
        <v>921</v>
      </c>
      <c r="K110" s="1" t="s">
        <v>1192</v>
      </c>
      <c r="L110" s="2"/>
      <c r="M110" s="2"/>
      <c r="N110" s="2"/>
      <c r="O110" s="2"/>
      <c r="P110" s="2"/>
      <c r="Q110" s="2"/>
      <c r="R110" s="2"/>
      <c r="S110" s="2"/>
      <c r="T110" s="2"/>
      <c r="U110" s="2"/>
      <c r="V110" s="2"/>
      <c r="W110" s="2"/>
      <c r="X110" s="2"/>
      <c r="Y110" s="2"/>
      <c r="Z110" s="2"/>
    </row>
    <row r="111" ht="15.75" customHeight="1">
      <c r="A111" s="1" t="s">
        <v>1193</v>
      </c>
      <c r="B111" s="1" t="s">
        <v>810</v>
      </c>
      <c r="C111" s="1" t="s">
        <v>1194</v>
      </c>
      <c r="D111" s="1" t="s">
        <v>1195</v>
      </c>
      <c r="E111" s="1" t="s">
        <v>909</v>
      </c>
      <c r="F111" s="1" t="s">
        <v>1196</v>
      </c>
      <c r="G111" s="1" t="s">
        <v>890</v>
      </c>
      <c r="H111" s="1" t="s">
        <v>1197</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1204</v>
      </c>
      <c r="E112" s="1" t="s">
        <v>1205</v>
      </c>
      <c r="F112" s="1" t="s">
        <v>1206</v>
      </c>
      <c r="G112" s="1" t="s">
        <v>1207</v>
      </c>
      <c r="H112" s="1" t="s">
        <v>1208</v>
      </c>
      <c r="I112" s="1" t="s">
        <v>386</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1212</v>
      </c>
      <c r="C113" s="1" t="s">
        <v>1213</v>
      </c>
      <c r="D113" s="1" t="s">
        <v>1214</v>
      </c>
      <c r="E113" s="1" t="s">
        <v>1215</v>
      </c>
      <c r="F113" s="1" t="s">
        <v>1216</v>
      </c>
      <c r="G113" s="1" t="s">
        <v>1217</v>
      </c>
      <c r="H113" s="1" t="s">
        <v>1218</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t="s">
        <v>1223</v>
      </c>
      <c r="C114" s="1" t="s">
        <v>289</v>
      </c>
      <c r="D114" s="1" t="s">
        <v>485</v>
      </c>
      <c r="E114" s="1" t="s">
        <v>1192</v>
      </c>
      <c r="F114" s="1" t="s">
        <v>1224</v>
      </c>
      <c r="G114" s="1" t="s">
        <v>1225</v>
      </c>
      <c r="H114" s="1" t="s">
        <v>345</v>
      </c>
      <c r="I114" s="1" t="s">
        <v>1226</v>
      </c>
      <c r="J114" s="1" t="s">
        <v>586</v>
      </c>
      <c r="K114" s="1" t="s">
        <v>1227</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1124</v>
      </c>
      <c r="F115" s="1" t="s">
        <v>1232</v>
      </c>
      <c r="G115" s="1" t="s">
        <v>1233</v>
      </c>
      <c r="H115" s="1" t="s">
        <v>425</v>
      </c>
      <c r="I115" s="1" t="s">
        <v>675</v>
      </c>
      <c r="J115" s="1" t="s">
        <v>186</v>
      </c>
      <c r="K115" s="1">
        <v>-7.0</v>
      </c>
      <c r="L115" s="2"/>
      <c r="M115" s="2"/>
      <c r="N115" s="2"/>
      <c r="O115" s="2"/>
      <c r="P115" s="2"/>
      <c r="Q115" s="2"/>
      <c r="R115" s="2"/>
      <c r="S115" s="2"/>
      <c r="T115" s="2"/>
      <c r="U115" s="2"/>
      <c r="V115" s="2"/>
      <c r="W115" s="2"/>
      <c r="X115" s="2"/>
      <c r="Y115" s="2"/>
      <c r="Z115" s="2"/>
    </row>
    <row r="116" ht="15.75" customHeight="1">
      <c r="A116" s="1" t="s">
        <v>1234</v>
      </c>
      <c r="B116" s="1" t="s">
        <v>722</v>
      </c>
      <c r="C116" s="1" t="s">
        <v>1235</v>
      </c>
      <c r="D116" s="1" t="s">
        <v>1236</v>
      </c>
      <c r="E116" s="1">
        <v>-4.0</v>
      </c>
      <c r="F116" s="1" t="s">
        <v>1237</v>
      </c>
      <c r="G116" s="1" t="s">
        <v>1238</v>
      </c>
      <c r="H116" s="1" t="s">
        <v>1239</v>
      </c>
      <c r="I116" s="1">
        <v>1.0</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1246</v>
      </c>
      <c r="F117" s="1" t="s">
        <v>1247</v>
      </c>
      <c r="G117" s="1" t="s">
        <v>1248</v>
      </c>
      <c r="H117" s="1" t="s">
        <v>671</v>
      </c>
      <c r="I117" s="1" t="s">
        <v>1084</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666</v>
      </c>
      <c r="F118" s="1" t="s">
        <v>1115</v>
      </c>
      <c r="G118" s="1" t="s">
        <v>280</v>
      </c>
      <c r="H118" s="1" t="s">
        <v>228</v>
      </c>
      <c r="I118" s="1" t="s">
        <v>182</v>
      </c>
      <c r="J118" s="1" t="s">
        <v>1255</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1259</v>
      </c>
      <c r="D119" s="1" t="s">
        <v>1260</v>
      </c>
      <c r="E119" s="1" t="s">
        <v>1180</v>
      </c>
      <c r="F119" s="1" t="s">
        <v>222</v>
      </c>
      <c r="G119" s="1" t="s">
        <v>1261</v>
      </c>
      <c r="H119" s="1" t="s">
        <v>597</v>
      </c>
      <c r="I119" s="1" t="s">
        <v>953</v>
      </c>
      <c r="J119" s="1" t="s">
        <v>199</v>
      </c>
      <c r="K119" s="1" t="s">
        <v>454</v>
      </c>
      <c r="L119" s="2"/>
      <c r="M119" s="2"/>
      <c r="N119" s="2"/>
      <c r="O119" s="2"/>
      <c r="P119" s="2"/>
      <c r="Q119" s="2"/>
      <c r="R119" s="2"/>
      <c r="S119" s="2"/>
      <c r="T119" s="2"/>
      <c r="U119" s="2"/>
      <c r="V119" s="2"/>
      <c r="W119" s="2"/>
      <c r="X119" s="2"/>
      <c r="Y119" s="2"/>
      <c r="Z119" s="2"/>
    </row>
    <row r="120" ht="15.75" customHeight="1">
      <c r="A120" s="1" t="s">
        <v>1262</v>
      </c>
      <c r="B120" s="1" t="s">
        <v>588</v>
      </c>
      <c r="C120" s="1" t="s">
        <v>1263</v>
      </c>
      <c r="D120" s="1" t="s">
        <v>1264</v>
      </c>
      <c r="E120" s="1" t="s">
        <v>117</v>
      </c>
      <c r="F120" s="1" t="s">
        <v>1265</v>
      </c>
      <c r="G120" s="1" t="s">
        <v>119</v>
      </c>
      <c r="H120" s="1" t="s">
        <v>994</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878</v>
      </c>
      <c r="C121" s="1" t="s">
        <v>1270</v>
      </c>
      <c r="D121" s="1" t="s">
        <v>1271</v>
      </c>
      <c r="E121" s="1" t="s">
        <v>1272</v>
      </c>
      <c r="F121" s="1" t="s">
        <v>1273</v>
      </c>
      <c r="G121" s="1" t="s">
        <v>1274</v>
      </c>
      <c r="H121" s="1" t="s">
        <v>1275</v>
      </c>
      <c r="I121" s="1" t="s">
        <v>1256</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t="s">
        <v>1279</v>
      </c>
      <c r="C122" s="1" t="s">
        <v>1280</v>
      </c>
      <c r="D122" s="1" t="s">
        <v>1281</v>
      </c>
      <c r="E122" s="1" t="s">
        <v>468</v>
      </c>
      <c r="F122" s="1" t="s">
        <v>505</v>
      </c>
      <c r="G122" s="1" t="s">
        <v>1282</v>
      </c>
      <c r="H122" s="1" t="s">
        <v>289</v>
      </c>
      <c r="I122" s="1" t="s">
        <v>669</v>
      </c>
      <c r="J122" s="1" t="s">
        <v>1283</v>
      </c>
      <c r="K122" s="1" t="s">
        <v>1284</v>
      </c>
      <c r="L122" s="2"/>
      <c r="M122" s="2"/>
      <c r="N122" s="2"/>
      <c r="O122" s="2"/>
      <c r="P122" s="2"/>
      <c r="Q122" s="2"/>
      <c r="R122" s="2"/>
      <c r="S122" s="2"/>
      <c r="T122" s="2"/>
      <c r="U122" s="2"/>
      <c r="V122" s="2"/>
      <c r="W122" s="2"/>
      <c r="X122" s="2"/>
      <c r="Y122" s="2"/>
      <c r="Z122" s="2"/>
    </row>
    <row r="123" ht="15.75" customHeight="1">
      <c r="A123" s="1" t="s">
        <v>1285</v>
      </c>
      <c r="B123" s="1" t="s">
        <v>350</v>
      </c>
      <c r="C123" s="1" t="s">
        <v>1286</v>
      </c>
      <c r="D123" s="1" t="s">
        <v>1030</v>
      </c>
      <c r="E123" s="1" t="s">
        <v>1287</v>
      </c>
      <c r="F123" s="1" t="s">
        <v>1288</v>
      </c>
      <c r="G123" s="1" t="s">
        <v>1289</v>
      </c>
      <c r="H123" s="1" t="s">
        <v>500</v>
      </c>
      <c r="I123" s="1" t="s">
        <v>838</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292</v>
      </c>
      <c r="C124" s="1" t="s">
        <v>1275</v>
      </c>
      <c r="D124" s="1" t="s">
        <v>1293</v>
      </c>
      <c r="E124" s="1" t="s">
        <v>356</v>
      </c>
      <c r="F124" s="1" t="s">
        <v>1294</v>
      </c>
      <c r="G124" s="1" t="s">
        <v>185</v>
      </c>
      <c r="H124" s="1" t="s">
        <v>608</v>
      </c>
      <c r="I124" s="1" t="s">
        <v>1290</v>
      </c>
      <c r="J124" s="1" t="s">
        <v>422</v>
      </c>
      <c r="K124" s="1" t="s">
        <v>1295</v>
      </c>
      <c r="L124" s="2"/>
      <c r="M124" s="2"/>
      <c r="N124" s="2"/>
      <c r="O124" s="2"/>
      <c r="P124" s="2"/>
      <c r="Q124" s="2"/>
      <c r="R124" s="2"/>
      <c r="S124" s="2"/>
      <c r="T124" s="2"/>
      <c r="U124" s="2"/>
      <c r="V124" s="2"/>
      <c r="W124" s="2"/>
      <c r="X124" s="2"/>
      <c r="Y124" s="2"/>
      <c r="Z124" s="2"/>
    </row>
    <row r="125" ht="15.75" customHeight="1">
      <c r="A125" s="1" t="s">
        <v>1296</v>
      </c>
      <c r="B125" s="1" t="s">
        <v>1297</v>
      </c>
      <c r="C125" s="1" t="s">
        <v>1298</v>
      </c>
      <c r="D125" s="1" t="s">
        <v>1299</v>
      </c>
      <c r="E125" s="1" t="s">
        <v>940</v>
      </c>
      <c r="F125" s="1" t="s">
        <v>1300</v>
      </c>
      <c r="G125" s="1" t="s">
        <v>204</v>
      </c>
      <c r="H125" s="1" t="s">
        <v>1301</v>
      </c>
      <c r="I125" s="1" t="s">
        <v>1302</v>
      </c>
      <c r="J125" s="1" t="s">
        <v>1303</v>
      </c>
      <c r="K125" s="1" t="s">
        <v>1304</v>
      </c>
      <c r="L125" s="2"/>
      <c r="M125" s="2"/>
      <c r="N125" s="2"/>
      <c r="O125" s="2"/>
      <c r="P125" s="2"/>
      <c r="Q125" s="2"/>
      <c r="R125" s="2"/>
      <c r="S125" s="2"/>
      <c r="T125" s="2"/>
      <c r="U125" s="2"/>
      <c r="V125" s="2"/>
      <c r="W125" s="2"/>
      <c r="X125" s="2"/>
      <c r="Y125" s="2"/>
      <c r="Z125" s="2"/>
    </row>
    <row r="126" ht="15.75" customHeight="1">
      <c r="A126" s="1" t="s">
        <v>1305</v>
      </c>
      <c r="B126" s="1" t="s">
        <v>1306</v>
      </c>
      <c r="C126" s="1" t="s">
        <v>1307</v>
      </c>
      <c r="D126" s="1" t="s">
        <v>1308</v>
      </c>
      <c r="E126" s="1" t="s">
        <v>1309</v>
      </c>
      <c r="F126" s="1" t="s">
        <v>1299</v>
      </c>
      <c r="G126" s="1" t="s">
        <v>1310</v>
      </c>
      <c r="H126" s="1" t="s">
        <v>1311</v>
      </c>
      <c r="I126" s="1" t="s">
        <v>1312</v>
      </c>
      <c r="J126" s="1" t="s">
        <v>1313</v>
      </c>
      <c r="K126" s="1" t="s">
        <v>1314</v>
      </c>
      <c r="L126" s="2"/>
      <c r="M126" s="2"/>
      <c r="N126" s="2"/>
      <c r="O126" s="2"/>
      <c r="P126" s="2"/>
      <c r="Q126" s="2"/>
      <c r="R126" s="2"/>
      <c r="S126" s="2"/>
      <c r="T126" s="2"/>
      <c r="U126" s="2"/>
      <c r="V126" s="2"/>
      <c r="W126" s="2"/>
      <c r="X126" s="2"/>
      <c r="Y126" s="2"/>
      <c r="Z126" s="2"/>
    </row>
    <row r="127" ht="15.75" customHeight="1">
      <c r="A127" s="1" t="s">
        <v>1315</v>
      </c>
      <c r="B127" s="1" t="s">
        <v>1316</v>
      </c>
      <c r="C127" s="1" t="s">
        <v>1317</v>
      </c>
      <c r="D127" s="1" t="s">
        <v>725</v>
      </c>
      <c r="E127" s="1" t="s">
        <v>1318</v>
      </c>
      <c r="F127" s="1" t="s">
        <v>1230</v>
      </c>
      <c r="G127" s="1" t="s">
        <v>1319</v>
      </c>
      <c r="H127" s="1" t="s">
        <v>1320</v>
      </c>
      <c r="I127" s="1" t="s">
        <v>1321</v>
      </c>
      <c r="J127" s="1" t="s">
        <v>1322</v>
      </c>
      <c r="K127" s="1" t="s">
        <v>811</v>
      </c>
      <c r="L127" s="2"/>
      <c r="M127" s="2"/>
      <c r="N127" s="2"/>
      <c r="O127" s="2"/>
      <c r="P127" s="2"/>
      <c r="Q127" s="2"/>
      <c r="R127" s="2"/>
      <c r="S127" s="2"/>
      <c r="T127" s="2"/>
      <c r="U127" s="2"/>
      <c r="V127" s="2"/>
      <c r="W127" s="2"/>
      <c r="X127" s="2"/>
      <c r="Y127" s="2"/>
      <c r="Z127" s="2"/>
    </row>
    <row r="128" ht="15.75" customHeight="1">
      <c r="A128" s="1" t="s">
        <v>1323</v>
      </c>
      <c r="B128" s="1" t="s">
        <v>1324</v>
      </c>
      <c r="C128" s="1" t="s">
        <v>1325</v>
      </c>
      <c r="D128" s="1" t="s">
        <v>1326</v>
      </c>
      <c r="E128" s="1" t="s">
        <v>1327</v>
      </c>
      <c r="F128" s="1" t="s">
        <v>1328</v>
      </c>
      <c r="G128" s="1" t="s">
        <v>1329</v>
      </c>
      <c r="H128" s="1" t="s">
        <v>946</v>
      </c>
      <c r="I128" s="1" t="s">
        <v>1330</v>
      </c>
      <c r="J128" s="1" t="s">
        <v>1331</v>
      </c>
      <c r="K128" s="1" t="s">
        <v>581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1332</v>
      </c>
      <c r="C1" s="1" t="s">
        <v>1333</v>
      </c>
      <c r="D1" s="1" t="s">
        <v>1334</v>
      </c>
      <c r="E1" s="1" t="s">
        <v>1335</v>
      </c>
      <c r="F1" s="1" t="s">
        <v>1336</v>
      </c>
      <c r="G1" s="1" t="s">
        <v>1337</v>
      </c>
      <c r="H1" s="1" t="s">
        <v>1338</v>
      </c>
      <c r="I1" s="1" t="s">
        <v>1339</v>
      </c>
      <c r="J1" s="2"/>
      <c r="K1" s="2"/>
      <c r="L1" s="2"/>
      <c r="M1" s="2"/>
      <c r="N1" s="2"/>
      <c r="O1" s="2"/>
      <c r="P1" s="2"/>
      <c r="Q1" s="2"/>
      <c r="R1" s="2"/>
      <c r="S1" s="2"/>
      <c r="T1" s="2"/>
      <c r="U1" s="2"/>
      <c r="V1" s="2"/>
      <c r="W1" s="2"/>
      <c r="X1" s="2"/>
      <c r="Y1" s="2"/>
      <c r="Z1" s="2"/>
    </row>
    <row r="2">
      <c r="A2" s="1" t="s">
        <v>1340</v>
      </c>
      <c r="B2" s="1" t="s">
        <v>1341</v>
      </c>
      <c r="C2" s="1" t="s">
        <v>1342</v>
      </c>
      <c r="D2" s="1" t="s">
        <v>1343</v>
      </c>
      <c r="E2" s="1" t="s">
        <v>1344</v>
      </c>
      <c r="F2" s="1" t="s">
        <v>1345</v>
      </c>
      <c r="G2" s="1" t="s">
        <v>1346</v>
      </c>
      <c r="H2" s="1" t="s">
        <v>1347</v>
      </c>
      <c r="I2" s="1" t="s">
        <v>1347</v>
      </c>
      <c r="J2" s="2"/>
      <c r="K2" s="2"/>
      <c r="L2" s="2"/>
      <c r="M2" s="2"/>
      <c r="N2" s="2"/>
      <c r="O2" s="2"/>
      <c r="P2" s="2"/>
      <c r="Q2" s="2"/>
      <c r="R2" s="2"/>
      <c r="S2" s="2"/>
      <c r="T2" s="2"/>
      <c r="U2" s="2"/>
      <c r="V2" s="2"/>
      <c r="W2" s="2"/>
      <c r="X2" s="2"/>
      <c r="Y2" s="2"/>
      <c r="Z2" s="2"/>
    </row>
    <row r="3">
      <c r="A3" s="1" t="s">
        <v>1348</v>
      </c>
      <c r="B3" s="1" t="s">
        <v>1347</v>
      </c>
      <c r="C3" s="1" t="s">
        <v>1349</v>
      </c>
      <c r="D3" s="1" t="s">
        <v>1350</v>
      </c>
      <c r="E3" s="1" t="s">
        <v>1351</v>
      </c>
      <c r="F3" s="1" t="s">
        <v>1352</v>
      </c>
      <c r="G3" s="1" t="s">
        <v>1353</v>
      </c>
      <c r="H3" s="1" t="s">
        <v>1347</v>
      </c>
      <c r="I3" s="1" t="s">
        <v>1347</v>
      </c>
      <c r="J3" s="2"/>
      <c r="K3" s="2"/>
      <c r="L3" s="2"/>
      <c r="M3" s="2"/>
      <c r="N3" s="2"/>
      <c r="O3" s="2"/>
      <c r="P3" s="2"/>
      <c r="Q3" s="2"/>
      <c r="R3" s="2"/>
      <c r="S3" s="2"/>
      <c r="T3" s="2"/>
      <c r="U3" s="2"/>
      <c r="V3" s="2"/>
      <c r="W3" s="2"/>
      <c r="X3" s="2"/>
      <c r="Y3" s="2"/>
      <c r="Z3" s="2"/>
    </row>
    <row r="4">
      <c r="A4" s="1" t="s">
        <v>1354</v>
      </c>
      <c r="B4" s="1" t="s">
        <v>1355</v>
      </c>
      <c r="C4" s="1" t="s">
        <v>1356</v>
      </c>
      <c r="D4" s="1" t="s">
        <v>1357</v>
      </c>
      <c r="E4" s="1" t="s">
        <v>1358</v>
      </c>
      <c r="F4" s="1" t="s">
        <v>1359</v>
      </c>
      <c r="G4" s="1" t="s">
        <v>1360</v>
      </c>
      <c r="H4" s="1" t="s">
        <v>1361</v>
      </c>
      <c r="I4" s="1" t="s">
        <v>1362</v>
      </c>
      <c r="J4" s="2"/>
      <c r="K4" s="2"/>
      <c r="L4" s="2"/>
      <c r="M4" s="2"/>
      <c r="N4" s="2"/>
      <c r="O4" s="2"/>
      <c r="P4" s="2"/>
      <c r="Q4" s="2"/>
      <c r="R4" s="2"/>
      <c r="S4" s="2"/>
      <c r="T4" s="2"/>
      <c r="U4" s="2"/>
      <c r="V4" s="2"/>
      <c r="W4" s="2"/>
      <c r="X4" s="2"/>
      <c r="Y4" s="2"/>
      <c r="Z4" s="2"/>
    </row>
    <row r="5">
      <c r="A5" s="1" t="s">
        <v>1348</v>
      </c>
      <c r="B5" s="1" t="s">
        <v>1347</v>
      </c>
      <c r="C5" s="1" t="s">
        <v>1363</v>
      </c>
      <c r="D5" s="1" t="s">
        <v>1364</v>
      </c>
      <c r="E5" s="1" t="s">
        <v>1365</v>
      </c>
      <c r="F5" s="1" t="s">
        <v>1366</v>
      </c>
      <c r="G5" s="1" t="s">
        <v>1367</v>
      </c>
      <c r="H5" s="1" t="s">
        <v>1368</v>
      </c>
      <c r="I5" s="1" t="s">
        <v>1369</v>
      </c>
      <c r="J5" s="2"/>
      <c r="K5" s="2"/>
      <c r="L5" s="2"/>
      <c r="M5" s="2"/>
      <c r="N5" s="2"/>
      <c r="O5" s="2"/>
      <c r="P5" s="2"/>
      <c r="Q5" s="2"/>
      <c r="R5" s="2"/>
      <c r="S5" s="2"/>
      <c r="T5" s="2"/>
      <c r="U5" s="2"/>
      <c r="V5" s="2"/>
      <c r="W5" s="2"/>
      <c r="X5" s="2"/>
      <c r="Y5" s="2"/>
      <c r="Z5" s="2"/>
    </row>
    <row r="6">
      <c r="A6" s="1" t="s">
        <v>1370</v>
      </c>
      <c r="B6" s="1" t="s">
        <v>1371</v>
      </c>
      <c r="C6" s="1" t="s">
        <v>1372</v>
      </c>
      <c r="D6" s="1" t="s">
        <v>1373</v>
      </c>
      <c r="E6" s="1" t="s">
        <v>1374</v>
      </c>
      <c r="F6" s="1" t="s">
        <v>1375</v>
      </c>
      <c r="G6" s="1" t="s">
        <v>1376</v>
      </c>
      <c r="H6" s="1" t="s">
        <v>1377</v>
      </c>
      <c r="I6" s="1" t="s">
        <v>1378</v>
      </c>
      <c r="J6" s="2"/>
      <c r="K6" s="2"/>
      <c r="L6" s="2"/>
      <c r="M6" s="2"/>
      <c r="N6" s="2"/>
      <c r="O6" s="2"/>
      <c r="P6" s="2"/>
      <c r="Q6" s="2"/>
      <c r="R6" s="2"/>
      <c r="S6" s="2"/>
      <c r="T6" s="2"/>
      <c r="U6" s="2"/>
      <c r="V6" s="2"/>
      <c r="W6" s="2"/>
      <c r="X6" s="2"/>
      <c r="Y6" s="2"/>
      <c r="Z6" s="2"/>
    </row>
    <row r="7">
      <c r="A7" s="1" t="s">
        <v>1379</v>
      </c>
      <c r="B7" s="1" t="s">
        <v>1380</v>
      </c>
      <c r="C7" s="1" t="s">
        <v>1381</v>
      </c>
      <c r="D7" s="1" t="s">
        <v>1382</v>
      </c>
      <c r="E7" s="1" t="s">
        <v>1383</v>
      </c>
      <c r="F7" s="1" t="s">
        <v>1384</v>
      </c>
      <c r="G7" s="1" t="s">
        <v>1385</v>
      </c>
      <c r="H7" s="1" t="s">
        <v>1386</v>
      </c>
      <c r="I7" s="1" t="s">
        <v>1387</v>
      </c>
      <c r="J7" s="2"/>
      <c r="K7" s="2"/>
      <c r="L7" s="2"/>
      <c r="M7" s="2"/>
      <c r="N7" s="2"/>
      <c r="O7" s="2"/>
      <c r="P7" s="2"/>
      <c r="Q7" s="2"/>
      <c r="R7" s="2"/>
      <c r="S7" s="2"/>
      <c r="T7" s="2"/>
      <c r="U7" s="2"/>
      <c r="V7" s="2"/>
      <c r="W7" s="2"/>
      <c r="X7" s="2"/>
      <c r="Y7" s="2"/>
      <c r="Z7" s="2"/>
    </row>
    <row r="8">
      <c r="A8" s="1" t="s">
        <v>1388</v>
      </c>
      <c r="B8" s="1" t="s">
        <v>1347</v>
      </c>
      <c r="C8" s="1" t="s">
        <v>1389</v>
      </c>
      <c r="D8" s="1" t="s">
        <v>1390</v>
      </c>
      <c r="E8" s="1" t="s">
        <v>1391</v>
      </c>
      <c r="F8" s="1" t="s">
        <v>1392</v>
      </c>
      <c r="G8" s="1" t="s">
        <v>1393</v>
      </c>
      <c r="H8" s="1" t="s">
        <v>1394</v>
      </c>
      <c r="I8" s="1" t="s">
        <v>1395</v>
      </c>
      <c r="J8" s="2"/>
      <c r="K8" s="2"/>
      <c r="L8" s="2"/>
      <c r="M8" s="2"/>
      <c r="N8" s="2"/>
      <c r="O8" s="2"/>
      <c r="P8" s="2"/>
      <c r="Q8" s="2"/>
      <c r="R8" s="2"/>
      <c r="S8" s="2"/>
      <c r="T8" s="2"/>
      <c r="U8" s="2"/>
      <c r="V8" s="2"/>
      <c r="W8" s="2"/>
      <c r="X8" s="2"/>
      <c r="Y8" s="2"/>
      <c r="Z8" s="2"/>
    </row>
    <row r="9">
      <c r="A9" s="1" t="s">
        <v>1396</v>
      </c>
      <c r="B9" s="1" t="s">
        <v>1397</v>
      </c>
      <c r="C9" s="1" t="s">
        <v>1389</v>
      </c>
      <c r="D9" s="1" t="s">
        <v>1398</v>
      </c>
      <c r="E9" s="1" t="s">
        <v>1399</v>
      </c>
      <c r="F9" s="1" t="s">
        <v>1400</v>
      </c>
      <c r="G9" s="1" t="s">
        <v>1401</v>
      </c>
      <c r="H9" s="1" t="s">
        <v>1401</v>
      </c>
      <c r="I9" s="1" t="s">
        <v>1402</v>
      </c>
      <c r="J9" s="2"/>
      <c r="K9" s="2"/>
      <c r="L9" s="2"/>
      <c r="M9" s="2"/>
      <c r="N9" s="2"/>
      <c r="O9" s="2"/>
      <c r="P9" s="2"/>
      <c r="Q9" s="2"/>
      <c r="R9" s="2"/>
      <c r="S9" s="2"/>
      <c r="T9" s="2"/>
      <c r="U9" s="2"/>
      <c r="V9" s="2"/>
      <c r="W9" s="2"/>
      <c r="X9" s="2"/>
      <c r="Y9" s="2"/>
      <c r="Z9" s="2"/>
    </row>
    <row r="10">
      <c r="A10" s="1" t="s">
        <v>1403</v>
      </c>
      <c r="B10" s="1" t="s">
        <v>1401</v>
      </c>
      <c r="C10" s="1" t="s">
        <v>1402</v>
      </c>
      <c r="D10" s="1" t="s">
        <v>1404</v>
      </c>
      <c r="E10" s="1" t="s">
        <v>1391</v>
      </c>
      <c r="F10" s="1" t="s">
        <v>1391</v>
      </c>
      <c r="G10" s="1" t="s">
        <v>1405</v>
      </c>
      <c r="H10" s="1" t="s">
        <v>1406</v>
      </c>
      <c r="I10" s="1" t="s">
        <v>1407</v>
      </c>
      <c r="J10" s="2"/>
      <c r="K10" s="2"/>
      <c r="L10" s="2"/>
      <c r="M10" s="2"/>
      <c r="N10" s="2"/>
      <c r="O10" s="2"/>
      <c r="P10" s="2"/>
      <c r="Q10" s="2"/>
      <c r="R10" s="2"/>
      <c r="S10" s="2"/>
      <c r="T10" s="2"/>
      <c r="U10" s="2"/>
      <c r="V10" s="2"/>
      <c r="W10" s="2"/>
      <c r="X10" s="2"/>
      <c r="Y10" s="2"/>
      <c r="Z10" s="2"/>
    </row>
    <row r="11">
      <c r="A11" s="1" t="s">
        <v>1408</v>
      </c>
      <c r="B11" s="1" t="s">
        <v>1409</v>
      </c>
      <c r="C11" s="1" t="s">
        <v>1410</v>
      </c>
      <c r="D11" s="1" t="s">
        <v>1411</v>
      </c>
      <c r="E11" s="1" t="s">
        <v>1412</v>
      </c>
      <c r="F11" s="1" t="s">
        <v>1413</v>
      </c>
      <c r="G11" s="1" t="s">
        <v>1414</v>
      </c>
      <c r="H11" s="1" t="s">
        <v>1415</v>
      </c>
      <c r="I11" s="1" t="s">
        <v>1411</v>
      </c>
      <c r="J11" s="2"/>
      <c r="K11" s="2"/>
      <c r="L11" s="2"/>
      <c r="M11" s="2"/>
      <c r="N11" s="2"/>
      <c r="O11" s="2"/>
      <c r="P11" s="2"/>
      <c r="Q11" s="2"/>
      <c r="R11" s="2"/>
      <c r="S11" s="2"/>
      <c r="T11" s="2"/>
      <c r="U11" s="2"/>
      <c r="V11" s="2"/>
      <c r="W11" s="2"/>
      <c r="X11" s="2"/>
      <c r="Y11" s="2"/>
      <c r="Z11" s="2"/>
    </row>
    <row r="12">
      <c r="A12" s="1" t="s">
        <v>1416</v>
      </c>
      <c r="B12" s="1" t="s">
        <v>1417</v>
      </c>
      <c r="C12" s="1" t="s">
        <v>1418</v>
      </c>
      <c r="D12" s="1" t="s">
        <v>1372</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1427</v>
      </c>
      <c r="E13" s="1" t="s">
        <v>1428</v>
      </c>
      <c r="F13" s="1" t="s">
        <v>1429</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229</v>
      </c>
      <c r="C15" s="1" t="s">
        <v>230</v>
      </c>
      <c r="D15" s="1" t="s">
        <v>231</v>
      </c>
      <c r="E15" s="1" t="s">
        <v>232</v>
      </c>
      <c r="F15" s="1" t="s">
        <v>233</v>
      </c>
      <c r="G15" s="1" t="s">
        <v>1443</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1448</v>
      </c>
      <c r="H16" s="1" t="s">
        <v>1452</v>
      </c>
      <c r="I16" s="1" t="s">
        <v>1453</v>
      </c>
      <c r="J16" s="2"/>
      <c r="K16" s="2"/>
      <c r="L16" s="2"/>
      <c r="M16" s="2"/>
      <c r="N16" s="2"/>
      <c r="O16" s="2"/>
      <c r="P16" s="2"/>
      <c r="Q16" s="2"/>
      <c r="R16" s="2"/>
      <c r="S16" s="2"/>
      <c r="T16" s="2"/>
      <c r="U16" s="2"/>
      <c r="V16" s="2"/>
      <c r="W16" s="2"/>
      <c r="X16" s="2"/>
      <c r="Y16" s="2"/>
      <c r="Z16" s="2"/>
    </row>
    <row r="17">
      <c r="A17" s="1" t="s">
        <v>1454</v>
      </c>
      <c r="B17" s="1" t="s">
        <v>195</v>
      </c>
      <c r="C17" s="1" t="s">
        <v>196</v>
      </c>
      <c r="D17" s="1" t="s">
        <v>197</v>
      </c>
      <c r="E17" s="1" t="s">
        <v>353</v>
      </c>
      <c r="F17" s="1" t="s">
        <v>199</v>
      </c>
      <c r="G17" s="1" t="s">
        <v>1182</v>
      </c>
      <c r="H17" s="1" t="s">
        <v>344</v>
      </c>
      <c r="I17" s="1" t="s">
        <v>1455</v>
      </c>
      <c r="J17" s="2"/>
      <c r="K17" s="2"/>
      <c r="L17" s="2"/>
      <c r="M17" s="2"/>
      <c r="N17" s="2"/>
      <c r="O17" s="2"/>
      <c r="P17" s="2"/>
      <c r="Q17" s="2"/>
      <c r="R17" s="2"/>
      <c r="S17" s="2"/>
      <c r="T17" s="2"/>
      <c r="U17" s="2"/>
      <c r="V17" s="2"/>
      <c r="W17" s="2"/>
      <c r="X17" s="2"/>
      <c r="Y17" s="2"/>
      <c r="Z17" s="2"/>
    </row>
    <row r="18">
      <c r="A18" s="1" t="s">
        <v>1456</v>
      </c>
      <c r="B18" s="1" t="s">
        <v>1457</v>
      </c>
      <c r="C18" s="1" t="s">
        <v>1458</v>
      </c>
      <c r="D18" s="1" t="s">
        <v>1459</v>
      </c>
      <c r="E18" s="1" t="s">
        <v>1460</v>
      </c>
      <c r="F18" s="1" t="s">
        <v>1461</v>
      </c>
      <c r="G18" s="1" t="s">
        <v>1462</v>
      </c>
      <c r="H18" s="1" t="s">
        <v>1463</v>
      </c>
      <c r="I18" s="1" t="s">
        <v>1464</v>
      </c>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1475</v>
      </c>
      <c r="C20" s="1" t="s">
        <v>1476</v>
      </c>
      <c r="D20" s="1" t="s">
        <v>1477</v>
      </c>
      <c r="E20" s="1" t="s">
        <v>1478</v>
      </c>
      <c r="F20" s="1" t="s">
        <v>1479</v>
      </c>
      <c r="G20" s="1" t="s">
        <v>1480</v>
      </c>
      <c r="H20" s="1" t="s">
        <v>1481</v>
      </c>
      <c r="I20" s="1" t="s">
        <v>1482</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1493</v>
      </c>
      <c r="C22" s="1" t="s">
        <v>1494</v>
      </c>
      <c r="D22" s="1" t="s">
        <v>1495</v>
      </c>
      <c r="E22" s="1" t="s">
        <v>1496</v>
      </c>
      <c r="F22" s="1" t="s">
        <v>1497</v>
      </c>
      <c r="G22" s="1" t="s">
        <v>1498</v>
      </c>
      <c r="H22" s="1" t="s">
        <v>1499</v>
      </c>
      <c r="I22" s="1" t="s">
        <v>1500</v>
      </c>
      <c r="J22" s="2"/>
      <c r="K22" s="2"/>
      <c r="L22" s="2"/>
      <c r="M22" s="2"/>
      <c r="N22" s="2"/>
      <c r="O22" s="2"/>
      <c r="P22" s="2"/>
      <c r="Q22" s="2"/>
      <c r="R22" s="2"/>
      <c r="S22" s="2"/>
      <c r="T22" s="2"/>
      <c r="U22" s="2"/>
      <c r="V22" s="2"/>
      <c r="W22" s="2"/>
      <c r="X22" s="2"/>
      <c r="Y22" s="2"/>
      <c r="Z22" s="2"/>
    </row>
    <row r="23" ht="15.75" customHeight="1">
      <c r="A23" s="1" t="s">
        <v>1501</v>
      </c>
      <c r="B23" s="1" t="s">
        <v>1502</v>
      </c>
      <c r="C23" s="1" t="s">
        <v>1503</v>
      </c>
      <c r="D23" s="1" t="s">
        <v>1504</v>
      </c>
      <c r="E23" s="1" t="s">
        <v>1505</v>
      </c>
      <c r="F23" s="1" t="s">
        <v>1506</v>
      </c>
      <c r="G23" s="1" t="s">
        <v>1507</v>
      </c>
      <c r="H23" s="1" t="s">
        <v>1508</v>
      </c>
      <c r="I23" s="1" t="s">
        <v>1509</v>
      </c>
      <c r="J23" s="2"/>
      <c r="K23" s="2"/>
      <c r="L23" s="2"/>
      <c r="M23" s="2"/>
      <c r="N23" s="2"/>
      <c r="O23" s="2"/>
      <c r="P23" s="2"/>
      <c r="Q23" s="2"/>
      <c r="R23" s="2"/>
      <c r="S23" s="2"/>
      <c r="T23" s="2"/>
      <c r="U23" s="2"/>
      <c r="V23" s="2"/>
      <c r="W23" s="2"/>
      <c r="X23" s="2"/>
      <c r="Y23" s="2"/>
      <c r="Z23" s="2"/>
    </row>
    <row r="24" ht="15.75" customHeight="1">
      <c r="A24" s="1" t="s">
        <v>1510</v>
      </c>
      <c r="B24" s="1" t="s">
        <v>1511</v>
      </c>
      <c r="C24" s="1" t="s">
        <v>1512</v>
      </c>
      <c r="D24" s="1" t="s">
        <v>1513</v>
      </c>
      <c r="E24" s="1" t="s">
        <v>1514</v>
      </c>
      <c r="F24" s="1" t="s">
        <v>1515</v>
      </c>
      <c r="G24" s="1" t="s">
        <v>1516</v>
      </c>
      <c r="H24" s="1" t="s">
        <v>1516</v>
      </c>
      <c r="I24" s="1" t="s">
        <v>1516</v>
      </c>
      <c r="J24" s="2"/>
      <c r="K24" s="2"/>
      <c r="L24" s="2"/>
      <c r="M24" s="2"/>
      <c r="N24" s="2"/>
      <c r="O24" s="2"/>
      <c r="P24" s="2"/>
      <c r="Q24" s="2"/>
      <c r="R24" s="2"/>
      <c r="S24" s="2"/>
      <c r="T24" s="2"/>
      <c r="U24" s="2"/>
      <c r="V24" s="2"/>
      <c r="W24" s="2"/>
      <c r="X24" s="2"/>
      <c r="Y24" s="2"/>
      <c r="Z24" s="2"/>
    </row>
    <row r="25" ht="15.75" customHeight="1">
      <c r="A25" s="1" t="s">
        <v>1517</v>
      </c>
      <c r="B25" s="1" t="s">
        <v>1518</v>
      </c>
      <c r="C25" s="1" t="s">
        <v>1519</v>
      </c>
      <c r="D25" s="1" t="s">
        <v>1520</v>
      </c>
      <c r="E25" s="1" t="s">
        <v>1521</v>
      </c>
      <c r="F25" s="1" t="s">
        <v>1522</v>
      </c>
      <c r="G25" s="1" t="s">
        <v>1523</v>
      </c>
      <c r="H25" s="1" t="s">
        <v>1347</v>
      </c>
      <c r="I25" s="1" t="s">
        <v>1347</v>
      </c>
      <c r="J25" s="2"/>
      <c r="K25" s="2"/>
      <c r="L25" s="2"/>
      <c r="M25" s="2"/>
      <c r="N25" s="2"/>
      <c r="O25" s="2"/>
      <c r="P25" s="2"/>
      <c r="Q25" s="2"/>
      <c r="R25" s="2"/>
      <c r="S25" s="2"/>
      <c r="T25" s="2"/>
      <c r="U25" s="2"/>
      <c r="V25" s="2"/>
      <c r="W25" s="2"/>
      <c r="X25" s="2"/>
      <c r="Y25" s="2"/>
      <c r="Z25" s="2"/>
    </row>
    <row r="26" ht="15.75" customHeight="1">
      <c r="A26" s="1" t="s">
        <v>1524</v>
      </c>
      <c r="B26" s="1" t="s">
        <v>1525</v>
      </c>
      <c r="C26" s="1" t="s">
        <v>1526</v>
      </c>
      <c r="D26" s="1" t="s">
        <v>1527</v>
      </c>
      <c r="E26" s="1" t="s">
        <v>1528</v>
      </c>
      <c r="F26" s="1" t="s">
        <v>1529</v>
      </c>
      <c r="G26" s="1" t="s">
        <v>1347</v>
      </c>
      <c r="H26" s="1" t="s">
        <v>1347</v>
      </c>
      <c r="I26" s="1" t="s">
        <v>1347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1530</v>
      </c>
      <c r="B2" s="1" t="s">
        <v>1531</v>
      </c>
      <c r="C2" s="2"/>
      <c r="D2" s="2"/>
      <c r="E2" s="2"/>
      <c r="F2" s="2"/>
      <c r="G2" s="2"/>
      <c r="H2" s="2"/>
      <c r="I2" s="2"/>
      <c r="J2" s="2"/>
      <c r="K2" s="2"/>
      <c r="L2" s="2"/>
      <c r="M2" s="2"/>
      <c r="N2" s="2"/>
      <c r="O2" s="2"/>
      <c r="P2" s="2"/>
      <c r="Q2" s="2"/>
      <c r="R2" s="2"/>
      <c r="S2" s="2"/>
      <c r="T2" s="2"/>
      <c r="U2" s="2"/>
      <c r="V2" s="2"/>
      <c r="W2" s="2"/>
      <c r="X2" s="2"/>
      <c r="Y2" s="2"/>
      <c r="Z2" s="2"/>
    </row>
    <row r="3">
      <c r="A3" s="3" t="s">
        <v>1532</v>
      </c>
      <c r="B3" s="1" t="s">
        <v>1533</v>
      </c>
      <c r="C3" s="2"/>
      <c r="D3" s="2"/>
      <c r="E3" s="2"/>
      <c r="F3" s="2"/>
      <c r="G3" s="2"/>
      <c r="H3" s="2"/>
      <c r="I3" s="2"/>
      <c r="J3" s="2"/>
      <c r="K3" s="2"/>
      <c r="L3" s="2"/>
      <c r="M3" s="2"/>
      <c r="N3" s="2"/>
      <c r="O3" s="2"/>
      <c r="P3" s="2"/>
      <c r="Q3" s="2"/>
      <c r="R3" s="2"/>
      <c r="S3" s="2"/>
      <c r="T3" s="2"/>
      <c r="U3" s="2"/>
      <c r="V3" s="2"/>
      <c r="W3" s="2"/>
      <c r="X3" s="2"/>
      <c r="Y3" s="2"/>
      <c r="Z3" s="2"/>
    </row>
    <row r="4">
      <c r="A4" s="3" t="s">
        <v>1534</v>
      </c>
      <c r="B4" s="1" t="s">
        <v>1535</v>
      </c>
      <c r="C4" s="2"/>
      <c r="D4" s="2"/>
      <c r="E4" s="2"/>
      <c r="F4" s="2"/>
      <c r="G4" s="2"/>
      <c r="H4" s="2"/>
      <c r="I4" s="2"/>
      <c r="J4" s="2"/>
      <c r="K4" s="2"/>
      <c r="L4" s="2"/>
      <c r="M4" s="2"/>
      <c r="N4" s="2"/>
      <c r="O4" s="2"/>
      <c r="P4" s="2"/>
      <c r="Q4" s="2"/>
      <c r="R4" s="2"/>
      <c r="S4" s="2"/>
      <c r="T4" s="2"/>
      <c r="U4" s="2"/>
      <c r="V4" s="2"/>
      <c r="W4" s="2"/>
      <c r="X4" s="2"/>
      <c r="Y4" s="2"/>
      <c r="Z4" s="2"/>
    </row>
    <row r="5">
      <c r="A5" s="3" t="s">
        <v>1536</v>
      </c>
      <c r="B5" s="1" t="s">
        <v>1537</v>
      </c>
      <c r="C5" s="2"/>
      <c r="D5" s="2"/>
      <c r="E5" s="2"/>
      <c r="F5" s="2"/>
      <c r="G5" s="2"/>
      <c r="H5" s="2"/>
      <c r="I5" s="2"/>
      <c r="J5" s="2"/>
      <c r="K5" s="2"/>
      <c r="L5" s="2"/>
      <c r="M5" s="2"/>
      <c r="N5" s="2"/>
      <c r="O5" s="2"/>
      <c r="P5" s="2"/>
      <c r="Q5" s="2"/>
      <c r="R5" s="2"/>
      <c r="S5" s="2"/>
      <c r="T5" s="2"/>
      <c r="U5" s="2"/>
      <c r="V5" s="2"/>
      <c r="W5" s="2"/>
      <c r="X5" s="2"/>
      <c r="Y5" s="2"/>
      <c r="Z5" s="2"/>
    </row>
    <row r="6">
      <c r="A6" s="3" t="s">
        <v>1538</v>
      </c>
      <c r="B6" s="1" t="s">
        <v>11</v>
      </c>
      <c r="C6" s="2"/>
      <c r="D6" s="2"/>
      <c r="E6" s="2"/>
      <c r="F6" s="2"/>
      <c r="G6" s="2"/>
      <c r="H6" s="2"/>
      <c r="I6" s="2"/>
      <c r="J6" s="2"/>
      <c r="K6" s="2"/>
      <c r="L6" s="2"/>
      <c r="M6" s="2"/>
      <c r="N6" s="2"/>
      <c r="O6" s="2"/>
      <c r="P6" s="2"/>
      <c r="Q6" s="2"/>
      <c r="R6" s="2"/>
      <c r="S6" s="2"/>
      <c r="T6" s="2"/>
      <c r="U6" s="2"/>
      <c r="V6" s="2"/>
      <c r="W6" s="2"/>
      <c r="X6" s="2"/>
      <c r="Y6" s="2"/>
      <c r="Z6" s="2"/>
    </row>
    <row r="7">
      <c r="A7" s="3" t="s">
        <v>1539</v>
      </c>
      <c r="B7" s="1" t="s">
        <v>1540</v>
      </c>
      <c r="C7" s="2"/>
      <c r="D7" s="2"/>
      <c r="E7" s="2"/>
      <c r="F7" s="2"/>
      <c r="G7" s="2"/>
      <c r="H7" s="2"/>
      <c r="I7" s="2"/>
      <c r="J7" s="2"/>
      <c r="K7" s="2"/>
      <c r="L7" s="2"/>
      <c r="M7" s="2"/>
      <c r="N7" s="2"/>
      <c r="O7" s="2"/>
      <c r="P7" s="2"/>
      <c r="Q7" s="2"/>
      <c r="R7" s="2"/>
      <c r="S7" s="2"/>
      <c r="T7" s="2"/>
      <c r="U7" s="2"/>
      <c r="V7" s="2"/>
      <c r="W7" s="2"/>
      <c r="X7" s="2"/>
      <c r="Y7" s="2"/>
      <c r="Z7" s="2"/>
    </row>
    <row r="8">
      <c r="A8" s="3" t="s">
        <v>1541</v>
      </c>
      <c r="B8" s="4" t="s">
        <v>1542</v>
      </c>
      <c r="C8" s="2"/>
      <c r="D8" s="2"/>
      <c r="E8" s="2"/>
      <c r="F8" s="2"/>
      <c r="G8" s="2"/>
      <c r="H8" s="2"/>
      <c r="I8" s="2"/>
      <c r="J8" s="2"/>
      <c r="K8" s="2"/>
      <c r="L8" s="2"/>
      <c r="M8" s="2"/>
      <c r="N8" s="2"/>
      <c r="O8" s="2"/>
      <c r="P8" s="2"/>
      <c r="Q8" s="2"/>
      <c r="R8" s="2"/>
      <c r="S8" s="2"/>
      <c r="T8" s="2"/>
      <c r="U8" s="2"/>
      <c r="V8" s="2"/>
      <c r="W8" s="2"/>
      <c r="X8" s="2"/>
      <c r="Y8" s="2"/>
      <c r="Z8" s="2"/>
    </row>
    <row r="9">
      <c r="A9" s="3" t="s">
        <v>1543</v>
      </c>
      <c r="B9" s="1" t="s">
        <v>1544</v>
      </c>
      <c r="C9" s="2"/>
      <c r="D9" s="2"/>
      <c r="E9" s="2"/>
      <c r="F9" s="2"/>
      <c r="G9" s="2"/>
      <c r="H9" s="2"/>
      <c r="I9" s="2"/>
      <c r="J9" s="2"/>
      <c r="K9" s="2"/>
      <c r="L9" s="2"/>
      <c r="M9" s="2"/>
      <c r="N9" s="2"/>
      <c r="O9" s="2"/>
      <c r="P9" s="2"/>
      <c r="Q9" s="2"/>
      <c r="R9" s="2"/>
      <c r="S9" s="2"/>
      <c r="T9" s="2"/>
      <c r="U9" s="2"/>
      <c r="V9" s="2"/>
      <c r="W9" s="2"/>
      <c r="X9" s="2"/>
      <c r="Y9" s="2"/>
      <c r="Z9" s="2"/>
    </row>
    <row r="10">
      <c r="A10" s="3" t="s">
        <v>1545</v>
      </c>
      <c r="B10" s="1" t="s">
        <v>1546</v>
      </c>
      <c r="C10" s="2"/>
      <c r="D10" s="2"/>
      <c r="E10" s="2"/>
      <c r="F10" s="2"/>
      <c r="G10" s="2"/>
      <c r="H10" s="2"/>
      <c r="I10" s="2"/>
      <c r="J10" s="2"/>
      <c r="K10" s="2"/>
      <c r="L10" s="2"/>
      <c r="M10" s="2"/>
      <c r="N10" s="2"/>
      <c r="O10" s="2"/>
      <c r="P10" s="2"/>
      <c r="Q10" s="2"/>
      <c r="R10" s="2"/>
      <c r="S10" s="2"/>
      <c r="T10" s="2"/>
      <c r="U10" s="2"/>
      <c r="V10" s="2"/>
      <c r="W10" s="2"/>
      <c r="X10" s="2"/>
      <c r="Y10" s="2"/>
      <c r="Z10" s="2"/>
    </row>
    <row r="11">
      <c r="A11" s="3" t="s">
        <v>1547</v>
      </c>
      <c r="B11" s="1" t="s">
        <v>1544</v>
      </c>
      <c r="C11" s="2"/>
      <c r="D11" s="2"/>
      <c r="E11" s="2"/>
      <c r="F11" s="2"/>
      <c r="G11" s="2"/>
      <c r="H11" s="2"/>
      <c r="I11" s="2"/>
      <c r="J11" s="2"/>
      <c r="K11" s="2"/>
      <c r="L11" s="2"/>
      <c r="M11" s="2"/>
      <c r="N11" s="2"/>
      <c r="O11" s="2"/>
      <c r="P11" s="2"/>
      <c r="Q11" s="2"/>
      <c r="R11" s="2"/>
      <c r="S11" s="2"/>
      <c r="T11" s="2"/>
      <c r="U11" s="2"/>
      <c r="V11" s="2"/>
      <c r="W11" s="2"/>
      <c r="X11" s="2"/>
      <c r="Y11" s="2"/>
      <c r="Z11" s="2"/>
    </row>
    <row r="12">
      <c r="A12" s="3" t="s">
        <v>1548</v>
      </c>
      <c r="B12" s="1" t="s">
        <v>1549</v>
      </c>
      <c r="C12" s="2"/>
      <c r="D12" s="2"/>
      <c r="E12" s="2"/>
      <c r="F12" s="2"/>
      <c r="G12" s="2"/>
      <c r="H12" s="2"/>
      <c r="I12" s="2"/>
      <c r="J12" s="2"/>
      <c r="K12" s="2"/>
      <c r="L12" s="2"/>
      <c r="M12" s="2"/>
      <c r="N12" s="2"/>
      <c r="O12" s="2"/>
      <c r="P12" s="2"/>
      <c r="Q12" s="2"/>
      <c r="R12" s="2"/>
      <c r="S12" s="2"/>
      <c r="T12" s="2"/>
      <c r="U12" s="2"/>
      <c r="V12" s="2"/>
      <c r="W12" s="2"/>
      <c r="X12" s="2"/>
      <c r="Y12" s="2"/>
      <c r="Z12" s="2"/>
    </row>
    <row r="13">
      <c r="A13" s="3" t="s">
        <v>1550</v>
      </c>
      <c r="B13" s="1" t="s">
        <v>1551</v>
      </c>
      <c r="C13" s="2"/>
      <c r="D13" s="2"/>
      <c r="E13" s="2"/>
      <c r="F13" s="2"/>
      <c r="G13" s="2"/>
      <c r="H13" s="2"/>
      <c r="I13" s="2"/>
      <c r="J13" s="2"/>
      <c r="K13" s="2"/>
      <c r="L13" s="2"/>
      <c r="M13" s="2"/>
      <c r="N13" s="2"/>
      <c r="O13" s="2"/>
      <c r="P13" s="2"/>
      <c r="Q13" s="2"/>
      <c r="R13" s="2"/>
      <c r="S13" s="2"/>
      <c r="T13" s="2"/>
      <c r="U13" s="2"/>
      <c r="V13" s="2"/>
      <c r="W13" s="2"/>
      <c r="X13" s="2"/>
      <c r="Y13" s="2"/>
      <c r="Z13" s="2"/>
    </row>
    <row r="14">
      <c r="A14" s="3" t="s">
        <v>1552</v>
      </c>
      <c r="B14" s="1" t="s">
        <v>1549</v>
      </c>
      <c r="C14" s="2"/>
      <c r="D14" s="2"/>
      <c r="E14" s="2"/>
      <c r="F14" s="2"/>
      <c r="G14" s="2"/>
      <c r="H14" s="2"/>
      <c r="I14" s="2"/>
      <c r="J14" s="2"/>
      <c r="K14" s="2"/>
      <c r="L14" s="2"/>
      <c r="M14" s="2"/>
      <c r="N14" s="2"/>
      <c r="O14" s="2"/>
      <c r="P14" s="2"/>
      <c r="Q14" s="2"/>
      <c r="R14" s="2"/>
      <c r="S14" s="2"/>
      <c r="T14" s="2"/>
      <c r="U14" s="2"/>
      <c r="V14" s="2"/>
      <c r="W14" s="2"/>
      <c r="X14" s="2"/>
      <c r="Y14" s="2"/>
      <c r="Z14" s="2"/>
    </row>
    <row r="15">
      <c r="A15" s="3" t="s">
        <v>1553</v>
      </c>
      <c r="B15" s="1" t="s">
        <v>1554</v>
      </c>
      <c r="C15" s="2"/>
      <c r="D15" s="2"/>
      <c r="E15" s="2"/>
      <c r="F15" s="2"/>
      <c r="G15" s="2"/>
      <c r="H15" s="2"/>
      <c r="I15" s="2"/>
      <c r="J15" s="2"/>
      <c r="K15" s="2"/>
      <c r="L15" s="2"/>
      <c r="M15" s="2"/>
      <c r="N15" s="2"/>
      <c r="O15" s="2"/>
      <c r="P15" s="2"/>
      <c r="Q15" s="2"/>
      <c r="R15" s="2"/>
      <c r="S15" s="2"/>
      <c r="T15" s="2"/>
      <c r="U15" s="2"/>
      <c r="V15" s="2"/>
      <c r="W15" s="2"/>
      <c r="X15" s="2"/>
      <c r="Y15" s="2"/>
      <c r="Z15" s="2"/>
    </row>
    <row r="16">
      <c r="A16" s="3" t="s">
        <v>1555</v>
      </c>
      <c r="B16" s="1">
        <v>414000.0</v>
      </c>
      <c r="C16" s="2"/>
      <c r="D16" s="2"/>
      <c r="E16" s="2"/>
      <c r="F16" s="2"/>
      <c r="G16" s="2"/>
      <c r="H16" s="2"/>
      <c r="I16" s="2"/>
      <c r="J16" s="2"/>
      <c r="K16" s="2"/>
      <c r="L16" s="2"/>
      <c r="M16" s="2"/>
      <c r="N16" s="2"/>
      <c r="O16" s="2"/>
      <c r="P16" s="2"/>
      <c r="Q16" s="2"/>
      <c r="R16" s="2"/>
      <c r="S16" s="2"/>
      <c r="T16" s="2"/>
      <c r="U16" s="2"/>
      <c r="V16" s="2"/>
      <c r="W16" s="2"/>
      <c r="X16" s="2"/>
      <c r="Y16" s="2"/>
      <c r="Z16" s="2"/>
    </row>
    <row r="17">
      <c r="A17" s="3" t="s">
        <v>1556</v>
      </c>
      <c r="B17" s="1" t="s">
        <v>1557</v>
      </c>
      <c r="C17" s="2"/>
      <c r="D17" s="2"/>
      <c r="E17" s="2"/>
      <c r="F17" s="2"/>
      <c r="G17" s="2"/>
      <c r="H17" s="2"/>
      <c r="I17" s="2"/>
      <c r="J17" s="2"/>
      <c r="K17" s="2"/>
      <c r="L17" s="2"/>
      <c r="M17" s="2"/>
      <c r="N17" s="2"/>
      <c r="O17" s="2"/>
      <c r="P17" s="2"/>
      <c r="Q17" s="2"/>
      <c r="R17" s="2"/>
      <c r="S17" s="2"/>
      <c r="T17" s="2"/>
      <c r="U17" s="2"/>
      <c r="V17" s="2"/>
      <c r="W17" s="2"/>
      <c r="X17" s="2"/>
      <c r="Y17" s="2"/>
      <c r="Z17" s="2"/>
    </row>
    <row r="18">
      <c r="A18" s="3" t="s">
        <v>1558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4" t="s">
        <v>1566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1569</v>
      </c>
      <c r="B28" s="1">
        <v>58.9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1570</v>
      </c>
      <c r="B29" s="1">
        <v>58.8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1571</v>
      </c>
      <c r="B30" s="1">
        <v>58.52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1572</v>
      </c>
      <c r="B31" s="1">
        <v>59.71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1573</v>
      </c>
      <c r="B32" s="1">
        <v>58.9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1574</v>
      </c>
      <c r="B33" s="1">
        <v>58.8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1575</v>
      </c>
      <c r="B34" s="1">
        <v>58.52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1576</v>
      </c>
      <c r="B35" s="1">
        <v>59.71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1577</v>
      </c>
      <c r="B36" s="1">
        <v>1.28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1578</v>
      </c>
      <c r="B37" s="1">
        <v>0.0214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1579</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1580</v>
      </c>
      <c r="B39" s="1">
        <v>0.3037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1581</v>
      </c>
      <c r="B40" s="1">
        <v>2.02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1582</v>
      </c>
      <c r="B41" s="1">
        <v>0.471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1583</v>
      </c>
      <c r="B42" s="1">
        <v>15.640211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1584</v>
      </c>
      <c r="B43" s="1">
        <v>12.466367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3949920.0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3949920.0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5072478.0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6199010.0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6199010.0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4.277958656E10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44.48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63.59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0.28481367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59.8004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55.55805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t="s">
        <v>1599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6.3656681472E10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0.018609999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7.4113336E8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v>7.23606016E8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1604</v>
      </c>
      <c r="B62" s="1">
        <v>8273402.0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1605</v>
      </c>
      <c r="B63" s="1">
        <v>9684500.0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1606</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1608</v>
      </c>
      <c r="B66" s="1">
        <v>0.0114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1609</v>
      </c>
      <c r="B67" s="1">
        <v>0.076519996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1610</v>
      </c>
      <c r="B68" s="1">
        <v>0.75492996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1611</v>
      </c>
      <c r="B69" s="1">
        <v>2.54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v>0.012999999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7.52195008E8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12.338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4.7917004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1.7069184E9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1.7385408E9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1.6216416E9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v>-0.884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1620</v>
      </c>
      <c r="B78" s="1">
        <v>2.774000128E9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1621</v>
      </c>
      <c r="B79" s="1">
        <v>3.78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1622</v>
      </c>
      <c r="B80" s="1">
        <v>4.58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1623</v>
      </c>
      <c r="B81" s="1" t="s">
        <v>1624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v>1.436832E9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v>0.424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7.89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v>0.27386343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v>0.32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t="s">
        <v>1633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t="s">
        <v>1635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t="s">
        <v>1639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t="s">
        <v>1641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v>-2.523222E8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t="s">
        <v>1644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t="s">
        <v>1646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1647</v>
      </c>
      <c r="B98" s="1" t="s">
        <v>1648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1649</v>
      </c>
      <c r="B99" s="1" t="s">
        <v>1650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1652</v>
      </c>
      <c r="B101" s="1">
        <v>59.12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v>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v>55.0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1655</v>
      </c>
      <c r="B104" s="1">
        <v>65.695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1656</v>
      </c>
      <c r="B105" s="1">
        <v>66.5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1657</v>
      </c>
      <c r="B106" s="1">
        <v>2.13043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1658</v>
      </c>
      <c r="B107" s="1" t="s">
        <v>1659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2.308999936E9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3.087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8.067999744E9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2.1152999424E10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0.306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0.872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1.50202007552E11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229.201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208.614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0.059609998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0.24285999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2.016749952E9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5.888E9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v>-0.882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1675</v>
      </c>
      <c r="B123" s="1">
        <v>-0.006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1676</v>
      </c>
      <c r="B124" s="1">
        <v>0.23159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1677</v>
      </c>
      <c r="B125" s="1">
        <v>0.05371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1678</v>
      </c>
      <c r="B126" s="1">
        <v>0.01993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1679</v>
      </c>
      <c r="B127" s="1" t="s">
        <v>1599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1680</v>
      </c>
      <c r="B128" s="1">
        <v>2.6343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1550.0</v>
      </c>
      <c r="C3" s="1">
        <v>1330.0</v>
      </c>
      <c r="D3" s="1">
        <v>613.0</v>
      </c>
      <c r="E3" s="1">
        <v>645.0</v>
      </c>
      <c r="F3" s="1">
        <v>2280.0</v>
      </c>
      <c r="G3" s="1">
        <v>2490.0</v>
      </c>
      <c r="H3" s="1">
        <v>4530.0</v>
      </c>
      <c r="I3" s="1">
        <v>5190.0</v>
      </c>
      <c r="J3" s="1">
        <v>2420.0</v>
      </c>
      <c r="K3" s="1">
        <v>3690.0</v>
      </c>
      <c r="L3" s="1">
        <f>IF(K3*FORECAST(L2,B3:K3,B2:K2)&gt;0,FORECAST(L2,B3:K3,B2:K2),K3)*$X$1</f>
        <v>4528.466667</v>
      </c>
      <c r="M3" s="1">
        <f>IF(L3*FORECAST(M2,B3:L3,B2:L2)&gt;0,FORECAST(M2,B3:L3,B2:L2),L3)*$X$1</f>
        <v>4902.042424</v>
      </c>
      <c r="N3" s="1">
        <f>IF(M3*FORECAST(N2,B3:M3,B2:M2)&gt;0,FORECAST(N2,B3:M3,B2:M2),M3)*$X$1</f>
        <v>5275.618182</v>
      </c>
      <c r="O3" s="1">
        <f>IF(N3*FORECAST(O2,B3:N3,B2:N2)&gt;0,FORECAST(O2,B3:N3,B2:N2),N3)*$X$1</f>
        <v>5649.193939</v>
      </c>
      <c r="P3" s="1">
        <f>IF(O3*FORECAST(P2,B3:O3,B2:O2)&gt;0,FORECAST(P2,B3:O3,B2:O2),O3)*$X$1</f>
        <v>6022.769697</v>
      </c>
      <c r="Q3" s="1">
        <f>IF(P3*FORECAST(Q2,B3:P3,B2:P2)&gt;0,FORECAST(Q2,B3:P3,B2:P2),P3)*$X$1</f>
        <v>6396.345455</v>
      </c>
      <c r="R3" s="1">
        <f>IF(Q3*FORECAST(R2,B3:Q3,B2:Q2)&gt;0,FORECAST(R2,B3:Q3,B2:Q2),Q3)*$X$1</f>
        <v>6769.921212</v>
      </c>
      <c r="S3" s="5">
        <f>IF(R3*FORECAST(S2,B3:R3,B2:R2)&gt;0,FORECAST(S2,B3:R3,B2:R2),R3)*$X$1</f>
        <v>7143.49697</v>
      </c>
      <c r="T3" s="5">
        <f>IF(S3*FORECAST(T2,B3:S3,B2:S2)&gt;0,FORECAST(T2,B3:S3,B2:S2),S3)*$X$1</f>
        <v>7517.072727</v>
      </c>
      <c r="U3" s="5">
        <f>IF(T3*FORECAST(U2,B3:T3,B2:T2)&gt;0,FORECAST(U2,B3:T3,B2:T2),T3)*$X$1</f>
        <v>7890.648485</v>
      </c>
      <c r="V3" s="5">
        <f>IF(U3*FORECAST(V2,B3:U3,B2:U2)&gt;0,FORECAST(V2,B3:U3,B2:U2),U3)*$X$1</f>
        <v>8264.224242</v>
      </c>
      <c r="W3" s="5">
        <f>IF(V3*FORECAST(W2,B3:V3,B2:V2)&gt;0,FORECAST(W2,B3:V3,B2:V2),V3)*$X$1</f>
        <v>8637.8</v>
      </c>
      <c r="X3" s="2"/>
      <c r="Y3" s="2"/>
      <c r="Z3" s="2"/>
    </row>
    <row r="4">
      <c r="A4" s="3" t="s">
        <v>136</v>
      </c>
      <c r="B4" s="1">
        <v>11430.0</v>
      </c>
      <c r="C4" s="1">
        <v>11830.0</v>
      </c>
      <c r="D4" s="1">
        <v>13760.0</v>
      </c>
      <c r="E4" s="1">
        <v>15240.0</v>
      </c>
      <c r="F4" s="1">
        <v>14800.0</v>
      </c>
      <c r="G4" s="1">
        <v>20800.0</v>
      </c>
      <c r="H4" s="1">
        <v>18900.0</v>
      </c>
      <c r="I4" s="1">
        <v>18620.0</v>
      </c>
      <c r="J4" s="1">
        <v>19460.0</v>
      </c>
      <c r="K4" s="1">
        <v>17480.0</v>
      </c>
      <c r="L4" s="2"/>
      <c r="M4" s="2"/>
      <c r="N4" s="2"/>
      <c r="O4" s="2"/>
      <c r="P4" s="2"/>
      <c r="Q4" s="2"/>
      <c r="R4" s="2"/>
      <c r="S4" s="2"/>
      <c r="T4" s="2"/>
      <c r="U4" s="2"/>
      <c r="V4" s="2"/>
      <c r="W4" s="2"/>
      <c r="X4" s="2"/>
      <c r="Y4" s="2"/>
      <c r="Z4" s="2"/>
    </row>
    <row r="5">
      <c r="A5" s="3" t="s">
        <v>1681</v>
      </c>
      <c r="B5" s="1">
        <v>994.0</v>
      </c>
      <c r="C5" s="1">
        <v>980.0</v>
      </c>
      <c r="D5" s="1">
        <v>958.0</v>
      </c>
      <c r="E5" s="1">
        <v>904.0</v>
      </c>
      <c r="F5" s="1">
        <v>818.0</v>
      </c>
      <c r="G5" s="1">
        <v>805.0</v>
      </c>
      <c r="H5" s="1">
        <v>781.0</v>
      </c>
      <c r="I5" s="1">
        <v>754.0</v>
      </c>
      <c r="J5" s="1">
        <v>727.0</v>
      </c>
      <c r="K5" s="1">
        <v>725.0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(1+0.02)/(0.0765-0.02)</f>
        <v>155939.0442</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NPV(0.0765,M3:W3)</f>
        <v>47183.72307</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NPV(0.0765,M16:W16)</f>
        <v>69310.73309</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116494.4562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17480.0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99014.45616</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725.0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136.5716637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155939.0442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1750.0</v>
      </c>
      <c r="C3" s="1">
        <v>2050.0</v>
      </c>
      <c r="D3" s="1">
        <v>1960.0</v>
      </c>
      <c r="E3" s="1">
        <v>1890.0</v>
      </c>
      <c r="F3" s="1">
        <v>3080.0</v>
      </c>
      <c r="G3" s="1">
        <v>1510.0</v>
      </c>
      <c r="H3" s="1">
        <v>2590.0</v>
      </c>
      <c r="I3" s="1">
        <v>1670.0</v>
      </c>
      <c r="J3" s="1">
        <v>2250.0</v>
      </c>
      <c r="K3" s="1">
        <v>2170.0</v>
      </c>
      <c r="L3" s="1">
        <f>IF(K3*FORECAST(L2,B3:K3,B2:K2)&gt;0,FORECAST(L2,B3:K3,B2:K2),K3)*$X$1</f>
        <v>2234</v>
      </c>
      <c r="M3" s="1">
        <f>IF(L3*FORECAST(M2,B3:L3,B2:L2)&gt;0,FORECAST(M2,B3:L3,B2:L2),L3)*$X$1</f>
        <v>2259.818182</v>
      </c>
      <c r="N3" s="1">
        <f>IF(M3*FORECAST(N2,B3:M3,B2:M2)&gt;0,FORECAST(N2,B3:M3,B2:M2),M3)*$X$1</f>
        <v>2285.636364</v>
      </c>
      <c r="O3" s="1">
        <f>IF(N3*FORECAST(O2,B3:N3,B2:N2)&gt;0,FORECAST(O2,B3:N3,B2:N2),N3)*$X$1</f>
        <v>2311.454545</v>
      </c>
      <c r="P3" s="1">
        <f>IF(O3*FORECAST(P2,B3:O3,B2:O2)&gt;0,FORECAST(P2,B3:O3,B2:O2),O3)*$X$1</f>
        <v>2337.272727</v>
      </c>
      <c r="Q3" s="1">
        <f>IF(P3*FORECAST(Q2,B3:P3,B2:P2)&gt;0,FORECAST(Q2,B3:P3,B2:P2),P3)*$X$1</f>
        <v>2363.090909</v>
      </c>
      <c r="R3" s="1">
        <f>IF(Q3*FORECAST(R2,B3:Q3,B2:Q2)&gt;0,FORECAST(R2,B3:Q3,B2:Q2),Q3)*$X$1</f>
        <v>2388.909091</v>
      </c>
      <c r="S3" s="5">
        <f>IF(R3*FORECAST(S2,B3:R3,B2:R2)&gt;0,FORECAST(S2,B3:R3,B2:R2),R3)*$X$1</f>
        <v>2414.727273</v>
      </c>
      <c r="T3" s="5">
        <f>IF(S3*FORECAST(T2,B3:S3,B2:S2)&gt;0,FORECAST(T2,B3:S3,B2:S2),S3)*$X$1</f>
        <v>2440.545455</v>
      </c>
      <c r="U3" s="5">
        <f>IF(T3*FORECAST(U2,B3:T3,B2:T2)&gt;0,FORECAST(U2,B3:T3,B2:T2),T3)*$X$1</f>
        <v>2466.363636</v>
      </c>
      <c r="V3" s="5">
        <f>IF(U3*FORECAST(V2,B3:U3,B2:U2)&gt;0,FORECAST(V2,B3:U3,B2:U2),U3)*$X$1</f>
        <v>2492.181818</v>
      </c>
      <c r="W3" s="5">
        <f>IF(V3*FORECAST(W2,B3:V3,B2:V2)&gt;0,FORECAST(W2,B3:V3,B2:V2),V3)*$X$1</f>
        <v>2518</v>
      </c>
      <c r="X3" s="2"/>
      <c r="Y3" s="2"/>
      <c r="Z3" s="2"/>
    </row>
    <row r="4">
      <c r="A4" s="3" t="s">
        <v>136</v>
      </c>
      <c r="B4" s="1">
        <v>11430.0</v>
      </c>
      <c r="C4" s="1">
        <v>11830.0</v>
      </c>
      <c r="D4" s="1">
        <v>13760.0</v>
      </c>
      <c r="E4" s="1">
        <v>15240.0</v>
      </c>
      <c r="F4" s="1">
        <v>14800.0</v>
      </c>
      <c r="G4" s="1">
        <v>20800.0</v>
      </c>
      <c r="H4" s="1">
        <v>18900.0</v>
      </c>
      <c r="I4" s="1">
        <v>18620.0</v>
      </c>
      <c r="J4" s="1">
        <v>19460.0</v>
      </c>
      <c r="K4" s="1">
        <v>17480.0</v>
      </c>
      <c r="L4" s="2"/>
      <c r="M4" s="2"/>
      <c r="N4" s="2"/>
      <c r="O4" s="2"/>
      <c r="P4" s="2"/>
      <c r="Q4" s="2"/>
      <c r="R4" s="2"/>
      <c r="S4" s="2"/>
      <c r="T4" s="2"/>
      <c r="U4" s="2"/>
      <c r="V4" s="2"/>
      <c r="W4" s="2"/>
      <c r="X4" s="2"/>
      <c r="Y4" s="2"/>
      <c r="Z4" s="2"/>
    </row>
    <row r="5">
      <c r="A5" s="3" t="s">
        <v>1681</v>
      </c>
      <c r="B5" s="1">
        <v>994.0</v>
      </c>
      <c r="C5" s="1">
        <v>980.0</v>
      </c>
      <c r="D5" s="1">
        <v>958.0</v>
      </c>
      <c r="E5" s="1">
        <v>904.0</v>
      </c>
      <c r="F5" s="1">
        <v>818.0</v>
      </c>
      <c r="G5" s="1">
        <v>805.0</v>
      </c>
      <c r="H5" s="1">
        <v>781.0</v>
      </c>
      <c r="I5" s="1">
        <v>754.0</v>
      </c>
      <c r="J5" s="1">
        <v>727.0</v>
      </c>
      <c r="K5" s="1">
        <v>725.0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(1+0.02)/(0.0765-0.02)</f>
        <v>45457.69912</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NPV(0.0765,M3:W3)</f>
        <v>17211.04853</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NPV(0.0765,M16:W16)</f>
        <v>20204.73106</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37415.77958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17480.0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19935.77958</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725.0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27.49762701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45457.69912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