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<sst xmlns="http://schemas.openxmlformats.org/spreadsheetml/2006/main" count="1942" uniqueCount="1709">
  <si>
    <t>ticker</t>
  </si>
  <si>
    <t>KNX</t>
  </si>
  <si>
    <t>nombre</t>
  </si>
  <si>
    <t>KNIGHT SWIFT TRANSPORTATI</t>
  </si>
  <si>
    <t>empresa</t>
  </si>
  <si>
    <t>Ground Freight &amp; Logistics</t>
  </si>
  <si>
    <t>Open</t>
  </si>
  <si>
    <t>Target Price</t>
  </si>
  <si>
    <t>Upside</t>
  </si>
  <si>
    <t>24.01%</t>
  </si>
  <si>
    <t>Country</t>
  </si>
  <si>
    <t>United States</t>
  </si>
  <si>
    <t>Market Cap</t>
  </si>
  <si>
    <t>Book Value</t>
  </si>
  <si>
    <t>Pe ratio</t>
  </si>
  <si>
    <t>Dividend Ratio</t>
  </si>
  <si>
    <t>Net Debt Growth</t>
  </si>
  <si>
    <t>13.59%</t>
  </si>
  <si>
    <t>Total Assets Growth</t>
  </si>
  <si>
    <t>-3.57%</t>
  </si>
  <si>
    <t>Net Property, Plant and Equipment Growth</t>
  </si>
  <si>
    <t>-6.47%</t>
  </si>
  <si>
    <t>EBITDA Growth</t>
  </si>
  <si>
    <t>76.62%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</si>
  <si>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</si>
  <si>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</si>
  <si>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</si>
  <si>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</si>
  <si>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</si>
  <si>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</si>
  <si>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</si>
  <si>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</si>
  <si>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</si>
  <si>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</si>
  <si>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</si>
  <si>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</si>
  <si>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</si>
  <si>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</si>
  <si>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</si>
  <si>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</si>
  <si>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</si>
  <si>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</si>
  <si>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</si>
  <si>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</si>
  <si>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</si>
  <si>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</si>
  <si>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</si>
  <si>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</si>
  <si>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</si>
  <si>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</si>
  <si>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</si>
  <si>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</si>
  <si>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</si>
  <si>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</si>
  <si>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</si>
  <si>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</si>
  <si>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</si>
  <si>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</si>
  <si>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</si>
  <si>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</si>
  <si>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</si>
  <si>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</si>
  <si>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</si>
  <si>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</si>
  <si>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</si>
  <si>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</si>
  <si>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</si>
  <si>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</si>
  <si>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</si>
  <si>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</si>
  <si>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</si>
  <si>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</si>
  <si>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</si>
  <si>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</si>
  <si>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</si>
  <si>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</si>
  <si>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</si>
  <si>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</si>
  <si>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</si>
  <si>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</si>
  <si>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</si>
  <si>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</si>
  <si>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</si>
  <si>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</si>
  <si>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</si>
  <si>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</si>
  <si>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</si>
  <si>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</si>
  <si>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</si>
  <si>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</si>
  <si>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</si>
  <si>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</si>
  <si>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</si>
  <si>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</si>
  <si>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</si>
  <si>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</si>
  <si>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</si>
  <si>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</si>
  <si>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</si>
  <si>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</si>
  <si>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</si>
  <si>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</si>
  <si>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</si>
  <si>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</si>
  <si>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</si>
  <si>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</si>
  <si>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</si>
  <si>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</si>
  <si>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</si>
  <si>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</si>
  <si>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</si>
  <si>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</si>
  <si>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8.28</t>
  </si>
  <si>
    <t>9.12</t>
  </si>
  <si>
    <t>9.8</t>
  </si>
  <si>
    <t>29.43</t>
  </si>
  <si>
    <t>31.59</t>
  </si>
  <si>
    <t>33.2</t>
  </si>
  <si>
    <t>35.24</t>
  </si>
  <si>
    <t>39.36</t>
  </si>
  <si>
    <t>43.22</t>
  </si>
  <si>
    <t>43.92</t>
  </si>
  <si>
    <t>Tangible Book Value</t>
  </si>
  <si>
    <t>Tangible Book Value Per Share</t>
  </si>
  <si>
    <t>7.66</t>
  </si>
  <si>
    <t>8.5</t>
  </si>
  <si>
    <t>9.18</t>
  </si>
  <si>
    <t>5.11</t>
  </si>
  <si>
    <t>6.48</t>
  </si>
  <si>
    <t>8.01</t>
  </si>
  <si>
    <t>9.35</t>
  </si>
  <si>
    <t>7.15</t>
  </si>
  <si>
    <t>10.26</t>
  </si>
  <si>
    <t>7.31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</si>
  <si>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</si>
  <si>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</si>
  <si>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</si>
  <si>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</si>
  <si>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</si>
  <si>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</si>
  <si>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</si>
  <si>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</si>
  <si>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</si>
  <si>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</si>
  <si>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</si>
  <si>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</si>
  <si>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</si>
  <si>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</si>
  <si>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</si>
  <si>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</si>
  <si>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</si>
  <si>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</si>
  <si>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</si>
  <si>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</si>
  <si>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</si>
  <si>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</si>
  <si>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</si>
  <si>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</si>
  <si>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</si>
  <si>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</si>
  <si>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</si>
  <si>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</si>
  <si>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</si>
  <si>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</si>
  <si>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</si>
  <si>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</si>
  <si>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</si>
  <si>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</si>
  <si>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</si>
  <si>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</si>
  <si>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</si>
  <si>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</si>
  <si>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</si>
  <si>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</si>
  <si>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</si>
  <si>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</si>
  <si>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</si>
  <si>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</si>
  <si>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</si>
  <si>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</si>
  <si>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</si>
  <si>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1.27</t>
  </si>
  <si>
    <t>1.43</t>
  </si>
  <si>
    <t>1.17</t>
  </si>
  <si>
    <t>4.38</t>
  </si>
  <si>
    <t>2.37</t>
  </si>
  <si>
    <t>1.8</t>
  </si>
  <si>
    <t>2.42</t>
  </si>
  <si>
    <t>4.48</t>
  </si>
  <si>
    <t>4.75</t>
  </si>
  <si>
    <t>1.35</t>
  </si>
  <si>
    <t>Basic EPS - Continuing Operations</t>
  </si>
  <si>
    <t>Basic Weighted Average Shares Outstanding</t>
  </si>
  <si>
    <t>Net EPS - Diluted</t>
  </si>
  <si>
    <t>1.25</t>
  </si>
  <si>
    <t>1.42</t>
  </si>
  <si>
    <t>1.16</t>
  </si>
  <si>
    <t>4.34</t>
  </si>
  <si>
    <t>2.36</t>
  </si>
  <si>
    <t>2.4</t>
  </si>
  <si>
    <t>4.45</t>
  </si>
  <si>
    <t>4.73</t>
  </si>
  <si>
    <t>1.34</t>
  </si>
  <si>
    <t>Diluted EPS - Continuing Operations</t>
  </si>
  <si>
    <t>Diluted Weighted Average Shares Outstanding</t>
  </si>
  <si>
    <t>Normalized Basic EPS</t>
  </si>
  <si>
    <t>1.28</t>
  </si>
  <si>
    <t>1.09</t>
  </si>
  <si>
    <t>1.26</t>
  </si>
  <si>
    <t>1.82</t>
  </si>
  <si>
    <t>1.5</t>
  </si>
  <si>
    <t>2.08</t>
  </si>
  <si>
    <t>3.34</t>
  </si>
  <si>
    <t>3.78</t>
  </si>
  <si>
    <t>0.84</t>
  </si>
  <si>
    <t>Normalized Diluted EPS</t>
  </si>
  <si>
    <t>1.15</t>
  </si>
  <si>
    <t>1.08</t>
  </si>
  <si>
    <t>1.81</t>
  </si>
  <si>
    <t>1.49</t>
  </si>
  <si>
    <t>2.07</t>
  </si>
  <si>
    <t>3.31</t>
  </si>
  <si>
    <t>3.75</t>
  </si>
  <si>
    <t>Dividend Per Share</t>
  </si>
  <si>
    <t>0.24</t>
  </si>
  <si>
    <t>0.32</t>
  </si>
  <si>
    <t>0.38</t>
  </si>
  <si>
    <t>0.48</t>
  </si>
  <si>
    <t>0.56</t>
  </si>
  <si>
    <t>Payout Ratio</t>
  </si>
  <si>
    <t>19.1</t>
  </si>
  <si>
    <t>17.04</t>
  </si>
  <si>
    <t>20.88</t>
  </si>
  <si>
    <t>5.26</t>
  </si>
  <si>
    <t>10.2</t>
  </si>
  <si>
    <t>13.4</t>
  </si>
  <si>
    <t>13.32</t>
  </si>
  <si>
    <t>8.55</t>
  </si>
  <si>
    <t>10.15</t>
  </si>
  <si>
    <t>41.98</t>
  </si>
  <si>
    <t>EBITDA</t>
  </si>
  <si>
    <t>EBITA</t>
  </si>
  <si>
    <t>EBIT</t>
  </si>
  <si>
    <t>EBITDAR</t>
  </si>
  <si>
    <t>Total Revenues (As Reported)</t>
  </si>
  <si>
    <t>Effective Tax Rate - (Ratio)</t>
  </si>
  <si>
    <t>39.46</t>
  </si>
  <si>
    <t>36.49</t>
  </si>
  <si>
    <t>37.68</t>
  </si>
  <si>
    <t>-150.59</t>
  </si>
  <si>
    <t>23.8</t>
  </si>
  <si>
    <t>25.07</t>
  </si>
  <si>
    <t>26.71</t>
  </si>
  <si>
    <t>23.69</t>
  </si>
  <si>
    <t>24.44</t>
  </si>
  <si>
    <t>20.26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</si>
  <si>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</si>
  <si>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</si>
  <si>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</si>
  <si>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</si>
  <si>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</si>
  <si>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</si>
  <si>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</si>
  <si>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</si>
  <si>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</si>
  <si>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</si>
  <si>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</si>
  <si>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</si>
  <si>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</si>
  <si>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</si>
  <si>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</si>
  <si>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</si>
  <si>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</si>
  <si>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</si>
  <si>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</si>
  <si>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9.68</t>
  </si>
  <si>
    <t>9.64</t>
  </si>
  <si>
    <t>8.12</t>
  </si>
  <si>
    <t>3.3</t>
  </si>
  <si>
    <t>4.29</t>
  </si>
  <si>
    <t>3.35</t>
  </si>
  <si>
    <t>4.28</t>
  </si>
  <si>
    <t>5.84</t>
  </si>
  <si>
    <t>5.79</t>
  </si>
  <si>
    <t>Return on Total Capital</t>
  </si>
  <si>
    <t>13.01</t>
  </si>
  <si>
    <t>12.74</t>
  </si>
  <si>
    <t>10.76</t>
  </si>
  <si>
    <t>4.13</t>
  </si>
  <si>
    <t>5.31</t>
  </si>
  <si>
    <t>4.12</t>
  </si>
  <si>
    <t>5.24</t>
  </si>
  <si>
    <t>7.12</t>
  </si>
  <si>
    <t>7.01</t>
  </si>
  <si>
    <t>1.83</t>
  </si>
  <si>
    <t>Return On Equity %</t>
  </si>
  <si>
    <t>16.86</t>
  </si>
  <si>
    <t>16.69</t>
  </si>
  <si>
    <t>12.46</t>
  </si>
  <si>
    <t>16.1</t>
  </si>
  <si>
    <t>7.86</t>
  </si>
  <si>
    <t>5.57</t>
  </si>
  <si>
    <t>11.98</t>
  </si>
  <si>
    <t>11.42</t>
  </si>
  <si>
    <t>3.07</t>
  </si>
  <si>
    <t>Return on Common Equity</t>
  </si>
  <si>
    <t>16.71</t>
  </si>
  <si>
    <t>16.48</t>
  </si>
  <si>
    <t>12.31</t>
  </si>
  <si>
    <t>16.08</t>
  </si>
  <si>
    <t>7.84</t>
  </si>
  <si>
    <t>5.56</t>
  </si>
  <si>
    <t>7.11</t>
  </si>
  <si>
    <t>11.99</t>
  </si>
  <si>
    <t>11.45</t>
  </si>
  <si>
    <t>3.09</t>
  </si>
  <si>
    <t>Margin Analysis</t>
  </si>
  <si>
    <t>Gross Profit Margin %</t>
  </si>
  <si>
    <t>28.33</t>
  </si>
  <si>
    <t>30.8</t>
  </si>
  <si>
    <t>30.42</t>
  </si>
  <si>
    <t>25.74</t>
  </si>
  <si>
    <t>25.63</t>
  </si>
  <si>
    <t>26.56</t>
  </si>
  <si>
    <t>31.16</t>
  </si>
  <si>
    <t>32.81</t>
  </si>
  <si>
    <t>32.45</t>
  </si>
  <si>
    <t>27.51</t>
  </si>
  <si>
    <t>SG&amp;A Margin</t>
  </si>
  <si>
    <t>3.08</t>
  </si>
  <si>
    <t>3.24</t>
  </si>
  <si>
    <t>3.53</t>
  </si>
  <si>
    <t>3.92</t>
  </si>
  <si>
    <t>4.03</t>
  </si>
  <si>
    <t>4.01</t>
  </si>
  <si>
    <t>4.59</t>
  </si>
  <si>
    <t>6.14</t>
  </si>
  <si>
    <t>8.53</t>
  </si>
  <si>
    <t>EBITDA Margin %</t>
  </si>
  <si>
    <t>21.7</t>
  </si>
  <si>
    <t>23.74</t>
  </si>
  <si>
    <t>23.17</t>
  </si>
  <si>
    <t>18.09</t>
  </si>
  <si>
    <t>18.07</t>
  </si>
  <si>
    <t>18.51</t>
  </si>
  <si>
    <t>23.1</t>
  </si>
  <si>
    <t>24.53</t>
  </si>
  <si>
    <t>22.35</t>
  </si>
  <si>
    <t>14.26</t>
  </si>
  <si>
    <t>EBITA Margin %</t>
  </si>
  <si>
    <t>13.28</t>
  </si>
  <si>
    <t>14.4</t>
  </si>
  <si>
    <t>12.82</t>
  </si>
  <si>
    <t>10.1</t>
  </si>
  <si>
    <t>10.82</t>
  </si>
  <si>
    <t>9.84</t>
  </si>
  <si>
    <t>13.24</t>
  </si>
  <si>
    <t>15.81</t>
  </si>
  <si>
    <t>14.34</t>
  </si>
  <si>
    <t>4.95</t>
  </si>
  <si>
    <t>EBIT Margin %</t>
  </si>
  <si>
    <t>13.27</t>
  </si>
  <si>
    <t>14.36</t>
  </si>
  <si>
    <t>12.78</t>
  </si>
  <si>
    <t>9.55</t>
  </si>
  <si>
    <t>10.03</t>
  </si>
  <si>
    <t>8.96</t>
  </si>
  <si>
    <t>12.26</t>
  </si>
  <si>
    <t>14.89</t>
  </si>
  <si>
    <t>13.46</t>
  </si>
  <si>
    <t>3.96</t>
  </si>
  <si>
    <t>Income From Continuing Operations Margin %</t>
  </si>
  <si>
    <t>9.44</t>
  </si>
  <si>
    <t>10.01</t>
  </si>
  <si>
    <t>8.52</t>
  </si>
  <si>
    <t>20.01</t>
  </si>
  <si>
    <t>7.87</t>
  </si>
  <si>
    <t>6.4</t>
  </si>
  <si>
    <t>8.79</t>
  </si>
  <si>
    <t>12.4</t>
  </si>
  <si>
    <t>10.38</t>
  </si>
  <si>
    <t>3.02</t>
  </si>
  <si>
    <t>Net Income Margin %</t>
  </si>
  <si>
    <t>9.33</t>
  </si>
  <si>
    <t>9.87</t>
  </si>
  <si>
    <t>8.4</t>
  </si>
  <si>
    <t>19.97</t>
  </si>
  <si>
    <t>7.85</t>
  </si>
  <si>
    <t>6.38</t>
  </si>
  <si>
    <t>8.77</t>
  </si>
  <si>
    <t>12.39</t>
  </si>
  <si>
    <t>3.04</t>
  </si>
  <si>
    <t>Net Avail. For Common Margin %</t>
  </si>
  <si>
    <t>Normalized Net Income Margin</t>
  </si>
  <si>
    <t>8.82</t>
  </si>
  <si>
    <t>5.74</t>
  </si>
  <si>
    <t>6.04</t>
  </si>
  <si>
    <t>7.55</t>
  </si>
  <si>
    <t>9.22</t>
  </si>
  <si>
    <t>8.25</t>
  </si>
  <si>
    <t>1.91</t>
  </si>
  <si>
    <t>Levered Free Cash Flow Margin</t>
  </si>
  <si>
    <t>-9.04</t>
  </si>
  <si>
    <t>-2.07</t>
  </si>
  <si>
    <t>9.54</t>
  </si>
  <si>
    <t>-8.98</t>
  </si>
  <si>
    <t>-0.2</t>
  </si>
  <si>
    <t>-0.84</t>
  </si>
  <si>
    <t>6.7</t>
  </si>
  <si>
    <t>4.72</t>
  </si>
  <si>
    <t>-0.29</t>
  </si>
  <si>
    <t>Unlevered Free Cash Flow Margin</t>
  </si>
  <si>
    <t>-2.02</t>
  </si>
  <si>
    <t>9.59</t>
  </si>
  <si>
    <t>-8.76</t>
  </si>
  <si>
    <t>0.15</t>
  </si>
  <si>
    <t>-0.46</t>
  </si>
  <si>
    <t>6.93</t>
  </si>
  <si>
    <t>8.23</t>
  </si>
  <si>
    <t>5.15</t>
  </si>
  <si>
    <t>0.82</t>
  </si>
  <si>
    <t>Asset Turnover</t>
  </si>
  <si>
    <t>1.07</t>
  </si>
  <si>
    <t>1.02</t>
  </si>
  <si>
    <t>0.55</t>
  </si>
  <si>
    <t>0.69</t>
  </si>
  <si>
    <t>0.6</t>
  </si>
  <si>
    <t>0.63</t>
  </si>
  <si>
    <t>Fixed Assets Turnover</t>
  </si>
  <si>
    <t>1.64</t>
  </si>
  <si>
    <t>1.52</t>
  </si>
  <si>
    <t>1.39</t>
  </si>
  <si>
    <t>2.14</t>
  </si>
  <si>
    <t>1.72</t>
  </si>
  <si>
    <t>1.53</t>
  </si>
  <si>
    <t>1.76</t>
  </si>
  <si>
    <t>1.92</t>
  </si>
  <si>
    <t>1.56</t>
  </si>
  <si>
    <t>Receivables Turnover (Average Receivables)</t>
  </si>
  <si>
    <t>7.13</t>
  </si>
  <si>
    <t>7.71</t>
  </si>
  <si>
    <t>7.5</t>
  </si>
  <si>
    <t>6.16</t>
  </si>
  <si>
    <t>7.93</t>
  </si>
  <si>
    <t>7.77</t>
  </si>
  <si>
    <t>7.24</t>
  </si>
  <si>
    <t>7.26</t>
  </si>
  <si>
    <t>7.17</t>
  </si>
  <si>
    <t>Short Term Liquidity</t>
  </si>
  <si>
    <t>Current Ratio</t>
  </si>
  <si>
    <t>2.57</t>
  </si>
  <si>
    <t>3.05</t>
  </si>
  <si>
    <t>1.51</t>
  </si>
  <si>
    <t>1.48</t>
  </si>
  <si>
    <t>0.9</t>
  </si>
  <si>
    <t>1.1</t>
  </si>
  <si>
    <t>1.32</t>
  </si>
  <si>
    <t>1.67</t>
  </si>
  <si>
    <t>0.94</t>
  </si>
  <si>
    <t>Quick Ratio</t>
  </si>
  <si>
    <t>1.94</t>
  </si>
  <si>
    <t>2.28</t>
  </si>
  <si>
    <t>2.02</t>
  </si>
  <si>
    <t>0.71</t>
  </si>
  <si>
    <t>1.11</t>
  </si>
  <si>
    <t>0.62</t>
  </si>
  <si>
    <t>Operating Cash Flow to Current Liabilities</t>
  </si>
  <si>
    <t>0.52</t>
  </si>
  <si>
    <t>1.44</t>
  </si>
  <si>
    <t>0.85</t>
  </si>
  <si>
    <t>1.61</t>
  </si>
  <si>
    <t>0.64</t>
  </si>
  <si>
    <t>Days Sales Outstanding (Average Receivables)</t>
  </si>
  <si>
    <t>51.23</t>
  </si>
  <si>
    <t>47.35</t>
  </si>
  <si>
    <t>48.79</t>
  </si>
  <si>
    <t>59.28</t>
  </si>
  <si>
    <t>47.67</t>
  </si>
  <si>
    <t>47.09</t>
  </si>
  <si>
    <t>50.39</t>
  </si>
  <si>
    <t>50.26</t>
  </si>
  <si>
    <t>50.89</t>
  </si>
  <si>
    <t>Average Days Payable Outstanding</t>
  </si>
  <si>
    <t>7.73</t>
  </si>
  <si>
    <t>7.57</t>
  </si>
  <si>
    <t>7.72</t>
  </si>
  <si>
    <t>13.97</t>
  </si>
  <si>
    <t>10.92</t>
  </si>
  <si>
    <t>11.14</t>
  </si>
  <si>
    <t>11.39</t>
  </si>
  <si>
    <t>14.76</t>
  </si>
  <si>
    <t>16.21</t>
  </si>
  <si>
    <t>20.3</t>
  </si>
  <si>
    <t>Long Term Solvency</t>
  </si>
  <si>
    <t>Total Debt/Equity</t>
  </si>
  <si>
    <t>19.79</t>
  </si>
  <si>
    <t>15.13</t>
  </si>
  <si>
    <t>18.53</t>
  </si>
  <si>
    <t>17.01</t>
  </si>
  <si>
    <t>19.32</t>
  </si>
  <si>
    <t>17.56</t>
  </si>
  <si>
    <t>34.2</t>
  </si>
  <si>
    <t>30.04</t>
  </si>
  <si>
    <t>45.04</t>
  </si>
  <si>
    <t>Total Debt / Total Capital</t>
  </si>
  <si>
    <t>16.52</t>
  </si>
  <si>
    <t>13.14</t>
  </si>
  <si>
    <t>2.23</t>
  </si>
  <si>
    <t>15.63</t>
  </si>
  <si>
    <t>14.54</t>
  </si>
  <si>
    <t>16.19</t>
  </si>
  <si>
    <t>14.94</t>
  </si>
  <si>
    <t>25.48</t>
  </si>
  <si>
    <t>31.05</t>
  </si>
  <si>
    <t>LT Debt/Equity</t>
  </si>
  <si>
    <t>17.59</t>
  </si>
  <si>
    <t>15.93</t>
  </si>
  <si>
    <t>11.24</t>
  </si>
  <si>
    <t>12.21</t>
  </si>
  <si>
    <t>29.65</t>
  </si>
  <si>
    <t>28.48</t>
  </si>
  <si>
    <t>36.53</t>
  </si>
  <si>
    <t>Long-Term Debt / Total Capital</t>
  </si>
  <si>
    <t>14.84</t>
  </si>
  <si>
    <t>13.62</t>
  </si>
  <si>
    <t>9.42</t>
  </si>
  <si>
    <t>10.39</t>
  </si>
  <si>
    <t>22.09</t>
  </si>
  <si>
    <t>21.9</t>
  </si>
  <si>
    <t>25.19</t>
  </si>
  <si>
    <t>Total Liabilities / Total Assets</t>
  </si>
  <si>
    <t>37.24</t>
  </si>
  <si>
    <t>33.91</t>
  </si>
  <si>
    <t>26.87</t>
  </si>
  <si>
    <t>31.8</t>
  </si>
  <si>
    <t>30.96</t>
  </si>
  <si>
    <t>31.56</t>
  </si>
  <si>
    <t>30.66</t>
  </si>
  <si>
    <t>38.59</t>
  </si>
  <si>
    <t>44.8</t>
  </si>
  <si>
    <t>EBIT / Interest Expense</t>
  </si>
  <si>
    <t>200.43</t>
  </si>
  <si>
    <t>170.19</t>
  </si>
  <si>
    <t>159.26</t>
  </si>
  <si>
    <t>26.67</t>
  </si>
  <si>
    <t>17.76</t>
  </si>
  <si>
    <t>14.74</t>
  </si>
  <si>
    <t>33.1</t>
  </si>
  <si>
    <t>40.3</t>
  </si>
  <si>
    <t>19.69</t>
  </si>
  <si>
    <t>EBITDA / Interest Expense</t>
  </si>
  <si>
    <t>327.68</t>
  </si>
  <si>
    <t>281.44</t>
  </si>
  <si>
    <t>288.76</t>
  </si>
  <si>
    <t>50.51</t>
  </si>
  <si>
    <t>32.02</t>
  </si>
  <si>
    <t>34.64</t>
  </si>
  <si>
    <t>67.38</t>
  </si>
  <si>
    <t>68.86</t>
  </si>
  <si>
    <t>33.79</t>
  </si>
  <si>
    <t>9.04</t>
  </si>
  <si>
    <t>(EBITDA - Capex) / Interest Expense</t>
  </si>
  <si>
    <t>-29.02</t>
  </si>
  <si>
    <t>59.34</t>
  </si>
  <si>
    <t>116.41</t>
  </si>
  <si>
    <t>5.76</t>
  </si>
  <si>
    <t>5.95</t>
  </si>
  <si>
    <t>5.89</t>
  </si>
  <si>
    <t>37.25</t>
  </si>
  <si>
    <t>44.7</t>
  </si>
  <si>
    <t>18.03</t>
  </si>
  <si>
    <t>Total Debt / EBITDA</t>
  </si>
  <si>
    <t>0.4</t>
  </si>
  <si>
    <t>0.07</t>
  </si>
  <si>
    <t>2.21</t>
  </si>
  <si>
    <t>0.96</t>
  </si>
  <si>
    <t>0.88</t>
  </si>
  <si>
    <t>1.47</t>
  </si>
  <si>
    <t>1.22</t>
  </si>
  <si>
    <t>2.79</t>
  </si>
  <si>
    <t>Net Debt / EBITDA</t>
  </si>
  <si>
    <t>0.49</t>
  </si>
  <si>
    <t>0.37</t>
  </si>
  <si>
    <t>0.04</t>
  </si>
  <si>
    <t>2.04</t>
  </si>
  <si>
    <t>0.92</t>
  </si>
  <si>
    <t>0.75</t>
  </si>
  <si>
    <t>1.3</t>
  </si>
  <si>
    <t>2.64</t>
  </si>
  <si>
    <t>Total Debt / (EBITDA - Capex)</t>
  </si>
  <si>
    <t>-6.34</t>
  </si>
  <si>
    <t>1.89</t>
  </si>
  <si>
    <t>0.17</t>
  </si>
  <si>
    <t>19.41</t>
  </si>
  <si>
    <t>5.17</t>
  </si>
  <si>
    <t>6.31</t>
  </si>
  <si>
    <t>1.6</t>
  </si>
  <si>
    <t>2.26</t>
  </si>
  <si>
    <t>42.07</t>
  </si>
  <si>
    <t>Net Debt / (EBITDA - Capex)</t>
  </si>
  <si>
    <t>-5.54</t>
  </si>
  <si>
    <t>1.74</t>
  </si>
  <si>
    <t>0.1</t>
  </si>
  <si>
    <t>17.88</t>
  </si>
  <si>
    <t>4.71</t>
  </si>
  <si>
    <t>5.39</t>
  </si>
  <si>
    <t>1.36</t>
  </si>
  <si>
    <t>39.86</t>
  </si>
  <si>
    <t>Growth Over Prior Year</t>
  </si>
  <si>
    <t>Total Revenues, 1 Yr. Growth %</t>
  </si>
  <si>
    <t>13.73</t>
  </si>
  <si>
    <t>-5.49</t>
  </si>
  <si>
    <t>116.94</t>
  </si>
  <si>
    <t>120.33</t>
  </si>
  <si>
    <t>-9.36</t>
  </si>
  <si>
    <t>-3.51</t>
  </si>
  <si>
    <t>23.85</t>
  </si>
  <si>
    <t>-3.86</t>
  </si>
  <si>
    <t>Gross Profit, 1 Yr. Growth %</t>
  </si>
  <si>
    <t>19.78</t>
  </si>
  <si>
    <t>16.67</t>
  </si>
  <si>
    <t>-6.65</t>
  </si>
  <si>
    <t>86.32</t>
  </si>
  <si>
    <t>119.39</t>
  </si>
  <si>
    <t>-6.09</t>
  </si>
  <si>
    <t>13.2</t>
  </si>
  <si>
    <t>35.14</t>
  </si>
  <si>
    <t>22.5</t>
  </si>
  <si>
    <t>-18.51</t>
  </si>
  <si>
    <t>EBITDA, 1 Yr. Growth %</t>
  </si>
  <si>
    <t>24.27</t>
  </si>
  <si>
    <t>17.42</t>
  </si>
  <si>
    <t>-7.78</t>
  </si>
  <si>
    <t>71.04</t>
  </si>
  <si>
    <t>120.14</t>
  </si>
  <si>
    <t>-7.23</t>
  </si>
  <si>
    <t>20.39</t>
  </si>
  <si>
    <t>36.26</t>
  </si>
  <si>
    <t>12.84</t>
  </si>
  <si>
    <t>-38.64</t>
  </si>
  <si>
    <t>EBITA, 1 Yr. Growth %</t>
  </si>
  <si>
    <t>37.66</t>
  </si>
  <si>
    <t>16.33</t>
  </si>
  <si>
    <t>-15.85</t>
  </si>
  <si>
    <t>73.95</t>
  </si>
  <si>
    <t>136.05</t>
  </si>
  <si>
    <t>-17.69</t>
  </si>
  <si>
    <t>29.82</t>
  </si>
  <si>
    <t>53.26</t>
  </si>
  <si>
    <t>12.29</t>
  </si>
  <si>
    <t>-66.82</t>
  </si>
  <si>
    <t>EBIT, 1 Yr. Growth %</t>
  </si>
  <si>
    <t>37.56</t>
  </si>
  <si>
    <t>16.09</t>
  </si>
  <si>
    <t>-15.9</t>
  </si>
  <si>
    <t>65.05</t>
  </si>
  <si>
    <t>131.3</t>
  </si>
  <si>
    <t>-19.15</t>
  </si>
  <si>
    <t>32.07</t>
  </si>
  <si>
    <t>55.89</t>
  </si>
  <si>
    <t>-71.68</t>
  </si>
  <si>
    <t>Earnings From Cont. Operations, 1 Yr. Growth %</t>
  </si>
  <si>
    <t>48.55</t>
  </si>
  <si>
    <t>13.88</t>
  </si>
  <si>
    <t>-19.6</t>
  </si>
  <si>
    <t>409.7</t>
  </si>
  <si>
    <t>-13.34</t>
  </si>
  <si>
    <t>-26.26</t>
  </si>
  <si>
    <t>32.39</t>
  </si>
  <si>
    <t>81.12</t>
  </si>
  <si>
    <t>3.68</t>
  </si>
  <si>
    <t>-72.05</t>
  </si>
  <si>
    <t>Net Income, 1 Yr. Growth %</t>
  </si>
  <si>
    <t>48.47</t>
  </si>
  <si>
    <t>13.47</t>
  </si>
  <si>
    <t>-19.58</t>
  </si>
  <si>
    <t>415.96</t>
  </si>
  <si>
    <t>-13.43</t>
  </si>
  <si>
    <t>-26.25</t>
  </si>
  <si>
    <t>32.6</t>
  </si>
  <si>
    <t>81.31</t>
  </si>
  <si>
    <t>3.76</t>
  </si>
  <si>
    <t>-71.85</t>
  </si>
  <si>
    <t>Normalized Net Income, 1 Yr. Growth %</t>
  </si>
  <si>
    <t>41.83</t>
  </si>
  <si>
    <t>11.03</t>
  </si>
  <si>
    <t>61.52</t>
  </si>
  <si>
    <t>131.74</t>
  </si>
  <si>
    <t>-19.75</t>
  </si>
  <si>
    <t>34.67</t>
  </si>
  <si>
    <t>56.9</t>
  </si>
  <si>
    <t>12.38</t>
  </si>
  <si>
    <t>-77.77</t>
  </si>
  <si>
    <t>Diluted EPS Before Extra, 1 Yr. Growth %</t>
  </si>
  <si>
    <t>45.35</t>
  </si>
  <si>
    <t>13.6</t>
  </si>
  <si>
    <t>-18.31</t>
  </si>
  <si>
    <t>274.14</t>
  </si>
  <si>
    <t>-45.67</t>
  </si>
  <si>
    <t>-23.73</t>
  </si>
  <si>
    <t>33.33</t>
  </si>
  <si>
    <t>85.42</t>
  </si>
  <si>
    <t>6.29</t>
  </si>
  <si>
    <t>-71.67</t>
  </si>
  <si>
    <t>Accounts Receivable, 1 Yr. Growth %</t>
  </si>
  <si>
    <t>23.32</t>
  </si>
  <si>
    <t>-8.07</t>
  </si>
  <si>
    <t>7.75</t>
  </si>
  <si>
    <t>329.05</t>
  </si>
  <si>
    <t>7.41</t>
  </si>
  <si>
    <t>-13.88</t>
  </si>
  <si>
    <t>11.63</t>
  </si>
  <si>
    <t>57.54</t>
  </si>
  <si>
    <t>-8.15</t>
  </si>
  <si>
    <t>4.98</t>
  </si>
  <si>
    <t>Net Property, Plant and Equip., 1 Yr. Growth %</t>
  </si>
  <si>
    <t>27.08</t>
  </si>
  <si>
    <t>6.86</t>
  </si>
  <si>
    <t>-0.1</t>
  </si>
  <si>
    <t>196.97</t>
  </si>
  <si>
    <t>15.59</t>
  </si>
  <si>
    <t>2.84</t>
  </si>
  <si>
    <t>19.22</t>
  </si>
  <si>
    <t>8.76</t>
  </si>
  <si>
    <t>26.66</t>
  </si>
  <si>
    <t>Total Assets, 1 Yr. Growth %</t>
  </si>
  <si>
    <t>34.09</t>
  </si>
  <si>
    <t>3.51</t>
  </si>
  <si>
    <t>-3.72</t>
  </si>
  <si>
    <t>612.4</t>
  </si>
  <si>
    <t>2.97</t>
  </si>
  <si>
    <t>4.67</t>
  </si>
  <si>
    <t>2.25</t>
  </si>
  <si>
    <t>25.83</t>
  </si>
  <si>
    <t>2.78</t>
  </si>
  <si>
    <t>17.52</t>
  </si>
  <si>
    <t>Tangible Book Value, 1 Yr. Growth %</t>
  </si>
  <si>
    <t>15.42</t>
  </si>
  <si>
    <t>9.75</t>
  </si>
  <si>
    <t>7.06</t>
  </si>
  <si>
    <t>23.35</t>
  </si>
  <si>
    <t>23.31</t>
  </si>
  <si>
    <t>22.03</t>
  </si>
  <si>
    <t>-23.8</t>
  </si>
  <si>
    <t>38.93</t>
  </si>
  <si>
    <t>-28.46</t>
  </si>
  <si>
    <t>Common Equity, 1 Yr. Growth %</t>
  </si>
  <si>
    <t>22.43</t>
  </si>
  <si>
    <t>8.95</t>
  </si>
  <si>
    <t>6.51</t>
  </si>
  <si>
    <t>565.98</t>
  </si>
  <si>
    <t>4.26</t>
  </si>
  <si>
    <t>3.59</t>
  </si>
  <si>
    <t>11.3</t>
  </si>
  <si>
    <t>6.3</t>
  </si>
  <si>
    <t>2.05</t>
  </si>
  <si>
    <t>Cash From Operations, 1 Yr. Growth %</t>
  </si>
  <si>
    <t>27.92</t>
  </si>
  <si>
    <t>16.13</t>
  </si>
  <si>
    <t>18.27</t>
  </si>
  <si>
    <t>30.91</t>
  </si>
  <si>
    <t>173.4</t>
  </si>
  <si>
    <t>-4.81</t>
  </si>
  <si>
    <t>9.53</t>
  </si>
  <si>
    <t>29.41</t>
  </si>
  <si>
    <t>20.64</t>
  </si>
  <si>
    <t>-19.1</t>
  </si>
  <si>
    <t>Capital Expenditures, 1 Yr. Growth %</t>
  </si>
  <si>
    <t>85.18</t>
  </si>
  <si>
    <t>-14.87</t>
  </si>
  <si>
    <t>-30.26</t>
  </si>
  <si>
    <t>151.46</t>
  </si>
  <si>
    <t>102.27</t>
  </si>
  <si>
    <t>7.6</t>
  </si>
  <si>
    <t>-38.36</t>
  </si>
  <si>
    <t>2.67</t>
  </si>
  <si>
    <t>49.61</t>
  </si>
  <si>
    <t>33.87</t>
  </si>
  <si>
    <t>Levered Free Cash Flow, 1 Yr. Growth %</t>
  </si>
  <si>
    <t>-669.36</t>
  </si>
  <si>
    <t>-75.37</t>
  </si>
  <si>
    <t>-534.52</t>
  </si>
  <si>
    <t>-307.32</t>
  </si>
  <si>
    <t>-95.12</t>
  </si>
  <si>
    <t>298.3</t>
  </si>
  <si>
    <t>-873.15</t>
  </si>
  <si>
    <t>53.22</t>
  </si>
  <si>
    <t>-26.93</t>
  </si>
  <si>
    <t>-105.86</t>
  </si>
  <si>
    <t>Unlevered Free Cash Flow, 1 Yr. Growth %</t>
  </si>
  <si>
    <t>-657.55</t>
  </si>
  <si>
    <t>-75.89</t>
  </si>
  <si>
    <t>-548.2</t>
  </si>
  <si>
    <t>-301.28</t>
  </si>
  <si>
    <t>-103.85</t>
  </si>
  <si>
    <t>-354.26</t>
  </si>
  <si>
    <t>52.38</t>
  </si>
  <si>
    <t>-22.45</t>
  </si>
  <si>
    <t>-84.6</t>
  </si>
  <si>
    <t>Dividend Per Share, 1 Yr. Growth %</t>
  </si>
  <si>
    <t>0</t>
  </si>
  <si>
    <t>18.75</t>
  </si>
  <si>
    <t>26.32</t>
  </si>
  <si>
    <t>Compound Annual Growth Rate Over Two Years</t>
  </si>
  <si>
    <t>Total Revenues, 2 Yr. CAGR %</t>
  </si>
  <si>
    <t>10.48</t>
  </si>
  <si>
    <t>43.19</t>
  </si>
  <si>
    <t>118.63</t>
  </si>
  <si>
    <t>41.32</t>
  </si>
  <si>
    <t>-6.48</t>
  </si>
  <si>
    <t>11.28</t>
  </si>
  <si>
    <t>26.07</t>
  </si>
  <si>
    <t>Gross Profit, 2 Yr. CAGR %</t>
  </si>
  <si>
    <t>11.2</t>
  </si>
  <si>
    <t>18.22</t>
  </si>
  <si>
    <t>4.37</t>
  </si>
  <si>
    <t>31.76</t>
  </si>
  <si>
    <t>102.18</t>
  </si>
  <si>
    <t>43.54</t>
  </si>
  <si>
    <t>3.11</t>
  </si>
  <si>
    <t>28.67</t>
  </si>
  <si>
    <t>-0.09</t>
  </si>
  <si>
    <t>EBITDA, 2 Yr. CAGR %</t>
  </si>
  <si>
    <t>13.89</t>
  </si>
  <si>
    <t>20.8</t>
  </si>
  <si>
    <t>4.06</t>
  </si>
  <si>
    <t>26.62</t>
  </si>
  <si>
    <t>94.05</t>
  </si>
  <si>
    <t>42.66</t>
  </si>
  <si>
    <t>5.73</t>
  </si>
  <si>
    <t>30.72</t>
  </si>
  <si>
    <t>24.36</t>
  </si>
  <si>
    <t>-16.75</t>
  </si>
  <si>
    <t>EBITA, 2 Yr. CAGR %</t>
  </si>
  <si>
    <t>21.4</t>
  </si>
  <si>
    <t>-1.05</t>
  </si>
  <si>
    <t>22.55</t>
  </si>
  <si>
    <t>102.64</t>
  </si>
  <si>
    <t>38.95</t>
  </si>
  <si>
    <t>3.46</t>
  </si>
  <si>
    <t>46.68</t>
  </si>
  <si>
    <t>31.85</t>
  </si>
  <si>
    <t>-38.91</t>
  </si>
  <si>
    <t>EBIT, 2 Yr. CAGR %</t>
  </si>
  <si>
    <t>21.35</t>
  </si>
  <si>
    <t>26.37</t>
  </si>
  <si>
    <t>-1.19</t>
  </si>
  <si>
    <t>19.34</t>
  </si>
  <si>
    <t>95.38</t>
  </si>
  <si>
    <t>36.29</t>
  </si>
  <si>
    <t>3.43</t>
  </si>
  <si>
    <t>49.81</t>
  </si>
  <si>
    <t>32.84</t>
  </si>
  <si>
    <t>-43.64</t>
  </si>
  <si>
    <t>Earnings From Cont. Operations, 2 Yr. CAGR %</t>
  </si>
  <si>
    <t>26.74</t>
  </si>
  <si>
    <t>30.06</t>
  </si>
  <si>
    <t>-4.31</t>
  </si>
  <si>
    <t>102.43</t>
  </si>
  <si>
    <t>110.16</t>
  </si>
  <si>
    <t>-20.06</t>
  </si>
  <si>
    <t>-1.2</t>
  </si>
  <si>
    <t>54.85</t>
  </si>
  <si>
    <t>37.04</t>
  </si>
  <si>
    <t>-46.17</t>
  </si>
  <si>
    <t>Net Income, 2 Yr. CAGR %</t>
  </si>
  <si>
    <t>29.8</t>
  </si>
  <si>
    <t>-4.47</t>
  </si>
  <si>
    <t>103.7</t>
  </si>
  <si>
    <t>111.35</t>
  </si>
  <si>
    <t>-20.1</t>
  </si>
  <si>
    <t>-1.11</t>
  </si>
  <si>
    <t>55.05</t>
  </si>
  <si>
    <t>37.16</t>
  </si>
  <si>
    <t>-45.95</t>
  </si>
  <si>
    <t>Normalized Net Income, 2 Yr. CAGR %</t>
  </si>
  <si>
    <t>22.78</t>
  </si>
  <si>
    <t>25.49</t>
  </si>
  <si>
    <t>-3.34</t>
  </si>
  <si>
    <t>18.11</t>
  </si>
  <si>
    <t>93.47</t>
  </si>
  <si>
    <t>35.31</t>
  </si>
  <si>
    <t>4.53</t>
  </si>
  <si>
    <t>52.03</t>
  </si>
  <si>
    <t>32.13</t>
  </si>
  <si>
    <t>-50.79</t>
  </si>
  <si>
    <t>Diluted EPS Before Extra, 2 Yr. CAGR %</t>
  </si>
  <si>
    <t>28.5</t>
  </si>
  <si>
    <t>-3.67</t>
  </si>
  <si>
    <t>74.82</t>
  </si>
  <si>
    <t>42.5</t>
  </si>
  <si>
    <t>-35.6</t>
  </si>
  <si>
    <t>57.23</t>
  </si>
  <si>
    <t>40.39</t>
  </si>
  <si>
    <t>-45.13</t>
  </si>
  <si>
    <t>Accounts Receivable, 2 Yr. CAGR %</t>
  </si>
  <si>
    <t>18.3</t>
  </si>
  <si>
    <t>6.47</t>
  </si>
  <si>
    <t>-0.48</t>
  </si>
  <si>
    <t>108.62</t>
  </si>
  <si>
    <t>114.67</t>
  </si>
  <si>
    <t>-3.82</t>
  </si>
  <si>
    <t>-1.95</t>
  </si>
  <si>
    <t>32.61</t>
  </si>
  <si>
    <t>20.29</t>
  </si>
  <si>
    <t>-1.8</t>
  </si>
  <si>
    <t>Net Property, Plant and Equip., 2 Yr. CAGR %</t>
  </si>
  <si>
    <t>16.53</t>
  </si>
  <si>
    <t>3.32</t>
  </si>
  <si>
    <t>72.24</t>
  </si>
  <si>
    <t>80.4</t>
  </si>
  <si>
    <t>12.55</t>
  </si>
  <si>
    <t>9.03</t>
  </si>
  <si>
    <t>10.73</t>
  </si>
  <si>
    <t>13.87</t>
  </si>
  <si>
    <t>17.37</t>
  </si>
  <si>
    <t>Total Assets, 2 Yr. CAGR %</t>
  </si>
  <si>
    <t>17.6</t>
  </si>
  <si>
    <t>17.81</t>
  </si>
  <si>
    <t>-0.17</t>
  </si>
  <si>
    <t>161.89</t>
  </si>
  <si>
    <t>170.85</t>
  </si>
  <si>
    <t>3.82</t>
  </si>
  <si>
    <t>3.45</t>
  </si>
  <si>
    <t>13.43</t>
  </si>
  <si>
    <t>13.72</t>
  </si>
  <si>
    <t>9.9</t>
  </si>
  <si>
    <t>Tangible Book Value, 2 Yr. CAGR %</t>
  </si>
  <si>
    <t>14.31</t>
  </si>
  <si>
    <t>14.92</t>
  </si>
  <si>
    <t>23.33</t>
  </si>
  <si>
    <t>22.67</t>
  </si>
  <si>
    <t>17.89</t>
  </si>
  <si>
    <t>-6.84</t>
  </si>
  <si>
    <t>2.89</t>
  </si>
  <si>
    <t>-0.31</t>
  </si>
  <si>
    <t>Common Equity, 2 Yr. CAGR %</t>
  </si>
  <si>
    <t>17.58</t>
  </si>
  <si>
    <t>15.49</t>
  </si>
  <si>
    <t>166.33</t>
  </si>
  <si>
    <t>163.51</t>
  </si>
  <si>
    <t>7.38</t>
  </si>
  <si>
    <t>4.16</t>
  </si>
  <si>
    <t>Cash From Operations, 2 Yr. CAGR %</t>
  </si>
  <si>
    <t>8.39</t>
  </si>
  <si>
    <t>21.88</t>
  </si>
  <si>
    <t>17.19</t>
  </si>
  <si>
    <t>24.43</t>
  </si>
  <si>
    <t>90.21</t>
  </si>
  <si>
    <t>61.33</t>
  </si>
  <si>
    <t>2.11</t>
  </si>
  <si>
    <t>19.06</t>
  </si>
  <si>
    <t>24.95</t>
  </si>
  <si>
    <t>Capital Expenditures, 2 Yr. CAGR %</t>
  </si>
  <si>
    <t>27.32</t>
  </si>
  <si>
    <t>25.55</t>
  </si>
  <si>
    <t>-22.95</t>
  </si>
  <si>
    <t>32.43</t>
  </si>
  <si>
    <t>125.53</t>
  </si>
  <si>
    <t>47.53</t>
  </si>
  <si>
    <t>-18.56</t>
  </si>
  <si>
    <t>-20.45</t>
  </si>
  <si>
    <t>23.94</t>
  </si>
  <si>
    <t>41.52</t>
  </si>
  <si>
    <t>Levered Free Cash Flow, 2 Yr. CAGR %</t>
  </si>
  <si>
    <t>209.58</t>
  </si>
  <si>
    <t>18.41</t>
  </si>
  <si>
    <t>3.44</t>
  </si>
  <si>
    <t>173.88</t>
  </si>
  <si>
    <t>-68.07</t>
  </si>
  <si>
    <t>-56.82</t>
  </si>
  <si>
    <t>438.62</t>
  </si>
  <si>
    <t>176.17</t>
  </si>
  <si>
    <t>6.54</t>
  </si>
  <si>
    <t>-79.29</t>
  </si>
  <si>
    <t>Unlevered Free Cash Flow, 2 Yr. CAGR %</t>
  </si>
  <si>
    <t>213.21</t>
  </si>
  <si>
    <t>15.94</t>
  </si>
  <si>
    <t>3.95</t>
  </si>
  <si>
    <t>173.53</t>
  </si>
  <si>
    <t>-72.1</t>
  </si>
  <si>
    <t>-67.7</t>
  </si>
  <si>
    <t>533.7</t>
  </si>
  <si>
    <t>233.04</t>
  </si>
  <si>
    <t>9.36</t>
  </si>
  <si>
    <t>-65.41</t>
  </si>
  <si>
    <t>Dividend Per Share, 2 Yr. CAGR %</t>
  </si>
  <si>
    <t>15.47</t>
  </si>
  <si>
    <t>22.47</t>
  </si>
  <si>
    <t>Compound Annual Growth Rate Over Three Years</t>
  </si>
  <si>
    <t>Total Revenues, 3 Yr. CAGR %</t>
  </si>
  <si>
    <t>8.37</t>
  </si>
  <si>
    <t>4.88</t>
  </si>
  <si>
    <t>65.31</t>
  </si>
  <si>
    <t>63.02</t>
  </si>
  <si>
    <t>15.32</t>
  </si>
  <si>
    <t>15.18</t>
  </si>
  <si>
    <t>Gross Profit, 3 Yr. CAGR %</t>
  </si>
  <si>
    <t>10.31</t>
  </si>
  <si>
    <t>9.27</t>
  </si>
  <si>
    <t>25.98</t>
  </si>
  <si>
    <t>56.17</t>
  </si>
  <si>
    <t>56.58</t>
  </si>
  <si>
    <t>32.62</t>
  </si>
  <si>
    <t>23.29</t>
  </si>
  <si>
    <t>10.5</t>
  </si>
  <si>
    <t>EBITDA, 3 Yr. CAGR %</t>
  </si>
  <si>
    <t>12.28</t>
  </si>
  <si>
    <t>15.06</t>
  </si>
  <si>
    <t>10.4</t>
  </si>
  <si>
    <t>22.41</t>
  </si>
  <si>
    <t>52.25</t>
  </si>
  <si>
    <t>51.77</t>
  </si>
  <si>
    <t>34.81</t>
  </si>
  <si>
    <t>24.46</t>
  </si>
  <si>
    <t>-1.74</t>
  </si>
  <si>
    <t>EBITA, 3 Yr. CAGR %</t>
  </si>
  <si>
    <t>16.27</t>
  </si>
  <si>
    <t>10.46</t>
  </si>
  <si>
    <t>18.73</t>
  </si>
  <si>
    <t>52.48</t>
  </si>
  <si>
    <t>50.14</t>
  </si>
  <si>
    <t>35.83</t>
  </si>
  <si>
    <t>17.94</t>
  </si>
  <si>
    <t>34.18</t>
  </si>
  <si>
    <t>-16.77</t>
  </si>
  <si>
    <t>EBIT, 3 Yr. CAGR %</t>
  </si>
  <si>
    <t>16.24</t>
  </si>
  <si>
    <t>19.57</t>
  </si>
  <si>
    <t>10.33</t>
  </si>
  <si>
    <t>16.55</t>
  </si>
  <si>
    <t>45.67</t>
  </si>
  <si>
    <t>34.87</t>
  </si>
  <si>
    <t>18.58</t>
  </si>
  <si>
    <t>35.96</t>
  </si>
  <si>
    <t>-20.65</t>
  </si>
  <si>
    <t>Earnings From Cont. Operations, 3 Yr. CAGR %</t>
  </si>
  <si>
    <t>19.66</t>
  </si>
  <si>
    <t>22.3</t>
  </si>
  <si>
    <t>10.8</t>
  </si>
  <si>
    <t>67.11</t>
  </si>
  <si>
    <t>52.56</t>
  </si>
  <si>
    <t>48.23</t>
  </si>
  <si>
    <t>-5.42</t>
  </si>
  <si>
    <t>20.92</t>
  </si>
  <si>
    <t>35.47</t>
  </si>
  <si>
    <t>-19.34</t>
  </si>
  <si>
    <t>Net Income, 3 Yr. CAGR %</t>
  </si>
  <si>
    <t>19.52</t>
  </si>
  <si>
    <t>22.1</t>
  </si>
  <si>
    <t>10.65</t>
  </si>
  <si>
    <t>67.6</t>
  </si>
  <si>
    <t>53.15</t>
  </si>
  <si>
    <t>-5.4</t>
  </si>
  <si>
    <t>21.03</t>
  </si>
  <si>
    <t>35.62</t>
  </si>
  <si>
    <t>-19.09</t>
  </si>
  <si>
    <t>Normalized Net Income, 3 Yr. CAGR %</t>
  </si>
  <si>
    <t>17.17</t>
  </si>
  <si>
    <t>14.02</t>
  </si>
  <si>
    <t>47.87</t>
  </si>
  <si>
    <t>43.94</t>
  </si>
  <si>
    <t>35.9</t>
  </si>
  <si>
    <t>19.68</t>
  </si>
  <si>
    <t>36.81</t>
  </si>
  <si>
    <t>-27.07</t>
  </si>
  <si>
    <t>Diluted EPS Before Extra, 3 Yr. CAGR %</t>
  </si>
  <si>
    <t>19.11</t>
  </si>
  <si>
    <t>21.08</t>
  </si>
  <si>
    <t>10.49</t>
  </si>
  <si>
    <t>51.42</t>
  </si>
  <si>
    <t>18.38</t>
  </si>
  <si>
    <t>15.77</t>
  </si>
  <si>
    <t>-17.92</t>
  </si>
  <si>
    <t>23.54</t>
  </si>
  <si>
    <t>37.99</t>
  </si>
  <si>
    <t>-17.66</t>
  </si>
  <si>
    <t>Accounts Receivable, 3 Yr. CAGR %</t>
  </si>
  <si>
    <t>6.9</t>
  </si>
  <si>
    <t>58.75</t>
  </si>
  <si>
    <t>67.21</t>
  </si>
  <si>
    <t>58.33</t>
  </si>
  <si>
    <t>17.33</t>
  </si>
  <si>
    <t>14.95</t>
  </si>
  <si>
    <t>Net Property, Plant and Equip., 3 Yr. CAGR %</t>
  </si>
  <si>
    <t>11.19</t>
  </si>
  <si>
    <t>11.22</t>
  </si>
  <si>
    <t>10.7</t>
  </si>
  <si>
    <t>46.9</t>
  </si>
  <si>
    <t>48.14</t>
  </si>
  <si>
    <t>55.52</t>
  </si>
  <si>
    <t>12.33</t>
  </si>
  <si>
    <t>10.07</t>
  </si>
  <si>
    <t>17.98</t>
  </si>
  <si>
    <t>Total Assets, 3 Yr. CAGR %</t>
  </si>
  <si>
    <t>13.63</t>
  </si>
  <si>
    <t>12.7</t>
  </si>
  <si>
    <t>10.14</t>
  </si>
  <si>
    <t>92.19</t>
  </si>
  <si>
    <t>91.86</t>
  </si>
  <si>
    <t>97.29</t>
  </si>
  <si>
    <t>3.29</t>
  </si>
  <si>
    <t>10.43</t>
  </si>
  <si>
    <t>9.76</t>
  </si>
  <si>
    <t>14.98</t>
  </si>
  <si>
    <t>Tangible Book Value, 3 Yr. CAGR %</t>
  </si>
  <si>
    <t>12.77</t>
  </si>
  <si>
    <t>10.69</t>
  </si>
  <si>
    <t>13.17</t>
  </si>
  <si>
    <t>17.65</t>
  </si>
  <si>
    <t>22.9</t>
  </si>
  <si>
    <t>19.67</t>
  </si>
  <si>
    <t>1.93</t>
  </si>
  <si>
    <t>6.43</t>
  </si>
  <si>
    <t>-8.85</t>
  </si>
  <si>
    <t>Common Equity, 3 Yr. CAGR %</t>
  </si>
  <si>
    <t>12.47</t>
  </si>
  <si>
    <t>14.63</t>
  </si>
  <si>
    <t>12.42</t>
  </si>
  <si>
    <t>97.71</t>
  </si>
  <si>
    <t>94.83</t>
  </si>
  <si>
    <t>93.14</t>
  </si>
  <si>
    <t>3.87</t>
  </si>
  <si>
    <t>7.02</t>
  </si>
  <si>
    <t>Cash From Operations, 3 Yr. CAGR %</t>
  </si>
  <si>
    <t>10.91</t>
  </si>
  <si>
    <t>20.66</t>
  </si>
  <si>
    <t>21.6</t>
  </si>
  <si>
    <t>62.44</t>
  </si>
  <si>
    <t>51.02</t>
  </si>
  <si>
    <t>41.79</t>
  </si>
  <si>
    <t>19.59</t>
  </si>
  <si>
    <t>8.1</t>
  </si>
  <si>
    <t>Capital Expenditures, 3 Yr. CAGR %</t>
  </si>
  <si>
    <t>14.62</t>
  </si>
  <si>
    <t>11.33</t>
  </si>
  <si>
    <t>3.21</t>
  </si>
  <si>
    <t>14.29</t>
  </si>
  <si>
    <t>52.51</t>
  </si>
  <si>
    <t>76.23</t>
  </si>
  <si>
    <t>10.29</t>
  </si>
  <si>
    <t>-12.02</t>
  </si>
  <si>
    <t>27.16</t>
  </si>
  <si>
    <t>Levered Free Cash Flow, 3 Yr. CAGR %</t>
  </si>
  <si>
    <t>16.22</t>
  </si>
  <si>
    <t>33.14</t>
  </si>
  <si>
    <t>82.64</t>
  </si>
  <si>
    <t>29.78</t>
  </si>
  <si>
    <t>-28.38</t>
  </si>
  <si>
    <t>-27.13</t>
  </si>
  <si>
    <t>12.96</t>
  </si>
  <si>
    <t>254.24</t>
  </si>
  <si>
    <t>77.38</t>
  </si>
  <si>
    <t>-59.5</t>
  </si>
  <si>
    <t>Unlevered Free Cash Flow, 3 Yr. CAGR %</t>
  </si>
  <si>
    <t>16.11</t>
  </si>
  <si>
    <t>33.23</t>
  </si>
  <si>
    <t>81.96</t>
  </si>
  <si>
    <t>28.93</t>
  </si>
  <si>
    <t>-33.94</t>
  </si>
  <si>
    <t>-40.56</t>
  </si>
  <si>
    <t>15.21</t>
  </si>
  <si>
    <t>294.07</t>
  </si>
  <si>
    <t>104.89</t>
  </si>
  <si>
    <t>-43.12</t>
  </si>
  <si>
    <t>Dividend Per Share, 3 Yr. CAGR %</t>
  </si>
  <si>
    <t>10.06</t>
  </si>
  <si>
    <t>25.99</t>
  </si>
  <si>
    <t>20.51</t>
  </si>
  <si>
    <t>Compound Annual Growth Rate Over Five Years</t>
  </si>
  <si>
    <t>Total Revenues, 5 Yr. CAGR %</t>
  </si>
  <si>
    <t>11.08</t>
  </si>
  <si>
    <t>10.11</t>
  </si>
  <si>
    <t>20.98</t>
  </si>
  <si>
    <t>40.7</t>
  </si>
  <si>
    <t>34.46</t>
  </si>
  <si>
    <t>31.63</t>
  </si>
  <si>
    <t>39.93</t>
  </si>
  <si>
    <t>25.09</t>
  </si>
  <si>
    <t>5.97</t>
  </si>
  <si>
    <t>Gross Profit, 5 Yr. CAGR %</t>
  </si>
  <si>
    <t>9.05</t>
  </si>
  <si>
    <t>11.06</t>
  </si>
  <si>
    <t>7.89</t>
  </si>
  <si>
    <t>19.85</t>
  </si>
  <si>
    <t>39.35</t>
  </si>
  <si>
    <t>32.73</t>
  </si>
  <si>
    <t>32.27</t>
  </si>
  <si>
    <t>42.49</t>
  </si>
  <si>
    <t>31.02</t>
  </si>
  <si>
    <t>7.48</t>
  </si>
  <si>
    <t>EBITDA, 5 Yr. CAGR %</t>
  </si>
  <si>
    <t>9.69</t>
  </si>
  <si>
    <t>11.91</t>
  </si>
  <si>
    <t>8.92</t>
  </si>
  <si>
    <t>18.93</t>
  </si>
  <si>
    <t>38.07</t>
  </si>
  <si>
    <t>30.25</t>
  </si>
  <si>
    <t>41.81</t>
  </si>
  <si>
    <t>30.38</t>
  </si>
  <si>
    <t>EBITA, 5 Yr. CAGR %</t>
  </si>
  <si>
    <t>13.08</t>
  </si>
  <si>
    <t>13.85</t>
  </si>
  <si>
    <t>40.31</t>
  </si>
  <si>
    <t>26.63</t>
  </si>
  <si>
    <t>30.56</t>
  </si>
  <si>
    <t>46.44</t>
  </si>
  <si>
    <t>33.95</t>
  </si>
  <si>
    <t>-9.38</t>
  </si>
  <si>
    <t>EBIT, 5 Yr. CAGR %</t>
  </si>
  <si>
    <t>13.06</t>
  </si>
  <si>
    <t>13.78</t>
  </si>
  <si>
    <t>8.93</t>
  </si>
  <si>
    <t>18.45</t>
  </si>
  <si>
    <t>38.18</t>
  </si>
  <si>
    <t>24.28</t>
  </si>
  <si>
    <t>28.64</t>
  </si>
  <si>
    <t>44.79</t>
  </si>
  <si>
    <t>33.76</t>
  </si>
  <si>
    <t>-11.97</t>
  </si>
  <si>
    <t>Earnings From Cont. Operations, 5 Yr. CAGR %</t>
  </si>
  <si>
    <t>15.52</t>
  </si>
  <si>
    <t>14.97</t>
  </si>
  <si>
    <t>43.13</t>
  </si>
  <si>
    <t>24.42</t>
  </si>
  <si>
    <t>28.23</t>
  </si>
  <si>
    <t>50.84</t>
  </si>
  <si>
    <t>9.7</t>
  </si>
  <si>
    <t>-12.52</t>
  </si>
  <si>
    <t>Net Income, 5 Yr. CAGR %</t>
  </si>
  <si>
    <t>15.26</t>
  </si>
  <si>
    <t>14.59</t>
  </si>
  <si>
    <t>49.84</t>
  </si>
  <si>
    <t>43.34</t>
  </si>
  <si>
    <t>24.62</t>
  </si>
  <si>
    <t>28.57</t>
  </si>
  <si>
    <t>51.27</t>
  </si>
  <si>
    <t>-12.33</t>
  </si>
  <si>
    <t>Normalized Net Income, 5 Yr. CAGR %</t>
  </si>
  <si>
    <t>13.15</t>
  </si>
  <si>
    <t>12.94</t>
  </si>
  <si>
    <t>8.49</t>
  </si>
  <si>
    <t>17.44</t>
  </si>
  <si>
    <t>37.26</t>
  </si>
  <si>
    <t>22.31</t>
  </si>
  <si>
    <t>28.7</t>
  </si>
  <si>
    <t>45.02</t>
  </si>
  <si>
    <t>34.25</t>
  </si>
  <si>
    <t>Diluted EPS Before Extra, 5 Yr. CAGR %</t>
  </si>
  <si>
    <t>15.2</t>
  </si>
  <si>
    <t>9.41</t>
  </si>
  <si>
    <t>40.24</t>
  </si>
  <si>
    <t>22.32</t>
  </si>
  <si>
    <t>11.07</t>
  </si>
  <si>
    <t>30.85</t>
  </si>
  <si>
    <t>-10.7</t>
  </si>
  <si>
    <t>Accounts Receivable, 5 Yr. CAGR %</t>
  </si>
  <si>
    <t>14.38</t>
  </si>
  <si>
    <t>10.95</t>
  </si>
  <si>
    <t>41.13</t>
  </si>
  <si>
    <t>39.59</t>
  </si>
  <si>
    <t>29.92</t>
  </si>
  <si>
    <t>35.06</t>
  </si>
  <si>
    <t>47.49</t>
  </si>
  <si>
    <t>Net Property, Plant and Equip., 5 Yr. CAGR %</t>
  </si>
  <si>
    <t>10.28</t>
  </si>
  <si>
    <t>7.98</t>
  </si>
  <si>
    <t>32.49</t>
  </si>
  <si>
    <t>34.58</t>
  </si>
  <si>
    <t>32.06</t>
  </si>
  <si>
    <t>35.76</t>
  </si>
  <si>
    <t>11.05</t>
  </si>
  <si>
    <t>14.32</t>
  </si>
  <si>
    <t>Total Assets, 5 Yr. CAGR %</t>
  </si>
  <si>
    <t>10.6</t>
  </si>
  <si>
    <t>7.9</t>
  </si>
  <si>
    <t>57.91</t>
  </si>
  <si>
    <t>57.86</t>
  </si>
  <si>
    <t>50.23</t>
  </si>
  <si>
    <t>49.86</t>
  </si>
  <si>
    <t>58.11</t>
  </si>
  <si>
    <t>7.35</t>
  </si>
  <si>
    <t>10.22</t>
  </si>
  <si>
    <t>Tangible Book Value, 5 Yr. CAGR %</t>
  </si>
  <si>
    <t>4.23</t>
  </si>
  <si>
    <t>6.72</t>
  </si>
  <si>
    <t>15.58</t>
  </si>
  <si>
    <t>16.88</t>
  </si>
  <si>
    <t>17.74</t>
  </si>
  <si>
    <t>12.65</t>
  </si>
  <si>
    <t>1.03</t>
  </si>
  <si>
    <t>Common Equity, 5 Yr. CAGR %</t>
  </si>
  <si>
    <t>5.44</t>
  </si>
  <si>
    <t>7.79</t>
  </si>
  <si>
    <t>10.55</t>
  </si>
  <si>
    <t>60.6</t>
  </si>
  <si>
    <t>58.06</t>
  </si>
  <si>
    <t>52.91</t>
  </si>
  <si>
    <t>51.38</t>
  </si>
  <si>
    <t>52.72</t>
  </si>
  <si>
    <t>5.8</t>
  </si>
  <si>
    <t>5.35</t>
  </si>
  <si>
    <t>Cash From Operations, 5 Yr. CAGR %</t>
  </si>
  <si>
    <t>15.31</t>
  </si>
  <si>
    <t>3.88</t>
  </si>
  <si>
    <t>8.65</t>
  </si>
  <si>
    <t>44.81</t>
  </si>
  <si>
    <t>36.5</t>
  </si>
  <si>
    <t>34.91</t>
  </si>
  <si>
    <t>37.32</t>
  </si>
  <si>
    <t>34.8</t>
  </si>
  <si>
    <t>5.66</t>
  </si>
  <si>
    <t>Capital Expenditures, 5 Yr. CAGR %</t>
  </si>
  <si>
    <t>22.22</t>
  </si>
  <si>
    <t>10.53</t>
  </si>
  <si>
    <t>-2.21</t>
  </si>
  <si>
    <t>19.33</t>
  </si>
  <si>
    <t>41.1</t>
  </si>
  <si>
    <t>26.58</t>
  </si>
  <si>
    <t>18.66</t>
  </si>
  <si>
    <t>28.21</t>
  </si>
  <si>
    <t>15.56</t>
  </si>
  <si>
    <t>Levered Free Cash Flow, 5 Yr. CAGR %</t>
  </si>
  <si>
    <t>14.66</t>
  </si>
  <si>
    <t>10.93</t>
  </si>
  <si>
    <t>83.75</t>
  </si>
  <si>
    <t>-9.43</t>
  </si>
  <si>
    <t>-16.48</t>
  </si>
  <si>
    <t>60.9</t>
  </si>
  <si>
    <t>35.6</t>
  </si>
  <si>
    <t>13.74</t>
  </si>
  <si>
    <t>Unlevered Free Cash Flow, 5 Yr. CAGR %</t>
  </si>
  <si>
    <t>25.88</t>
  </si>
  <si>
    <t>14.07</t>
  </si>
  <si>
    <t>83.89</t>
  </si>
  <si>
    <t>-14.37</t>
  </si>
  <si>
    <t>-25.94</t>
  </si>
  <si>
    <t>62.7</t>
  </si>
  <si>
    <t>36.22</t>
  </si>
  <si>
    <t>12.57</t>
  </si>
  <si>
    <t>48.83</t>
  </si>
  <si>
    <t>Dividend Per Share, 5 Yr. CAGR %</t>
  </si>
  <si>
    <t>4.78</t>
  </si>
  <si>
    <t>5.92</t>
  </si>
  <si>
    <t>9.63</t>
  </si>
  <si>
    <t>14.87</t>
  </si>
  <si>
    <t>18.47</t>
  </si>
  <si>
    <t>2019</t>
  </si>
  <si>
    <t>2020</t>
  </si>
  <si>
    <t>2021</t>
  </si>
  <si>
    <t>2022</t>
  </si>
  <si>
    <t>2023</t>
  </si>
  <si>
    <t>2024</t>
  </si>
  <si>
    <t>2025</t>
  </si>
  <si>
    <t>2026</t>
  </si>
  <si>
    <t>Capitalization
                                    1</t>
  </si>
  <si>
    <t>6,116</t>
  </si>
  <si>
    <t>7,102</t>
  </si>
  <si>
    <t>10,113</t>
  </si>
  <si>
    <t>8,422</t>
  </si>
  <si>
    <t>9,303</t>
  </si>
  <si>
    <t>8,478</t>
  </si>
  <si>
    <t>-</t>
  </si>
  <si>
    <t>Change</t>
  </si>
  <si>
    <t>16.13%</t>
  </si>
  <si>
    <t>42.4%</t>
  </si>
  <si>
    <t>-16.72%</t>
  </si>
  <si>
    <t>10.46%</t>
  </si>
  <si>
    <t>-8.86%</t>
  </si>
  <si>
    <t>0%</t>
  </si>
  <si>
    <t>Enterprise Value (EV)
                                    1</t>
  </si>
  <si>
    <t>6,875</t>
  </si>
  <si>
    <t>7,859</t>
  </si>
  <si>
    <t>11,947</t>
  </si>
  <si>
    <t>9,709</t>
  </si>
  <si>
    <t>11,291</t>
  </si>
  <si>
    <t>10,897</t>
  </si>
  <si>
    <t>10,654</t>
  </si>
  <si>
    <t>10,351</t>
  </si>
  <si>
    <t>14.32%</t>
  </si>
  <si>
    <t>52.01%</t>
  </si>
  <si>
    <t>-18.73%</t>
  </si>
  <si>
    <t>16.3%</t>
  </si>
  <si>
    <t>-3.49%</t>
  </si>
  <si>
    <t>-2.23%</t>
  </si>
  <si>
    <t>-2.84%</t>
  </si>
  <si>
    <t>P/E ratio</t>
  </si>
  <si>
    <t>19.9x</t>
  </si>
  <si>
    <t>17.4x</t>
  </si>
  <si>
    <t>13.7x</t>
  </si>
  <si>
    <t>11.1x</t>
  </si>
  <si>
    <t>43x</t>
  </si>
  <si>
    <t>83.4x</t>
  </si>
  <si>
    <t>29x</t>
  </si>
  <si>
    <t>16.1x</t>
  </si>
  <si>
    <t>PBR</t>
  </si>
  <si>
    <t>1.09x</t>
  </si>
  <si>
    <t>1.22x</t>
  </si>
  <si>
    <t>1.56x</t>
  </si>
  <si>
    <t>1.21x</t>
  </si>
  <si>
    <t>1.31x</t>
  </si>
  <si>
    <t>1.19x</t>
  </si>
  <si>
    <t>1.15x</t>
  </si>
  <si>
    <t>1.08x</t>
  </si>
  <si>
    <t>PEG</t>
  </si>
  <si>
    <t>0.5x</t>
  </si>
  <si>
    <t>0.2x</t>
  </si>
  <si>
    <t>1.76x</t>
  </si>
  <si>
    <t>-0.6x</t>
  </si>
  <si>
    <t>-1.6x</t>
  </si>
  <si>
    <t>0x</t>
  </si>
  <si>
    <t>Capitalization / Revenue</t>
  </si>
  <si>
    <t>1.26x</t>
  </si>
  <si>
    <t>1.52x</t>
  </si>
  <si>
    <t>1.69x</t>
  </si>
  <si>
    <t>1.13x</t>
  </si>
  <si>
    <t>1.3x</t>
  </si>
  <si>
    <t>1.14x</t>
  </si>
  <si>
    <t>0.99x</t>
  </si>
  <si>
    <t>EV / Revenue</t>
  </si>
  <si>
    <t>1.42x</t>
  </si>
  <si>
    <t>1.68x</t>
  </si>
  <si>
    <t>1.99x</t>
  </si>
  <si>
    <t>1.58x</t>
  </si>
  <si>
    <t>1.47x</t>
  </si>
  <si>
    <t>1.36x</t>
  </si>
  <si>
    <t>EV / EBITDA</t>
  </si>
  <si>
    <t>7.39x</t>
  </si>
  <si>
    <t>7.13x</t>
  </si>
  <si>
    <t>7.73x</t>
  </si>
  <si>
    <t>5.54x</t>
  </si>
  <si>
    <t>10.3x</t>
  </si>
  <si>
    <t>10.1x</t>
  </si>
  <si>
    <t>8.03x</t>
  </si>
  <si>
    <t>6.3x</t>
  </si>
  <si>
    <t>EV / EBIT</t>
  </si>
  <si>
    <t>13.5x</t>
  </si>
  <si>
    <t>12.3x</t>
  </si>
  <si>
    <t>11.7x</t>
  </si>
  <si>
    <t>8.38x</t>
  </si>
  <si>
    <t>26x</t>
  </si>
  <si>
    <t>30.1x</t>
  </si>
  <si>
    <t>19.3x</t>
  </si>
  <si>
    <t>12.4x</t>
  </si>
  <si>
    <t>EV / FCF</t>
  </si>
  <si>
    <t>25.5x</t>
  </si>
  <si>
    <t>16.3x</t>
  </si>
  <si>
    <t>17x</t>
  </si>
  <si>
    <t>15.3x</t>
  </si>
  <si>
    <t>29.5x</t>
  </si>
  <si>
    <t>41.4x</t>
  </si>
  <si>
    <t>23.7x</t>
  </si>
  <si>
    <t>15x</t>
  </si>
  <si>
    <t>FCF Yield</t>
  </si>
  <si>
    <t>3.92%</t>
  </si>
  <si>
    <t>6.13%</t>
  </si>
  <si>
    <t>5.88%</t>
  </si>
  <si>
    <t>6.54%</t>
  </si>
  <si>
    <t>3.39%</t>
  </si>
  <si>
    <t>2.41%</t>
  </si>
  <si>
    <t>4.22%</t>
  </si>
  <si>
    <t>6.67%</t>
  </si>
  <si>
    <t>Dividend per Share
                                    2</t>
  </si>
  <si>
    <t>0.6848</t>
  </si>
  <si>
    <t>0.7343</t>
  </si>
  <si>
    <t>Rate of return</t>
  </si>
  <si>
    <t>0.67%</t>
  </si>
  <si>
    <t>0.77%</t>
  </si>
  <si>
    <t>0.62%</t>
  </si>
  <si>
    <t>0.92%</t>
  </si>
  <si>
    <t>0.97%</t>
  </si>
  <si>
    <t>1.2%</t>
  </si>
  <si>
    <t>1.31%</t>
  </si>
  <si>
    <t>1.4%</t>
  </si>
  <si>
    <t>EPS
                                    2</t>
  </si>
  <si>
    <t>0.628</t>
  </si>
  <si>
    <t>1.803</t>
  </si>
  <si>
    <t>3.26</t>
  </si>
  <si>
    <t>Distribution rate</t>
  </si>
  <si>
    <t>13.3%</t>
  </si>
  <si>
    <t>8.54%</t>
  </si>
  <si>
    <t>10.1%</t>
  </si>
  <si>
    <t>41.8%</t>
  </si>
  <si>
    <t>100%</t>
  </si>
  <si>
    <t>38%</t>
  </si>
  <si>
    <t>22.5%</t>
  </si>
  <si>
    <t>Net sales
                                    1</t>
  </si>
  <si>
    <t>4,844</t>
  </si>
  <si>
    <t>4,674</t>
  </si>
  <si>
    <t>5,998</t>
  </si>
  <si>
    <t>7,429</t>
  </si>
  <si>
    <t>7,142</t>
  </si>
  <si>
    <t>7,430</t>
  </si>
  <si>
    <t>7,848</t>
  </si>
  <si>
    <t>8,525</t>
  </si>
  <si>
    <t>EBITDA
                                    1</t>
  </si>
  <si>
    <t>929.7</t>
  </si>
  <si>
    <t>1,102</t>
  </si>
  <si>
    <t>1,546</t>
  </si>
  <si>
    <t>1,753</t>
  </si>
  <si>
    <t>1,100</t>
  </si>
  <si>
    <t>1,082</t>
  </si>
  <si>
    <t>1,326</t>
  </si>
  <si>
    <t>1,642</t>
  </si>
  <si>
    <t>EBIT
                                    1</t>
  </si>
  <si>
    <t>509.6</t>
  </si>
  <si>
    <t>640.8</t>
  </si>
  <si>
    <t>1,023</t>
  </si>
  <si>
    <t>1,158</t>
  </si>
  <si>
    <t>434.6</t>
  </si>
  <si>
    <t>361.5</t>
  </si>
  <si>
    <t>551.6</t>
  </si>
  <si>
    <t>837.1</t>
  </si>
  <si>
    <t>Net income
                                    1</t>
  </si>
  <si>
    <t>309.2</t>
  </si>
  <si>
    <t>410</t>
  </si>
  <si>
    <t>743.4</t>
  </si>
  <si>
    <t>771.3</t>
  </si>
  <si>
    <t>217.1</t>
  </si>
  <si>
    <t>105.7</t>
  </si>
  <si>
    <t>300.5</t>
  </si>
  <si>
    <t>517.6</t>
  </si>
  <si>
    <t>Net Debt
                                    1</t>
  </si>
  <si>
    <t>759.1</t>
  </si>
  <si>
    <t>757</t>
  </si>
  <si>
    <t>1,834</t>
  </si>
  <si>
    <t>1,287</t>
  </si>
  <si>
    <t>1,988</t>
  </si>
  <si>
    <t>2,418</t>
  </si>
  <si>
    <t>2,175</t>
  </si>
  <si>
    <t>1,873</t>
  </si>
  <si>
    <t>Reference price
                                    2</t>
  </si>
  <si>
    <t>35.84</t>
  </si>
  <si>
    <t>41.82</t>
  </si>
  <si>
    <t>60.94</t>
  </si>
  <si>
    <t>52.41</t>
  </si>
  <si>
    <t>57.65</t>
  </si>
  <si>
    <t>52.37</t>
  </si>
  <si>
    <t>Nbr of stocks (in thousands)</t>
  </si>
  <si>
    <t>170,646</t>
  </si>
  <si>
    <t>169,832</t>
  </si>
  <si>
    <t>165,957</t>
  </si>
  <si>
    <t>160,696</t>
  </si>
  <si>
    <t>161,369</t>
  </si>
  <si>
    <t>161,893</t>
  </si>
  <si>
    <t>Announcement Date</t>
  </si>
  <si>
    <t>1/29/20</t>
  </si>
  <si>
    <t>1/27/21</t>
  </si>
  <si>
    <t>1/26/22</t>
  </si>
  <si>
    <t>1/26/23</t>
  </si>
  <si>
    <t>1/24/24</t>
  </si>
  <si>
    <t>address1</t>
  </si>
  <si>
    <t>2002 West Wahalla Lane</t>
  </si>
  <si>
    <t>city</t>
  </si>
  <si>
    <t>Phoenix</t>
  </si>
  <si>
    <t>state</t>
  </si>
  <si>
    <t>AZ</t>
  </si>
  <si>
    <t>zip</t>
  </si>
  <si>
    <t>85027</t>
  </si>
  <si>
    <t>country</t>
  </si>
  <si>
    <t>phone</t>
  </si>
  <si>
    <t>602 269 2000</t>
  </si>
  <si>
    <t>website</t>
  </si>
  <si>
    <t>https://knight-swift.com</t>
  </si>
  <si>
    <t>industry</t>
  </si>
  <si>
    <t>Trucking</t>
  </si>
  <si>
    <t>industryKey</t>
  </si>
  <si>
    <t>trucking</t>
  </si>
  <si>
    <t>industryDisp</t>
  </si>
  <si>
    <t>sector</t>
  </si>
  <si>
    <t>Industrials</t>
  </si>
  <si>
    <t>sectorKey</t>
  </si>
  <si>
    <t>industrials</t>
  </si>
  <si>
    <t>sectorDisp</t>
  </si>
  <si>
    <t>longBusinessSummary</t>
  </si>
  <si>
    <t>Knight-Swift Transportation Holdings Inc., together with its subsidiaries, provides freight transportation services in the United States and Mexico. The company operates through four segments: Truckload, Less-than-truckload (LTL), Logistics, and Intermodal. The Truckload segment provides transportation services, which include irregular route and dedicated, refrigerated, expedited, flatbed, and cross-border operations. This segment operated an average of 20,948 tractors, which comprised 18,821 company tractors and 2,127 independent contractor tractors, as well as 87,865 trailers. The LTL segment provides regional LTL transportation services through a network of approximately 120 service centers; and offers national coverage through partner carrier outside the network. This segment operated an average of 3,201 tractors and 8,482 trailers. The Logistic segment offers brokerage and other freight management services through third-party transportation providers and equipment. The Intermodal segment offers transportation services, including freight through third-party intermodal rail services on trailing equipment, such as containers and trailers on flat cars; and drayage services. This segment operated an average of 639 tractors and 12,730 intermodal containers. The company also provides repair and maintenance shop, equipment leasing, warranty, and insurance services; and warehousing and driving academy services, as well as manufactures trailer parts. It serves retail, food and beverage, consumer and paper products, transportation and logistics, housing, and building, automotive, and manufacturing industries. Knight-Swift Transportation Holdings Inc. was incorporated in 1989 and is headquartered in Phoenix, Arizona.</t>
  </si>
  <si>
    <t>fullTimeEmployees</t>
  </si>
  <si>
    <t>companyOfficers</t>
  </si>
  <si>
    <t>[{'maxAge': 1, 'name': 'Mr. Kevin P. Knight', 'age': 67, 'title': 'Executive Chairman', 'yearBorn': 1957, 'fiscalYear': 2023, 'totalPay': 875860, 'exercisedValue': 0, 'unexercisedValue': 0}, {'maxAge': 1, 'name': 'Mr. Adam W. Miller CPA', 'age': 43, 'title': 'CEO &amp; Director', 'yearBorn': 1981, 'fiscalYear': 2023, 'totalPay': 792663, 'exercisedValue': 0, 'unexercisedValue': 0}, {'maxAge': 1, 'name': 'Mr. Gary J. Knight', 'age': 72, 'title': 'Executive Vice Chairman', 'yearBorn': 1952, 'fiscalYear': 2023, 'totalPay': 471684, 'exercisedValue': 0, 'unexercisedValue': 0}, {'maxAge': 1, 'name': 'Mr. Todd F. Carlson', 'age': 63, 'title': 'General Counsel &amp; Secretary', 'yearBorn': 1961, 'fiscalYear': 2023, 'totalPay': 644773, 'exercisedValue': 0, 'unexercisedValue': 0}, {'maxAge': 1, 'name': 'Mr. Andrew  Hess', 'age': 51, 'title': 'Chief Financial Officer', 'yearBorn': 1973, 'fiscalYear': 2023, 'exercisedValue': 0, 'unexercisedValue': 0}, {'maxAge': 1, 'name': 'Mr. Cary Michael Flanagan', 'age': 51, 'title': 'Executive VP &amp; Chief Accounting Officer', 'yearBorn': 1973, 'fiscalYear': 2023, 'exercisedValue': 0, 'unexercisedValue': 0}, {'maxAge': 1, 'name': 'Mr. Brad  Stewart', 'age': 48, 'title': 'Treasurer &amp; Senior VP of Investor Relations', 'yearBorn': 1976, 'fiscalYear': 2023, 'exercisedValue': 0, 'unexercisedValue': 0}, {'maxAge': 1, 'name': 'Mr. Joseph  Sherer', 'age': 44, 'title': 'Senior Vice President of Sales &amp; Account Management', 'yearBorn': 1980, 'fiscalYear': 2023, 'exercisedValue': 0, 'unexercisedValue': 0}, {'maxAge': 1, 'name': 'Mr. Michael K. Liu', 'age': 51, 'title': 'Executive Vice President of Operations of Knight', 'yearBorn': 1973, 'fiscalYear': 2023, 'exercisedValue': 0, 'unexercisedValue': 0}, {'maxAge': 1, 'name': 'Mr. James  Fitzsimmons', 'age': 52, 'title': 'Chief Operating Officer of Swift',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</si>
  <si>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</si>
  <si>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</si>
  <si>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</si>
  <si>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</si>
  <si>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</si>
  <si>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</si>
  <si>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</si>
  <si>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</si>
  <si>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</si>
  <si>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</si>
  <si>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</si>
  <si>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</si>
  <si>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</si>
  <si>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</si>
  <si>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</si>
  <si>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</si>
  <si>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</si>
  <si>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</si>
  <si>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</si>
  <si>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</si>
  <si>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</si>
  <si>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</si>
  <si>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</si>
  <si>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</si>
  <si>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</si>
  <si>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</si>
  <si>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</si>
  <si>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</si>
  <si>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</si>
  <si>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</si>
  <si>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</si>
  <si>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</si>
  <si>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</si>
  <si>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</si>
  <si>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</si>
  <si>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</si>
  <si>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</si>
  <si>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</si>
  <si>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</si>
  <si>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</si>
  <si>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</si>
  <si>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</si>
  <si>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</si>
  <si>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</si>
  <si>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</si>
  <si>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</si>
  <si>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</si>
  <si>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</si>
  <si>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</si>
  <si>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</si>
  <si>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</si>
  <si>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</si>
  <si>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</si>
  <si>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</si>
  <si>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</si>
  <si>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</si>
  <si>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</si>
  <si>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</si>
  <si>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</si>
  <si>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</si>
  <si>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</si>
  <si>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</si>
  <si>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</si>
  <si>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</si>
  <si>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</si>
  <si>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</si>
  <si>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</si>
  <si>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</si>
  <si>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</si>
  <si>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</si>
  <si>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</si>
  <si>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</si>
  <si>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</si>
  <si>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</si>
  <si>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</si>
  <si>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</si>
  <si>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</si>
  <si>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</si>
  <si>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</si>
  <si>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</si>
  <si>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</si>
  <si>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Knight-Swift Transportation Hol</t>
  </si>
  <si>
    <t>longName</t>
  </si>
  <si>
    <t>Knight-Swift Transportation Holdings Inc.</t>
  </si>
  <si>
    <t>firstTradeDateEpochUtc</t>
  </si>
  <si>
    <t>timeZoneFullName</t>
  </si>
  <si>
    <t>America/New_York</t>
  </si>
  <si>
    <t>timeZoneShortName</t>
  </si>
  <si>
    <t>EST</t>
  </si>
  <si>
    <t>uuid</t>
  </si>
  <si>
    <t>33eba1b5-71fa-3949-b987-dcff311943c4</t>
  </si>
  <si>
    <t>messageBoardId</t>
  </si>
  <si>
    <t>finmb_334744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</si>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</sst>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night-swif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52.87</v>
      </c>
      <c r="C4" s="2"/>
      <c r="D4" s="2"/>
      <c r="E4" s="2"/>
      <c r="F4" s="2"/>
      <c r="G4" s="2"/>
      <c r="H4" s="2"/>
      <c r="I4" s="2"/>
      <c r="J4" s="2"/>
      <c r="K4" s="2"/>
      <c r="L4" s="2"/>
      <c r="M4" s="2"/>
      <c r="N4" s="2"/>
      <c r="O4" s="2"/>
      <c r="P4" s="2"/>
      <c r="Q4" s="2"/>
      <c r="R4" s="2"/>
      <c r="S4" s="2"/>
      <c r="T4" s="2"/>
      <c r="U4" s="2"/>
      <c r="V4" s="2"/>
      <c r="W4" s="2"/>
      <c r="X4" s="2"/>
      <c r="Y4" s="2"/>
      <c r="Z4" s="2"/>
    </row>
    <row r="5">
      <c r="A5" s="1" t="s">
        <v>7</v>
      </c>
      <c r="B5" s="1">
        <v>65.56381754609004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8.478336E9</v>
      </c>
      <c r="C8" s="2"/>
      <c r="D8" s="2"/>
      <c r="E8" s="2"/>
      <c r="F8" s="2"/>
      <c r="G8" s="2"/>
      <c r="H8" s="2"/>
      <c r="I8" s="2"/>
      <c r="J8" s="2"/>
      <c r="K8" s="2"/>
      <c r="L8" s="2"/>
      <c r="M8" s="2"/>
      <c r="N8" s="2"/>
      <c r="O8" s="2"/>
      <c r="P8" s="2"/>
      <c r="Q8" s="2"/>
      <c r="R8" s="2"/>
      <c r="S8" s="2"/>
      <c r="T8" s="2"/>
      <c r="U8" s="2"/>
      <c r="V8" s="2"/>
      <c r="W8" s="2"/>
      <c r="X8" s="2"/>
      <c r="Y8" s="2"/>
      <c r="Z8" s="2"/>
    </row>
    <row r="9">
      <c r="A9" s="1" t="s">
        <v>13</v>
      </c>
      <c r="B9" s="1">
        <v>43.607</v>
      </c>
      <c r="C9" s="2"/>
      <c r="D9" s="2"/>
      <c r="E9" s="2"/>
      <c r="F9" s="2"/>
      <c r="G9" s="2"/>
      <c r="H9" s="2"/>
      <c r="I9" s="2"/>
      <c r="J9" s="2"/>
      <c r="K9" s="2"/>
      <c r="L9" s="2"/>
      <c r="M9" s="2"/>
      <c r="N9" s="2"/>
      <c r="O9" s="2"/>
      <c r="P9" s="2"/>
      <c r="Q9" s="2"/>
      <c r="R9" s="2"/>
      <c r="S9" s="2"/>
      <c r="T9" s="2"/>
      <c r="U9" s="2"/>
      <c r="V9" s="2"/>
      <c r="W9" s="2"/>
      <c r="X9" s="2"/>
      <c r="Y9" s="2"/>
      <c r="Z9" s="2"/>
    </row>
    <row r="10">
      <c r="A10" s="1" t="s">
        <v>14</v>
      </c>
      <c r="B10" s="1">
        <v>26.042545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103.0</v>
      </c>
      <c r="C2" s="1">
        <v>117.0</v>
      </c>
      <c r="D2" s="1">
        <v>93.0</v>
      </c>
      <c r="E2" s="1">
        <v>484.0</v>
      </c>
      <c r="F2" s="1">
        <v>419.0</v>
      </c>
      <c r="G2" s="1">
        <v>309.0</v>
      </c>
      <c r="H2" s="1">
        <v>410.0</v>
      </c>
      <c r="I2" s="1">
        <v>743.0</v>
      </c>
      <c r="J2" s="1">
        <v>771.0</v>
      </c>
      <c r="K2" s="1">
        <v>217.0</v>
      </c>
      <c r="L2" s="2"/>
      <c r="M2" s="2"/>
      <c r="N2" s="2"/>
      <c r="O2" s="2"/>
      <c r="P2" s="2"/>
      <c r="Q2" s="2"/>
      <c r="R2" s="2"/>
      <c r="S2" s="2"/>
      <c r="T2" s="2"/>
      <c r="U2" s="2"/>
      <c r="V2" s="2"/>
      <c r="W2" s="2"/>
      <c r="X2" s="2"/>
      <c r="Y2" s="2"/>
      <c r="Z2" s="2"/>
    </row>
    <row r="3">
      <c r="A3" s="1" t="s">
        <v>26</v>
      </c>
      <c r="B3" s="1">
        <v>92.0</v>
      </c>
      <c r="C3" s="1">
        <v>111.0</v>
      </c>
      <c r="D3" s="1">
        <v>116.0</v>
      </c>
      <c r="E3" s="1">
        <v>194.0</v>
      </c>
      <c r="F3" s="1">
        <v>388.0</v>
      </c>
      <c r="G3" s="1">
        <v>420.0</v>
      </c>
      <c r="H3" s="1">
        <v>461.0</v>
      </c>
      <c r="I3" s="1">
        <v>523.0</v>
      </c>
      <c r="J3" s="1">
        <v>595.0</v>
      </c>
      <c r="K3" s="1">
        <v>665.0</v>
      </c>
      <c r="L3" s="2"/>
      <c r="M3" s="2"/>
      <c r="N3" s="2"/>
      <c r="O3" s="2"/>
      <c r="P3" s="2"/>
      <c r="Q3" s="2"/>
      <c r="R3" s="2"/>
      <c r="S3" s="2"/>
      <c r="T3" s="2"/>
      <c r="U3" s="2"/>
      <c r="V3" s="2"/>
      <c r="W3" s="2"/>
      <c r="X3" s="2"/>
      <c r="Y3" s="2"/>
      <c r="Z3" s="2"/>
    </row>
    <row r="4">
      <c r="A4" s="1" t="s">
        <v>27</v>
      </c>
      <c r="B4" s="1">
        <v>10.0</v>
      </c>
      <c r="C4" s="1">
        <v>50.0</v>
      </c>
      <c r="D4" s="1">
        <v>50.0</v>
      </c>
      <c r="E4" s="1">
        <v>13.0</v>
      </c>
      <c r="F4" s="1">
        <v>42.0</v>
      </c>
      <c r="G4" s="1">
        <v>42.0</v>
      </c>
      <c r="H4" s="1">
        <v>45.0</v>
      </c>
      <c r="I4" s="1">
        <v>55.0</v>
      </c>
      <c r="J4" s="1">
        <v>64.0</v>
      </c>
      <c r="K4" s="1">
        <v>70.0</v>
      </c>
      <c r="L4" s="2"/>
      <c r="M4" s="2"/>
      <c r="N4" s="2"/>
      <c r="O4" s="2"/>
      <c r="P4" s="2"/>
      <c r="Q4" s="2"/>
      <c r="R4" s="2"/>
      <c r="S4" s="2"/>
      <c r="T4" s="2"/>
      <c r="U4" s="2"/>
      <c r="V4" s="2"/>
      <c r="W4" s="2"/>
      <c r="X4" s="2"/>
      <c r="Y4" s="2"/>
      <c r="Z4" s="2"/>
    </row>
    <row r="5">
      <c r="A5" s="1" t="s">
        <v>28</v>
      </c>
      <c r="B5" s="1">
        <v>92.0</v>
      </c>
      <c r="C5" s="1">
        <v>111.0</v>
      </c>
      <c r="D5" s="1">
        <v>116.0</v>
      </c>
      <c r="E5" s="1">
        <v>207.0</v>
      </c>
      <c r="F5" s="1">
        <v>430.0</v>
      </c>
      <c r="G5" s="1">
        <v>463.0</v>
      </c>
      <c r="H5" s="1">
        <v>507.0</v>
      </c>
      <c r="I5" s="1">
        <v>578.0</v>
      </c>
      <c r="J5" s="1">
        <v>660.0</v>
      </c>
      <c r="K5" s="1">
        <v>735.0</v>
      </c>
      <c r="L5" s="2"/>
      <c r="M5" s="2"/>
      <c r="N5" s="2"/>
      <c r="O5" s="2"/>
      <c r="P5" s="2"/>
      <c r="Q5" s="2"/>
      <c r="R5" s="2"/>
      <c r="S5" s="2"/>
      <c r="T5" s="2"/>
      <c r="U5" s="2"/>
      <c r="V5" s="2"/>
      <c r="W5" s="2"/>
      <c r="X5" s="2"/>
      <c r="Y5" s="2"/>
      <c r="Z5" s="2"/>
    </row>
    <row r="6">
      <c r="A6" s="1" t="s">
        <v>29</v>
      </c>
      <c r="B6" s="1">
        <v>0.0</v>
      </c>
      <c r="C6" s="1">
        <v>0.0</v>
      </c>
      <c r="D6" s="1">
        <v>0.0</v>
      </c>
      <c r="E6" s="1">
        <v>20.0</v>
      </c>
      <c r="F6" s="1">
        <v>0.0</v>
      </c>
      <c r="G6" s="1">
        <v>0.0</v>
      </c>
      <c r="H6" s="1">
        <v>0.0</v>
      </c>
      <c r="I6" s="1">
        <v>0.0</v>
      </c>
      <c r="J6" s="1">
        <v>0.0</v>
      </c>
      <c r="K6" s="1">
        <v>0.0</v>
      </c>
      <c r="L6" s="2"/>
      <c r="M6" s="2"/>
      <c r="N6" s="2"/>
      <c r="O6" s="2"/>
      <c r="P6" s="2"/>
      <c r="Q6" s="2"/>
      <c r="R6" s="2"/>
      <c r="S6" s="2"/>
      <c r="T6" s="2"/>
      <c r="U6" s="2"/>
      <c r="V6" s="2"/>
      <c r="W6" s="2"/>
      <c r="X6" s="2"/>
      <c r="Y6" s="2"/>
      <c r="Z6" s="2"/>
    </row>
    <row r="7">
      <c r="A7" s="1" t="s">
        <v>30</v>
      </c>
      <c r="B7" s="1">
        <v>-16.0</v>
      </c>
      <c r="C7" s="1">
        <v>-15.0</v>
      </c>
      <c r="D7" s="1">
        <v>-8.0</v>
      </c>
      <c r="E7" s="1">
        <v>-8.0</v>
      </c>
      <c r="F7" s="1">
        <v>-36.0</v>
      </c>
      <c r="G7" s="1">
        <v>-32.0</v>
      </c>
      <c r="H7" s="1">
        <v>-9.0</v>
      </c>
      <c r="I7" s="1">
        <v>-74.0</v>
      </c>
      <c r="J7" s="1">
        <v>-92.0</v>
      </c>
      <c r="K7" s="1">
        <v>-64.0</v>
      </c>
      <c r="L7" s="2"/>
      <c r="M7" s="2"/>
      <c r="N7" s="2"/>
      <c r="O7" s="2"/>
      <c r="P7" s="2"/>
      <c r="Q7" s="2"/>
      <c r="R7" s="2"/>
      <c r="S7" s="2"/>
      <c r="T7" s="2"/>
      <c r="U7" s="2"/>
      <c r="V7" s="2"/>
      <c r="W7" s="2"/>
      <c r="X7" s="2"/>
      <c r="Y7" s="2"/>
      <c r="Z7" s="2"/>
    </row>
    <row r="8">
      <c r="A8" s="1" t="s">
        <v>31</v>
      </c>
      <c r="B8" s="1">
        <v>-2.0</v>
      </c>
      <c r="C8" s="1">
        <v>-8.0</v>
      </c>
      <c r="D8" s="1">
        <v>-4.0</v>
      </c>
      <c r="E8" s="1">
        <v>5.0</v>
      </c>
      <c r="F8" s="1">
        <v>0.0</v>
      </c>
      <c r="G8" s="1">
        <v>0.0</v>
      </c>
      <c r="H8" s="1">
        <v>0.0</v>
      </c>
      <c r="I8" s="1">
        <v>0.0</v>
      </c>
      <c r="J8" s="1">
        <v>52.0</v>
      </c>
      <c r="K8" s="1">
        <v>-2.0</v>
      </c>
      <c r="L8" s="2"/>
      <c r="M8" s="2"/>
      <c r="N8" s="2"/>
      <c r="O8" s="2"/>
      <c r="P8" s="2"/>
      <c r="Q8" s="2"/>
      <c r="R8" s="2"/>
      <c r="S8" s="2"/>
      <c r="T8" s="2"/>
      <c r="U8" s="2"/>
      <c r="V8" s="2"/>
      <c r="W8" s="2"/>
      <c r="X8" s="2"/>
      <c r="Y8" s="2"/>
      <c r="Z8" s="2"/>
    </row>
    <row r="9">
      <c r="A9" s="1" t="s">
        <v>32</v>
      </c>
      <c r="B9" s="1">
        <v>0.0</v>
      </c>
      <c r="C9" s="1">
        <v>0.0</v>
      </c>
      <c r="D9" s="1">
        <v>0.0</v>
      </c>
      <c r="E9" s="1">
        <v>16.0</v>
      </c>
      <c r="F9" s="1">
        <v>2.0</v>
      </c>
      <c r="G9" s="1">
        <v>3.0</v>
      </c>
      <c r="H9" s="1">
        <v>5.0</v>
      </c>
      <c r="I9" s="1">
        <v>29.0</v>
      </c>
      <c r="J9" s="1">
        <v>81.0</v>
      </c>
      <c r="K9" s="1">
        <v>2.0</v>
      </c>
      <c r="L9" s="2"/>
      <c r="M9" s="2"/>
      <c r="N9" s="2"/>
      <c r="O9" s="2"/>
      <c r="P9" s="2"/>
      <c r="Q9" s="2"/>
      <c r="R9" s="2"/>
      <c r="S9" s="2"/>
      <c r="T9" s="2"/>
      <c r="U9" s="2"/>
      <c r="V9" s="2"/>
      <c r="W9" s="2"/>
      <c r="X9" s="2"/>
      <c r="Y9" s="2"/>
      <c r="Z9" s="2"/>
    </row>
    <row r="10">
      <c r="A10" s="1" t="s">
        <v>33</v>
      </c>
      <c r="B10" s="1">
        <v>-6.0</v>
      </c>
      <c r="C10" s="1">
        <v>-42.0</v>
      </c>
      <c r="D10" s="1">
        <v>-53.0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4.0</v>
      </c>
      <c r="C11" s="1">
        <v>7.0</v>
      </c>
      <c r="D11" s="1">
        <v>4.0</v>
      </c>
      <c r="E11" s="1">
        <v>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v>
      </c>
      <c r="C13" s="1">
        <v>1.0</v>
      </c>
      <c r="D13" s="1">
        <v>88.0</v>
      </c>
      <c r="E13" s="1">
        <v>5.0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18.0</v>
      </c>
      <c r="C14" s="1">
        <v>23.0</v>
      </c>
      <c r="D14" s="1">
        <v>6.0</v>
      </c>
      <c r="E14" s="1">
        <v>-304.0</v>
      </c>
      <c r="F14" s="1">
        <v>68.0</v>
      </c>
      <c r="G14" s="1">
        <v>177.0</v>
      </c>
      <c r="H14" s="1">
        <v>171.0</v>
      </c>
      <c r="I14" s="1">
        <v>114.0</v>
      </c>
      <c r="J14" s="1">
        <v>119.0</v>
      </c>
      <c r="K14" s="1">
        <v>193.0</v>
      </c>
      <c r="L14" s="2"/>
      <c r="M14" s="2"/>
      <c r="N14" s="2"/>
      <c r="O14" s="2"/>
      <c r="P14" s="2"/>
      <c r="Q14" s="2"/>
      <c r="R14" s="2"/>
      <c r="S14" s="2"/>
      <c r="T14" s="2"/>
      <c r="U14" s="2"/>
      <c r="V14" s="2"/>
      <c r="W14" s="2"/>
      <c r="X14" s="2"/>
      <c r="Y14" s="2"/>
      <c r="Z14" s="2"/>
    </row>
    <row r="15">
      <c r="A15" s="1" t="s">
        <v>38</v>
      </c>
      <c r="B15" s="1">
        <v>-17.0</v>
      </c>
      <c r="C15" s="1">
        <v>10.0</v>
      </c>
      <c r="D15" s="1">
        <v>-11.0</v>
      </c>
      <c r="E15" s="1">
        <v>-48.0</v>
      </c>
      <c r="F15" s="1">
        <v>-9.0</v>
      </c>
      <c r="G15" s="1">
        <v>70.0</v>
      </c>
      <c r="H15" s="1">
        <v>-75.0</v>
      </c>
      <c r="I15" s="1">
        <v>-215.0</v>
      </c>
      <c r="J15" s="1">
        <v>58.0</v>
      </c>
      <c r="K15" s="1">
        <v>155.0</v>
      </c>
      <c r="L15" s="2"/>
      <c r="M15" s="2"/>
      <c r="N15" s="2"/>
      <c r="O15" s="2"/>
      <c r="P15" s="2"/>
      <c r="Q15" s="2"/>
      <c r="R15" s="2"/>
      <c r="S15" s="2"/>
      <c r="T15" s="2"/>
      <c r="U15" s="2"/>
      <c r="V15" s="2"/>
      <c r="W15" s="2"/>
      <c r="X15" s="2"/>
      <c r="Y15" s="2"/>
      <c r="Z15" s="2"/>
    </row>
    <row r="16">
      <c r="A16" s="1" t="s">
        <v>39</v>
      </c>
      <c r="B16" s="1">
        <v>4.0</v>
      </c>
      <c r="C16" s="1">
        <v>-8.0</v>
      </c>
      <c r="D16" s="1">
        <v>3.0</v>
      </c>
      <c r="E16" s="1">
        <v>-29.0</v>
      </c>
      <c r="F16" s="1">
        <v>-18.0</v>
      </c>
      <c r="G16" s="1">
        <v>-13.0</v>
      </c>
      <c r="H16" s="1">
        <v>7.0</v>
      </c>
      <c r="I16" s="1">
        <v>73.0</v>
      </c>
      <c r="J16" s="1">
        <v>-24.0</v>
      </c>
      <c r="K16" s="1">
        <v>12.0</v>
      </c>
      <c r="L16" s="2"/>
      <c r="M16" s="2"/>
      <c r="N16" s="2"/>
      <c r="O16" s="2"/>
      <c r="P16" s="2"/>
      <c r="Q16" s="2"/>
      <c r="R16" s="2"/>
      <c r="S16" s="2"/>
      <c r="T16" s="2"/>
      <c r="U16" s="2"/>
      <c r="V16" s="2"/>
      <c r="W16" s="2"/>
      <c r="X16" s="2"/>
      <c r="Y16" s="2"/>
      <c r="Z16" s="2"/>
    </row>
    <row r="17">
      <c r="A17" s="1" t="s">
        <v>40</v>
      </c>
      <c r="B17" s="1">
        <v>-19.0</v>
      </c>
      <c r="C17" s="1">
        <v>-22.0</v>
      </c>
      <c r="D17" s="1">
        <v>33.0</v>
      </c>
      <c r="E17" s="1">
        <v>-39.0</v>
      </c>
      <c r="F17" s="1">
        <v>48.0</v>
      </c>
      <c r="G17" s="1">
        <v>-10.0</v>
      </c>
      <c r="H17" s="1">
        <v>14.0</v>
      </c>
      <c r="I17" s="1">
        <v>2.0</v>
      </c>
      <c r="J17" s="1">
        <v>-58.0</v>
      </c>
      <c r="K17" s="1">
        <v>-6.0</v>
      </c>
      <c r="L17" s="2"/>
      <c r="M17" s="2"/>
      <c r="N17" s="2"/>
      <c r="O17" s="2"/>
      <c r="P17" s="2"/>
      <c r="Q17" s="2"/>
      <c r="R17" s="2"/>
      <c r="S17" s="2"/>
      <c r="T17" s="2"/>
      <c r="U17" s="2"/>
      <c r="V17" s="2"/>
      <c r="W17" s="2"/>
      <c r="X17" s="2"/>
      <c r="Y17" s="2"/>
      <c r="Z17" s="2"/>
    </row>
    <row r="18">
      <c r="A18" s="1" t="s">
        <v>41</v>
      </c>
      <c r="B18" s="1">
        <v>19.0</v>
      </c>
      <c r="C18" s="1">
        <v>-5.0</v>
      </c>
      <c r="D18" s="1">
        <v>8.0</v>
      </c>
      <c r="E18" s="1">
        <v>30.0</v>
      </c>
      <c r="F18" s="1">
        <v>-23.0</v>
      </c>
      <c r="G18" s="1">
        <v>-127.0</v>
      </c>
      <c r="H18" s="1">
        <v>-110.0</v>
      </c>
      <c r="I18" s="1">
        <v>-31.0</v>
      </c>
      <c r="J18" s="1">
        <v>-50.0</v>
      </c>
      <c r="K18" s="1">
        <v>-79.0</v>
      </c>
      <c r="L18" s="2"/>
      <c r="M18" s="2"/>
      <c r="N18" s="2"/>
      <c r="O18" s="2"/>
      <c r="P18" s="2"/>
      <c r="Q18" s="2"/>
      <c r="R18" s="2"/>
      <c r="S18" s="2"/>
      <c r="T18" s="2"/>
      <c r="U18" s="2"/>
      <c r="V18" s="2"/>
      <c r="W18" s="2"/>
      <c r="X18" s="2"/>
      <c r="Y18" s="2"/>
      <c r="Z18" s="2"/>
    </row>
    <row r="19">
      <c r="A19" s="1" t="s">
        <v>42</v>
      </c>
      <c r="B19" s="1">
        <v>177.0</v>
      </c>
      <c r="C19" s="1">
        <v>206.0</v>
      </c>
      <c r="D19" s="1">
        <v>243.0</v>
      </c>
      <c r="E19" s="1">
        <v>319.0</v>
      </c>
      <c r="F19" s="1">
        <v>882.0</v>
      </c>
      <c r="G19" s="1">
        <v>840.0</v>
      </c>
      <c r="H19" s="1">
        <v>920.0</v>
      </c>
      <c r="I19" s="1">
        <v>1190.0</v>
      </c>
      <c r="J19" s="1">
        <v>1440.0</v>
      </c>
      <c r="K19" s="1">
        <v>1160.0</v>
      </c>
      <c r="L19" s="2"/>
      <c r="M19" s="2"/>
      <c r="N19" s="2"/>
      <c r="O19" s="2"/>
      <c r="P19" s="2"/>
      <c r="Q19" s="2"/>
      <c r="R19" s="2"/>
      <c r="S19" s="2"/>
      <c r="T19" s="2"/>
      <c r="U19" s="2"/>
      <c r="V19" s="2"/>
      <c r="W19" s="2"/>
      <c r="X19" s="2"/>
      <c r="Y19" s="2"/>
      <c r="Z19" s="2"/>
    </row>
    <row r="20">
      <c r="A20" s="1" t="s">
        <v>43</v>
      </c>
      <c r="B20" s="1">
        <v>-260.0</v>
      </c>
      <c r="C20" s="1">
        <v>-222.0</v>
      </c>
      <c r="D20" s="1">
        <v>-155.0</v>
      </c>
      <c r="E20" s="1">
        <v>-389.0</v>
      </c>
      <c r="F20" s="1">
        <v>-786.0</v>
      </c>
      <c r="G20" s="1">
        <v>-846.0</v>
      </c>
      <c r="H20" s="1">
        <v>-522.0</v>
      </c>
      <c r="I20" s="1">
        <v>-535.0</v>
      </c>
      <c r="J20" s="1">
        <v>-801.0</v>
      </c>
      <c r="K20" s="1">
        <v>-1070.0</v>
      </c>
      <c r="L20" s="2"/>
      <c r="M20" s="2"/>
      <c r="N20" s="2"/>
      <c r="O20" s="2"/>
      <c r="P20" s="2"/>
      <c r="Q20" s="2"/>
      <c r="R20" s="2"/>
      <c r="S20" s="2"/>
      <c r="T20" s="2"/>
      <c r="U20" s="2"/>
      <c r="V20" s="2"/>
      <c r="W20" s="2"/>
      <c r="X20" s="2"/>
      <c r="Y20" s="2"/>
      <c r="Z20" s="2"/>
    </row>
    <row r="21" ht="15.75" customHeight="1">
      <c r="A21" s="1" t="s">
        <v>44</v>
      </c>
      <c r="B21" s="1">
        <v>81.0</v>
      </c>
      <c r="C21" s="1">
        <v>72.0</v>
      </c>
      <c r="D21" s="1">
        <v>65.0</v>
      </c>
      <c r="E21" s="1">
        <v>84.0</v>
      </c>
      <c r="F21" s="1">
        <v>226.0</v>
      </c>
      <c r="G21" s="1">
        <v>260.0</v>
      </c>
      <c r="H21" s="1">
        <v>133.0</v>
      </c>
      <c r="I21" s="1">
        <v>252.0</v>
      </c>
      <c r="J21" s="1">
        <v>183.0</v>
      </c>
      <c r="K21" s="1">
        <v>293.0</v>
      </c>
      <c r="L21" s="2"/>
      <c r="M21" s="2"/>
      <c r="N21" s="2"/>
      <c r="O21" s="2"/>
      <c r="P21" s="2"/>
      <c r="Q21" s="2"/>
      <c r="R21" s="2"/>
      <c r="S21" s="2"/>
      <c r="T21" s="2"/>
      <c r="U21" s="2"/>
      <c r="V21" s="2"/>
      <c r="W21" s="2"/>
      <c r="X21" s="2"/>
      <c r="Y21" s="2"/>
      <c r="Z21" s="2"/>
    </row>
    <row r="22" ht="15.75" customHeight="1">
      <c r="A22" s="1" t="s">
        <v>45</v>
      </c>
      <c r="B22" s="1">
        <v>-111.0</v>
      </c>
      <c r="C22" s="1">
        <v>-3.0</v>
      </c>
      <c r="D22" s="1">
        <v>0.0</v>
      </c>
      <c r="E22" s="1">
        <v>28.0</v>
      </c>
      <c r="F22" s="1">
        <v>-102.0</v>
      </c>
      <c r="G22" s="1">
        <v>-1.0</v>
      </c>
      <c r="H22" s="1">
        <v>-46.0</v>
      </c>
      <c r="I22" s="1">
        <v>-1500.0</v>
      </c>
      <c r="J22" s="1">
        <v>-31.0</v>
      </c>
      <c r="K22" s="1">
        <v>-458.0</v>
      </c>
      <c r="L22" s="2"/>
      <c r="M22" s="2"/>
      <c r="N22" s="2"/>
      <c r="O22" s="2"/>
      <c r="P22" s="2"/>
      <c r="Q22" s="2"/>
      <c r="R22" s="2"/>
      <c r="S22" s="2"/>
      <c r="T22" s="2"/>
      <c r="U22" s="2"/>
      <c r="V22" s="2"/>
      <c r="W22" s="2"/>
      <c r="X22" s="2"/>
      <c r="Y22" s="2"/>
      <c r="Z22" s="2"/>
    </row>
    <row r="23" ht="15.75" customHeight="1">
      <c r="A23" s="1" t="s">
        <v>46</v>
      </c>
      <c r="B23" s="1">
        <v>19.0</v>
      </c>
      <c r="C23" s="1">
        <v>12.0</v>
      </c>
      <c r="D23" s="1">
        <v>-13.0</v>
      </c>
      <c r="E23" s="1">
        <v>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3.0</v>
      </c>
      <c r="C24" s="1">
        <v>1.0</v>
      </c>
      <c r="D24" s="1">
        <v>1.0</v>
      </c>
      <c r="E24" s="1">
        <v>-6.0</v>
      </c>
      <c r="F24" s="1">
        <v>14.0</v>
      </c>
      <c r="G24" s="1">
        <v>4.0</v>
      </c>
      <c r="H24" s="1">
        <v>-45.0</v>
      </c>
      <c r="I24" s="1">
        <v>-37.0</v>
      </c>
      <c r="J24" s="1">
        <v>2.0</v>
      </c>
      <c r="K24" s="1">
        <v>10.0</v>
      </c>
      <c r="L24" s="2"/>
      <c r="M24" s="2"/>
      <c r="N24" s="2"/>
      <c r="O24" s="2"/>
      <c r="P24" s="2"/>
      <c r="Q24" s="2"/>
      <c r="R24" s="2"/>
      <c r="S24" s="2"/>
      <c r="T24" s="2"/>
      <c r="U24" s="2"/>
      <c r="V24" s="2"/>
      <c r="W24" s="2"/>
      <c r="X24" s="2"/>
      <c r="Y24" s="2"/>
      <c r="Z24" s="2"/>
    </row>
    <row r="25" ht="15.75" customHeight="1">
      <c r="A25" s="1" t="s">
        <v>48</v>
      </c>
      <c r="B25" s="1">
        <v>-267.0</v>
      </c>
      <c r="C25" s="1">
        <v>-138.0</v>
      </c>
      <c r="D25" s="1">
        <v>-101.0</v>
      </c>
      <c r="E25" s="1">
        <v>-274.0</v>
      </c>
      <c r="F25" s="1">
        <v>-647.0</v>
      </c>
      <c r="G25" s="1">
        <v>-584.0</v>
      </c>
      <c r="H25" s="1">
        <v>-481.0</v>
      </c>
      <c r="I25" s="1">
        <v>-1820.0</v>
      </c>
      <c r="J25" s="1">
        <v>-646.0</v>
      </c>
      <c r="K25" s="1">
        <v>-1230.0</v>
      </c>
      <c r="L25" s="2"/>
      <c r="M25" s="2"/>
      <c r="N25" s="2"/>
      <c r="O25" s="2"/>
      <c r="P25" s="2"/>
      <c r="Q25" s="2"/>
      <c r="R25" s="2"/>
      <c r="S25" s="2"/>
      <c r="T25" s="2"/>
      <c r="U25" s="2"/>
      <c r="V25" s="2"/>
      <c r="W25" s="2"/>
      <c r="X25" s="2"/>
      <c r="Y25" s="2"/>
      <c r="Z25" s="2"/>
    </row>
    <row r="26" ht="15.75" customHeight="1">
      <c r="A26" s="1" t="s">
        <v>49</v>
      </c>
      <c r="B26" s="1">
        <v>96.0</v>
      </c>
      <c r="C26" s="1">
        <v>0.0</v>
      </c>
      <c r="D26" s="1">
        <v>0.0</v>
      </c>
      <c r="E26" s="1">
        <v>565.0</v>
      </c>
      <c r="F26" s="1">
        <v>140.0</v>
      </c>
      <c r="G26" s="1">
        <v>234.0</v>
      </c>
      <c r="H26" s="1">
        <v>61.0</v>
      </c>
      <c r="I26" s="1">
        <v>1330.0</v>
      </c>
      <c r="J26" s="1">
        <v>140.0</v>
      </c>
      <c r="K26" s="1">
        <v>471.0</v>
      </c>
      <c r="L26" s="2"/>
      <c r="M26" s="2"/>
      <c r="N26" s="2"/>
      <c r="O26" s="2"/>
      <c r="P26" s="2"/>
      <c r="Q26" s="2"/>
      <c r="R26" s="2"/>
      <c r="S26" s="2"/>
      <c r="T26" s="2"/>
      <c r="U26" s="2"/>
      <c r="V26" s="2"/>
      <c r="W26" s="2"/>
      <c r="X26" s="2"/>
      <c r="Y26" s="2"/>
      <c r="Z26" s="2"/>
    </row>
    <row r="27" ht="15.75" customHeight="1">
      <c r="A27" s="1" t="s">
        <v>50</v>
      </c>
      <c r="B27" s="1">
        <v>96.0</v>
      </c>
      <c r="C27" s="1">
        <v>0.0</v>
      </c>
      <c r="D27" s="1">
        <v>0.0</v>
      </c>
      <c r="E27" s="1">
        <v>565.0</v>
      </c>
      <c r="F27" s="1">
        <v>140.0</v>
      </c>
      <c r="G27" s="1">
        <v>234.0</v>
      </c>
      <c r="H27" s="1">
        <v>61.0</v>
      </c>
      <c r="I27" s="1">
        <v>1330.0</v>
      </c>
      <c r="J27" s="1">
        <v>140.0</v>
      </c>
      <c r="K27" s="1">
        <v>471.0</v>
      </c>
      <c r="L27" s="2"/>
      <c r="M27" s="2"/>
      <c r="N27" s="2"/>
      <c r="O27" s="2"/>
      <c r="P27" s="2"/>
      <c r="Q27" s="2"/>
      <c r="R27" s="2"/>
      <c r="S27" s="2"/>
      <c r="T27" s="2"/>
      <c r="U27" s="2"/>
      <c r="V27" s="2"/>
      <c r="W27" s="2"/>
      <c r="X27" s="2"/>
      <c r="Y27" s="2"/>
      <c r="Z27" s="2"/>
    </row>
    <row r="28" ht="15.75" customHeight="1">
      <c r="A28" s="1" t="s">
        <v>51</v>
      </c>
      <c r="B28" s="1">
        <v>0.0</v>
      </c>
      <c r="C28" s="1">
        <v>-22.0</v>
      </c>
      <c r="D28" s="1">
        <v>-94.0</v>
      </c>
      <c r="E28" s="1">
        <v>-521.0</v>
      </c>
      <c r="F28" s="1">
        <v>-182.0</v>
      </c>
      <c r="G28" s="1">
        <v>-301.0</v>
      </c>
      <c r="H28" s="1">
        <v>-270.0</v>
      </c>
      <c r="I28" s="1">
        <v>-425.0</v>
      </c>
      <c r="J28" s="1">
        <v>-492.0</v>
      </c>
      <c r="K28" s="1">
        <v>-209.0</v>
      </c>
      <c r="L28" s="2"/>
      <c r="M28" s="2"/>
      <c r="N28" s="2"/>
      <c r="O28" s="2"/>
      <c r="P28" s="2"/>
      <c r="Q28" s="2"/>
      <c r="R28" s="2"/>
      <c r="S28" s="2"/>
      <c r="T28" s="2"/>
      <c r="U28" s="2"/>
      <c r="V28" s="2"/>
      <c r="W28" s="2"/>
      <c r="X28" s="2"/>
      <c r="Y28" s="2"/>
      <c r="Z28" s="2"/>
    </row>
    <row r="29" ht="15.75" customHeight="1">
      <c r="A29" s="1" t="s">
        <v>52</v>
      </c>
      <c r="B29" s="1">
        <v>0.0</v>
      </c>
      <c r="C29" s="1">
        <v>-22.0</v>
      </c>
      <c r="D29" s="1">
        <v>-94.0</v>
      </c>
      <c r="E29" s="1">
        <v>-521.0</v>
      </c>
      <c r="F29" s="1">
        <v>-182.0</v>
      </c>
      <c r="G29" s="1">
        <v>-301.0</v>
      </c>
      <c r="H29" s="1">
        <v>-270.0</v>
      </c>
      <c r="I29" s="1">
        <v>-425.0</v>
      </c>
      <c r="J29" s="1">
        <v>-492.0</v>
      </c>
      <c r="K29" s="1">
        <v>-209.0</v>
      </c>
      <c r="L29" s="2"/>
      <c r="M29" s="2"/>
      <c r="N29" s="2"/>
      <c r="O29" s="2"/>
      <c r="P29" s="2"/>
      <c r="Q29" s="2"/>
      <c r="R29" s="2"/>
      <c r="S29" s="2"/>
      <c r="T29" s="2"/>
      <c r="U29" s="2"/>
      <c r="V29" s="2"/>
      <c r="W29" s="2"/>
      <c r="X29" s="2"/>
      <c r="Y29" s="2"/>
      <c r="Z29" s="2"/>
    </row>
    <row r="30" ht="15.75" customHeight="1">
      <c r="A30" s="1" t="s">
        <v>53</v>
      </c>
      <c r="B30" s="1">
        <v>24.0</v>
      </c>
      <c r="C30" s="1">
        <v>9.0</v>
      </c>
      <c r="D30" s="1">
        <v>13.0</v>
      </c>
      <c r="E30" s="1">
        <v>13.0</v>
      </c>
      <c r="F30" s="1">
        <v>13.0</v>
      </c>
      <c r="G30" s="1">
        <v>13.0</v>
      </c>
      <c r="H30" s="1">
        <v>12.0</v>
      </c>
      <c r="I30" s="1">
        <v>9.0</v>
      </c>
      <c r="J30" s="1">
        <v>7.0</v>
      </c>
      <c r="K30" s="1">
        <v>5.0</v>
      </c>
      <c r="L30" s="2"/>
      <c r="M30" s="2"/>
      <c r="N30" s="2"/>
      <c r="O30" s="2"/>
      <c r="P30" s="2"/>
      <c r="Q30" s="2"/>
      <c r="R30" s="2"/>
      <c r="S30" s="2"/>
      <c r="T30" s="2"/>
      <c r="U30" s="2"/>
      <c r="V30" s="2"/>
      <c r="W30" s="2"/>
      <c r="X30" s="2"/>
      <c r="Y30" s="2"/>
      <c r="Z30" s="2"/>
    </row>
    <row r="31" ht="15.75" customHeight="1">
      <c r="A31" s="1" t="s">
        <v>54</v>
      </c>
      <c r="B31" s="1">
        <v>0.0</v>
      </c>
      <c r="C31" s="1">
        <v>-45.0</v>
      </c>
      <c r="D31" s="1">
        <v>-41.0</v>
      </c>
      <c r="E31" s="1">
        <v>-4.0</v>
      </c>
      <c r="F31" s="1">
        <v>-179.0</v>
      </c>
      <c r="G31" s="1">
        <v>-86.0</v>
      </c>
      <c r="H31" s="1">
        <v>-180.0</v>
      </c>
      <c r="I31" s="1">
        <v>-57.0</v>
      </c>
      <c r="J31" s="1">
        <v>-300.0</v>
      </c>
      <c r="K31" s="1">
        <v>0.0</v>
      </c>
      <c r="L31" s="2"/>
      <c r="M31" s="2"/>
      <c r="N31" s="2"/>
      <c r="O31" s="2"/>
      <c r="P31" s="2"/>
      <c r="Q31" s="2"/>
      <c r="R31" s="2"/>
      <c r="S31" s="2"/>
      <c r="T31" s="2"/>
      <c r="U31" s="2"/>
      <c r="V31" s="2"/>
      <c r="W31" s="2"/>
      <c r="X31" s="2"/>
      <c r="Y31" s="2"/>
      <c r="Z31" s="2"/>
    </row>
    <row r="32" ht="15.75" customHeight="1">
      <c r="A32" s="1" t="s">
        <v>55</v>
      </c>
      <c r="B32" s="1">
        <v>-19.0</v>
      </c>
      <c r="C32" s="1">
        <v>-19.0</v>
      </c>
      <c r="D32" s="1">
        <v>-19.0</v>
      </c>
      <c r="E32" s="1">
        <v>-25.0</v>
      </c>
      <c r="F32" s="1">
        <v>-42.0</v>
      </c>
      <c r="G32" s="1">
        <v>-41.0</v>
      </c>
      <c r="H32" s="1">
        <v>-54.0</v>
      </c>
      <c r="I32" s="1">
        <v>-63.0</v>
      </c>
      <c r="J32" s="1">
        <v>-78.0</v>
      </c>
      <c r="K32" s="1">
        <v>-91.0</v>
      </c>
      <c r="L32" s="2"/>
      <c r="M32" s="2"/>
      <c r="N32" s="2"/>
      <c r="O32" s="2"/>
      <c r="P32" s="2"/>
      <c r="Q32" s="2"/>
      <c r="R32" s="2"/>
      <c r="S32" s="2"/>
      <c r="T32" s="2"/>
      <c r="U32" s="2"/>
      <c r="V32" s="2"/>
      <c r="W32" s="2"/>
      <c r="X32" s="2"/>
      <c r="Y32" s="2"/>
      <c r="Z32" s="2"/>
    </row>
    <row r="33" ht="15.75" customHeight="1">
      <c r="A33" s="1" t="s">
        <v>56</v>
      </c>
      <c r="B33" s="1">
        <v>-19.0</v>
      </c>
      <c r="C33" s="1">
        <v>-19.0</v>
      </c>
      <c r="D33" s="1">
        <v>-19.0</v>
      </c>
      <c r="E33" s="1">
        <v>-25.0</v>
      </c>
      <c r="F33" s="1">
        <v>-42.0</v>
      </c>
      <c r="G33" s="1">
        <v>-41.0</v>
      </c>
      <c r="H33" s="1">
        <v>-54.0</v>
      </c>
      <c r="I33" s="1">
        <v>-63.0</v>
      </c>
      <c r="J33" s="1">
        <v>-78.0</v>
      </c>
      <c r="K33" s="1">
        <v>-91.0</v>
      </c>
      <c r="L33" s="2"/>
      <c r="M33" s="2"/>
      <c r="N33" s="2"/>
      <c r="O33" s="2"/>
      <c r="P33" s="2"/>
      <c r="Q33" s="2"/>
      <c r="R33" s="2"/>
      <c r="S33" s="2"/>
      <c r="T33" s="2"/>
      <c r="U33" s="2"/>
      <c r="V33" s="2"/>
      <c r="W33" s="2"/>
      <c r="X33" s="2"/>
      <c r="Y33" s="2"/>
      <c r="Z33" s="2"/>
    </row>
    <row r="34" ht="15.75" customHeight="1">
      <c r="A34" s="1" t="s">
        <v>57</v>
      </c>
      <c r="B34" s="1">
        <v>4.0</v>
      </c>
      <c r="C34" s="1">
        <v>1.0</v>
      </c>
      <c r="D34" s="1">
        <v>-1.0</v>
      </c>
      <c r="E34" s="1">
        <v>-3.0</v>
      </c>
      <c r="F34" s="1">
        <v>-5.0</v>
      </c>
      <c r="G34" s="1">
        <v>-2.0</v>
      </c>
      <c r="H34" s="1">
        <v>-13.0</v>
      </c>
      <c r="I34" s="1">
        <v>-14.0</v>
      </c>
      <c r="J34" s="1">
        <v>-31.0</v>
      </c>
      <c r="K34" s="1">
        <v>-25.0</v>
      </c>
      <c r="L34" s="2"/>
      <c r="M34" s="2"/>
      <c r="N34" s="2"/>
      <c r="O34" s="2"/>
      <c r="P34" s="2"/>
      <c r="Q34" s="2"/>
      <c r="R34" s="2"/>
      <c r="S34" s="2"/>
      <c r="T34" s="2"/>
      <c r="U34" s="2"/>
      <c r="V34" s="2"/>
      <c r="W34" s="2"/>
      <c r="X34" s="2"/>
      <c r="Y34" s="2"/>
      <c r="Z34" s="2"/>
    </row>
    <row r="35" ht="15.75" customHeight="1">
      <c r="A35" s="1" t="s">
        <v>58</v>
      </c>
      <c r="B35" s="1">
        <v>106.0</v>
      </c>
      <c r="C35" s="1">
        <v>-75.0</v>
      </c>
      <c r="D35" s="1">
        <v>-143.0</v>
      </c>
      <c r="E35" s="1">
        <v>24.0</v>
      </c>
      <c r="F35" s="1">
        <v>-255.0</v>
      </c>
      <c r="G35" s="1">
        <v>-185.0</v>
      </c>
      <c r="H35" s="1">
        <v>-444.0</v>
      </c>
      <c r="I35" s="1">
        <v>779.0</v>
      </c>
      <c r="J35" s="1">
        <v>-754.0</v>
      </c>
      <c r="K35" s="1">
        <v>151.0</v>
      </c>
      <c r="L35" s="2"/>
      <c r="M35" s="2"/>
      <c r="N35" s="2"/>
      <c r="O35" s="2"/>
      <c r="P35" s="2"/>
      <c r="Q35" s="2"/>
      <c r="R35" s="2"/>
      <c r="S35" s="2"/>
      <c r="T35" s="2"/>
      <c r="U35" s="2"/>
      <c r="V35" s="2"/>
      <c r="W35" s="2"/>
      <c r="X35" s="2"/>
      <c r="Y35" s="2"/>
      <c r="Z35" s="2"/>
    </row>
    <row r="36" ht="15.75" customHeight="1">
      <c r="A36" s="1" t="s">
        <v>59</v>
      </c>
      <c r="B36" s="1">
        <v>16.0</v>
      </c>
      <c r="C36" s="1">
        <v>-8.0</v>
      </c>
      <c r="D36" s="1">
        <v>-67.0</v>
      </c>
      <c r="E36" s="1">
        <v>68.0</v>
      </c>
      <c r="F36" s="1">
        <v>-20.0</v>
      </c>
      <c r="G36" s="1">
        <v>71.0</v>
      </c>
      <c r="H36" s="1">
        <v>-4.0</v>
      </c>
      <c r="I36" s="1">
        <v>153.0</v>
      </c>
      <c r="J36" s="1">
        <v>35.0</v>
      </c>
      <c r="K36" s="1">
        <v>84.0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66.0</v>
      </c>
      <c r="C38" s="1">
        <v>1.0</v>
      </c>
      <c r="D38" s="1">
        <v>94.0</v>
      </c>
      <c r="E38" s="1">
        <v>9.0</v>
      </c>
      <c r="F38" s="1">
        <v>28.0</v>
      </c>
      <c r="G38" s="1">
        <v>28.0</v>
      </c>
      <c r="H38" s="1">
        <v>17.0</v>
      </c>
      <c r="I38" s="1">
        <v>18.0</v>
      </c>
      <c r="J38" s="1">
        <v>48.0</v>
      </c>
      <c r="K38" s="1">
        <v>118.0</v>
      </c>
      <c r="L38" s="2"/>
      <c r="M38" s="2"/>
      <c r="N38" s="2"/>
      <c r="O38" s="2"/>
      <c r="P38" s="2"/>
      <c r="Q38" s="2"/>
      <c r="R38" s="2"/>
      <c r="S38" s="2"/>
      <c r="T38" s="2"/>
      <c r="U38" s="2"/>
      <c r="V38" s="2"/>
      <c r="W38" s="2"/>
      <c r="X38" s="2"/>
      <c r="Y38" s="2"/>
      <c r="Z38" s="2"/>
    </row>
    <row r="39" ht="15.75" customHeight="1">
      <c r="A39" s="1" t="s">
        <v>62</v>
      </c>
      <c r="B39" s="1">
        <v>68.0</v>
      </c>
      <c r="C39" s="1">
        <v>65.0</v>
      </c>
      <c r="D39" s="1">
        <v>18.0</v>
      </c>
      <c r="E39" s="1">
        <v>51.0</v>
      </c>
      <c r="F39" s="1">
        <v>16.0</v>
      </c>
      <c r="G39" s="1">
        <v>78.0</v>
      </c>
      <c r="H39" s="1">
        <v>80.0</v>
      </c>
      <c r="I39" s="1">
        <v>167.0</v>
      </c>
      <c r="J39" s="1">
        <v>289.0</v>
      </c>
      <c r="K39" s="1">
        <v>40.0</v>
      </c>
      <c r="L39" s="2"/>
      <c r="M39" s="2"/>
      <c r="N39" s="2"/>
      <c r="O39" s="2"/>
      <c r="P39" s="2"/>
      <c r="Q39" s="2"/>
      <c r="R39" s="2"/>
      <c r="S39" s="2"/>
      <c r="T39" s="2"/>
      <c r="U39" s="2"/>
      <c r="V39" s="2"/>
      <c r="W39" s="2"/>
      <c r="X39" s="2"/>
      <c r="Y39" s="2"/>
      <c r="Z39" s="2"/>
    </row>
    <row r="40" ht="15.75" customHeight="1">
      <c r="A40" s="1" t="s">
        <v>63</v>
      </c>
      <c r="B40" s="1">
        <v>-99.0</v>
      </c>
      <c r="C40" s="1">
        <v>-24.0</v>
      </c>
      <c r="D40" s="1">
        <v>107.0</v>
      </c>
      <c r="E40" s="1">
        <v>-218.0</v>
      </c>
      <c r="F40" s="1">
        <v>-10.0</v>
      </c>
      <c r="G40" s="1">
        <v>-40.0</v>
      </c>
      <c r="H40" s="1">
        <v>313.0</v>
      </c>
      <c r="I40" s="1">
        <v>480.0</v>
      </c>
      <c r="J40" s="1">
        <v>351.0</v>
      </c>
      <c r="K40" s="1">
        <v>-20.0</v>
      </c>
      <c r="L40" s="2"/>
      <c r="M40" s="2"/>
      <c r="N40" s="2"/>
      <c r="O40" s="2"/>
      <c r="P40" s="2"/>
      <c r="Q40" s="2"/>
      <c r="R40" s="2"/>
      <c r="S40" s="2"/>
      <c r="T40" s="2"/>
      <c r="U40" s="2"/>
      <c r="V40" s="2"/>
      <c r="W40" s="2"/>
      <c r="X40" s="2"/>
      <c r="Y40" s="2"/>
      <c r="Z40" s="2"/>
    </row>
    <row r="41" ht="15.75" customHeight="1">
      <c r="A41" s="1" t="s">
        <v>64</v>
      </c>
      <c r="B41" s="1">
        <v>-99.0</v>
      </c>
      <c r="C41" s="1">
        <v>-23.0</v>
      </c>
      <c r="D41" s="1">
        <v>107.0</v>
      </c>
      <c r="E41" s="1">
        <v>-213.0</v>
      </c>
      <c r="F41" s="1">
        <v>8.0</v>
      </c>
      <c r="G41" s="1">
        <v>-22.0</v>
      </c>
      <c r="H41" s="1">
        <v>324.0</v>
      </c>
      <c r="I41" s="1">
        <v>494.0</v>
      </c>
      <c r="J41" s="1">
        <v>383.0</v>
      </c>
      <c r="K41" s="1">
        <v>58.0</v>
      </c>
      <c r="L41" s="2"/>
      <c r="M41" s="2"/>
      <c r="N41" s="2"/>
      <c r="O41" s="2"/>
      <c r="P41" s="2"/>
      <c r="Q41" s="2"/>
      <c r="R41" s="2"/>
      <c r="S41" s="2"/>
      <c r="T41" s="2"/>
      <c r="U41" s="2"/>
      <c r="V41" s="2"/>
      <c r="W41" s="2"/>
      <c r="X41" s="2"/>
      <c r="Y41" s="2"/>
      <c r="Z41" s="2"/>
    </row>
    <row r="42" ht="15.75" customHeight="1">
      <c r="A42" s="1" t="s">
        <v>65</v>
      </c>
      <c r="B42" s="1">
        <v>27.0</v>
      </c>
      <c r="C42" s="1">
        <v>26.0</v>
      </c>
      <c r="D42" s="1">
        <v>-51.0</v>
      </c>
      <c r="E42" s="1">
        <v>182.0</v>
      </c>
      <c r="F42" s="1">
        <v>-17.0</v>
      </c>
      <c r="G42" s="1">
        <v>-73.0</v>
      </c>
      <c r="H42" s="1">
        <v>45.0</v>
      </c>
      <c r="I42" s="1">
        <v>135.0</v>
      </c>
      <c r="J42" s="1">
        <v>135.0</v>
      </c>
      <c r="K42" s="1">
        <v>-191.0</v>
      </c>
      <c r="L42" s="2"/>
      <c r="M42" s="2"/>
      <c r="N42" s="2"/>
      <c r="O42" s="2"/>
      <c r="P42" s="2"/>
      <c r="Q42" s="2"/>
      <c r="R42" s="2"/>
      <c r="S42" s="2"/>
      <c r="T42" s="2"/>
      <c r="U42" s="2"/>
      <c r="V42" s="2"/>
      <c r="W42" s="2"/>
      <c r="X42" s="2"/>
      <c r="Y42" s="2"/>
      <c r="Z42" s="2"/>
    </row>
    <row r="43" ht="15.75" customHeight="1">
      <c r="A43" s="1" t="s">
        <v>66</v>
      </c>
      <c r="B43" s="1">
        <v>96.0</v>
      </c>
      <c r="C43" s="1">
        <v>-22.0</v>
      </c>
      <c r="D43" s="1">
        <v>-94.0</v>
      </c>
      <c r="E43" s="1">
        <v>43.0</v>
      </c>
      <c r="F43" s="1">
        <v>-41.0</v>
      </c>
      <c r="G43" s="1">
        <v>-66.0</v>
      </c>
      <c r="H43" s="1">
        <v>-209.0</v>
      </c>
      <c r="I43" s="1">
        <v>905.0</v>
      </c>
      <c r="J43" s="1">
        <v>-352.0</v>
      </c>
      <c r="K43" s="1">
        <v>262.0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17.0</v>
      </c>
      <c r="C3" s="1">
        <v>8.0</v>
      </c>
      <c r="D3" s="1">
        <v>8.0</v>
      </c>
      <c r="E3" s="1">
        <v>76.0</v>
      </c>
      <c r="F3" s="1">
        <v>82.0</v>
      </c>
      <c r="G3" s="1">
        <v>160.0</v>
      </c>
      <c r="H3" s="1">
        <v>157.0</v>
      </c>
      <c r="I3" s="1">
        <v>261.0</v>
      </c>
      <c r="J3" s="1">
        <v>197.0</v>
      </c>
      <c r="K3" s="1">
        <v>169.0</v>
      </c>
      <c r="L3" s="2"/>
      <c r="M3" s="2"/>
      <c r="N3" s="2"/>
      <c r="O3" s="2"/>
      <c r="P3" s="2"/>
      <c r="Q3" s="2"/>
      <c r="R3" s="2"/>
      <c r="S3" s="2"/>
      <c r="T3" s="2"/>
      <c r="U3" s="2"/>
      <c r="V3" s="2"/>
      <c r="W3" s="2"/>
      <c r="X3" s="2"/>
      <c r="Y3" s="2"/>
      <c r="Z3" s="2"/>
    </row>
    <row r="4">
      <c r="A4" s="1" t="s">
        <v>69</v>
      </c>
      <c r="B4" s="1">
        <v>17.0</v>
      </c>
      <c r="C4" s="1">
        <v>8.0</v>
      </c>
      <c r="D4" s="1">
        <v>8.0</v>
      </c>
      <c r="E4" s="1">
        <v>76.0</v>
      </c>
      <c r="F4" s="1">
        <v>82.0</v>
      </c>
      <c r="G4" s="1">
        <v>160.0</v>
      </c>
      <c r="H4" s="1">
        <v>157.0</v>
      </c>
      <c r="I4" s="1">
        <v>261.0</v>
      </c>
      <c r="J4" s="1">
        <v>197.0</v>
      </c>
      <c r="K4" s="1">
        <v>169.0</v>
      </c>
      <c r="L4" s="2"/>
      <c r="M4" s="2"/>
      <c r="N4" s="2"/>
      <c r="O4" s="2"/>
      <c r="P4" s="2"/>
      <c r="Q4" s="2"/>
      <c r="R4" s="2"/>
      <c r="S4" s="2"/>
      <c r="T4" s="2"/>
      <c r="U4" s="2"/>
      <c r="V4" s="2"/>
      <c r="W4" s="2"/>
      <c r="X4" s="2"/>
      <c r="Y4" s="2"/>
      <c r="Z4" s="2"/>
    </row>
    <row r="5">
      <c r="A5" s="1" t="s">
        <v>70</v>
      </c>
      <c r="B5" s="1">
        <v>144.0</v>
      </c>
      <c r="C5" s="1">
        <v>132.0</v>
      </c>
      <c r="D5" s="1">
        <v>142.0</v>
      </c>
      <c r="E5" s="1">
        <v>574.0</v>
      </c>
      <c r="F5" s="1">
        <v>617.0</v>
      </c>
      <c r="G5" s="1">
        <v>531.0</v>
      </c>
      <c r="H5" s="1">
        <v>593.0</v>
      </c>
      <c r="I5" s="1">
        <v>934.0</v>
      </c>
      <c r="J5" s="1">
        <v>858.0</v>
      </c>
      <c r="K5" s="1">
        <v>901.0</v>
      </c>
      <c r="L5" s="2"/>
      <c r="M5" s="2"/>
      <c r="N5" s="2"/>
      <c r="O5" s="2"/>
      <c r="P5" s="2"/>
      <c r="Q5" s="2"/>
      <c r="R5" s="2"/>
      <c r="S5" s="2"/>
      <c r="T5" s="2"/>
      <c r="U5" s="2"/>
      <c r="V5" s="2"/>
      <c r="W5" s="2"/>
      <c r="X5" s="2"/>
      <c r="Y5" s="2"/>
      <c r="Z5" s="2"/>
    </row>
    <row r="6">
      <c r="A6" s="1" t="s">
        <v>71</v>
      </c>
      <c r="B6" s="1">
        <v>19.0</v>
      </c>
      <c r="C6" s="1">
        <v>41.0</v>
      </c>
      <c r="D6" s="1">
        <v>8.0</v>
      </c>
      <c r="E6" s="1">
        <v>64.0</v>
      </c>
      <c r="F6" s="1">
        <v>6.0</v>
      </c>
      <c r="G6" s="1">
        <v>17.0</v>
      </c>
      <c r="H6" s="1">
        <v>2.0</v>
      </c>
      <c r="I6" s="1">
        <v>90.0</v>
      </c>
      <c r="J6" s="1">
        <v>58.0</v>
      </c>
      <c r="K6" s="1">
        <v>65.0</v>
      </c>
      <c r="L6" s="2"/>
      <c r="M6" s="2"/>
      <c r="N6" s="2"/>
      <c r="O6" s="2"/>
      <c r="P6" s="2"/>
      <c r="Q6" s="2"/>
      <c r="R6" s="2"/>
      <c r="S6" s="2"/>
      <c r="T6" s="2"/>
      <c r="U6" s="2"/>
      <c r="V6" s="2"/>
      <c r="W6" s="2"/>
      <c r="X6" s="2"/>
      <c r="Y6" s="2"/>
      <c r="Z6" s="2"/>
    </row>
    <row r="7">
      <c r="A7" s="1" t="s">
        <v>72</v>
      </c>
      <c r="B7" s="1">
        <v>1.0</v>
      </c>
      <c r="C7" s="1">
        <v>64.0</v>
      </c>
      <c r="D7" s="1">
        <v>56.0</v>
      </c>
      <c r="E7" s="1">
        <v>4.0</v>
      </c>
      <c r="F7" s="1">
        <v>4.0</v>
      </c>
      <c r="G7" s="1">
        <v>4.0</v>
      </c>
      <c r="H7" s="1">
        <v>2.0</v>
      </c>
      <c r="I7" s="1">
        <v>1.0</v>
      </c>
      <c r="J7" s="1">
        <v>8.0</v>
      </c>
      <c r="K7" s="1">
        <v>0.0</v>
      </c>
      <c r="L7" s="2"/>
      <c r="M7" s="2"/>
      <c r="N7" s="2"/>
      <c r="O7" s="2"/>
      <c r="P7" s="2"/>
      <c r="Q7" s="2"/>
      <c r="R7" s="2"/>
      <c r="S7" s="2"/>
      <c r="T7" s="2"/>
      <c r="U7" s="2"/>
      <c r="V7" s="2"/>
      <c r="W7" s="2"/>
      <c r="X7" s="2"/>
      <c r="Y7" s="2"/>
      <c r="Z7" s="2"/>
    </row>
    <row r="8">
      <c r="A8" s="1" t="s">
        <v>73</v>
      </c>
      <c r="B8" s="1">
        <v>164.0</v>
      </c>
      <c r="C8" s="1">
        <v>175.0</v>
      </c>
      <c r="D8" s="1">
        <v>151.0</v>
      </c>
      <c r="E8" s="1">
        <v>643.0</v>
      </c>
      <c r="F8" s="1">
        <v>628.0</v>
      </c>
      <c r="G8" s="1">
        <v>552.0</v>
      </c>
      <c r="H8" s="1">
        <v>599.0</v>
      </c>
      <c r="I8" s="1">
        <v>937.0</v>
      </c>
      <c r="J8" s="1">
        <v>925.0</v>
      </c>
      <c r="K8" s="1">
        <v>967.0</v>
      </c>
      <c r="L8" s="2"/>
      <c r="M8" s="2"/>
      <c r="N8" s="2"/>
      <c r="O8" s="2"/>
      <c r="P8" s="2"/>
      <c r="Q8" s="2"/>
      <c r="R8" s="2"/>
      <c r="S8" s="2"/>
      <c r="T8" s="2"/>
      <c r="U8" s="2"/>
      <c r="V8" s="2"/>
      <c r="W8" s="2"/>
      <c r="X8" s="2"/>
      <c r="Y8" s="2"/>
      <c r="Z8" s="2"/>
    </row>
    <row r="9">
      <c r="A9" s="1" t="s">
        <v>74</v>
      </c>
      <c r="B9" s="1">
        <v>17.0</v>
      </c>
      <c r="C9" s="1">
        <v>17.0</v>
      </c>
      <c r="D9" s="1">
        <v>13.0</v>
      </c>
      <c r="E9" s="1">
        <v>58.0</v>
      </c>
      <c r="F9" s="1">
        <v>67.0</v>
      </c>
      <c r="G9" s="1">
        <v>62.0</v>
      </c>
      <c r="H9" s="1">
        <v>71.0</v>
      </c>
      <c r="I9" s="1">
        <v>90.0</v>
      </c>
      <c r="J9" s="1">
        <v>108.0</v>
      </c>
      <c r="K9" s="1">
        <v>149.0</v>
      </c>
      <c r="L9" s="2"/>
      <c r="M9" s="2"/>
      <c r="N9" s="2"/>
      <c r="O9" s="2"/>
      <c r="P9" s="2"/>
      <c r="Q9" s="2"/>
      <c r="R9" s="2"/>
      <c r="S9" s="2"/>
      <c r="T9" s="2"/>
      <c r="U9" s="2"/>
      <c r="V9" s="2"/>
      <c r="W9" s="2"/>
      <c r="X9" s="2"/>
      <c r="Y9" s="2"/>
      <c r="Z9" s="2"/>
    </row>
    <row r="10">
      <c r="A10" s="1" t="s">
        <v>75</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73.0</v>
      </c>
      <c r="F11" s="1">
        <v>46.0</v>
      </c>
      <c r="G11" s="1">
        <v>41.0</v>
      </c>
      <c r="H11" s="1">
        <v>39.0</v>
      </c>
      <c r="I11" s="1">
        <v>87.0</v>
      </c>
      <c r="J11" s="1">
        <v>186.0</v>
      </c>
      <c r="K11" s="1">
        <v>297.0</v>
      </c>
      <c r="L11" s="2"/>
      <c r="M11" s="2"/>
      <c r="N11" s="2"/>
      <c r="O11" s="2"/>
      <c r="P11" s="2"/>
      <c r="Q11" s="2"/>
      <c r="R11" s="2"/>
      <c r="S11" s="2"/>
      <c r="T11" s="2"/>
      <c r="U11" s="2"/>
      <c r="V11" s="2"/>
      <c r="W11" s="2"/>
      <c r="X11" s="2"/>
      <c r="Y11" s="2"/>
      <c r="Z11" s="2"/>
    </row>
    <row r="12">
      <c r="A12" s="1" t="s">
        <v>77</v>
      </c>
      <c r="B12" s="1">
        <v>36.0</v>
      </c>
      <c r="C12" s="1">
        <v>43.0</v>
      </c>
      <c r="D12" s="1">
        <v>17.0</v>
      </c>
      <c r="E12" s="1">
        <v>71.0</v>
      </c>
      <c r="F12" s="1">
        <v>82.0</v>
      </c>
      <c r="G12" s="1">
        <v>74.0</v>
      </c>
      <c r="H12" s="1">
        <v>56.0</v>
      </c>
      <c r="I12" s="1">
        <v>38.0</v>
      </c>
      <c r="J12" s="1">
        <v>77.0</v>
      </c>
      <c r="K12" s="1">
        <v>128.0</v>
      </c>
      <c r="L12" s="2"/>
      <c r="M12" s="2"/>
      <c r="N12" s="2"/>
      <c r="O12" s="2"/>
      <c r="P12" s="2"/>
      <c r="Q12" s="2"/>
      <c r="R12" s="2"/>
      <c r="S12" s="2"/>
      <c r="T12" s="2"/>
      <c r="U12" s="2"/>
      <c r="V12" s="2"/>
      <c r="W12" s="2"/>
      <c r="X12" s="2"/>
      <c r="Y12" s="2"/>
      <c r="Z12" s="2"/>
    </row>
    <row r="13">
      <c r="A13" s="1" t="s">
        <v>78</v>
      </c>
      <c r="B13" s="1">
        <v>238.0</v>
      </c>
      <c r="C13" s="1">
        <v>244.0</v>
      </c>
      <c r="D13" s="1">
        <v>190.0</v>
      </c>
      <c r="E13" s="1">
        <v>923.0</v>
      </c>
      <c r="F13" s="1">
        <v>907.0</v>
      </c>
      <c r="G13" s="1">
        <v>890.0</v>
      </c>
      <c r="H13" s="1">
        <v>923.0</v>
      </c>
      <c r="I13" s="1">
        <v>1410.0</v>
      </c>
      <c r="J13" s="1">
        <v>1490.0</v>
      </c>
      <c r="K13" s="1">
        <v>1710.0</v>
      </c>
      <c r="L13" s="2"/>
      <c r="M13" s="2"/>
      <c r="N13" s="2"/>
      <c r="O13" s="2"/>
      <c r="P13" s="2"/>
      <c r="Q13" s="2"/>
      <c r="R13" s="2"/>
      <c r="S13" s="2"/>
      <c r="T13" s="2"/>
      <c r="U13" s="2"/>
      <c r="V13" s="2"/>
      <c r="W13" s="2"/>
      <c r="X13" s="2"/>
      <c r="Y13" s="2"/>
      <c r="Z13" s="2"/>
    </row>
    <row r="14">
      <c r="A14" s="1" t="s">
        <v>79</v>
      </c>
      <c r="B14" s="1">
        <v>1020.0</v>
      </c>
      <c r="C14" s="1">
        <v>1100.0</v>
      </c>
      <c r="D14" s="1">
        <v>1150.0</v>
      </c>
      <c r="E14" s="1">
        <v>2850.0</v>
      </c>
      <c r="F14" s="1">
        <v>3310.0</v>
      </c>
      <c r="G14" s="1">
        <v>3910.0</v>
      </c>
      <c r="H14" s="1">
        <v>4340.0</v>
      </c>
      <c r="I14" s="1">
        <v>5270.0</v>
      </c>
      <c r="J14" s="1">
        <v>5930.0</v>
      </c>
      <c r="K14" s="1">
        <v>7210.0</v>
      </c>
      <c r="L14" s="2"/>
      <c r="M14" s="2"/>
      <c r="N14" s="2"/>
      <c r="O14" s="2"/>
      <c r="P14" s="2"/>
      <c r="Q14" s="2"/>
      <c r="R14" s="2"/>
      <c r="S14" s="2"/>
      <c r="T14" s="2"/>
      <c r="U14" s="2"/>
      <c r="V14" s="2"/>
      <c r="W14" s="2"/>
      <c r="X14" s="2"/>
      <c r="Y14" s="2"/>
      <c r="Z14" s="2"/>
    </row>
    <row r="15">
      <c r="A15" s="1" t="s">
        <v>80</v>
      </c>
      <c r="B15" s="1">
        <v>-266.0</v>
      </c>
      <c r="C15" s="1">
        <v>-293.0</v>
      </c>
      <c r="D15" s="1">
        <v>-349.0</v>
      </c>
      <c r="E15" s="1">
        <v>-463.0</v>
      </c>
      <c r="F15" s="1">
        <v>-693.0</v>
      </c>
      <c r="G15" s="1">
        <v>-892.0</v>
      </c>
      <c r="H15" s="1">
        <v>-1230.0</v>
      </c>
      <c r="I15" s="1">
        <v>-1560.0</v>
      </c>
      <c r="J15" s="1">
        <v>-1910.0</v>
      </c>
      <c r="K15" s="1">
        <v>-2100.0</v>
      </c>
      <c r="L15" s="2"/>
      <c r="M15" s="2"/>
      <c r="N15" s="2"/>
      <c r="O15" s="2"/>
      <c r="P15" s="2"/>
      <c r="Q15" s="2"/>
      <c r="R15" s="2"/>
      <c r="S15" s="2"/>
      <c r="T15" s="2"/>
      <c r="U15" s="2"/>
      <c r="V15" s="2"/>
      <c r="W15" s="2"/>
      <c r="X15" s="2"/>
      <c r="Y15" s="2"/>
      <c r="Z15" s="2"/>
    </row>
    <row r="16">
      <c r="A16" s="1" t="s">
        <v>81</v>
      </c>
      <c r="B16" s="1">
        <v>752.0</v>
      </c>
      <c r="C16" s="1">
        <v>804.0</v>
      </c>
      <c r="D16" s="1">
        <v>803.0</v>
      </c>
      <c r="E16" s="1">
        <v>2380.0</v>
      </c>
      <c r="F16" s="1">
        <v>2610.0</v>
      </c>
      <c r="G16" s="1">
        <v>3020.0</v>
      </c>
      <c r="H16" s="1">
        <v>3110.0</v>
      </c>
      <c r="I16" s="1">
        <v>3700.0</v>
      </c>
      <c r="J16" s="1">
        <v>4030.0</v>
      </c>
      <c r="K16" s="1">
        <v>5100.0</v>
      </c>
      <c r="L16" s="2"/>
      <c r="M16" s="2"/>
      <c r="N16" s="2"/>
      <c r="O16" s="2"/>
      <c r="P16" s="2"/>
      <c r="Q16" s="2"/>
      <c r="R16" s="2"/>
      <c r="S16" s="2"/>
      <c r="T16" s="2"/>
      <c r="U16" s="2"/>
      <c r="V16" s="2"/>
      <c r="W16" s="2"/>
      <c r="X16" s="2"/>
      <c r="Y16" s="2"/>
      <c r="Z16" s="2"/>
    </row>
    <row r="17">
      <c r="A17" s="1" t="s">
        <v>82</v>
      </c>
      <c r="B17" s="1">
        <v>34.0</v>
      </c>
      <c r="C17" s="1">
        <v>15.0</v>
      </c>
      <c r="D17" s="1">
        <v>29.0</v>
      </c>
      <c r="E17" s="1">
        <v>20.0</v>
      </c>
      <c r="F17" s="1">
        <v>20.0</v>
      </c>
      <c r="G17" s="1">
        <v>39.0</v>
      </c>
      <c r="H17" s="1">
        <v>96.0</v>
      </c>
      <c r="I17" s="1">
        <v>150.0</v>
      </c>
      <c r="J17" s="1">
        <v>105.0</v>
      </c>
      <c r="K17" s="1">
        <v>102.0</v>
      </c>
      <c r="L17" s="2"/>
      <c r="M17" s="2"/>
      <c r="N17" s="2"/>
      <c r="O17" s="2"/>
      <c r="P17" s="2"/>
      <c r="Q17" s="2"/>
      <c r="R17" s="2"/>
      <c r="S17" s="2"/>
      <c r="T17" s="2"/>
      <c r="U17" s="2"/>
      <c r="V17" s="2"/>
      <c r="W17" s="2"/>
      <c r="X17" s="2"/>
      <c r="Y17" s="2"/>
      <c r="Z17" s="2"/>
    </row>
    <row r="18">
      <c r="A18" s="1" t="s">
        <v>83</v>
      </c>
      <c r="B18" s="1">
        <v>47.0</v>
      </c>
      <c r="C18" s="1">
        <v>47.0</v>
      </c>
      <c r="D18" s="1">
        <v>47.0</v>
      </c>
      <c r="E18" s="1">
        <v>2890.0</v>
      </c>
      <c r="F18" s="1">
        <v>2920.0</v>
      </c>
      <c r="G18" s="1">
        <v>2920.0</v>
      </c>
      <c r="H18" s="1">
        <v>2920.0</v>
      </c>
      <c r="I18" s="1">
        <v>3520.0</v>
      </c>
      <c r="J18" s="1">
        <v>3520.0</v>
      </c>
      <c r="K18" s="1">
        <v>3850.0</v>
      </c>
      <c r="L18" s="2"/>
      <c r="M18" s="2"/>
      <c r="N18" s="2"/>
      <c r="O18" s="2"/>
      <c r="P18" s="2"/>
      <c r="Q18" s="2"/>
      <c r="R18" s="2"/>
      <c r="S18" s="2"/>
      <c r="T18" s="2"/>
      <c r="U18" s="2"/>
      <c r="V18" s="2"/>
      <c r="W18" s="2"/>
      <c r="X18" s="2"/>
      <c r="Y18" s="2"/>
      <c r="Z18" s="2"/>
    </row>
    <row r="19">
      <c r="A19" s="1" t="s">
        <v>84</v>
      </c>
      <c r="B19" s="1">
        <v>3.0</v>
      </c>
      <c r="C19" s="1">
        <v>3.0</v>
      </c>
      <c r="D19" s="1">
        <v>2.0</v>
      </c>
      <c r="E19" s="1">
        <v>1440.0</v>
      </c>
      <c r="F19" s="1">
        <v>1420.0</v>
      </c>
      <c r="G19" s="1">
        <v>1380.0</v>
      </c>
      <c r="H19" s="1">
        <v>1390.0</v>
      </c>
      <c r="I19" s="1">
        <v>1830.0</v>
      </c>
      <c r="J19" s="1">
        <v>1780.0</v>
      </c>
      <c r="K19" s="1">
        <v>2060.0</v>
      </c>
      <c r="L19" s="2"/>
      <c r="M19" s="2"/>
      <c r="N19" s="2"/>
      <c r="O19" s="2"/>
      <c r="P19" s="2"/>
      <c r="Q19" s="2"/>
      <c r="R19" s="2"/>
      <c r="S19" s="2"/>
      <c r="T19" s="2"/>
      <c r="U19" s="2"/>
      <c r="V19" s="2"/>
      <c r="W19" s="2"/>
      <c r="X19" s="2"/>
      <c r="Y19" s="2"/>
      <c r="Z19" s="2"/>
    </row>
    <row r="20">
      <c r="A20" s="1" t="s">
        <v>85</v>
      </c>
      <c r="B20" s="1">
        <v>4.0</v>
      </c>
      <c r="C20" s="1">
        <v>3.0</v>
      </c>
      <c r="D20" s="1">
        <v>3.0</v>
      </c>
      <c r="E20" s="1">
        <v>11.0</v>
      </c>
      <c r="F20" s="1">
        <v>10.0</v>
      </c>
      <c r="G20" s="1">
        <v>10.0</v>
      </c>
      <c r="H20" s="1">
        <v>6.0</v>
      </c>
      <c r="I20" s="1">
        <v>14.0</v>
      </c>
      <c r="J20" s="1">
        <v>14.0</v>
      </c>
      <c r="K20" s="1">
        <v>8.0</v>
      </c>
      <c r="L20" s="2"/>
      <c r="M20" s="2"/>
      <c r="N20" s="2"/>
      <c r="O20" s="2"/>
      <c r="P20" s="2"/>
      <c r="Q20" s="2"/>
      <c r="R20" s="2"/>
      <c r="S20" s="2"/>
      <c r="T20" s="2"/>
      <c r="U20" s="2"/>
      <c r="V20" s="2"/>
      <c r="W20" s="2"/>
      <c r="X20" s="2"/>
      <c r="Y20" s="2"/>
      <c r="Z20" s="2"/>
    </row>
    <row r="21" ht="15.75" customHeight="1">
      <c r="A21" s="1" t="s">
        <v>86</v>
      </c>
      <c r="B21" s="1">
        <v>3.0</v>
      </c>
      <c r="C21" s="1">
        <v>3.0</v>
      </c>
      <c r="D21" s="1">
        <v>3.0</v>
      </c>
      <c r="E21" s="1">
        <v>15.0</v>
      </c>
      <c r="F21" s="1">
        <v>20.0</v>
      </c>
      <c r="G21" s="1">
        <v>22.0</v>
      </c>
      <c r="H21" s="1">
        <v>23.0</v>
      </c>
      <c r="I21" s="1">
        <v>27.0</v>
      </c>
      <c r="J21" s="1">
        <v>14.0</v>
      </c>
      <c r="K21" s="1">
        <v>41.0</v>
      </c>
      <c r="L21" s="2"/>
      <c r="M21" s="2"/>
      <c r="N21" s="2"/>
      <c r="O21" s="2"/>
      <c r="P21" s="2"/>
      <c r="Q21" s="2"/>
      <c r="R21" s="2"/>
      <c r="S21" s="2"/>
      <c r="T21" s="2"/>
      <c r="U21" s="2"/>
      <c r="V21" s="2"/>
      <c r="W21" s="2"/>
      <c r="X21" s="2"/>
      <c r="Y21" s="2"/>
      <c r="Z21" s="2"/>
    </row>
    <row r="22" ht="15.75" customHeight="1">
      <c r="A22" s="1" t="s">
        <v>87</v>
      </c>
      <c r="B22" s="1">
        <v>1080.0</v>
      </c>
      <c r="C22" s="1">
        <v>1120.0</v>
      </c>
      <c r="D22" s="1">
        <v>1080.0</v>
      </c>
      <c r="E22" s="1">
        <v>7680.0</v>
      </c>
      <c r="F22" s="1">
        <v>7910.0</v>
      </c>
      <c r="G22" s="1">
        <v>8280.0</v>
      </c>
      <c r="H22" s="1">
        <v>8470.0</v>
      </c>
      <c r="I22" s="1">
        <v>10660.0</v>
      </c>
      <c r="J22" s="1">
        <v>10950.0</v>
      </c>
      <c r="K22" s="1">
        <v>12870.0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19.0</v>
      </c>
      <c r="C24" s="1">
        <v>14.0</v>
      </c>
      <c r="D24" s="1">
        <v>18.0</v>
      </c>
      <c r="E24" s="1">
        <v>120.0</v>
      </c>
      <c r="F24" s="1">
        <v>118.0</v>
      </c>
      <c r="G24" s="1">
        <v>99.0</v>
      </c>
      <c r="H24" s="1">
        <v>101.0</v>
      </c>
      <c r="I24" s="1">
        <v>225.0</v>
      </c>
      <c r="J24" s="1">
        <v>221.0</v>
      </c>
      <c r="K24" s="1">
        <v>355.0</v>
      </c>
      <c r="L24" s="2"/>
      <c r="M24" s="2"/>
      <c r="N24" s="2"/>
      <c r="O24" s="2"/>
      <c r="P24" s="2"/>
      <c r="Q24" s="2"/>
      <c r="R24" s="2"/>
      <c r="S24" s="2"/>
      <c r="T24" s="2"/>
      <c r="U24" s="2"/>
      <c r="V24" s="2"/>
      <c r="W24" s="2"/>
      <c r="X24" s="2"/>
      <c r="Y24" s="2"/>
      <c r="Z24" s="2"/>
    </row>
    <row r="25" ht="15.75" customHeight="1">
      <c r="A25" s="1" t="s">
        <v>90</v>
      </c>
      <c r="B25" s="1">
        <v>73.0</v>
      </c>
      <c r="C25" s="1">
        <v>64.0</v>
      </c>
      <c r="D25" s="1">
        <v>60.0</v>
      </c>
      <c r="E25" s="1">
        <v>319.0</v>
      </c>
      <c r="F25" s="1">
        <v>347.0</v>
      </c>
      <c r="G25" s="1">
        <v>315.0</v>
      </c>
      <c r="H25" s="1">
        <v>405.0</v>
      </c>
      <c r="I25" s="1">
        <v>524.0</v>
      </c>
      <c r="J25" s="1">
        <v>551.0</v>
      </c>
      <c r="K25" s="1">
        <v>731.0</v>
      </c>
      <c r="L25" s="2"/>
      <c r="M25" s="2"/>
      <c r="N25" s="2"/>
      <c r="O25" s="2"/>
      <c r="P25" s="2"/>
      <c r="Q25" s="2"/>
      <c r="R25" s="2"/>
      <c r="S25" s="2"/>
      <c r="T25" s="2"/>
      <c r="U25" s="2"/>
      <c r="V25" s="2"/>
      <c r="W25" s="2"/>
      <c r="X25" s="2"/>
      <c r="Y25" s="2"/>
      <c r="Z25" s="2"/>
    </row>
    <row r="26" ht="15.75" customHeight="1">
      <c r="A26" s="1" t="s">
        <v>91</v>
      </c>
      <c r="B26" s="1">
        <v>0.0</v>
      </c>
      <c r="C26" s="1">
        <v>0.0</v>
      </c>
      <c r="D26" s="1">
        <v>0.0</v>
      </c>
      <c r="E26" s="1">
        <v>3.0</v>
      </c>
      <c r="F26" s="1">
        <v>42.0</v>
      </c>
      <c r="G26" s="1">
        <v>365.0</v>
      </c>
      <c r="H26" s="1">
        <v>214.0</v>
      </c>
      <c r="I26" s="1">
        <v>212.0</v>
      </c>
      <c r="J26" s="1">
        <v>12.0</v>
      </c>
      <c r="K26" s="1">
        <v>338.0</v>
      </c>
      <c r="L26" s="2"/>
      <c r="M26" s="2"/>
      <c r="N26" s="2"/>
      <c r="O26" s="2"/>
      <c r="P26" s="2"/>
      <c r="Q26" s="2"/>
      <c r="R26" s="2"/>
      <c r="S26" s="2"/>
      <c r="T26" s="2"/>
      <c r="U26" s="2"/>
      <c r="V26" s="2"/>
      <c r="W26" s="2"/>
      <c r="X26" s="2"/>
      <c r="Y26" s="2"/>
      <c r="Z26" s="2"/>
    </row>
    <row r="27" ht="15.75" customHeight="1">
      <c r="A27" s="1" t="s">
        <v>92</v>
      </c>
      <c r="B27" s="1">
        <v>0.0</v>
      </c>
      <c r="C27" s="1">
        <v>0.0</v>
      </c>
      <c r="D27" s="1">
        <v>0.0</v>
      </c>
      <c r="E27" s="1">
        <v>48.0</v>
      </c>
      <c r="F27" s="1">
        <v>58.0</v>
      </c>
      <c r="G27" s="1">
        <v>92.0</v>
      </c>
      <c r="H27" s="1">
        <v>100.0</v>
      </c>
      <c r="I27" s="1">
        <v>85.0</v>
      </c>
      <c r="J27" s="1">
        <v>95.0</v>
      </c>
      <c r="K27" s="1">
        <v>267.0</v>
      </c>
      <c r="L27" s="2"/>
      <c r="M27" s="2"/>
      <c r="N27" s="2"/>
      <c r="O27" s="2"/>
      <c r="P27" s="2"/>
      <c r="Q27" s="2"/>
      <c r="R27" s="2"/>
      <c r="S27" s="2"/>
      <c r="T27" s="2"/>
      <c r="U27" s="2"/>
      <c r="V27" s="2"/>
      <c r="W27" s="2"/>
      <c r="X27" s="2"/>
      <c r="Y27" s="2"/>
      <c r="Z27" s="2"/>
    </row>
    <row r="28" ht="15.75" customHeight="1">
      <c r="A28" s="1" t="s">
        <v>93</v>
      </c>
      <c r="B28" s="1">
        <v>20.0</v>
      </c>
      <c r="C28" s="1">
        <v>34.0</v>
      </c>
      <c r="D28" s="1">
        <v>27.0</v>
      </c>
      <c r="E28" s="1">
        <v>122.0</v>
      </c>
      <c r="F28" s="1">
        <v>90.0</v>
      </c>
      <c r="G28" s="1">
        <v>121.0</v>
      </c>
      <c r="H28" s="1">
        <v>20.0</v>
      </c>
      <c r="I28" s="1">
        <v>28.0</v>
      </c>
      <c r="J28" s="1">
        <v>13.0</v>
      </c>
      <c r="K28" s="1">
        <v>134.0</v>
      </c>
      <c r="L28" s="2"/>
      <c r="M28" s="2"/>
      <c r="N28" s="2"/>
      <c r="O28" s="2"/>
      <c r="P28" s="2"/>
      <c r="Q28" s="2"/>
      <c r="R28" s="2"/>
      <c r="S28" s="2"/>
      <c r="T28" s="2"/>
      <c r="U28" s="2"/>
      <c r="V28" s="2"/>
      <c r="W28" s="2"/>
      <c r="X28" s="2"/>
      <c r="Y28" s="2"/>
      <c r="Z28" s="2"/>
    </row>
    <row r="29" ht="15.75" customHeight="1">
      <c r="A29" s="1" t="s">
        <v>94</v>
      </c>
      <c r="B29" s="1">
        <v>92.0</v>
      </c>
      <c r="C29" s="1">
        <v>80.0</v>
      </c>
      <c r="D29" s="1">
        <v>78.0</v>
      </c>
      <c r="E29" s="1">
        <v>610.0</v>
      </c>
      <c r="F29" s="1">
        <v>615.0</v>
      </c>
      <c r="G29" s="1">
        <v>993.0</v>
      </c>
      <c r="H29" s="1">
        <v>840.0</v>
      </c>
      <c r="I29" s="1">
        <v>1070.0</v>
      </c>
      <c r="J29" s="1">
        <v>894.0</v>
      </c>
      <c r="K29" s="1">
        <v>1830.0</v>
      </c>
      <c r="L29" s="2"/>
      <c r="M29" s="2"/>
      <c r="N29" s="2"/>
      <c r="O29" s="2"/>
      <c r="P29" s="2"/>
      <c r="Q29" s="2"/>
      <c r="R29" s="2"/>
      <c r="S29" s="2"/>
      <c r="T29" s="2"/>
      <c r="U29" s="2"/>
      <c r="V29" s="2"/>
      <c r="W29" s="2"/>
      <c r="X29" s="2"/>
      <c r="Y29" s="2"/>
      <c r="Z29" s="2"/>
    </row>
    <row r="30" ht="15.75" customHeight="1">
      <c r="A30" s="1" t="s">
        <v>95</v>
      </c>
      <c r="B30" s="1">
        <v>134.0</v>
      </c>
      <c r="C30" s="1">
        <v>112.0</v>
      </c>
      <c r="D30" s="1">
        <v>18.0</v>
      </c>
      <c r="E30" s="1">
        <v>795.0</v>
      </c>
      <c r="F30" s="1">
        <v>799.0</v>
      </c>
      <c r="G30" s="1">
        <v>484.0</v>
      </c>
      <c r="H30" s="1">
        <v>509.0</v>
      </c>
      <c r="I30" s="1">
        <v>1580.0</v>
      </c>
      <c r="J30" s="1">
        <v>1490.0</v>
      </c>
      <c r="K30" s="1">
        <v>1820.0</v>
      </c>
      <c r="L30" s="2"/>
      <c r="M30" s="2"/>
      <c r="N30" s="2"/>
      <c r="O30" s="2"/>
      <c r="P30" s="2"/>
      <c r="Q30" s="2"/>
      <c r="R30" s="2"/>
      <c r="S30" s="2"/>
      <c r="T30" s="2"/>
      <c r="U30" s="2"/>
      <c r="V30" s="2"/>
      <c r="W30" s="2"/>
      <c r="X30" s="2"/>
      <c r="Y30" s="2"/>
      <c r="Z30" s="2"/>
    </row>
    <row r="31" ht="15.75" customHeight="1">
      <c r="A31" s="1" t="s">
        <v>96</v>
      </c>
      <c r="B31" s="1">
        <v>0.0</v>
      </c>
      <c r="C31" s="1">
        <v>0.0</v>
      </c>
      <c r="D31" s="1">
        <v>0.0</v>
      </c>
      <c r="E31" s="1">
        <v>127.0</v>
      </c>
      <c r="F31" s="1">
        <v>71.0</v>
      </c>
      <c r="G31" s="1">
        <v>154.0</v>
      </c>
      <c r="H31" s="1">
        <v>208.0</v>
      </c>
      <c r="I31" s="1">
        <v>364.0</v>
      </c>
      <c r="J31" s="1">
        <v>494.0</v>
      </c>
      <c r="K31" s="1">
        <v>779.0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97.0</v>
      </c>
      <c r="J32" s="1">
        <v>85.0</v>
      </c>
      <c r="K32" s="1">
        <v>84.0</v>
      </c>
      <c r="L32" s="2"/>
      <c r="M32" s="2"/>
      <c r="N32" s="2"/>
      <c r="O32" s="2"/>
      <c r="P32" s="2"/>
      <c r="Q32" s="2"/>
      <c r="R32" s="2"/>
      <c r="S32" s="2"/>
      <c r="T32" s="2"/>
      <c r="U32" s="2"/>
      <c r="V32" s="2"/>
      <c r="W32" s="2"/>
      <c r="X32" s="2"/>
      <c r="Y32" s="2"/>
      <c r="Z32" s="2"/>
    </row>
    <row r="33" ht="15.75" customHeight="1">
      <c r="A33" s="1" t="s">
        <v>98</v>
      </c>
      <c r="B33" s="1">
        <v>162.0</v>
      </c>
      <c r="C33" s="1">
        <v>174.0</v>
      </c>
      <c r="D33" s="1">
        <v>178.0</v>
      </c>
      <c r="E33" s="1">
        <v>679.0</v>
      </c>
      <c r="F33" s="1">
        <v>740.0</v>
      </c>
      <c r="G33" s="1">
        <v>772.0</v>
      </c>
      <c r="H33" s="1">
        <v>816.0</v>
      </c>
      <c r="I33" s="1">
        <v>875.0</v>
      </c>
      <c r="J33" s="1">
        <v>908.0</v>
      </c>
      <c r="K33" s="1">
        <v>952.0</v>
      </c>
      <c r="L33" s="2"/>
      <c r="M33" s="2"/>
      <c r="N33" s="2"/>
      <c r="O33" s="2"/>
      <c r="P33" s="2"/>
      <c r="Q33" s="2"/>
      <c r="R33" s="2"/>
      <c r="S33" s="2"/>
      <c r="T33" s="2"/>
      <c r="U33" s="2"/>
      <c r="V33" s="2"/>
      <c r="W33" s="2"/>
      <c r="X33" s="2"/>
      <c r="Y33" s="2"/>
      <c r="Z33" s="2"/>
    </row>
    <row r="34" ht="15.75" customHeight="1">
      <c r="A34" s="1" t="s">
        <v>99</v>
      </c>
      <c r="B34" s="1">
        <v>14.0</v>
      </c>
      <c r="C34" s="1">
        <v>13.0</v>
      </c>
      <c r="D34" s="1">
        <v>15.0</v>
      </c>
      <c r="E34" s="1">
        <v>233.0</v>
      </c>
      <c r="F34" s="1">
        <v>225.0</v>
      </c>
      <c r="G34" s="1">
        <v>211.0</v>
      </c>
      <c r="H34" s="1">
        <v>223.0</v>
      </c>
      <c r="I34" s="1">
        <v>222.0</v>
      </c>
      <c r="J34" s="1">
        <v>213.0</v>
      </c>
      <c r="K34" s="1">
        <v>394.0</v>
      </c>
      <c r="L34" s="2"/>
      <c r="M34" s="2"/>
      <c r="N34" s="2"/>
      <c r="O34" s="2"/>
      <c r="P34" s="2"/>
      <c r="Q34" s="2"/>
      <c r="R34" s="2"/>
      <c r="S34" s="2"/>
      <c r="T34" s="2"/>
      <c r="U34" s="2"/>
      <c r="V34" s="2"/>
      <c r="W34" s="2"/>
      <c r="X34" s="2"/>
      <c r="Y34" s="2"/>
      <c r="Z34" s="2"/>
    </row>
    <row r="35" ht="15.75" customHeight="1">
      <c r="A35" s="1" t="s">
        <v>100</v>
      </c>
      <c r="B35" s="1">
        <v>403.0</v>
      </c>
      <c r="C35" s="1">
        <v>380.0</v>
      </c>
      <c r="D35" s="1">
        <v>290.0</v>
      </c>
      <c r="E35" s="1">
        <v>2440.0</v>
      </c>
      <c r="F35" s="1">
        <v>2450.0</v>
      </c>
      <c r="G35" s="1">
        <v>2610.0</v>
      </c>
      <c r="H35" s="1">
        <v>2600.0</v>
      </c>
      <c r="I35" s="1">
        <v>4110.0</v>
      </c>
      <c r="J35" s="1">
        <v>4000.0</v>
      </c>
      <c r="K35" s="1">
        <v>5770.0</v>
      </c>
      <c r="L35" s="2"/>
      <c r="M35" s="2"/>
      <c r="N35" s="2"/>
      <c r="O35" s="2"/>
      <c r="P35" s="2"/>
      <c r="Q35" s="2"/>
      <c r="R35" s="2"/>
      <c r="S35" s="2"/>
      <c r="T35" s="2"/>
      <c r="U35" s="2"/>
      <c r="V35" s="2"/>
      <c r="W35" s="2"/>
      <c r="X35" s="2"/>
      <c r="Y35" s="2"/>
      <c r="Z35" s="2"/>
    </row>
    <row r="36" ht="15.75" customHeight="1">
      <c r="A36" s="1" t="s">
        <v>101</v>
      </c>
      <c r="B36" s="1">
        <v>81.0</v>
      </c>
      <c r="C36" s="1">
        <v>81.0</v>
      </c>
      <c r="D36" s="1">
        <v>80.0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102</v>
      </c>
      <c r="B37" s="1">
        <v>185.0</v>
      </c>
      <c r="C37" s="1">
        <v>206.0</v>
      </c>
      <c r="D37" s="1">
        <v>223.0</v>
      </c>
      <c r="E37" s="1">
        <v>4220.0</v>
      </c>
      <c r="F37" s="1">
        <v>4240.0</v>
      </c>
      <c r="G37" s="1">
        <v>4270.0</v>
      </c>
      <c r="H37" s="1">
        <v>4300.0</v>
      </c>
      <c r="I37" s="1">
        <v>4350.0</v>
      </c>
      <c r="J37" s="1">
        <v>4390.0</v>
      </c>
      <c r="K37" s="1">
        <v>4430.0</v>
      </c>
      <c r="L37" s="2"/>
      <c r="M37" s="2"/>
      <c r="N37" s="2"/>
      <c r="O37" s="2"/>
      <c r="P37" s="2"/>
      <c r="Q37" s="2"/>
      <c r="R37" s="2"/>
      <c r="S37" s="2"/>
      <c r="T37" s="2"/>
      <c r="U37" s="2"/>
      <c r="V37" s="2"/>
      <c r="W37" s="2"/>
      <c r="X37" s="2"/>
      <c r="Y37" s="2"/>
      <c r="Z37" s="2"/>
    </row>
    <row r="38" ht="15.75" customHeight="1">
      <c r="A38" s="1" t="s">
        <v>103</v>
      </c>
      <c r="B38" s="1">
        <v>480.0</v>
      </c>
      <c r="C38" s="1">
        <v>529.0</v>
      </c>
      <c r="D38" s="1">
        <v>562.0</v>
      </c>
      <c r="E38" s="1">
        <v>1020.0</v>
      </c>
      <c r="F38" s="1">
        <v>1220.0</v>
      </c>
      <c r="G38" s="1">
        <v>1400.0</v>
      </c>
      <c r="H38" s="1">
        <v>1570.0</v>
      </c>
      <c r="I38" s="1">
        <v>2180.0</v>
      </c>
      <c r="J38" s="1">
        <v>2550.0</v>
      </c>
      <c r="K38" s="1">
        <v>2660.0</v>
      </c>
      <c r="L38" s="2"/>
      <c r="M38" s="2"/>
      <c r="N38" s="2"/>
      <c r="O38" s="2"/>
      <c r="P38" s="2"/>
      <c r="Q38" s="2"/>
      <c r="R38" s="2"/>
      <c r="S38" s="2"/>
      <c r="T38" s="2"/>
      <c r="U38" s="2"/>
      <c r="V38" s="2"/>
      <c r="W38" s="2"/>
      <c r="X38" s="2"/>
      <c r="Y38" s="2"/>
      <c r="Z38" s="2"/>
    </row>
    <row r="39" ht="15.75" customHeight="1">
      <c r="A39" s="1" t="s">
        <v>104</v>
      </c>
      <c r="B39" s="1">
        <v>12.0</v>
      </c>
      <c r="C39" s="1">
        <v>2.0</v>
      </c>
      <c r="D39" s="1">
        <v>0.0</v>
      </c>
      <c r="E39" s="1">
        <v>0.0</v>
      </c>
      <c r="F39" s="1">
        <v>0.0</v>
      </c>
      <c r="G39" s="1">
        <v>0.0</v>
      </c>
      <c r="H39" s="1">
        <v>0.0</v>
      </c>
      <c r="I39" s="1">
        <v>-56.0</v>
      </c>
      <c r="J39" s="1">
        <v>-2.0</v>
      </c>
      <c r="K39" s="1">
        <v>-83.0</v>
      </c>
      <c r="L39" s="2"/>
      <c r="M39" s="2"/>
      <c r="N39" s="2"/>
      <c r="O39" s="2"/>
      <c r="P39" s="2"/>
      <c r="Q39" s="2"/>
      <c r="R39" s="2"/>
      <c r="S39" s="2"/>
      <c r="T39" s="2"/>
      <c r="U39" s="2"/>
      <c r="V39" s="2"/>
      <c r="W39" s="2"/>
      <c r="X39" s="2"/>
      <c r="Y39" s="2"/>
      <c r="Z39" s="2"/>
    </row>
    <row r="40" ht="15.75" customHeight="1">
      <c r="A40" s="1" t="s">
        <v>105</v>
      </c>
      <c r="B40" s="1">
        <v>678.0</v>
      </c>
      <c r="C40" s="1">
        <v>738.0</v>
      </c>
      <c r="D40" s="1">
        <v>786.0</v>
      </c>
      <c r="E40" s="1">
        <v>5240.0</v>
      </c>
      <c r="F40" s="1">
        <v>5460.0</v>
      </c>
      <c r="G40" s="1">
        <v>5670.0</v>
      </c>
      <c r="H40" s="1">
        <v>5870.0</v>
      </c>
      <c r="I40" s="1">
        <v>6530.0</v>
      </c>
      <c r="J40" s="1">
        <v>6950.0</v>
      </c>
      <c r="K40" s="1">
        <v>7090.0</v>
      </c>
      <c r="L40" s="2"/>
      <c r="M40" s="2"/>
      <c r="N40" s="2"/>
      <c r="O40" s="2"/>
      <c r="P40" s="2"/>
      <c r="Q40" s="2"/>
      <c r="R40" s="2"/>
      <c r="S40" s="2"/>
      <c r="T40" s="2"/>
      <c r="U40" s="2"/>
      <c r="V40" s="2"/>
      <c r="W40" s="2"/>
      <c r="X40" s="2"/>
      <c r="Y40" s="2"/>
      <c r="Z40" s="2"/>
    </row>
    <row r="41" ht="15.75" customHeight="1">
      <c r="A41" s="1" t="s">
        <v>106</v>
      </c>
      <c r="B41" s="1">
        <v>1.0</v>
      </c>
      <c r="C41" s="1">
        <v>1.0</v>
      </c>
      <c r="D41" s="1">
        <v>2.0</v>
      </c>
      <c r="E41" s="1">
        <v>2.0</v>
      </c>
      <c r="F41" s="1">
        <v>1.0</v>
      </c>
      <c r="G41" s="1">
        <v>2.0</v>
      </c>
      <c r="H41" s="1">
        <v>2.0</v>
      </c>
      <c r="I41" s="1">
        <v>10.0</v>
      </c>
      <c r="J41" s="1">
        <v>10.0</v>
      </c>
      <c r="K41" s="1">
        <v>16.0</v>
      </c>
      <c r="L41" s="2"/>
      <c r="M41" s="2"/>
      <c r="N41" s="2"/>
      <c r="O41" s="2"/>
      <c r="P41" s="2"/>
      <c r="Q41" s="2"/>
      <c r="R41" s="2"/>
      <c r="S41" s="2"/>
      <c r="T41" s="2"/>
      <c r="U41" s="2"/>
      <c r="V41" s="2"/>
      <c r="W41" s="2"/>
      <c r="X41" s="2"/>
      <c r="Y41" s="2"/>
      <c r="Z41" s="2"/>
    </row>
    <row r="42" ht="15.75" customHeight="1">
      <c r="A42" s="1" t="s">
        <v>107</v>
      </c>
      <c r="B42" s="1">
        <v>679.0</v>
      </c>
      <c r="C42" s="1">
        <v>740.0</v>
      </c>
      <c r="D42" s="1">
        <v>789.0</v>
      </c>
      <c r="E42" s="1">
        <v>5240.0</v>
      </c>
      <c r="F42" s="1">
        <v>5460.0</v>
      </c>
      <c r="G42" s="1">
        <v>5670.0</v>
      </c>
      <c r="H42" s="1">
        <v>5870.0</v>
      </c>
      <c r="I42" s="1">
        <v>6540.0</v>
      </c>
      <c r="J42" s="1">
        <v>6960.0</v>
      </c>
      <c r="K42" s="1">
        <v>7100.0</v>
      </c>
      <c r="L42" s="2"/>
      <c r="M42" s="2"/>
      <c r="N42" s="2"/>
      <c r="O42" s="2"/>
      <c r="P42" s="2"/>
      <c r="Q42" s="2"/>
      <c r="R42" s="2"/>
      <c r="S42" s="2"/>
      <c r="T42" s="2"/>
      <c r="U42" s="2"/>
      <c r="V42" s="2"/>
      <c r="W42" s="2"/>
      <c r="X42" s="2"/>
      <c r="Y42" s="2"/>
      <c r="Z42" s="2"/>
    </row>
    <row r="43" ht="15.75" customHeight="1">
      <c r="A43" s="1" t="s">
        <v>108</v>
      </c>
      <c r="B43" s="1">
        <v>1080.0</v>
      </c>
      <c r="C43" s="1">
        <v>1120.0</v>
      </c>
      <c r="D43" s="1">
        <v>1080.0</v>
      </c>
      <c r="E43" s="1">
        <v>7680.0</v>
      </c>
      <c r="F43" s="1">
        <v>7910.0</v>
      </c>
      <c r="G43" s="1">
        <v>8280.0</v>
      </c>
      <c r="H43" s="1">
        <v>8470.0</v>
      </c>
      <c r="I43" s="1">
        <v>10660.0</v>
      </c>
      <c r="J43" s="1">
        <v>10950.0</v>
      </c>
      <c r="K43" s="1">
        <v>12870.0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81.0</v>
      </c>
      <c r="C45" s="1">
        <v>80.0</v>
      </c>
      <c r="D45" s="1">
        <v>80.0</v>
      </c>
      <c r="E45" s="1">
        <v>178.0</v>
      </c>
      <c r="F45" s="1">
        <v>173.0</v>
      </c>
      <c r="G45" s="1">
        <v>171.0</v>
      </c>
      <c r="H45" s="1">
        <v>166.0</v>
      </c>
      <c r="I45" s="1">
        <v>166.0</v>
      </c>
      <c r="J45" s="1">
        <v>161.0</v>
      </c>
      <c r="K45" s="1">
        <v>161.0</v>
      </c>
      <c r="L45" s="2"/>
      <c r="M45" s="2"/>
      <c r="N45" s="2"/>
      <c r="O45" s="2"/>
      <c r="P45" s="2"/>
      <c r="Q45" s="2"/>
      <c r="R45" s="2"/>
      <c r="S45" s="2"/>
      <c r="T45" s="2"/>
      <c r="U45" s="2"/>
      <c r="V45" s="2"/>
      <c r="W45" s="2"/>
      <c r="X45" s="2"/>
      <c r="Y45" s="2"/>
      <c r="Z45" s="2"/>
    </row>
    <row r="46" ht="15.75" customHeight="1">
      <c r="A46" s="1" t="s">
        <v>110</v>
      </c>
      <c r="B46" s="1">
        <v>81.0</v>
      </c>
      <c r="C46" s="1">
        <v>80.0</v>
      </c>
      <c r="D46" s="1">
        <v>80.0</v>
      </c>
      <c r="E46" s="1">
        <v>178.0</v>
      </c>
      <c r="F46" s="1">
        <v>173.0</v>
      </c>
      <c r="G46" s="1">
        <v>171.0</v>
      </c>
      <c r="H46" s="1">
        <v>167.0</v>
      </c>
      <c r="I46" s="1">
        <v>166.0</v>
      </c>
      <c r="J46" s="1">
        <v>161.0</v>
      </c>
      <c r="K46" s="1">
        <v>161.0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627.0</v>
      </c>
      <c r="C48" s="1">
        <v>688.0</v>
      </c>
      <c r="D48" s="1">
        <v>737.0</v>
      </c>
      <c r="E48" s="1">
        <v>909.0</v>
      </c>
      <c r="F48" s="1">
        <v>1120.0</v>
      </c>
      <c r="G48" s="1">
        <v>1370.0</v>
      </c>
      <c r="H48" s="1">
        <v>1560.0</v>
      </c>
      <c r="I48" s="1">
        <v>1190.0</v>
      </c>
      <c r="J48" s="1">
        <v>1650.0</v>
      </c>
      <c r="K48" s="1">
        <v>1180.0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134.0</v>
      </c>
      <c r="C50" s="1">
        <v>112.0</v>
      </c>
      <c r="D50" s="1">
        <v>18.0</v>
      </c>
      <c r="E50" s="1">
        <v>971.0</v>
      </c>
      <c r="F50" s="1">
        <v>929.0</v>
      </c>
      <c r="G50" s="1">
        <v>1100.0</v>
      </c>
      <c r="H50" s="1">
        <v>1030.0</v>
      </c>
      <c r="I50" s="1">
        <v>2240.0</v>
      </c>
      <c r="J50" s="1">
        <v>2090.0</v>
      </c>
      <c r="K50" s="1">
        <v>3200.0</v>
      </c>
      <c r="L50" s="2"/>
      <c r="M50" s="2"/>
      <c r="N50" s="2"/>
      <c r="O50" s="2"/>
      <c r="P50" s="2"/>
      <c r="Q50" s="2"/>
      <c r="R50" s="2"/>
      <c r="S50" s="2"/>
      <c r="T50" s="2"/>
      <c r="U50" s="2"/>
      <c r="V50" s="2"/>
      <c r="W50" s="2"/>
      <c r="X50" s="2"/>
      <c r="Y50" s="2"/>
      <c r="Z50" s="2"/>
    </row>
    <row r="51" ht="15.75" customHeight="1">
      <c r="A51" s="1" t="s">
        <v>135</v>
      </c>
      <c r="B51" s="1">
        <v>117.0</v>
      </c>
      <c r="C51" s="1">
        <v>103.0</v>
      </c>
      <c r="D51" s="1">
        <v>9.0</v>
      </c>
      <c r="E51" s="1">
        <v>894.0</v>
      </c>
      <c r="F51" s="1">
        <v>847.0</v>
      </c>
      <c r="G51" s="1">
        <v>935.0</v>
      </c>
      <c r="H51" s="1">
        <v>874.0</v>
      </c>
      <c r="I51" s="1">
        <v>1980.0</v>
      </c>
      <c r="J51" s="1">
        <v>1890.0</v>
      </c>
      <c r="K51" s="1">
        <v>3030.0</v>
      </c>
      <c r="L51" s="2"/>
      <c r="M51" s="2"/>
      <c r="N51" s="2"/>
      <c r="O51" s="2"/>
      <c r="P51" s="2"/>
      <c r="Q51" s="2"/>
      <c r="R51" s="2"/>
      <c r="S51" s="2"/>
      <c r="T51" s="2"/>
      <c r="U51" s="2"/>
      <c r="V51" s="2"/>
      <c r="W51" s="2"/>
      <c r="X51" s="2"/>
      <c r="Y51" s="2"/>
      <c r="Z51" s="2"/>
    </row>
    <row r="52" ht="15.75" customHeight="1">
      <c r="A52" s="1" t="s">
        <v>136</v>
      </c>
      <c r="B52" s="1">
        <v>0.0</v>
      </c>
      <c r="C52" s="1">
        <v>0.0</v>
      </c>
      <c r="D52" s="1">
        <v>0.0</v>
      </c>
      <c r="E52" s="1">
        <v>0.0</v>
      </c>
      <c r="F52" s="1">
        <v>0.0</v>
      </c>
      <c r="G52" s="1">
        <v>0.0</v>
      </c>
      <c r="H52" s="1">
        <v>0.0</v>
      </c>
      <c r="I52" s="1">
        <v>97.0</v>
      </c>
      <c r="J52" s="1">
        <v>1.0</v>
      </c>
      <c r="K52" s="1">
        <v>-2.0</v>
      </c>
      <c r="L52" s="2"/>
      <c r="M52" s="2"/>
      <c r="N52" s="2"/>
      <c r="O52" s="2"/>
      <c r="P52" s="2"/>
      <c r="Q52" s="2"/>
      <c r="R52" s="2"/>
      <c r="S52" s="2"/>
      <c r="T52" s="2"/>
      <c r="U52" s="2"/>
      <c r="V52" s="2"/>
      <c r="W52" s="2"/>
      <c r="X52" s="2"/>
      <c r="Y52" s="2"/>
      <c r="Z52" s="2"/>
    </row>
    <row r="53" ht="15.75" customHeight="1">
      <c r="A53" s="1" t="s">
        <v>137</v>
      </c>
      <c r="B53" s="1">
        <v>22.0</v>
      </c>
      <c r="C53" s="1">
        <v>37.0</v>
      </c>
      <c r="D53" s="1">
        <v>40.0</v>
      </c>
      <c r="E53" s="1">
        <v>594.0</v>
      </c>
      <c r="F53" s="1">
        <v>1420.0</v>
      </c>
      <c r="G53" s="1">
        <v>982.0</v>
      </c>
      <c r="H53" s="1">
        <v>693.0</v>
      </c>
      <c r="I53" s="1">
        <v>441.0</v>
      </c>
      <c r="J53" s="1">
        <v>455.0</v>
      </c>
      <c r="K53" s="1">
        <v>1040.0</v>
      </c>
      <c r="L53" s="2"/>
      <c r="M53" s="2"/>
      <c r="N53" s="2"/>
      <c r="O53" s="2"/>
      <c r="P53" s="2"/>
      <c r="Q53" s="2"/>
      <c r="R53" s="2"/>
      <c r="S53" s="2"/>
      <c r="T53" s="2"/>
      <c r="U53" s="2"/>
      <c r="V53" s="2"/>
      <c r="W53" s="2"/>
      <c r="X53" s="2"/>
      <c r="Y53" s="2"/>
      <c r="Z53" s="2"/>
    </row>
    <row r="54" ht="15.75" customHeight="1">
      <c r="A54" s="1" t="s">
        <v>138</v>
      </c>
      <c r="B54" s="1">
        <v>1.0</v>
      </c>
      <c r="C54" s="1">
        <v>1.0</v>
      </c>
      <c r="D54" s="1">
        <v>2.0</v>
      </c>
      <c r="E54" s="1">
        <v>2.0</v>
      </c>
      <c r="F54" s="1">
        <v>1.0</v>
      </c>
      <c r="G54" s="1">
        <v>2.0</v>
      </c>
      <c r="H54" s="1">
        <v>2.0</v>
      </c>
      <c r="I54" s="1">
        <v>10.0</v>
      </c>
      <c r="J54" s="1">
        <v>10.0</v>
      </c>
      <c r="K54" s="1">
        <v>16.0</v>
      </c>
      <c r="L54" s="2"/>
      <c r="M54" s="2"/>
      <c r="N54" s="2"/>
      <c r="O54" s="2"/>
      <c r="P54" s="2"/>
      <c r="Q54" s="2"/>
      <c r="R54" s="2"/>
      <c r="S54" s="2"/>
      <c r="T54" s="2"/>
      <c r="U54" s="2"/>
      <c r="V54" s="2"/>
      <c r="W54" s="2"/>
      <c r="X54" s="2"/>
      <c r="Y54" s="2"/>
      <c r="Z54" s="2"/>
    </row>
    <row r="55" ht="15.75" customHeight="1">
      <c r="A55" s="1" t="s">
        <v>139</v>
      </c>
      <c r="B55" s="1">
        <v>5.0</v>
      </c>
      <c r="C55" s="1">
        <v>5.0</v>
      </c>
      <c r="D55" s="1">
        <v>25.0</v>
      </c>
      <c r="E55" s="1">
        <v>17.0</v>
      </c>
      <c r="F55" s="1">
        <v>18.0</v>
      </c>
      <c r="G55" s="1">
        <v>27.0</v>
      </c>
      <c r="H55" s="1">
        <v>74.0</v>
      </c>
      <c r="I55" s="1">
        <v>75.0</v>
      </c>
      <c r="J55" s="1">
        <v>104.0</v>
      </c>
      <c r="K55" s="1">
        <v>102.0</v>
      </c>
      <c r="L55" s="2"/>
      <c r="M55" s="2"/>
      <c r="N55" s="2"/>
      <c r="O55" s="2"/>
      <c r="P55" s="2"/>
      <c r="Q55" s="2"/>
      <c r="R55" s="2"/>
      <c r="S55" s="2"/>
      <c r="T55" s="2"/>
      <c r="U55" s="2"/>
      <c r="V55" s="2"/>
      <c r="W55" s="2"/>
      <c r="X55" s="2"/>
      <c r="Y55" s="2"/>
      <c r="Z55" s="2"/>
    </row>
    <row r="56" ht="15.75" customHeight="1">
      <c r="A56" s="1" t="s">
        <v>140</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141</v>
      </c>
      <c r="B57" s="1">
        <v>52.0</v>
      </c>
      <c r="C57" s="1">
        <v>52.0</v>
      </c>
      <c r="D57" s="1">
        <v>54.0</v>
      </c>
      <c r="E57" s="1">
        <v>217.0</v>
      </c>
      <c r="F57" s="1">
        <v>228.0</v>
      </c>
      <c r="G57" s="1">
        <v>229.0</v>
      </c>
      <c r="H57" s="1">
        <v>237.0</v>
      </c>
      <c r="I57" s="1">
        <v>327.0</v>
      </c>
      <c r="J57" s="1">
        <v>377.0</v>
      </c>
      <c r="K57" s="1">
        <v>427.0</v>
      </c>
      <c r="L57" s="2"/>
      <c r="M57" s="2"/>
      <c r="N57" s="2"/>
      <c r="O57" s="2"/>
      <c r="P57" s="2"/>
      <c r="Q57" s="2"/>
      <c r="R57" s="2"/>
      <c r="S57" s="2"/>
      <c r="T57" s="2"/>
      <c r="U57" s="2"/>
      <c r="V57" s="2"/>
      <c r="W57" s="2"/>
      <c r="X57" s="2"/>
      <c r="Y57" s="2"/>
      <c r="Z57" s="2"/>
    </row>
    <row r="58" ht="15.75" customHeight="1">
      <c r="A58" s="1" t="s">
        <v>142</v>
      </c>
      <c r="B58" s="1">
        <v>125.0</v>
      </c>
      <c r="C58" s="1">
        <v>139.0</v>
      </c>
      <c r="D58" s="1">
        <v>146.0</v>
      </c>
      <c r="E58" s="1">
        <v>357.0</v>
      </c>
      <c r="F58" s="1">
        <v>375.0</v>
      </c>
      <c r="G58" s="1">
        <v>406.0</v>
      </c>
      <c r="H58" s="1">
        <v>458.0</v>
      </c>
      <c r="I58" s="1">
        <v>640.0</v>
      </c>
      <c r="J58" s="1">
        <v>726.0</v>
      </c>
      <c r="K58" s="1">
        <v>861.0</v>
      </c>
      <c r="L58" s="2"/>
      <c r="M58" s="2"/>
      <c r="N58" s="2"/>
      <c r="O58" s="2"/>
      <c r="P58" s="2"/>
      <c r="Q58" s="2"/>
      <c r="R58" s="2"/>
      <c r="S58" s="2"/>
      <c r="T58" s="2"/>
      <c r="U58" s="2"/>
      <c r="V58" s="2"/>
      <c r="W58" s="2"/>
      <c r="X58" s="2"/>
      <c r="Y58" s="2"/>
      <c r="Z58" s="2"/>
    </row>
    <row r="59" ht="15.75" customHeight="1">
      <c r="A59" s="1" t="s">
        <v>143</v>
      </c>
      <c r="B59" s="1">
        <v>837.0</v>
      </c>
      <c r="C59" s="1">
        <v>901.0</v>
      </c>
      <c r="D59" s="1">
        <v>947.0</v>
      </c>
      <c r="E59" s="1">
        <v>2090.0</v>
      </c>
      <c r="F59" s="1">
        <v>2540.0</v>
      </c>
      <c r="G59" s="1">
        <v>3100.0</v>
      </c>
      <c r="H59" s="1">
        <v>3520.0</v>
      </c>
      <c r="I59" s="1">
        <v>4140.0</v>
      </c>
      <c r="J59" s="1">
        <v>4620.0</v>
      </c>
      <c r="K59" s="1">
        <v>5400.0</v>
      </c>
      <c r="L59" s="2"/>
      <c r="M59" s="2"/>
      <c r="N59" s="2"/>
      <c r="O59" s="2"/>
      <c r="P59" s="2"/>
      <c r="Q59" s="2"/>
      <c r="R59" s="2"/>
      <c r="S59" s="2"/>
      <c r="T59" s="2"/>
      <c r="U59" s="2"/>
      <c r="V59" s="2"/>
      <c r="W59" s="2"/>
      <c r="X59" s="2"/>
      <c r="Y59" s="2"/>
      <c r="Z59" s="2"/>
    </row>
    <row r="60" ht="15.75" customHeight="1">
      <c r="A60" s="1" t="s">
        <v>144</v>
      </c>
      <c r="B60" s="1">
        <v>0.0</v>
      </c>
      <c r="C60" s="1">
        <v>0.0</v>
      </c>
      <c r="D60" s="1">
        <v>0.0</v>
      </c>
      <c r="E60" s="1">
        <v>2.0</v>
      </c>
      <c r="F60" s="1">
        <v>2.0</v>
      </c>
      <c r="G60" s="1">
        <v>2.0</v>
      </c>
      <c r="H60" s="1">
        <v>2.0</v>
      </c>
      <c r="I60" s="1">
        <v>2.0</v>
      </c>
      <c r="J60" s="1">
        <v>2.0</v>
      </c>
      <c r="K60" s="1">
        <v>3.0</v>
      </c>
      <c r="L60" s="2"/>
      <c r="M60" s="2"/>
      <c r="N60" s="2"/>
      <c r="O60" s="2"/>
      <c r="P60" s="2"/>
      <c r="Q60" s="2"/>
      <c r="R60" s="2"/>
      <c r="S60" s="2"/>
      <c r="T60" s="2"/>
      <c r="U60" s="2"/>
      <c r="V60" s="2"/>
      <c r="W60" s="2"/>
      <c r="X60" s="2"/>
      <c r="Y60" s="2"/>
      <c r="Z60" s="2"/>
    </row>
    <row r="61" ht="15.75" customHeight="1">
      <c r="A61" s="1" t="s">
        <v>145</v>
      </c>
      <c r="B61" s="1">
        <v>0.0</v>
      </c>
      <c r="C61" s="1">
        <v>0.0</v>
      </c>
      <c r="D61" s="1">
        <v>0.0</v>
      </c>
      <c r="E61" s="1">
        <v>200.0</v>
      </c>
      <c r="F61" s="1">
        <v>200.0</v>
      </c>
      <c r="G61" s="1">
        <v>200.0</v>
      </c>
      <c r="H61" s="1">
        <v>200.0</v>
      </c>
      <c r="I61" s="1">
        <v>500.0</v>
      </c>
      <c r="J61" s="1">
        <v>400.0</v>
      </c>
      <c r="K61" s="1">
        <v>500.0</v>
      </c>
      <c r="L61" s="2"/>
      <c r="M61" s="2"/>
      <c r="N61" s="2"/>
      <c r="O61" s="2"/>
      <c r="P61" s="2"/>
      <c r="Q61" s="2"/>
      <c r="R61" s="2"/>
      <c r="S61" s="2"/>
      <c r="T61" s="2"/>
      <c r="U61" s="2"/>
      <c r="V61" s="2"/>
      <c r="W61" s="2"/>
      <c r="X61" s="2"/>
      <c r="Y61" s="2"/>
      <c r="Z61" s="2"/>
    </row>
    <row r="62" ht="15.75" customHeight="1">
      <c r="A62" s="1" t="s">
        <v>146</v>
      </c>
      <c r="B62" s="1">
        <v>0.0</v>
      </c>
      <c r="C62" s="1">
        <v>0.0</v>
      </c>
      <c r="D62" s="1">
        <v>0.0</v>
      </c>
      <c r="E62" s="1">
        <v>174.0</v>
      </c>
      <c r="F62" s="1">
        <v>154.0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0.0</v>
      </c>
      <c r="C63" s="1">
        <v>0.0</v>
      </c>
      <c r="D63" s="1">
        <v>0.0</v>
      </c>
      <c r="E63" s="1">
        <v>-9.0</v>
      </c>
      <c r="F63" s="1">
        <v>-34.0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3.0</v>
      </c>
      <c r="C64" s="1">
        <v>3.0</v>
      </c>
      <c r="D64" s="1">
        <v>2.0</v>
      </c>
      <c r="E64" s="1">
        <v>14.0</v>
      </c>
      <c r="F64" s="1">
        <v>16.0</v>
      </c>
      <c r="G64" s="1">
        <v>18.0</v>
      </c>
      <c r="H64" s="1">
        <v>22.0</v>
      </c>
      <c r="I64" s="1">
        <v>21.0</v>
      </c>
      <c r="J64" s="1">
        <v>22.0</v>
      </c>
      <c r="K64" s="1">
        <v>39.0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926.0</v>
      </c>
      <c r="C2" s="1">
        <v>1060.0</v>
      </c>
      <c r="D2" s="1">
        <v>1030.0</v>
      </c>
      <c r="E2" s="1">
        <v>2180.0</v>
      </c>
      <c r="F2" s="1">
        <v>4730.0</v>
      </c>
      <c r="G2" s="1">
        <v>4400.0</v>
      </c>
      <c r="H2" s="1">
        <v>4370.0</v>
      </c>
      <c r="I2" s="1">
        <v>5530.0</v>
      </c>
      <c r="J2" s="1">
        <v>6510.0</v>
      </c>
      <c r="K2" s="1">
        <v>6310.0</v>
      </c>
      <c r="L2" s="2"/>
      <c r="M2" s="2"/>
      <c r="N2" s="2"/>
      <c r="O2" s="2"/>
      <c r="P2" s="2"/>
      <c r="Q2" s="2"/>
      <c r="R2" s="2"/>
      <c r="S2" s="2"/>
      <c r="T2" s="2"/>
      <c r="U2" s="2"/>
      <c r="V2" s="2"/>
      <c r="W2" s="2"/>
      <c r="X2" s="2"/>
      <c r="Y2" s="2"/>
      <c r="Z2" s="2"/>
    </row>
    <row r="3">
      <c r="A3" s="1" t="s">
        <v>150</v>
      </c>
      <c r="B3" s="1">
        <v>176.0</v>
      </c>
      <c r="C3" s="1">
        <v>121.0</v>
      </c>
      <c r="D3" s="1">
        <v>89.0</v>
      </c>
      <c r="E3" s="1">
        <v>246.0</v>
      </c>
      <c r="F3" s="1">
        <v>619.0</v>
      </c>
      <c r="G3" s="1">
        <v>449.0</v>
      </c>
      <c r="H3" s="1">
        <v>305.0</v>
      </c>
      <c r="I3" s="1">
        <v>466.0</v>
      </c>
      <c r="J3" s="1">
        <v>920.0</v>
      </c>
      <c r="K3" s="1">
        <v>834.0</v>
      </c>
      <c r="L3" s="2"/>
      <c r="M3" s="2"/>
      <c r="N3" s="2"/>
      <c r="O3" s="2"/>
      <c r="P3" s="2"/>
      <c r="Q3" s="2"/>
      <c r="R3" s="2"/>
      <c r="S3" s="2"/>
      <c r="T3" s="2"/>
      <c r="U3" s="2"/>
      <c r="V3" s="2"/>
      <c r="W3" s="2"/>
      <c r="X3" s="2"/>
      <c r="Y3" s="2"/>
      <c r="Z3" s="2"/>
    </row>
    <row r="4">
      <c r="A4" s="1" t="s">
        <v>151</v>
      </c>
      <c r="B4" s="1">
        <v>1100.0</v>
      </c>
      <c r="C4" s="1">
        <v>1180.0</v>
      </c>
      <c r="D4" s="1">
        <v>1120.0</v>
      </c>
      <c r="E4" s="1">
        <v>2430.0</v>
      </c>
      <c r="F4" s="1">
        <v>5340.0</v>
      </c>
      <c r="G4" s="1">
        <v>4840.0</v>
      </c>
      <c r="H4" s="1">
        <v>4670.0</v>
      </c>
      <c r="I4" s="1">
        <v>6000.0</v>
      </c>
      <c r="J4" s="1">
        <v>7430.0</v>
      </c>
      <c r="K4" s="1">
        <v>7140.0</v>
      </c>
      <c r="L4" s="2"/>
      <c r="M4" s="2"/>
      <c r="N4" s="2"/>
      <c r="O4" s="2"/>
      <c r="P4" s="2"/>
      <c r="Q4" s="2"/>
      <c r="R4" s="2"/>
      <c r="S4" s="2"/>
      <c r="T4" s="2"/>
      <c r="U4" s="2"/>
      <c r="V4" s="2"/>
      <c r="W4" s="2"/>
      <c r="X4" s="2"/>
      <c r="Y4" s="2"/>
      <c r="Z4" s="2"/>
    </row>
    <row r="5">
      <c r="A5" s="1" t="s">
        <v>152</v>
      </c>
      <c r="B5" s="1">
        <v>790.0</v>
      </c>
      <c r="C5" s="1">
        <v>819.0</v>
      </c>
      <c r="D5" s="1">
        <v>778.0</v>
      </c>
      <c r="E5" s="1">
        <v>1800.0</v>
      </c>
      <c r="F5" s="1">
        <v>3970.0</v>
      </c>
      <c r="G5" s="1">
        <v>3560.0</v>
      </c>
      <c r="H5" s="1">
        <v>3220.0</v>
      </c>
      <c r="I5" s="1">
        <v>4030.0</v>
      </c>
      <c r="J5" s="1">
        <v>5020.0</v>
      </c>
      <c r="K5" s="1">
        <v>5180.0</v>
      </c>
      <c r="L5" s="2"/>
      <c r="M5" s="2"/>
      <c r="N5" s="2"/>
      <c r="O5" s="2"/>
      <c r="P5" s="2"/>
      <c r="Q5" s="2"/>
      <c r="R5" s="2"/>
      <c r="S5" s="2"/>
      <c r="T5" s="2"/>
      <c r="U5" s="2"/>
      <c r="V5" s="2"/>
      <c r="W5" s="2"/>
      <c r="X5" s="2"/>
      <c r="Y5" s="2"/>
      <c r="Z5" s="2"/>
    </row>
    <row r="6">
      <c r="A6" s="1" t="s">
        <v>153</v>
      </c>
      <c r="B6" s="1">
        <v>312.0</v>
      </c>
      <c r="C6" s="1">
        <v>364.0</v>
      </c>
      <c r="D6" s="1">
        <v>340.0</v>
      </c>
      <c r="E6" s="1">
        <v>624.0</v>
      </c>
      <c r="F6" s="1">
        <v>1370.0</v>
      </c>
      <c r="G6" s="1">
        <v>1290.0</v>
      </c>
      <c r="H6" s="1">
        <v>1460.0</v>
      </c>
      <c r="I6" s="1">
        <v>1970.0</v>
      </c>
      <c r="J6" s="1">
        <v>2410.0</v>
      </c>
      <c r="K6" s="1">
        <v>1960.0</v>
      </c>
      <c r="L6" s="2"/>
      <c r="M6" s="2"/>
      <c r="N6" s="2"/>
      <c r="O6" s="2"/>
      <c r="P6" s="2"/>
      <c r="Q6" s="2"/>
      <c r="R6" s="2"/>
      <c r="S6" s="2"/>
      <c r="T6" s="2"/>
      <c r="U6" s="2"/>
      <c r="V6" s="2"/>
      <c r="W6" s="2"/>
      <c r="X6" s="2"/>
      <c r="Y6" s="2"/>
      <c r="Z6" s="2"/>
    </row>
    <row r="7">
      <c r="A7" s="1" t="s">
        <v>154</v>
      </c>
      <c r="B7" s="1">
        <v>33.0</v>
      </c>
      <c r="C7" s="1">
        <v>38.0</v>
      </c>
      <c r="D7" s="1">
        <v>39.0</v>
      </c>
      <c r="E7" s="1">
        <v>95.0</v>
      </c>
      <c r="F7" s="1">
        <v>215.0</v>
      </c>
      <c r="G7" s="1">
        <v>194.0</v>
      </c>
      <c r="H7" s="1">
        <v>193.0</v>
      </c>
      <c r="I7" s="1">
        <v>275.0</v>
      </c>
      <c r="J7" s="1">
        <v>456.0</v>
      </c>
      <c r="K7" s="1">
        <v>610.0</v>
      </c>
      <c r="L7" s="2"/>
      <c r="M7" s="2"/>
      <c r="N7" s="2"/>
      <c r="O7" s="2"/>
      <c r="P7" s="2"/>
      <c r="Q7" s="2"/>
      <c r="R7" s="2"/>
      <c r="S7" s="2"/>
      <c r="T7" s="2"/>
      <c r="U7" s="2"/>
      <c r="V7" s="2"/>
      <c r="W7" s="2"/>
      <c r="X7" s="2"/>
      <c r="Y7" s="2"/>
      <c r="Z7" s="2"/>
    </row>
    <row r="8">
      <c r="A8" s="1" t="s">
        <v>155</v>
      </c>
      <c r="B8" s="1">
        <v>92.0</v>
      </c>
      <c r="C8" s="1">
        <v>111.0</v>
      </c>
      <c r="D8" s="1">
        <v>116.0</v>
      </c>
      <c r="E8" s="1">
        <v>194.0</v>
      </c>
      <c r="F8" s="1">
        <v>388.0</v>
      </c>
      <c r="G8" s="1">
        <v>420.0</v>
      </c>
      <c r="H8" s="1">
        <v>461.0</v>
      </c>
      <c r="I8" s="1">
        <v>523.0</v>
      </c>
      <c r="J8" s="1">
        <v>595.0</v>
      </c>
      <c r="K8" s="1">
        <v>665.0</v>
      </c>
      <c r="L8" s="2"/>
      <c r="M8" s="2"/>
      <c r="N8" s="2"/>
      <c r="O8" s="2"/>
      <c r="P8" s="2"/>
      <c r="Q8" s="2"/>
      <c r="R8" s="2"/>
      <c r="S8" s="2"/>
      <c r="T8" s="2"/>
      <c r="U8" s="2"/>
      <c r="V8" s="2"/>
      <c r="W8" s="2"/>
      <c r="X8" s="2"/>
      <c r="Y8" s="2"/>
      <c r="Z8" s="2"/>
    </row>
    <row r="9">
      <c r="A9" s="1" t="s">
        <v>156</v>
      </c>
      <c r="B9" s="1">
        <v>0.0</v>
      </c>
      <c r="C9" s="1">
        <v>0.0</v>
      </c>
      <c r="D9" s="1">
        <v>0.0</v>
      </c>
      <c r="E9" s="1">
        <v>13.0</v>
      </c>
      <c r="F9" s="1">
        <v>42.0</v>
      </c>
      <c r="G9" s="1">
        <v>42.0</v>
      </c>
      <c r="H9" s="1">
        <v>45.0</v>
      </c>
      <c r="I9" s="1">
        <v>55.0</v>
      </c>
      <c r="J9" s="1">
        <v>64.0</v>
      </c>
      <c r="K9" s="1">
        <v>70.0</v>
      </c>
      <c r="L9" s="2"/>
      <c r="M9" s="2"/>
      <c r="N9" s="2"/>
      <c r="O9" s="2"/>
      <c r="P9" s="2"/>
      <c r="Q9" s="2"/>
      <c r="R9" s="2"/>
      <c r="S9" s="2"/>
      <c r="T9" s="2"/>
      <c r="U9" s="2"/>
      <c r="V9" s="2"/>
      <c r="W9" s="2"/>
      <c r="X9" s="2"/>
      <c r="Y9" s="2"/>
      <c r="Z9" s="2"/>
    </row>
    <row r="10">
      <c r="A10" s="1" t="s">
        <v>157</v>
      </c>
      <c r="B10" s="1">
        <v>39.0</v>
      </c>
      <c r="C10" s="1">
        <v>45.0</v>
      </c>
      <c r="D10" s="1">
        <v>41.0</v>
      </c>
      <c r="E10" s="1">
        <v>90.0</v>
      </c>
      <c r="F10" s="1">
        <v>188.0</v>
      </c>
      <c r="G10" s="1">
        <v>195.0</v>
      </c>
      <c r="H10" s="1">
        <v>184.0</v>
      </c>
      <c r="I10" s="1">
        <v>222.0</v>
      </c>
      <c r="J10" s="1">
        <v>295.0</v>
      </c>
      <c r="K10" s="1">
        <v>337.0</v>
      </c>
      <c r="L10" s="2"/>
      <c r="M10" s="2"/>
      <c r="N10" s="2"/>
      <c r="O10" s="2"/>
      <c r="P10" s="2"/>
      <c r="Q10" s="2"/>
      <c r="R10" s="2"/>
      <c r="S10" s="2"/>
      <c r="T10" s="2"/>
      <c r="U10" s="2"/>
      <c r="V10" s="2"/>
      <c r="W10" s="2"/>
      <c r="X10" s="2"/>
      <c r="Y10" s="2"/>
      <c r="Z10" s="2"/>
    </row>
    <row r="11">
      <c r="A11" s="1" t="s">
        <v>158</v>
      </c>
      <c r="B11" s="1">
        <v>166.0</v>
      </c>
      <c r="C11" s="1">
        <v>194.0</v>
      </c>
      <c r="D11" s="1">
        <v>197.0</v>
      </c>
      <c r="E11" s="1">
        <v>393.0</v>
      </c>
      <c r="F11" s="1">
        <v>834.0</v>
      </c>
      <c r="G11" s="1">
        <v>853.0</v>
      </c>
      <c r="H11" s="1">
        <v>883.0</v>
      </c>
      <c r="I11" s="1">
        <v>1070.0</v>
      </c>
      <c r="J11" s="1">
        <v>1410.0</v>
      </c>
      <c r="K11" s="1">
        <v>1680.0</v>
      </c>
      <c r="L11" s="2"/>
      <c r="M11" s="2"/>
      <c r="N11" s="2"/>
      <c r="O11" s="2"/>
      <c r="P11" s="2"/>
      <c r="Q11" s="2"/>
      <c r="R11" s="2"/>
      <c r="S11" s="2"/>
      <c r="T11" s="2"/>
      <c r="U11" s="2"/>
      <c r="V11" s="2"/>
      <c r="W11" s="2"/>
      <c r="X11" s="2"/>
      <c r="Y11" s="2"/>
      <c r="Z11" s="2"/>
    </row>
    <row r="12">
      <c r="A12" s="1" t="s">
        <v>159</v>
      </c>
      <c r="B12" s="1">
        <v>146.0</v>
      </c>
      <c r="C12" s="1">
        <v>170.0</v>
      </c>
      <c r="D12" s="1">
        <v>143.0</v>
      </c>
      <c r="E12" s="1">
        <v>232.0</v>
      </c>
      <c r="F12" s="1">
        <v>536.0</v>
      </c>
      <c r="G12" s="1">
        <v>434.0</v>
      </c>
      <c r="H12" s="1">
        <v>573.0</v>
      </c>
      <c r="I12" s="1">
        <v>893.0</v>
      </c>
      <c r="J12" s="1">
        <v>1000.0</v>
      </c>
      <c r="K12" s="1">
        <v>283.0</v>
      </c>
      <c r="L12" s="2"/>
      <c r="M12" s="2"/>
      <c r="N12" s="2"/>
      <c r="O12" s="2"/>
      <c r="P12" s="2"/>
      <c r="Q12" s="2"/>
      <c r="R12" s="2"/>
      <c r="S12" s="2"/>
      <c r="T12" s="2"/>
      <c r="U12" s="2"/>
      <c r="V12" s="2"/>
      <c r="W12" s="2"/>
      <c r="X12" s="2"/>
      <c r="Y12" s="2"/>
      <c r="Z12" s="2"/>
    </row>
    <row r="13">
      <c r="A13" s="1" t="s">
        <v>160</v>
      </c>
      <c r="B13" s="1">
        <v>-73.0</v>
      </c>
      <c r="C13" s="1">
        <v>-99.0</v>
      </c>
      <c r="D13" s="1">
        <v>-89.0</v>
      </c>
      <c r="E13" s="1">
        <v>-8.0</v>
      </c>
      <c r="F13" s="1">
        <v>-30.0</v>
      </c>
      <c r="G13" s="1">
        <v>-29.0</v>
      </c>
      <c r="H13" s="1">
        <v>-17.0</v>
      </c>
      <c r="I13" s="1">
        <v>-22.0</v>
      </c>
      <c r="J13" s="1">
        <v>-50.0</v>
      </c>
      <c r="K13" s="1">
        <v>-127.0</v>
      </c>
      <c r="L13" s="2"/>
      <c r="M13" s="2"/>
      <c r="N13" s="2"/>
      <c r="O13" s="2"/>
      <c r="P13" s="2"/>
      <c r="Q13" s="2"/>
      <c r="R13" s="2"/>
      <c r="S13" s="2"/>
      <c r="T13" s="2"/>
      <c r="U13" s="2"/>
      <c r="V13" s="2"/>
      <c r="W13" s="2"/>
      <c r="X13" s="2"/>
      <c r="Y13" s="2"/>
      <c r="Z13" s="2"/>
    </row>
    <row r="14">
      <c r="A14" s="1" t="s">
        <v>161</v>
      </c>
      <c r="B14" s="1">
        <v>45.0</v>
      </c>
      <c r="C14" s="1">
        <v>46.0</v>
      </c>
      <c r="D14" s="1">
        <v>30.0</v>
      </c>
      <c r="E14" s="1">
        <v>1.0</v>
      </c>
      <c r="F14" s="1">
        <v>3.0</v>
      </c>
      <c r="G14" s="1">
        <v>3.0</v>
      </c>
      <c r="H14" s="1">
        <v>1.0</v>
      </c>
      <c r="I14" s="1">
        <v>1.0</v>
      </c>
      <c r="J14" s="1">
        <v>5.0</v>
      </c>
      <c r="K14" s="1">
        <v>21.0</v>
      </c>
      <c r="L14" s="2"/>
      <c r="M14" s="2"/>
      <c r="N14" s="2"/>
      <c r="O14" s="2"/>
      <c r="P14" s="2"/>
      <c r="Q14" s="2"/>
      <c r="R14" s="2"/>
      <c r="S14" s="2"/>
      <c r="T14" s="2"/>
      <c r="U14" s="2"/>
      <c r="V14" s="2"/>
      <c r="W14" s="2"/>
      <c r="X14" s="2"/>
      <c r="Y14" s="2"/>
      <c r="Z14" s="2"/>
    </row>
    <row r="15">
      <c r="A15" s="1" t="s">
        <v>162</v>
      </c>
      <c r="B15" s="1">
        <v>-27.0</v>
      </c>
      <c r="C15" s="1">
        <v>-53.0</v>
      </c>
      <c r="D15" s="1">
        <v>-58.0</v>
      </c>
      <c r="E15" s="1">
        <v>-7.0</v>
      </c>
      <c r="F15" s="1">
        <v>-26.0</v>
      </c>
      <c r="G15" s="1">
        <v>-25.0</v>
      </c>
      <c r="H15" s="1">
        <v>-15.0</v>
      </c>
      <c r="I15" s="1">
        <v>-20.0</v>
      </c>
      <c r="J15" s="1">
        <v>-45.0</v>
      </c>
      <c r="K15" s="1">
        <v>-106.0</v>
      </c>
      <c r="L15" s="2"/>
      <c r="M15" s="2"/>
      <c r="N15" s="2"/>
      <c r="O15" s="2"/>
      <c r="P15" s="2"/>
      <c r="Q15" s="2"/>
      <c r="R15" s="2"/>
      <c r="S15" s="2"/>
      <c r="T15" s="2"/>
      <c r="U15" s="2"/>
      <c r="V15" s="2"/>
      <c r="W15" s="2"/>
      <c r="X15" s="2"/>
      <c r="Y15" s="2"/>
      <c r="Z15" s="2"/>
    </row>
    <row r="16">
      <c r="A16" s="1" t="s">
        <v>163</v>
      </c>
      <c r="B16" s="1">
        <v>6.0</v>
      </c>
      <c r="C16" s="1">
        <v>42.0</v>
      </c>
      <c r="D16" s="1">
        <v>53.0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164</v>
      </c>
      <c r="B17" s="1">
        <v>7.0</v>
      </c>
      <c r="C17" s="1">
        <v>2.0</v>
      </c>
      <c r="D17" s="1">
        <v>-8.0</v>
      </c>
      <c r="E17" s="1">
        <v>-85.0</v>
      </c>
      <c r="F17" s="1">
        <v>9.0</v>
      </c>
      <c r="G17" s="1">
        <v>4.0</v>
      </c>
      <c r="H17" s="1">
        <v>7.0</v>
      </c>
      <c r="I17" s="1">
        <v>13.0</v>
      </c>
      <c r="J17" s="1">
        <v>25.0</v>
      </c>
      <c r="K17" s="1">
        <v>37.0</v>
      </c>
      <c r="L17" s="2"/>
      <c r="M17" s="2"/>
      <c r="N17" s="2"/>
      <c r="O17" s="2"/>
      <c r="P17" s="2"/>
      <c r="Q17" s="2"/>
      <c r="R17" s="2"/>
      <c r="S17" s="2"/>
      <c r="T17" s="2"/>
      <c r="U17" s="2"/>
      <c r="V17" s="2"/>
      <c r="W17" s="2"/>
      <c r="X17" s="2"/>
      <c r="Y17" s="2"/>
      <c r="Z17" s="2"/>
    </row>
    <row r="18">
      <c r="A18" s="1" t="s">
        <v>165</v>
      </c>
      <c r="B18" s="1">
        <v>152.0</v>
      </c>
      <c r="C18" s="1">
        <v>170.0</v>
      </c>
      <c r="D18" s="1">
        <v>143.0</v>
      </c>
      <c r="E18" s="1">
        <v>225.0</v>
      </c>
      <c r="F18" s="1">
        <v>519.0</v>
      </c>
      <c r="G18" s="1">
        <v>413.0</v>
      </c>
      <c r="H18" s="1">
        <v>565.0</v>
      </c>
      <c r="I18" s="1">
        <v>886.0</v>
      </c>
      <c r="J18" s="1">
        <v>980.0</v>
      </c>
      <c r="K18" s="1">
        <v>215.0</v>
      </c>
      <c r="L18" s="2"/>
      <c r="M18" s="2"/>
      <c r="N18" s="2"/>
      <c r="O18" s="2"/>
      <c r="P18" s="2"/>
      <c r="Q18" s="2"/>
      <c r="R18" s="2"/>
      <c r="S18" s="2"/>
      <c r="T18" s="2"/>
      <c r="U18" s="2"/>
      <c r="V18" s="2"/>
      <c r="W18" s="2"/>
      <c r="X18" s="2"/>
      <c r="Y18" s="2"/>
      <c r="Z18" s="2"/>
    </row>
    <row r="19">
      <c r="A19" s="1" t="s">
        <v>166</v>
      </c>
      <c r="B19" s="1">
        <v>-42.0</v>
      </c>
      <c r="C19" s="1">
        <v>0.0</v>
      </c>
      <c r="D19" s="1">
        <v>0.0</v>
      </c>
      <c r="E19" s="1">
        <v>-23.0</v>
      </c>
      <c r="F19" s="1">
        <v>-20.0</v>
      </c>
      <c r="G19" s="1">
        <v>0.0</v>
      </c>
      <c r="H19" s="1">
        <v>0.0</v>
      </c>
      <c r="I19" s="1">
        <v>-4.0</v>
      </c>
      <c r="J19" s="1">
        <v>0.0</v>
      </c>
      <c r="K19" s="1">
        <v>-5.0</v>
      </c>
      <c r="L19" s="2"/>
      <c r="M19" s="2"/>
      <c r="N19" s="2"/>
      <c r="O19" s="2"/>
      <c r="P19" s="2"/>
      <c r="Q19" s="2"/>
      <c r="R19" s="2"/>
      <c r="S19" s="2"/>
      <c r="T19" s="2"/>
      <c r="U19" s="2"/>
      <c r="V19" s="2"/>
      <c r="W19" s="2"/>
      <c r="X19" s="2"/>
      <c r="Y19" s="2"/>
      <c r="Z19" s="2"/>
    </row>
    <row r="20">
      <c r="A20" s="1" t="s">
        <v>167</v>
      </c>
      <c r="B20" s="1">
        <v>3.0</v>
      </c>
      <c r="C20" s="1">
        <v>8.0</v>
      </c>
      <c r="D20" s="1">
        <v>4.0</v>
      </c>
      <c r="E20" s="1">
        <v>0.0</v>
      </c>
      <c r="F20" s="1">
        <v>0.0</v>
      </c>
      <c r="G20" s="1">
        <v>7.0</v>
      </c>
      <c r="H20" s="1">
        <v>3.0</v>
      </c>
      <c r="I20" s="1">
        <v>16.0</v>
      </c>
      <c r="J20" s="1">
        <v>-51.0</v>
      </c>
      <c r="K20" s="1">
        <v>0.0</v>
      </c>
      <c r="L20" s="2"/>
      <c r="M20" s="2"/>
      <c r="N20" s="2"/>
      <c r="O20" s="2"/>
      <c r="P20" s="2"/>
      <c r="Q20" s="2"/>
      <c r="R20" s="2"/>
      <c r="S20" s="2"/>
      <c r="T20" s="2"/>
      <c r="U20" s="2"/>
      <c r="V20" s="2"/>
      <c r="W20" s="2"/>
      <c r="X20" s="2"/>
      <c r="Y20" s="2"/>
      <c r="Z20" s="2"/>
    </row>
    <row r="21" ht="15.75" customHeight="1">
      <c r="A21" s="1" t="s">
        <v>168</v>
      </c>
      <c r="B21" s="1">
        <v>16.0</v>
      </c>
      <c r="C21" s="1">
        <v>15.0</v>
      </c>
      <c r="D21" s="1">
        <v>8.0</v>
      </c>
      <c r="E21" s="1">
        <v>8.0</v>
      </c>
      <c r="F21" s="1">
        <v>36.0</v>
      </c>
      <c r="G21" s="1">
        <v>32.0</v>
      </c>
      <c r="H21" s="1">
        <v>9.0</v>
      </c>
      <c r="I21" s="1">
        <v>74.0</v>
      </c>
      <c r="J21" s="1">
        <v>92.0</v>
      </c>
      <c r="K21" s="1">
        <v>64.0</v>
      </c>
      <c r="L21" s="2"/>
      <c r="M21" s="2"/>
      <c r="N21" s="2"/>
      <c r="O21" s="2"/>
      <c r="P21" s="2"/>
      <c r="Q21" s="2"/>
      <c r="R21" s="2"/>
      <c r="S21" s="2"/>
      <c r="T21" s="2"/>
      <c r="U21" s="2"/>
      <c r="V21" s="2"/>
      <c r="W21" s="2"/>
      <c r="X21" s="2"/>
      <c r="Y21" s="2"/>
      <c r="Z21" s="2"/>
    </row>
    <row r="22" ht="15.75" customHeight="1">
      <c r="A22" s="1" t="s">
        <v>169</v>
      </c>
      <c r="B22" s="1">
        <v>0.0</v>
      </c>
      <c r="C22" s="1">
        <v>0.0</v>
      </c>
      <c r="D22" s="1">
        <v>0.0</v>
      </c>
      <c r="E22" s="1">
        <v>-16.0</v>
      </c>
      <c r="F22" s="1">
        <v>-2.0</v>
      </c>
      <c r="G22" s="1">
        <v>-3.0</v>
      </c>
      <c r="H22" s="1">
        <v>-5.0</v>
      </c>
      <c r="I22" s="1">
        <v>-29.0</v>
      </c>
      <c r="J22" s="1">
        <v>-81.0</v>
      </c>
      <c r="K22" s="1">
        <v>-2.0</v>
      </c>
      <c r="L22" s="2"/>
      <c r="M22" s="2"/>
      <c r="N22" s="2"/>
      <c r="O22" s="2"/>
      <c r="P22" s="2"/>
      <c r="Q22" s="2"/>
      <c r="R22" s="2"/>
      <c r="S22" s="2"/>
      <c r="T22" s="2"/>
      <c r="U22" s="2"/>
      <c r="V22" s="2"/>
      <c r="W22" s="2"/>
      <c r="X22" s="2"/>
      <c r="Y22" s="2"/>
      <c r="Z22" s="2"/>
    </row>
    <row r="23" ht="15.75" customHeight="1">
      <c r="A23" s="1" t="s">
        <v>170</v>
      </c>
      <c r="B23" s="1">
        <v>0.0</v>
      </c>
      <c r="C23" s="1">
        <v>-7.0</v>
      </c>
      <c r="D23" s="1">
        <v>-2.0</v>
      </c>
      <c r="E23" s="1">
        <v>0.0</v>
      </c>
      <c r="F23" s="1">
        <v>0.0</v>
      </c>
      <c r="G23" s="1">
        <v>-35.0</v>
      </c>
      <c r="H23" s="1">
        <v>-6.0</v>
      </c>
      <c r="I23" s="1">
        <v>2.0</v>
      </c>
      <c r="J23" s="1">
        <v>-41.0</v>
      </c>
      <c r="K23" s="1">
        <v>0.0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0.0</v>
      </c>
      <c r="H24" s="1">
        <v>-6.0</v>
      </c>
      <c r="I24" s="1">
        <v>0.0</v>
      </c>
      <c r="J24" s="1">
        <v>0.0</v>
      </c>
      <c r="K24" s="1">
        <v>-1.0</v>
      </c>
      <c r="L24" s="2"/>
      <c r="M24" s="2"/>
      <c r="N24" s="2"/>
      <c r="O24" s="2"/>
      <c r="P24" s="2"/>
      <c r="Q24" s="2"/>
      <c r="R24" s="2"/>
      <c r="S24" s="2"/>
      <c r="T24" s="2"/>
      <c r="U24" s="2"/>
      <c r="V24" s="2"/>
      <c r="W24" s="2"/>
      <c r="X24" s="2"/>
      <c r="Y24" s="2"/>
      <c r="Z24" s="2"/>
    </row>
    <row r="25" ht="15.75" customHeight="1">
      <c r="A25" s="1" t="s">
        <v>172</v>
      </c>
      <c r="B25" s="1">
        <v>172.0</v>
      </c>
      <c r="C25" s="1">
        <v>187.0</v>
      </c>
      <c r="D25" s="1">
        <v>153.0</v>
      </c>
      <c r="E25" s="1">
        <v>194.0</v>
      </c>
      <c r="F25" s="1">
        <v>552.0</v>
      </c>
      <c r="G25" s="1">
        <v>414.0</v>
      </c>
      <c r="H25" s="1">
        <v>560.0</v>
      </c>
      <c r="I25" s="1">
        <v>975.0</v>
      </c>
      <c r="J25" s="1">
        <v>1020.0</v>
      </c>
      <c r="K25" s="1">
        <v>270.0</v>
      </c>
      <c r="L25" s="2"/>
      <c r="M25" s="2"/>
      <c r="N25" s="2"/>
      <c r="O25" s="2"/>
      <c r="P25" s="2"/>
      <c r="Q25" s="2"/>
      <c r="R25" s="2"/>
      <c r="S25" s="2"/>
      <c r="T25" s="2"/>
      <c r="U25" s="2"/>
      <c r="V25" s="2"/>
      <c r="W25" s="2"/>
      <c r="X25" s="2"/>
      <c r="Y25" s="2"/>
      <c r="Z25" s="2"/>
    </row>
    <row r="26" ht="15.75" customHeight="1">
      <c r="A26" s="1" t="s">
        <v>173</v>
      </c>
      <c r="B26" s="1">
        <v>67.0</v>
      </c>
      <c r="C26" s="1">
        <v>68.0</v>
      </c>
      <c r="D26" s="1">
        <v>57.0</v>
      </c>
      <c r="E26" s="1">
        <v>-292.0</v>
      </c>
      <c r="F26" s="1">
        <v>131.0</v>
      </c>
      <c r="G26" s="1">
        <v>104.0</v>
      </c>
      <c r="H26" s="1">
        <v>150.0</v>
      </c>
      <c r="I26" s="1">
        <v>231.0</v>
      </c>
      <c r="J26" s="1">
        <v>249.0</v>
      </c>
      <c r="K26" s="1">
        <v>54.0</v>
      </c>
      <c r="L26" s="2"/>
      <c r="M26" s="2"/>
      <c r="N26" s="2"/>
      <c r="O26" s="2"/>
      <c r="P26" s="2"/>
      <c r="Q26" s="2"/>
      <c r="R26" s="2"/>
      <c r="S26" s="2"/>
      <c r="T26" s="2"/>
      <c r="U26" s="2"/>
      <c r="V26" s="2"/>
      <c r="W26" s="2"/>
      <c r="X26" s="2"/>
      <c r="Y26" s="2"/>
      <c r="Z26" s="2"/>
    </row>
    <row r="27" ht="15.75" customHeight="1">
      <c r="A27" s="1" t="s">
        <v>174</v>
      </c>
      <c r="B27" s="1">
        <v>104.0</v>
      </c>
      <c r="C27" s="1">
        <v>118.0</v>
      </c>
      <c r="D27" s="1">
        <v>95.0</v>
      </c>
      <c r="E27" s="1">
        <v>485.0</v>
      </c>
      <c r="F27" s="1">
        <v>421.0</v>
      </c>
      <c r="G27" s="1">
        <v>310.0</v>
      </c>
      <c r="H27" s="1">
        <v>411.0</v>
      </c>
      <c r="I27" s="1">
        <v>744.0</v>
      </c>
      <c r="J27" s="1">
        <v>771.0</v>
      </c>
      <c r="K27" s="1">
        <v>216.0</v>
      </c>
      <c r="L27" s="2"/>
      <c r="M27" s="2"/>
      <c r="N27" s="2"/>
      <c r="O27" s="2"/>
      <c r="P27" s="2"/>
      <c r="Q27" s="2"/>
      <c r="R27" s="2"/>
      <c r="S27" s="2"/>
      <c r="T27" s="2"/>
      <c r="U27" s="2"/>
      <c r="V27" s="2"/>
      <c r="W27" s="2"/>
      <c r="X27" s="2"/>
      <c r="Y27" s="2"/>
      <c r="Z27" s="2"/>
    </row>
    <row r="28" ht="15.75" customHeight="1">
      <c r="A28" s="1" t="s">
        <v>175</v>
      </c>
      <c r="B28" s="1">
        <v>104.0</v>
      </c>
      <c r="C28" s="1">
        <v>118.0</v>
      </c>
      <c r="D28" s="1">
        <v>95.0</v>
      </c>
      <c r="E28" s="1">
        <v>485.0</v>
      </c>
      <c r="F28" s="1">
        <v>421.0</v>
      </c>
      <c r="G28" s="1">
        <v>310.0</v>
      </c>
      <c r="H28" s="1">
        <v>411.0</v>
      </c>
      <c r="I28" s="1">
        <v>744.0</v>
      </c>
      <c r="J28" s="1">
        <v>771.0</v>
      </c>
      <c r="K28" s="1">
        <v>216.0</v>
      </c>
      <c r="L28" s="2"/>
      <c r="M28" s="2"/>
      <c r="N28" s="2"/>
      <c r="O28" s="2"/>
      <c r="P28" s="2"/>
      <c r="Q28" s="2"/>
      <c r="R28" s="2"/>
      <c r="S28" s="2"/>
      <c r="T28" s="2"/>
      <c r="U28" s="2"/>
      <c r="V28" s="2"/>
      <c r="W28" s="2"/>
      <c r="X28" s="2"/>
      <c r="Y28" s="2"/>
      <c r="Z28" s="2"/>
    </row>
    <row r="29" ht="15.75" customHeight="1">
      <c r="A29" s="1" t="s">
        <v>106</v>
      </c>
      <c r="B29" s="1">
        <v>-1.0</v>
      </c>
      <c r="C29" s="1">
        <v>-1.0</v>
      </c>
      <c r="D29" s="1">
        <v>-1.0</v>
      </c>
      <c r="E29" s="1">
        <v>-1.0</v>
      </c>
      <c r="F29" s="1">
        <v>-1.0</v>
      </c>
      <c r="G29" s="1">
        <v>-97.0</v>
      </c>
      <c r="H29" s="1">
        <v>-63.0</v>
      </c>
      <c r="I29" s="1">
        <v>-36.0</v>
      </c>
      <c r="J29" s="1">
        <v>20.0</v>
      </c>
      <c r="K29" s="1">
        <v>1.0</v>
      </c>
      <c r="L29" s="2"/>
      <c r="M29" s="2"/>
      <c r="N29" s="2"/>
      <c r="O29" s="2"/>
      <c r="P29" s="2"/>
      <c r="Q29" s="2"/>
      <c r="R29" s="2"/>
      <c r="S29" s="2"/>
      <c r="T29" s="2"/>
      <c r="U29" s="2"/>
      <c r="V29" s="2"/>
      <c r="W29" s="2"/>
      <c r="X29" s="2"/>
      <c r="Y29" s="2"/>
      <c r="Z29" s="2"/>
    </row>
    <row r="30" ht="15.75" customHeight="1">
      <c r="A30" s="1" t="s">
        <v>176</v>
      </c>
      <c r="B30" s="1">
        <v>103.0</v>
      </c>
      <c r="C30" s="1">
        <v>117.0</v>
      </c>
      <c r="D30" s="1">
        <v>93.0</v>
      </c>
      <c r="E30" s="1">
        <v>484.0</v>
      </c>
      <c r="F30" s="1">
        <v>419.0</v>
      </c>
      <c r="G30" s="1">
        <v>309.0</v>
      </c>
      <c r="H30" s="1">
        <v>410.0</v>
      </c>
      <c r="I30" s="1">
        <v>743.0</v>
      </c>
      <c r="J30" s="1">
        <v>771.0</v>
      </c>
      <c r="K30" s="1">
        <v>217.0</v>
      </c>
      <c r="L30" s="2"/>
      <c r="M30" s="2"/>
      <c r="N30" s="2"/>
      <c r="O30" s="2"/>
      <c r="P30" s="2"/>
      <c r="Q30" s="2"/>
      <c r="R30" s="2"/>
      <c r="S30" s="2"/>
      <c r="T30" s="2"/>
      <c r="U30" s="2"/>
      <c r="V30" s="2"/>
      <c r="W30" s="2"/>
      <c r="X30" s="2"/>
      <c r="Y30" s="2"/>
      <c r="Z30" s="2"/>
    </row>
    <row r="31" ht="15.75" customHeight="1">
      <c r="A31" s="1" t="s">
        <v>177</v>
      </c>
      <c r="B31" s="1">
        <v>103.0</v>
      </c>
      <c r="C31" s="1">
        <v>117.0</v>
      </c>
      <c r="D31" s="1">
        <v>93.0</v>
      </c>
      <c r="E31" s="1">
        <v>484.0</v>
      </c>
      <c r="F31" s="1">
        <v>419.0</v>
      </c>
      <c r="G31" s="1">
        <v>309.0</v>
      </c>
      <c r="H31" s="1">
        <v>410.0</v>
      </c>
      <c r="I31" s="1">
        <v>743.0</v>
      </c>
      <c r="J31" s="1">
        <v>771.0</v>
      </c>
      <c r="K31" s="1">
        <v>217.0</v>
      </c>
      <c r="L31" s="2"/>
      <c r="M31" s="2"/>
      <c r="N31" s="2"/>
      <c r="O31" s="2"/>
      <c r="P31" s="2"/>
      <c r="Q31" s="2"/>
      <c r="R31" s="2"/>
      <c r="S31" s="2"/>
      <c r="T31" s="2"/>
      <c r="U31" s="2"/>
      <c r="V31" s="2"/>
      <c r="W31" s="2"/>
      <c r="X31" s="2"/>
      <c r="Y31" s="2"/>
      <c r="Z31" s="2"/>
    </row>
    <row r="32" ht="15.75" customHeight="1">
      <c r="A32" s="1" t="s">
        <v>178</v>
      </c>
      <c r="B32" s="1">
        <v>103.0</v>
      </c>
      <c r="C32" s="1">
        <v>117.0</v>
      </c>
      <c r="D32" s="1">
        <v>93.0</v>
      </c>
      <c r="E32" s="1">
        <v>484.0</v>
      </c>
      <c r="F32" s="1">
        <v>419.0</v>
      </c>
      <c r="G32" s="1">
        <v>309.0</v>
      </c>
      <c r="H32" s="1">
        <v>410.0</v>
      </c>
      <c r="I32" s="1">
        <v>743.0</v>
      </c>
      <c r="J32" s="1">
        <v>771.0</v>
      </c>
      <c r="K32" s="1">
        <v>217.0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80.0</v>
      </c>
      <c r="C36" s="1">
        <v>81.0</v>
      </c>
      <c r="D36" s="1">
        <v>80.0</v>
      </c>
      <c r="E36" s="1">
        <v>111.0</v>
      </c>
      <c r="F36" s="1">
        <v>0.0</v>
      </c>
      <c r="G36" s="1">
        <v>172.0</v>
      </c>
      <c r="H36" s="1">
        <v>170.0</v>
      </c>
      <c r="I36" s="1">
        <v>166.0</v>
      </c>
      <c r="J36" s="1">
        <v>162.0</v>
      </c>
      <c r="K36" s="1">
        <v>161.0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186</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194</v>
      </c>
      <c r="C38" s="1" t="s">
        <v>195</v>
      </c>
      <c r="D38" s="1" t="s">
        <v>196</v>
      </c>
      <c r="E38" s="1" t="s">
        <v>197</v>
      </c>
      <c r="F38" s="1" t="s">
        <v>198</v>
      </c>
      <c r="G38" s="1" t="s">
        <v>186</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204</v>
      </c>
      <c r="B39" s="1">
        <v>82.0</v>
      </c>
      <c r="C39" s="1">
        <v>82.0</v>
      </c>
      <c r="D39" s="1">
        <v>81.0</v>
      </c>
      <c r="E39" s="1">
        <v>112.0</v>
      </c>
      <c r="F39" s="1">
        <v>0.0</v>
      </c>
      <c r="G39" s="1">
        <v>172.0</v>
      </c>
      <c r="H39" s="1">
        <v>171.0</v>
      </c>
      <c r="I39" s="1">
        <v>167.0</v>
      </c>
      <c r="J39" s="1">
        <v>163.0</v>
      </c>
      <c r="K39" s="1">
        <v>162.0</v>
      </c>
      <c r="L39" s="2"/>
      <c r="M39" s="2"/>
      <c r="N39" s="2"/>
      <c r="O39" s="2"/>
      <c r="P39" s="2"/>
      <c r="Q39" s="2"/>
      <c r="R39" s="2"/>
      <c r="S39" s="2"/>
      <c r="T39" s="2"/>
      <c r="U39" s="2"/>
      <c r="V39" s="2"/>
      <c r="W39" s="2"/>
      <c r="X39" s="2"/>
      <c r="Y39" s="2"/>
      <c r="Z39" s="2"/>
    </row>
    <row r="40" ht="15.75" customHeight="1">
      <c r="A40" s="1" t="s">
        <v>205</v>
      </c>
      <c r="B40" s="1" t="s">
        <v>196</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181</v>
      </c>
      <c r="D41" s="1" t="s">
        <v>217</v>
      </c>
      <c r="E41" s="1" t="s">
        <v>194</v>
      </c>
      <c r="F41" s="1" t="s">
        <v>218</v>
      </c>
      <c r="G41" s="1" t="s">
        <v>219</v>
      </c>
      <c r="H41" s="1" t="s">
        <v>220</v>
      </c>
      <c r="I41" s="1" t="s">
        <v>221</v>
      </c>
      <c r="J41" s="1" t="s">
        <v>222</v>
      </c>
      <c r="K41" s="1" t="s">
        <v>214</v>
      </c>
      <c r="L41" s="2"/>
      <c r="M41" s="2"/>
      <c r="N41" s="2"/>
      <c r="O41" s="2"/>
      <c r="P41" s="2"/>
      <c r="Q41" s="2"/>
      <c r="R41" s="2"/>
      <c r="S41" s="2"/>
      <c r="T41" s="2"/>
      <c r="U41" s="2"/>
      <c r="V41" s="2"/>
      <c r="W41" s="2"/>
      <c r="X41" s="2"/>
      <c r="Y41" s="2"/>
      <c r="Z41" s="2"/>
    </row>
    <row r="42" ht="15.75" customHeight="1">
      <c r="A42" s="1" t="s">
        <v>223</v>
      </c>
      <c r="B42" s="1" t="s">
        <v>224</v>
      </c>
      <c r="C42" s="1" t="s">
        <v>224</v>
      </c>
      <c r="D42" s="1" t="s">
        <v>224</v>
      </c>
      <c r="E42" s="1" t="s">
        <v>224</v>
      </c>
      <c r="F42" s="1" t="s">
        <v>224</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240</v>
      </c>
      <c r="B45" s="1">
        <v>239.0</v>
      </c>
      <c r="C45" s="1">
        <v>281.0</v>
      </c>
      <c r="D45" s="1">
        <v>259.0</v>
      </c>
      <c r="E45" s="1">
        <v>439.0</v>
      </c>
      <c r="F45" s="1">
        <v>966.0</v>
      </c>
      <c r="G45" s="1">
        <v>897.0</v>
      </c>
      <c r="H45" s="1">
        <v>1080.0</v>
      </c>
      <c r="I45" s="1">
        <v>1470.0</v>
      </c>
      <c r="J45" s="1">
        <v>1660.0</v>
      </c>
      <c r="K45" s="1">
        <v>1020.0</v>
      </c>
      <c r="L45" s="2"/>
      <c r="M45" s="2"/>
      <c r="N45" s="2"/>
      <c r="O45" s="2"/>
      <c r="P45" s="2"/>
      <c r="Q45" s="2"/>
      <c r="R45" s="2"/>
      <c r="S45" s="2"/>
      <c r="T45" s="2"/>
      <c r="U45" s="2"/>
      <c r="V45" s="2"/>
      <c r="W45" s="2"/>
      <c r="X45" s="2"/>
      <c r="Y45" s="2"/>
      <c r="Z45" s="2"/>
    </row>
    <row r="46" ht="15.75" customHeight="1">
      <c r="A46" s="1" t="s">
        <v>241</v>
      </c>
      <c r="B46" s="1">
        <v>146.0</v>
      </c>
      <c r="C46" s="1">
        <v>170.0</v>
      </c>
      <c r="D46" s="1">
        <v>143.0</v>
      </c>
      <c r="E46" s="1">
        <v>245.0</v>
      </c>
      <c r="F46" s="1">
        <v>578.0</v>
      </c>
      <c r="G46" s="1">
        <v>477.0</v>
      </c>
      <c r="H46" s="1">
        <v>619.0</v>
      </c>
      <c r="I46" s="1">
        <v>948.0</v>
      </c>
      <c r="J46" s="1">
        <v>1070.0</v>
      </c>
      <c r="K46" s="1">
        <v>353.0</v>
      </c>
      <c r="L46" s="2"/>
      <c r="M46" s="2"/>
      <c r="N46" s="2"/>
      <c r="O46" s="2"/>
      <c r="P46" s="2"/>
      <c r="Q46" s="2"/>
      <c r="R46" s="2"/>
      <c r="S46" s="2"/>
      <c r="T46" s="2"/>
      <c r="U46" s="2"/>
      <c r="V46" s="2"/>
      <c r="W46" s="2"/>
      <c r="X46" s="2"/>
      <c r="Y46" s="2"/>
      <c r="Z46" s="2"/>
    </row>
    <row r="47" ht="15.75" customHeight="1">
      <c r="A47" s="1" t="s">
        <v>242</v>
      </c>
      <c r="B47" s="1">
        <v>146.0</v>
      </c>
      <c r="C47" s="1">
        <v>170.0</v>
      </c>
      <c r="D47" s="1">
        <v>143.0</v>
      </c>
      <c r="E47" s="1">
        <v>232.0</v>
      </c>
      <c r="F47" s="1">
        <v>536.0</v>
      </c>
      <c r="G47" s="1">
        <v>434.0</v>
      </c>
      <c r="H47" s="1">
        <v>573.0</v>
      </c>
      <c r="I47" s="1">
        <v>893.0</v>
      </c>
      <c r="J47" s="1">
        <v>1000.0</v>
      </c>
      <c r="K47" s="1">
        <v>283.0</v>
      </c>
      <c r="L47" s="2"/>
      <c r="M47" s="2"/>
      <c r="N47" s="2"/>
      <c r="O47" s="2"/>
      <c r="P47" s="2"/>
      <c r="Q47" s="2"/>
      <c r="R47" s="2"/>
      <c r="S47" s="2"/>
      <c r="T47" s="2"/>
      <c r="U47" s="2"/>
      <c r="V47" s="2"/>
      <c r="W47" s="2"/>
      <c r="X47" s="2"/>
      <c r="Y47" s="2"/>
      <c r="Z47" s="2"/>
    </row>
    <row r="48" ht="15.75" customHeight="1">
      <c r="A48" s="1" t="s">
        <v>243</v>
      </c>
      <c r="B48" s="1">
        <v>242.0</v>
      </c>
      <c r="C48" s="1">
        <v>286.0</v>
      </c>
      <c r="D48" s="1">
        <v>264.0</v>
      </c>
      <c r="E48" s="1">
        <v>513.0</v>
      </c>
      <c r="F48" s="1">
        <v>1140.0</v>
      </c>
      <c r="G48" s="1">
        <v>1020.0</v>
      </c>
      <c r="H48" s="1">
        <v>1170.0</v>
      </c>
      <c r="I48" s="1">
        <v>1530.0</v>
      </c>
      <c r="J48" s="1">
        <v>1720.0</v>
      </c>
      <c r="K48" s="1">
        <v>1150.0</v>
      </c>
      <c r="L48" s="2"/>
      <c r="M48" s="2"/>
      <c r="N48" s="2"/>
      <c r="O48" s="2"/>
      <c r="P48" s="2"/>
      <c r="Q48" s="2"/>
      <c r="R48" s="2"/>
      <c r="S48" s="2"/>
      <c r="T48" s="2"/>
      <c r="U48" s="2"/>
      <c r="V48" s="2"/>
      <c r="W48" s="2"/>
      <c r="X48" s="2"/>
      <c r="Y48" s="2"/>
      <c r="Z48" s="2"/>
    </row>
    <row r="49" ht="15.75" customHeight="1">
      <c r="A49" s="1" t="s">
        <v>244</v>
      </c>
      <c r="B49" s="1">
        <v>1100.0</v>
      </c>
      <c r="C49" s="1">
        <v>1180.0</v>
      </c>
      <c r="D49" s="1">
        <v>1120.0</v>
      </c>
      <c r="E49" s="1">
        <v>2430.0</v>
      </c>
      <c r="F49" s="1">
        <v>5340.0</v>
      </c>
      <c r="G49" s="1">
        <v>4840.0</v>
      </c>
      <c r="H49" s="1">
        <v>4670.0</v>
      </c>
      <c r="I49" s="1">
        <v>6000.0</v>
      </c>
      <c r="J49" s="1">
        <v>7430.0</v>
      </c>
      <c r="K49" s="1">
        <v>7140.0</v>
      </c>
      <c r="L49" s="2"/>
      <c r="M49" s="2"/>
      <c r="N49" s="2"/>
      <c r="O49" s="2"/>
      <c r="P49" s="2"/>
      <c r="Q49" s="2"/>
      <c r="R49" s="2"/>
      <c r="S49" s="2"/>
      <c r="T49" s="2"/>
      <c r="U49" s="2"/>
      <c r="V49" s="2"/>
      <c r="W49" s="2"/>
      <c r="X49" s="2"/>
      <c r="Y49" s="2"/>
      <c r="Z49" s="2"/>
    </row>
    <row r="50" ht="15.75" customHeight="1">
      <c r="A50" s="1" t="s">
        <v>245</v>
      </c>
      <c r="B50" s="1" t="s">
        <v>246</v>
      </c>
      <c r="C50" s="1" t="s">
        <v>247</v>
      </c>
      <c r="D50" s="1" t="s">
        <v>248</v>
      </c>
      <c r="E50" s="1" t="s">
        <v>249</v>
      </c>
      <c r="F50" s="1" t="s">
        <v>250</v>
      </c>
      <c r="G50" s="1" t="s">
        <v>251</v>
      </c>
      <c r="H50" s="1" t="s">
        <v>252</v>
      </c>
      <c r="I50" s="1" t="s">
        <v>253</v>
      </c>
      <c r="J50" s="1" t="s">
        <v>254</v>
      </c>
      <c r="K50" s="1" t="s">
        <v>255</v>
      </c>
      <c r="L50" s="2"/>
      <c r="M50" s="2"/>
      <c r="N50" s="2"/>
      <c r="O50" s="2"/>
      <c r="P50" s="2"/>
      <c r="Q50" s="2"/>
      <c r="R50" s="2"/>
      <c r="S50" s="2"/>
      <c r="T50" s="2"/>
      <c r="U50" s="2"/>
      <c r="V50" s="2"/>
      <c r="W50" s="2"/>
      <c r="X50" s="2"/>
      <c r="Y50" s="2"/>
      <c r="Z50" s="2"/>
    </row>
    <row r="51" ht="15.75" customHeight="1">
      <c r="A51" s="1" t="s">
        <v>256</v>
      </c>
      <c r="B51" s="1">
        <v>50.0</v>
      </c>
      <c r="C51" s="1">
        <v>46.0</v>
      </c>
      <c r="D51" s="1">
        <v>52.0</v>
      </c>
      <c r="E51" s="1">
        <v>13.0</v>
      </c>
      <c r="F51" s="1">
        <v>66.0</v>
      </c>
      <c r="G51" s="1">
        <v>67.0</v>
      </c>
      <c r="H51" s="1">
        <v>99.0</v>
      </c>
      <c r="I51" s="1">
        <v>183.0</v>
      </c>
      <c r="J51" s="1">
        <v>214.0</v>
      </c>
      <c r="K51" s="1">
        <v>32.0</v>
      </c>
      <c r="L51" s="2"/>
      <c r="M51" s="2"/>
      <c r="N51" s="2"/>
      <c r="O51" s="2"/>
      <c r="P51" s="2"/>
      <c r="Q51" s="2"/>
      <c r="R51" s="2"/>
      <c r="S51" s="2"/>
      <c r="T51" s="2"/>
      <c r="U51" s="2"/>
      <c r="V51" s="2"/>
      <c r="W51" s="2"/>
      <c r="X51" s="2"/>
      <c r="Y51" s="2"/>
      <c r="Z51" s="2"/>
    </row>
    <row r="52" ht="15.75" customHeight="1">
      <c r="A52" s="1" t="s">
        <v>257</v>
      </c>
      <c r="B52" s="1">
        <v>0.0</v>
      </c>
      <c r="C52" s="1">
        <v>0.0</v>
      </c>
      <c r="D52" s="1">
        <v>0.0</v>
      </c>
      <c r="E52" s="1">
        <v>13.0</v>
      </c>
      <c r="F52" s="1">
        <v>3.0</v>
      </c>
      <c r="G52" s="1">
        <v>5.0</v>
      </c>
      <c r="H52" s="1">
        <v>4.0</v>
      </c>
      <c r="I52" s="1">
        <v>8.0</v>
      </c>
      <c r="J52" s="1">
        <v>4.0</v>
      </c>
      <c r="K52" s="1">
        <v>12.0</v>
      </c>
      <c r="L52" s="2"/>
      <c r="M52" s="2"/>
      <c r="N52" s="2"/>
      <c r="O52" s="2"/>
      <c r="P52" s="2"/>
      <c r="Q52" s="2"/>
      <c r="R52" s="2"/>
      <c r="S52" s="2"/>
      <c r="T52" s="2"/>
      <c r="U52" s="2"/>
      <c r="V52" s="2"/>
      <c r="W52" s="2"/>
      <c r="X52" s="2"/>
      <c r="Y52" s="2"/>
      <c r="Z52" s="2"/>
    </row>
    <row r="53" ht="15.75" customHeight="1">
      <c r="A53" s="1" t="s">
        <v>258</v>
      </c>
      <c r="B53" s="1">
        <v>50.0</v>
      </c>
      <c r="C53" s="1">
        <v>46.0</v>
      </c>
      <c r="D53" s="1">
        <v>52.0</v>
      </c>
      <c r="E53" s="1">
        <v>13.0</v>
      </c>
      <c r="F53" s="1">
        <v>69.0</v>
      </c>
      <c r="G53" s="1">
        <v>72.0</v>
      </c>
      <c r="H53" s="1">
        <v>103.0</v>
      </c>
      <c r="I53" s="1">
        <v>191.0</v>
      </c>
      <c r="J53" s="1">
        <v>218.0</v>
      </c>
      <c r="K53" s="1">
        <v>44.0</v>
      </c>
      <c r="L53" s="2"/>
      <c r="M53" s="2"/>
      <c r="N53" s="2"/>
      <c r="O53" s="2"/>
      <c r="P53" s="2"/>
      <c r="Q53" s="2"/>
      <c r="R53" s="2"/>
      <c r="S53" s="2"/>
      <c r="T53" s="2"/>
      <c r="U53" s="2"/>
      <c r="V53" s="2"/>
      <c r="W53" s="2"/>
      <c r="X53" s="2"/>
      <c r="Y53" s="2"/>
      <c r="Z53" s="2"/>
    </row>
    <row r="54" ht="15.75" customHeight="1">
      <c r="A54" s="1" t="s">
        <v>259</v>
      </c>
      <c r="B54" s="1">
        <v>17.0</v>
      </c>
      <c r="C54" s="1">
        <v>21.0</v>
      </c>
      <c r="D54" s="1">
        <v>5.0</v>
      </c>
      <c r="E54" s="1">
        <v>-306.0</v>
      </c>
      <c r="F54" s="1">
        <v>61.0</v>
      </c>
      <c r="G54" s="1">
        <v>32.0</v>
      </c>
      <c r="H54" s="1">
        <v>36.0</v>
      </c>
      <c r="I54" s="1">
        <v>38.0</v>
      </c>
      <c r="J54" s="1">
        <v>27.0</v>
      </c>
      <c r="K54" s="1">
        <v>14.0</v>
      </c>
      <c r="L54" s="2"/>
      <c r="M54" s="2"/>
      <c r="N54" s="2"/>
      <c r="O54" s="2"/>
      <c r="P54" s="2"/>
      <c r="Q54" s="2"/>
      <c r="R54" s="2"/>
      <c r="S54" s="2"/>
      <c r="T54" s="2"/>
      <c r="U54" s="2"/>
      <c r="V54" s="2"/>
      <c r="W54" s="2"/>
      <c r="X54" s="2"/>
      <c r="Y54" s="2"/>
      <c r="Z54" s="2"/>
    </row>
    <row r="55" ht="15.75" customHeight="1">
      <c r="A55" s="1" t="s">
        <v>260</v>
      </c>
      <c r="B55" s="1">
        <v>0.0</v>
      </c>
      <c r="C55" s="1">
        <v>0.0</v>
      </c>
      <c r="D55" s="1">
        <v>0.0</v>
      </c>
      <c r="E55" s="1">
        <v>54.0</v>
      </c>
      <c r="F55" s="1">
        <v>46.0</v>
      </c>
      <c r="G55" s="1">
        <v>-1.0</v>
      </c>
      <c r="H55" s="1">
        <v>9.0</v>
      </c>
      <c r="I55" s="1">
        <v>1.0</v>
      </c>
      <c r="J55" s="1">
        <v>3.0</v>
      </c>
      <c r="K55" s="1">
        <v>-4.0</v>
      </c>
      <c r="L55" s="2"/>
      <c r="M55" s="2"/>
      <c r="N55" s="2"/>
      <c r="O55" s="2"/>
      <c r="P55" s="2"/>
      <c r="Q55" s="2"/>
      <c r="R55" s="2"/>
      <c r="S55" s="2"/>
      <c r="T55" s="2"/>
      <c r="U55" s="2"/>
      <c r="V55" s="2"/>
      <c r="W55" s="2"/>
      <c r="X55" s="2"/>
      <c r="Y55" s="2"/>
      <c r="Z55" s="2"/>
    </row>
    <row r="56" ht="15.75" customHeight="1">
      <c r="A56" s="1" t="s">
        <v>261</v>
      </c>
      <c r="B56" s="1">
        <v>17.0</v>
      </c>
      <c r="C56" s="1">
        <v>21.0</v>
      </c>
      <c r="D56" s="1">
        <v>5.0</v>
      </c>
      <c r="E56" s="1">
        <v>-305.0</v>
      </c>
      <c r="F56" s="1">
        <v>61.0</v>
      </c>
      <c r="G56" s="1">
        <v>30.0</v>
      </c>
      <c r="H56" s="1">
        <v>46.0</v>
      </c>
      <c r="I56" s="1">
        <v>39.0</v>
      </c>
      <c r="J56" s="1">
        <v>31.0</v>
      </c>
      <c r="K56" s="1">
        <v>10.0</v>
      </c>
      <c r="L56" s="2"/>
      <c r="M56" s="2"/>
      <c r="N56" s="2"/>
      <c r="O56" s="2"/>
      <c r="P56" s="2"/>
      <c r="Q56" s="2"/>
      <c r="R56" s="2"/>
      <c r="S56" s="2"/>
      <c r="T56" s="2"/>
      <c r="U56" s="2"/>
      <c r="V56" s="2"/>
      <c r="W56" s="2"/>
      <c r="X56" s="2"/>
      <c r="Y56" s="2"/>
      <c r="Z56" s="2"/>
    </row>
    <row r="57" ht="15.75" customHeight="1">
      <c r="A57" s="1" t="s">
        <v>262</v>
      </c>
      <c r="B57" s="1">
        <v>94.0</v>
      </c>
      <c r="C57" s="1">
        <v>104.0</v>
      </c>
      <c r="D57" s="1">
        <v>87.0</v>
      </c>
      <c r="E57" s="1">
        <v>139.0</v>
      </c>
      <c r="F57" s="1">
        <v>323.0</v>
      </c>
      <c r="G57" s="1">
        <v>257.0</v>
      </c>
      <c r="H57" s="1">
        <v>353.0</v>
      </c>
      <c r="I57" s="1">
        <v>553.0</v>
      </c>
      <c r="J57" s="1">
        <v>613.0</v>
      </c>
      <c r="K57" s="1">
        <v>136.0</v>
      </c>
      <c r="L57" s="2"/>
      <c r="M57" s="2"/>
      <c r="N57" s="2"/>
      <c r="O57" s="2"/>
      <c r="P57" s="2"/>
      <c r="Q57" s="2"/>
      <c r="R57" s="2"/>
      <c r="S57" s="2"/>
      <c r="T57" s="2"/>
      <c r="U57" s="2"/>
      <c r="V57" s="2"/>
      <c r="W57" s="2"/>
      <c r="X57" s="2"/>
      <c r="Y57" s="2"/>
      <c r="Z57" s="2"/>
    </row>
    <row r="58" ht="15.75" customHeight="1">
      <c r="A58" s="1" t="s">
        <v>263</v>
      </c>
      <c r="B58" s="1">
        <v>73.0</v>
      </c>
      <c r="C58" s="1">
        <v>99.0</v>
      </c>
      <c r="D58" s="1">
        <v>89.0</v>
      </c>
      <c r="E58" s="1">
        <v>8.0</v>
      </c>
      <c r="F58" s="1">
        <v>30.0</v>
      </c>
      <c r="G58" s="1">
        <v>29.0</v>
      </c>
      <c r="H58" s="1">
        <v>17.0</v>
      </c>
      <c r="I58" s="1">
        <v>21.0</v>
      </c>
      <c r="J58" s="1">
        <v>50.0</v>
      </c>
      <c r="K58" s="1">
        <v>127.0</v>
      </c>
      <c r="L58" s="2"/>
      <c r="M58" s="2"/>
      <c r="N58" s="2"/>
      <c r="O58" s="2"/>
      <c r="P58" s="2"/>
      <c r="Q58" s="2"/>
      <c r="R58" s="2"/>
      <c r="S58" s="2"/>
      <c r="T58" s="2"/>
      <c r="U58" s="2"/>
      <c r="V58" s="2"/>
      <c r="W58" s="2"/>
      <c r="X58" s="2"/>
      <c r="Y58" s="2"/>
      <c r="Z58" s="2"/>
    </row>
    <row r="59" ht="15.75" customHeight="1">
      <c r="A59" s="1" t="s">
        <v>264</v>
      </c>
      <c r="B59" s="1">
        <v>0.0</v>
      </c>
      <c r="C59" s="1">
        <v>0.0</v>
      </c>
      <c r="D59" s="1">
        <v>0.0</v>
      </c>
      <c r="E59" s="1">
        <v>0.0</v>
      </c>
      <c r="F59" s="1">
        <v>0.0</v>
      </c>
      <c r="G59" s="1">
        <v>0.0</v>
      </c>
      <c r="H59" s="1">
        <v>0.0</v>
      </c>
      <c r="I59" s="1">
        <v>-1.0</v>
      </c>
      <c r="J59" s="1">
        <v>-1.0</v>
      </c>
      <c r="K59" s="1">
        <v>0.0</v>
      </c>
      <c r="L59" s="2"/>
      <c r="M59" s="2"/>
      <c r="N59" s="2"/>
      <c r="O59" s="2"/>
      <c r="P59" s="2"/>
      <c r="Q59" s="2"/>
      <c r="R59" s="2"/>
      <c r="S59" s="2"/>
      <c r="T59" s="2"/>
      <c r="U59" s="2"/>
      <c r="V59" s="2"/>
      <c r="W59" s="2"/>
      <c r="X59" s="2"/>
      <c r="Y59" s="2"/>
      <c r="Z59" s="2"/>
    </row>
    <row r="60" ht="15.75" customHeight="1">
      <c r="A60" s="1" t="s">
        <v>265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266</v>
      </c>
      <c r="B61" s="1">
        <v>2.0</v>
      </c>
      <c r="C61" s="1">
        <v>4.0</v>
      </c>
      <c r="D61" s="1">
        <v>5.0</v>
      </c>
      <c r="E61" s="1">
        <v>74.0</v>
      </c>
      <c r="F61" s="1">
        <v>177.0</v>
      </c>
      <c r="G61" s="1">
        <v>123.0</v>
      </c>
      <c r="H61" s="1">
        <v>86.0</v>
      </c>
      <c r="I61" s="1">
        <v>55.0</v>
      </c>
      <c r="J61" s="1">
        <v>56.0</v>
      </c>
      <c r="K61" s="1">
        <v>130.0</v>
      </c>
      <c r="L61" s="2"/>
      <c r="M61" s="2"/>
      <c r="N61" s="2"/>
      <c r="O61" s="2"/>
      <c r="P61" s="2"/>
      <c r="Q61" s="2"/>
      <c r="R61" s="2"/>
      <c r="S61" s="2"/>
      <c r="T61" s="2"/>
      <c r="U61" s="2"/>
      <c r="V61" s="2"/>
      <c r="W61" s="2"/>
      <c r="X61" s="2"/>
      <c r="Y61" s="2"/>
      <c r="Z61" s="2"/>
    </row>
    <row r="62" ht="15.75" customHeight="1">
      <c r="A62" s="1" t="s">
        <v>267</v>
      </c>
      <c r="B62" s="1">
        <v>19.0</v>
      </c>
      <c r="C62" s="1">
        <v>30.0</v>
      </c>
      <c r="D62" s="1">
        <v>55.0</v>
      </c>
      <c r="E62" s="1">
        <v>10.0</v>
      </c>
      <c r="F62" s="1">
        <v>45.0</v>
      </c>
      <c r="G62" s="1">
        <v>28.0</v>
      </c>
      <c r="H62" s="1">
        <v>11.0</v>
      </c>
      <c r="I62" s="1">
        <v>5.0</v>
      </c>
      <c r="J62" s="1">
        <v>10.0</v>
      </c>
      <c r="K62" s="1">
        <v>50.0</v>
      </c>
      <c r="L62" s="2"/>
      <c r="M62" s="2"/>
      <c r="N62" s="2"/>
      <c r="O62" s="2"/>
      <c r="P62" s="2"/>
      <c r="Q62" s="2"/>
      <c r="R62" s="2"/>
      <c r="S62" s="2"/>
      <c r="T62" s="2"/>
      <c r="U62" s="2"/>
      <c r="V62" s="2"/>
      <c r="W62" s="2"/>
      <c r="X62" s="2"/>
      <c r="Y62" s="2"/>
      <c r="Z62" s="2"/>
    </row>
    <row r="63" ht="15.75" customHeight="1">
      <c r="A63" s="1" t="s">
        <v>268</v>
      </c>
      <c r="B63" s="1">
        <v>2.0</v>
      </c>
      <c r="C63" s="1">
        <v>4.0</v>
      </c>
      <c r="D63" s="1">
        <v>4.0</v>
      </c>
      <c r="E63" s="1">
        <v>63.0</v>
      </c>
      <c r="F63" s="1">
        <v>132.0</v>
      </c>
      <c r="G63" s="1">
        <v>94.0</v>
      </c>
      <c r="H63" s="1">
        <v>75.0</v>
      </c>
      <c r="I63" s="1">
        <v>49.0</v>
      </c>
      <c r="J63" s="1">
        <v>46.0</v>
      </c>
      <c r="K63" s="1">
        <v>80.0</v>
      </c>
      <c r="L63" s="2"/>
      <c r="M63" s="2"/>
      <c r="N63" s="2"/>
      <c r="O63" s="2"/>
      <c r="P63" s="2"/>
      <c r="Q63" s="2"/>
      <c r="R63" s="2"/>
      <c r="S63" s="2"/>
      <c r="T63" s="2"/>
      <c r="U63" s="2"/>
      <c r="V63" s="2"/>
      <c r="W63" s="2"/>
      <c r="X63" s="2"/>
      <c r="Y63" s="2"/>
      <c r="Z63" s="2"/>
    </row>
    <row r="64" ht="15.75" customHeight="1">
      <c r="A64" s="1" t="s">
        <v>269</v>
      </c>
      <c r="B64" s="1">
        <v>30.0</v>
      </c>
      <c r="C64" s="1">
        <v>33.0</v>
      </c>
      <c r="D64" s="1">
        <v>31.0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270</v>
      </c>
      <c r="B65" s="1">
        <v>0.0</v>
      </c>
      <c r="C65" s="1">
        <v>0.0</v>
      </c>
      <c r="D65" s="1">
        <v>0.0</v>
      </c>
      <c r="E65" s="1">
        <v>6.0</v>
      </c>
      <c r="F65" s="1">
        <v>12.0</v>
      </c>
      <c r="G65" s="1">
        <v>16.0</v>
      </c>
      <c r="H65" s="1">
        <v>26.0</v>
      </c>
      <c r="I65" s="1">
        <v>28.0</v>
      </c>
      <c r="J65" s="1">
        <v>33.0</v>
      </c>
      <c r="K65" s="1">
        <v>27.0</v>
      </c>
      <c r="L65" s="2"/>
      <c r="M65" s="2"/>
      <c r="N65" s="2"/>
      <c r="O65" s="2"/>
      <c r="P65" s="2"/>
      <c r="Q65" s="2"/>
      <c r="R65" s="2"/>
      <c r="S65" s="2"/>
      <c r="T65" s="2"/>
      <c r="U65" s="2"/>
      <c r="V65" s="2"/>
      <c r="W65" s="2"/>
      <c r="X65" s="2"/>
      <c r="Y65" s="2"/>
      <c r="Z65" s="2"/>
    </row>
    <row r="66" ht="15.75" customHeight="1">
      <c r="A66" s="1" t="s">
        <v>271</v>
      </c>
      <c r="B66" s="1">
        <v>4.0</v>
      </c>
      <c r="C66" s="1">
        <v>7.0</v>
      </c>
      <c r="D66" s="1">
        <v>4.0</v>
      </c>
      <c r="E66" s="1">
        <v>39.0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272</v>
      </c>
      <c r="B67" s="1">
        <v>4.0</v>
      </c>
      <c r="C67" s="1">
        <v>7.0</v>
      </c>
      <c r="D67" s="1">
        <v>4.0</v>
      </c>
      <c r="E67" s="1">
        <v>6.0</v>
      </c>
      <c r="F67" s="1">
        <v>12.0</v>
      </c>
      <c r="G67" s="1">
        <v>16.0</v>
      </c>
      <c r="H67" s="1">
        <v>26.0</v>
      </c>
      <c r="I67" s="1">
        <v>28.0</v>
      </c>
      <c r="J67" s="1">
        <v>33.0</v>
      </c>
      <c r="K67" s="1">
        <v>27.0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219</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292</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288</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365</v>
      </c>
      <c r="G12" s="1" t="s">
        <v>366</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380</v>
      </c>
      <c r="K14" s="1" t="s">
        <v>391</v>
      </c>
      <c r="L14" s="2"/>
      <c r="M14" s="2"/>
      <c r="N14" s="2"/>
      <c r="O14" s="2"/>
      <c r="P14" s="2"/>
      <c r="Q14" s="2"/>
      <c r="R14" s="2"/>
      <c r="S14" s="2"/>
      <c r="T14" s="2"/>
      <c r="U14" s="2"/>
      <c r="V14" s="2"/>
      <c r="W14" s="2"/>
      <c r="X14" s="2"/>
      <c r="Y14" s="2"/>
      <c r="Z14" s="2"/>
    </row>
    <row r="15">
      <c r="A15" s="1" t="s">
        <v>392</v>
      </c>
      <c r="B15" s="1" t="s">
        <v>383</v>
      </c>
      <c r="C15" s="1" t="s">
        <v>384</v>
      </c>
      <c r="D15" s="1" t="s">
        <v>385</v>
      </c>
      <c r="E15" s="1" t="s">
        <v>386</v>
      </c>
      <c r="F15" s="1" t="s">
        <v>387</v>
      </c>
      <c r="G15" s="1" t="s">
        <v>388</v>
      </c>
      <c r="H15" s="1" t="s">
        <v>389</v>
      </c>
      <c r="I15" s="1" t="s">
        <v>390</v>
      </c>
      <c r="J15" s="1" t="s">
        <v>380</v>
      </c>
      <c r="K15" s="1" t="s">
        <v>391</v>
      </c>
      <c r="L15" s="2"/>
      <c r="M15" s="2"/>
      <c r="N15" s="2"/>
      <c r="O15" s="2"/>
      <c r="P15" s="2"/>
      <c r="Q15" s="2"/>
      <c r="R15" s="2"/>
      <c r="S15" s="2"/>
      <c r="T15" s="2"/>
      <c r="U15" s="2"/>
      <c r="V15" s="2"/>
      <c r="W15" s="2"/>
      <c r="X15" s="2"/>
      <c r="Y15" s="2"/>
      <c r="Z15" s="2"/>
    </row>
    <row r="16">
      <c r="A16" s="1" t="s">
        <v>393</v>
      </c>
      <c r="B16" s="1" t="s">
        <v>337</v>
      </c>
      <c r="C16" s="1" t="s">
        <v>394</v>
      </c>
      <c r="D16" s="1" t="s">
        <v>387</v>
      </c>
      <c r="E16" s="1" t="s">
        <v>395</v>
      </c>
      <c r="F16" s="1" t="s">
        <v>396</v>
      </c>
      <c r="G16" s="1" t="s">
        <v>289</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v>8.0</v>
      </c>
      <c r="J17" s="1" t="s">
        <v>409</v>
      </c>
      <c r="K17" s="1" t="s">
        <v>410</v>
      </c>
      <c r="L17" s="2"/>
      <c r="M17" s="2"/>
      <c r="N17" s="2"/>
      <c r="O17" s="2"/>
      <c r="P17" s="2"/>
      <c r="Q17" s="2"/>
      <c r="R17" s="2"/>
      <c r="S17" s="2"/>
      <c r="T17" s="2"/>
      <c r="U17" s="2"/>
      <c r="V17" s="2"/>
      <c r="W17" s="2"/>
      <c r="X17" s="2"/>
      <c r="Y17" s="2"/>
      <c r="Z17" s="2"/>
    </row>
    <row r="18">
      <c r="A18" s="1" t="s">
        <v>411</v>
      </c>
      <c r="B18" s="1">
        <v>-9.0</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183</v>
      </c>
      <c r="C20" s="1" t="s">
        <v>422</v>
      </c>
      <c r="D20" s="1" t="s">
        <v>423</v>
      </c>
      <c r="E20" s="1" t="s">
        <v>424</v>
      </c>
      <c r="F20" s="1" t="s">
        <v>425</v>
      </c>
      <c r="G20" s="1" t="s">
        <v>426</v>
      </c>
      <c r="H20" s="1" t="s">
        <v>228</v>
      </c>
      <c r="I20" s="1" t="s">
        <v>427</v>
      </c>
      <c r="J20" s="1" t="s">
        <v>425</v>
      </c>
      <c r="K20" s="1" t="s">
        <v>426</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430</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124</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449</v>
      </c>
      <c r="B24" s="1" t="s">
        <v>450</v>
      </c>
      <c r="C24" s="1" t="s">
        <v>451</v>
      </c>
      <c r="D24" s="1" t="s">
        <v>187</v>
      </c>
      <c r="E24" s="1" t="s">
        <v>452</v>
      </c>
      <c r="F24" s="1" t="s">
        <v>453</v>
      </c>
      <c r="G24" s="1" t="s">
        <v>454</v>
      </c>
      <c r="H24" s="1" t="s">
        <v>455</v>
      </c>
      <c r="I24" s="1" t="s">
        <v>456</v>
      </c>
      <c r="J24" s="1" t="s">
        <v>457</v>
      </c>
      <c r="K24" s="1" t="s">
        <v>458</v>
      </c>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183</v>
      </c>
      <c r="F25" s="1" t="s">
        <v>216</v>
      </c>
      <c r="G25" s="1" t="s">
        <v>463</v>
      </c>
      <c r="H25" s="1" t="s">
        <v>454</v>
      </c>
      <c r="I25" s="1" t="s">
        <v>464</v>
      </c>
      <c r="J25" s="1" t="s">
        <v>194</v>
      </c>
      <c r="K25" s="1" t="s">
        <v>465</v>
      </c>
      <c r="L25" s="2"/>
      <c r="M25" s="2"/>
      <c r="N25" s="2"/>
      <c r="O25" s="2"/>
      <c r="P25" s="2"/>
      <c r="Q25" s="2"/>
      <c r="R25" s="2"/>
      <c r="S25" s="2"/>
      <c r="T25" s="2"/>
      <c r="U25" s="2"/>
      <c r="V25" s="2"/>
      <c r="W25" s="2"/>
      <c r="X25" s="2"/>
      <c r="Y25" s="2"/>
      <c r="Z25" s="2"/>
    </row>
    <row r="26" ht="15.75" customHeight="1">
      <c r="A26" s="1" t="s">
        <v>466</v>
      </c>
      <c r="B26" s="1" t="s">
        <v>400</v>
      </c>
      <c r="C26" s="1" t="s">
        <v>450</v>
      </c>
      <c r="D26" s="1" t="s">
        <v>315</v>
      </c>
      <c r="E26" s="1" t="s">
        <v>467</v>
      </c>
      <c r="F26" s="1" t="s">
        <v>468</v>
      </c>
      <c r="G26" s="1" t="s">
        <v>469</v>
      </c>
      <c r="H26" s="1" t="s">
        <v>455</v>
      </c>
      <c r="I26" s="1" t="s">
        <v>464</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v>46.0</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494</v>
      </c>
      <c r="B30" s="1" t="s">
        <v>495</v>
      </c>
      <c r="C30" s="1" t="s">
        <v>496</v>
      </c>
      <c r="D30" s="1" t="s">
        <v>461</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345</v>
      </c>
      <c r="K31" s="1" t="s">
        <v>513</v>
      </c>
      <c r="L31" s="2"/>
      <c r="M31" s="2"/>
      <c r="N31" s="2"/>
      <c r="O31" s="2"/>
      <c r="P31" s="2"/>
      <c r="Q31" s="2"/>
      <c r="R31" s="2"/>
      <c r="S31" s="2"/>
      <c r="T31" s="2"/>
      <c r="U31" s="2"/>
      <c r="V31" s="2"/>
      <c r="W31" s="2"/>
      <c r="X31" s="2"/>
      <c r="Y31" s="2"/>
      <c r="Z31" s="2"/>
    </row>
    <row r="32" ht="15.75" customHeight="1">
      <c r="A32" s="1" t="s">
        <v>514</v>
      </c>
      <c r="B32" s="1" t="s">
        <v>495</v>
      </c>
      <c r="C32" s="1" t="s">
        <v>496</v>
      </c>
      <c r="D32" s="1" t="s">
        <v>461</v>
      </c>
      <c r="E32" s="1" t="s">
        <v>515</v>
      </c>
      <c r="F32" s="1" t="s">
        <v>516</v>
      </c>
      <c r="G32" s="1" t="s">
        <v>517</v>
      </c>
      <c r="H32" s="1" t="s">
        <v>518</v>
      </c>
      <c r="I32" s="1" t="s">
        <v>519</v>
      </c>
      <c r="J32" s="1" t="s">
        <v>520</v>
      </c>
      <c r="K32" s="1" t="s">
        <v>521</v>
      </c>
      <c r="L32" s="2"/>
      <c r="M32" s="2"/>
      <c r="N32" s="2"/>
      <c r="O32" s="2"/>
      <c r="P32" s="2"/>
      <c r="Q32" s="2"/>
      <c r="R32" s="2"/>
      <c r="S32" s="2"/>
      <c r="T32" s="2"/>
      <c r="U32" s="2"/>
      <c r="V32" s="2"/>
      <c r="W32" s="2"/>
      <c r="X32" s="2"/>
      <c r="Y32" s="2"/>
      <c r="Z32" s="2"/>
    </row>
    <row r="33" ht="15.75" customHeight="1">
      <c r="A33" s="1" t="s">
        <v>522</v>
      </c>
      <c r="B33" s="1" t="s">
        <v>505</v>
      </c>
      <c r="C33" s="1" t="s">
        <v>506</v>
      </c>
      <c r="D33" s="1" t="s">
        <v>507</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247</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507</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426</v>
      </c>
      <c r="L37" s="2"/>
      <c r="M37" s="2"/>
      <c r="N37" s="2"/>
      <c r="O37" s="2"/>
      <c r="P37" s="2"/>
      <c r="Q37" s="2"/>
      <c r="R37" s="2"/>
      <c r="S37" s="2"/>
      <c r="T37" s="2"/>
      <c r="U37" s="2"/>
      <c r="V37" s="2"/>
      <c r="W37" s="2"/>
      <c r="X37" s="2"/>
      <c r="Y37" s="2"/>
      <c r="Z37" s="2"/>
    </row>
    <row r="38" ht="15.75" customHeight="1">
      <c r="A38" s="1" t="s">
        <v>571</v>
      </c>
      <c r="B38" s="1" t="s">
        <v>228</v>
      </c>
      <c r="C38" s="1" t="s">
        <v>572</v>
      </c>
      <c r="D38" s="1" t="s">
        <v>573</v>
      </c>
      <c r="E38" s="1" t="s">
        <v>574</v>
      </c>
      <c r="F38" s="1" t="s">
        <v>575</v>
      </c>
      <c r="G38" s="1" t="s">
        <v>422</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576</v>
      </c>
      <c r="G39" s="1" t="s">
        <v>585</v>
      </c>
      <c r="H39" s="1" t="s">
        <v>586</v>
      </c>
      <c r="I39" s="1" t="s">
        <v>587</v>
      </c>
      <c r="J39" s="1" t="s">
        <v>455</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596</v>
      </c>
      <c r="I40" s="1" t="s">
        <v>597</v>
      </c>
      <c r="J40" s="1" t="s">
        <v>461</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604</v>
      </c>
      <c r="G41" s="1" t="s">
        <v>605</v>
      </c>
      <c r="H41" s="1" t="s">
        <v>606</v>
      </c>
      <c r="I41" s="1">
        <v>2.0</v>
      </c>
      <c r="J41" s="1" t="s">
        <v>220</v>
      </c>
      <c r="K41" s="1" t="s">
        <v>607</v>
      </c>
      <c r="L41" s="2"/>
      <c r="M41" s="2"/>
      <c r="N41" s="2"/>
      <c r="O41" s="2"/>
      <c r="P41" s="2"/>
      <c r="Q41" s="2"/>
      <c r="R41" s="2"/>
      <c r="S41" s="2"/>
      <c r="T41" s="2"/>
      <c r="U41" s="2"/>
      <c r="V41" s="2"/>
      <c r="W41" s="2"/>
      <c r="X41" s="2"/>
      <c r="Y41" s="2"/>
      <c r="Z41" s="2"/>
    </row>
    <row r="42" ht="15.75" customHeight="1">
      <c r="A42" s="1" t="s">
        <v>608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609</v>
      </c>
      <c r="B43" s="1" t="s">
        <v>610</v>
      </c>
      <c r="C43" s="1" t="s">
        <v>133</v>
      </c>
      <c r="D43" s="1" t="s">
        <v>611</v>
      </c>
      <c r="E43" s="1" t="s">
        <v>612</v>
      </c>
      <c r="F43" s="1" t="s">
        <v>613</v>
      </c>
      <c r="G43" s="1" t="s">
        <v>614</v>
      </c>
      <c r="H43" s="1" t="s">
        <v>615</v>
      </c>
      <c r="I43" s="1" t="s">
        <v>318</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1" t="s">
        <v>630</v>
      </c>
      <c r="C45" s="1" t="s">
        <v>631</v>
      </c>
      <c r="D45" s="1" t="s">
        <v>632</v>
      </c>
      <c r="E45" s="1" t="s">
        <v>633</v>
      </c>
      <c r="F45" s="1" t="s">
        <v>634</v>
      </c>
      <c r="G45" s="1" t="s">
        <v>635</v>
      </c>
      <c r="H45" s="1" t="s">
        <v>636</v>
      </c>
      <c r="I45" s="1" t="s">
        <v>637</v>
      </c>
      <c r="J45" s="1" t="s">
        <v>638</v>
      </c>
      <c r="K45" s="1" t="s">
        <v>639</v>
      </c>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302</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643</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413</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729</v>
      </c>
      <c r="F54" s="1" t="s">
        <v>730</v>
      </c>
      <c r="G54" s="1" t="s">
        <v>731</v>
      </c>
      <c r="H54" s="1" t="s">
        <v>732</v>
      </c>
      <c r="I54" s="1" t="s">
        <v>733</v>
      </c>
      <c r="J54" s="1" t="s">
        <v>734</v>
      </c>
      <c r="K54" s="1" t="s">
        <v>735</v>
      </c>
      <c r="L54" s="2"/>
      <c r="M54" s="2"/>
      <c r="N54" s="2"/>
      <c r="O54" s="2"/>
      <c r="P54" s="2"/>
      <c r="Q54" s="2"/>
      <c r="R54" s="2"/>
      <c r="S54" s="2"/>
      <c r="T54" s="2"/>
      <c r="U54" s="2"/>
      <c r="V54" s="2"/>
      <c r="W54" s="2"/>
      <c r="X54" s="2"/>
      <c r="Y54" s="2"/>
      <c r="Z54" s="2"/>
    </row>
    <row r="55" ht="15.75" customHeight="1">
      <c r="A55" s="1" t="s">
        <v>736</v>
      </c>
      <c r="B55" s="1" t="s">
        <v>737</v>
      </c>
      <c r="C55" s="1" t="s">
        <v>738</v>
      </c>
      <c r="D55" s="1" t="s">
        <v>739</v>
      </c>
      <c r="E55" s="1" t="s">
        <v>740</v>
      </c>
      <c r="F55" s="1" t="s">
        <v>741</v>
      </c>
      <c r="G55" s="1" t="s">
        <v>742</v>
      </c>
      <c r="H55" s="1" t="s">
        <v>663</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751</v>
      </c>
      <c r="G56" s="1" t="s">
        <v>681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794</v>
      </c>
      <c r="G60" s="1" t="s">
        <v>795</v>
      </c>
      <c r="H60" s="1">
        <v>0.0</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t="s">
        <v>800</v>
      </c>
      <c r="C61" s="1" t="s">
        <v>800</v>
      </c>
      <c r="D61" s="1" t="s">
        <v>800</v>
      </c>
      <c r="E61" s="1" t="s">
        <v>800</v>
      </c>
      <c r="F61" s="1" t="s">
        <v>800</v>
      </c>
      <c r="G61" s="1" t="s">
        <v>800</v>
      </c>
      <c r="H61" s="1" t="s">
        <v>700</v>
      </c>
      <c r="I61" s="1" t="s">
        <v>801</v>
      </c>
      <c r="J61" s="1" t="s">
        <v>802</v>
      </c>
      <c r="K61" s="1" t="s">
        <v>620</v>
      </c>
      <c r="L61" s="2"/>
      <c r="M61" s="2"/>
      <c r="N61" s="2"/>
      <c r="O61" s="2"/>
      <c r="P61" s="2"/>
      <c r="Q61" s="2"/>
      <c r="R61" s="2"/>
      <c r="S61" s="2"/>
      <c r="T61" s="2"/>
      <c r="U61" s="2"/>
      <c r="V61" s="2"/>
      <c r="W61" s="2"/>
      <c r="X61" s="2"/>
      <c r="Y61" s="2"/>
      <c r="Z61" s="2"/>
    </row>
    <row r="62" ht="15.75" customHeight="1">
      <c r="A62" s="1" t="s">
        <v>803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804</v>
      </c>
      <c r="B63" s="1" t="s">
        <v>374</v>
      </c>
      <c r="C63" s="1" t="s">
        <v>805</v>
      </c>
      <c r="D63" s="1" t="s">
        <v>463</v>
      </c>
      <c r="E63" s="1" t="s">
        <v>806</v>
      </c>
      <c r="F63" s="1" t="s">
        <v>807</v>
      </c>
      <c r="G63" s="1" t="s">
        <v>808</v>
      </c>
      <c r="H63" s="1" t="s">
        <v>809</v>
      </c>
      <c r="I63" s="1" t="s">
        <v>810</v>
      </c>
      <c r="J63" s="1" t="s">
        <v>811</v>
      </c>
      <c r="K63" s="1" t="s">
        <v>113</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t="s">
        <v>253</v>
      </c>
      <c r="J64" s="1" t="s">
        <v>820</v>
      </c>
      <c r="K64" s="1" t="s">
        <v>821</v>
      </c>
      <c r="L64" s="2"/>
      <c r="M64" s="2"/>
      <c r="N64" s="2"/>
      <c r="O64" s="2"/>
      <c r="P64" s="2"/>
      <c r="Q64" s="2"/>
      <c r="R64" s="2"/>
      <c r="S64" s="2"/>
      <c r="T64" s="2"/>
      <c r="U64" s="2"/>
      <c r="V64" s="2"/>
      <c r="W64" s="2"/>
      <c r="X64" s="2"/>
      <c r="Y64" s="2"/>
      <c r="Z64" s="2"/>
    </row>
    <row r="65" ht="15.75" customHeight="1">
      <c r="A65" s="1" t="s">
        <v>822</v>
      </c>
      <c r="B65" s="1" t="s">
        <v>823</v>
      </c>
      <c r="C65" s="1" t="s">
        <v>824</v>
      </c>
      <c r="D65" s="1" t="s">
        <v>825</v>
      </c>
      <c r="E65" s="1" t="s">
        <v>826</v>
      </c>
      <c r="F65" s="1" t="s">
        <v>827</v>
      </c>
      <c r="G65" s="1" t="s">
        <v>828</v>
      </c>
      <c r="H65" s="1" t="s">
        <v>829</v>
      </c>
      <c r="I65" s="1" t="s">
        <v>830</v>
      </c>
      <c r="J65" s="1" t="s">
        <v>831</v>
      </c>
      <c r="K65" s="1" t="s">
        <v>832</v>
      </c>
      <c r="L65" s="2"/>
      <c r="M65" s="2"/>
      <c r="N65" s="2"/>
      <c r="O65" s="2"/>
      <c r="P65" s="2"/>
      <c r="Q65" s="2"/>
      <c r="R65" s="2"/>
      <c r="S65" s="2"/>
      <c r="T65" s="2"/>
      <c r="U65" s="2"/>
      <c r="V65" s="2"/>
      <c r="W65" s="2"/>
      <c r="X65" s="2"/>
      <c r="Y65" s="2"/>
      <c r="Z65" s="2"/>
    </row>
    <row r="66" ht="15.75" customHeight="1">
      <c r="A66" s="1" t="s">
        <v>833</v>
      </c>
      <c r="B66" s="1" t="s">
        <v>834</v>
      </c>
      <c r="C66" s="1" t="s">
        <v>323</v>
      </c>
      <c r="D66" s="1" t="s">
        <v>835</v>
      </c>
      <c r="E66" s="1" t="s">
        <v>836</v>
      </c>
      <c r="F66" s="1" t="s">
        <v>837</v>
      </c>
      <c r="G66" s="1" t="s">
        <v>838</v>
      </c>
      <c r="H66" s="1" t="s">
        <v>839</v>
      </c>
      <c r="I66" s="1" t="s">
        <v>840</v>
      </c>
      <c r="J66" s="1" t="s">
        <v>841</v>
      </c>
      <c r="K66" s="1" t="s">
        <v>842</v>
      </c>
      <c r="L66" s="2"/>
      <c r="M66" s="2"/>
      <c r="N66" s="2"/>
      <c r="O66" s="2"/>
      <c r="P66" s="2"/>
      <c r="Q66" s="2"/>
      <c r="R66" s="2"/>
      <c r="S66" s="2"/>
      <c r="T66" s="2"/>
      <c r="U66" s="2"/>
      <c r="V66" s="2"/>
      <c r="W66" s="2"/>
      <c r="X66" s="2"/>
      <c r="Y66" s="2"/>
      <c r="Z66" s="2"/>
    </row>
    <row r="67" ht="15.75" customHeight="1">
      <c r="A67" s="1" t="s">
        <v>843</v>
      </c>
      <c r="B67" s="1" t="s">
        <v>844</v>
      </c>
      <c r="C67" s="1" t="s">
        <v>845</v>
      </c>
      <c r="D67" s="1" t="s">
        <v>846</v>
      </c>
      <c r="E67" s="1" t="s">
        <v>847</v>
      </c>
      <c r="F67" s="1" t="s">
        <v>848</v>
      </c>
      <c r="G67" s="1" t="s">
        <v>849</v>
      </c>
      <c r="H67" s="1" t="s">
        <v>850</v>
      </c>
      <c r="I67" s="1" t="s">
        <v>851</v>
      </c>
      <c r="J67" s="1" t="s">
        <v>852</v>
      </c>
      <c r="K67" s="1" t="s">
        <v>853</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860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724</v>
      </c>
      <c r="C69" s="1" t="s">
        <v>866</v>
      </c>
      <c r="D69" s="1" t="s">
        <v>867</v>
      </c>
      <c r="E69" s="1" t="s">
        <v>868</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v>25.0</v>
      </c>
      <c r="C71" s="1" t="s">
        <v>887</v>
      </c>
      <c r="D71" s="1" t="s">
        <v>888</v>
      </c>
      <c r="E71" s="1" t="s">
        <v>889</v>
      </c>
      <c r="F71" s="1" t="s">
        <v>890</v>
      </c>
      <c r="G71" s="1" t="s">
        <v>891</v>
      </c>
      <c r="H71" s="1" t="s">
        <v>214</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674</v>
      </c>
      <c r="C73" s="1" t="s">
        <v>907</v>
      </c>
      <c r="D73" s="1" t="s">
        <v>908</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911</v>
      </c>
      <c r="D75" s="1" t="s">
        <v>385</v>
      </c>
      <c r="E75" s="1" t="s">
        <v>929</v>
      </c>
      <c r="F75" s="1" t="s">
        <v>930</v>
      </c>
      <c r="G75" s="1" t="s">
        <v>931</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485</v>
      </c>
      <c r="E76" s="1" t="s">
        <v>939</v>
      </c>
      <c r="F76" s="1" t="s">
        <v>940</v>
      </c>
      <c r="G76" s="1" t="s">
        <v>334</v>
      </c>
      <c r="H76" s="1" t="s">
        <v>670</v>
      </c>
      <c r="I76" s="1" t="s">
        <v>941</v>
      </c>
      <c r="J76" s="1" t="s">
        <v>389</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948</v>
      </c>
      <c r="G77" s="1" t="s">
        <v>949</v>
      </c>
      <c r="H77" s="1" t="s">
        <v>950</v>
      </c>
      <c r="I77" s="1" t="s">
        <v>951</v>
      </c>
      <c r="J77" s="1" t="s">
        <v>952</v>
      </c>
      <c r="K77" s="1" t="s">
        <v>861</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957</v>
      </c>
      <c r="F78" s="1" t="s">
        <v>958</v>
      </c>
      <c r="G78" s="1" t="s">
        <v>959</v>
      </c>
      <c r="H78" s="1" t="s">
        <v>960</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979</v>
      </c>
      <c r="F80" s="1" t="s">
        <v>980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800</v>
      </c>
      <c r="C81" s="1" t="s">
        <v>800</v>
      </c>
      <c r="D81" s="1" t="s">
        <v>800</v>
      </c>
      <c r="E81" s="1" t="s">
        <v>800</v>
      </c>
      <c r="F81" s="1" t="s">
        <v>800</v>
      </c>
      <c r="G81" s="1" t="s">
        <v>800</v>
      </c>
      <c r="H81" s="1" t="s">
        <v>987</v>
      </c>
      <c r="I81" s="1" t="s">
        <v>733</v>
      </c>
      <c r="J81" s="1" t="s">
        <v>988</v>
      </c>
      <c r="K81" s="1" t="s">
        <v>834</v>
      </c>
      <c r="L81" s="2"/>
      <c r="M81" s="2"/>
      <c r="N81" s="2"/>
      <c r="O81" s="2"/>
      <c r="P81" s="2"/>
      <c r="Q81" s="2"/>
      <c r="R81" s="2"/>
      <c r="S81" s="2"/>
      <c r="T81" s="2"/>
      <c r="U81" s="2"/>
      <c r="V81" s="2"/>
      <c r="W81" s="2"/>
      <c r="X81" s="2"/>
      <c r="Y81" s="2"/>
      <c r="Z81" s="2"/>
    </row>
    <row r="82" ht="15.75" customHeight="1">
      <c r="A82" s="1" t="s">
        <v>989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990</v>
      </c>
      <c r="B83" s="1" t="s">
        <v>991</v>
      </c>
      <c r="C83" s="1" t="s">
        <v>277</v>
      </c>
      <c r="D83" s="1" t="s">
        <v>992</v>
      </c>
      <c r="E83" s="1" t="s">
        <v>856</v>
      </c>
      <c r="F83" s="1" t="s">
        <v>993</v>
      </c>
      <c r="G83" s="1" t="s">
        <v>994</v>
      </c>
      <c r="H83" s="1" t="s">
        <v>254</v>
      </c>
      <c r="I83" s="1" t="s">
        <v>332</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v>13.0</v>
      </c>
      <c r="D84" s="1" t="s">
        <v>999</v>
      </c>
      <c r="E84" s="1" t="s">
        <v>1000</v>
      </c>
      <c r="F84" s="1" t="s">
        <v>1001</v>
      </c>
      <c r="G84" s="1" t="s">
        <v>1002</v>
      </c>
      <c r="H84" s="1" t="s">
        <v>1003</v>
      </c>
      <c r="I84" s="1" t="s">
        <v>638</v>
      </c>
      <c r="J84" s="1" t="s">
        <v>1004</v>
      </c>
      <c r="K84" s="1" t="s">
        <v>1005</v>
      </c>
      <c r="L84" s="2"/>
      <c r="M84" s="2"/>
      <c r="N84" s="2"/>
      <c r="O84" s="2"/>
      <c r="P84" s="2"/>
      <c r="Q84" s="2"/>
      <c r="R84" s="2"/>
      <c r="S84" s="2"/>
      <c r="T84" s="2"/>
      <c r="U84" s="2"/>
      <c r="V84" s="2"/>
      <c r="W84" s="2"/>
      <c r="X84" s="2"/>
      <c r="Y84" s="2"/>
      <c r="Z84" s="2"/>
    </row>
    <row r="85" ht="15.75" customHeight="1">
      <c r="A85" s="1" t="s">
        <v>1006</v>
      </c>
      <c r="B85" s="1" t="s">
        <v>1007</v>
      </c>
      <c r="C85" s="1" t="s">
        <v>1008</v>
      </c>
      <c r="D85" s="1" t="s">
        <v>1009</v>
      </c>
      <c r="E85" s="1" t="s">
        <v>1010</v>
      </c>
      <c r="F85" s="1" t="s">
        <v>1011</v>
      </c>
      <c r="G85" s="1" t="s">
        <v>1012</v>
      </c>
      <c r="H85" s="1" t="s">
        <v>1013</v>
      </c>
      <c r="I85" s="1" t="s">
        <v>1008</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549</v>
      </c>
      <c r="D86" s="1" t="s">
        <v>1018</v>
      </c>
      <c r="E86" s="1" t="s">
        <v>1019</v>
      </c>
      <c r="F86" s="1" t="s">
        <v>1020</v>
      </c>
      <c r="G86" s="1" t="s">
        <v>1021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1" t="s">
        <v>1027</v>
      </c>
      <c r="C87" s="1" t="s">
        <v>1028</v>
      </c>
      <c r="D87" s="1" t="s">
        <v>1029</v>
      </c>
      <c r="E87" s="1" t="s">
        <v>1030</v>
      </c>
      <c r="F87" s="1" t="s">
        <v>475</v>
      </c>
      <c r="G87" s="1" t="s">
        <v>1031</v>
      </c>
      <c r="H87" s="1" t="s">
        <v>1032</v>
      </c>
      <c r="I87" s="1" t="s">
        <v>1033</v>
      </c>
      <c r="J87" s="1" t="s">
        <v>1034</v>
      </c>
      <c r="K87" s="1" t="s">
        <v>1035</v>
      </c>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1051</v>
      </c>
      <c r="F89" s="1" t="s">
        <v>1052</v>
      </c>
      <c r="G89" s="1" t="s">
        <v>475</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1019</v>
      </c>
      <c r="D90" s="1" t="s">
        <v>355</v>
      </c>
      <c r="E90" s="1" t="s">
        <v>1059</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308</v>
      </c>
      <c r="C92" s="1" t="s">
        <v>723</v>
      </c>
      <c r="D92" s="1" t="s">
        <v>1078</v>
      </c>
      <c r="E92" s="1" t="s">
        <v>1079</v>
      </c>
      <c r="F92" s="1" t="s">
        <v>1080</v>
      </c>
      <c r="G92" s="1" t="s">
        <v>1081</v>
      </c>
      <c r="H92" s="1" t="s">
        <v>217</v>
      </c>
      <c r="I92" s="1" t="s">
        <v>523</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398</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1009</v>
      </c>
      <c r="C95" s="1" t="s">
        <v>1106</v>
      </c>
      <c r="D95" s="1" t="s">
        <v>1107</v>
      </c>
      <c r="E95" s="1" t="s">
        <v>1108</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1122</v>
      </c>
      <c r="I96" s="1" t="s">
        <v>442</v>
      </c>
      <c r="J96" s="1" t="s">
        <v>1123</v>
      </c>
      <c r="K96" s="1" t="s">
        <v>128</v>
      </c>
      <c r="L96" s="2"/>
      <c r="M96" s="2"/>
      <c r="N96" s="2"/>
      <c r="O96" s="2"/>
      <c r="P96" s="2"/>
      <c r="Q96" s="2"/>
      <c r="R96" s="2"/>
      <c r="S96" s="2"/>
      <c r="T96" s="2"/>
      <c r="U96" s="2"/>
      <c r="V96" s="2"/>
      <c r="W96" s="2"/>
      <c r="X96" s="2"/>
      <c r="Y96" s="2"/>
      <c r="Z96" s="2"/>
    </row>
    <row r="97" ht="15.75" customHeight="1">
      <c r="A97" s="1" t="s">
        <v>1124</v>
      </c>
      <c r="B97" s="1" t="s">
        <v>221</v>
      </c>
      <c r="C97" s="1" t="s">
        <v>1125</v>
      </c>
      <c r="D97" s="1" t="s">
        <v>1126</v>
      </c>
      <c r="E97" s="1" t="s">
        <v>1127</v>
      </c>
      <c r="F97" s="1" t="s">
        <v>1128</v>
      </c>
      <c r="G97" s="1" t="s">
        <v>1129</v>
      </c>
      <c r="H97" s="1" t="s">
        <v>1130</v>
      </c>
      <c r="I97" s="1" t="s">
        <v>1005</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1139</v>
      </c>
      <c r="H98" s="1" t="s">
        <v>1140</v>
      </c>
      <c r="I98" s="1" t="s">
        <v>1141</v>
      </c>
      <c r="J98" s="1" t="s">
        <v>905</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t="s">
        <v>1150</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1160</v>
      </c>
      <c r="H100" s="1" t="s">
        <v>1161</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800</v>
      </c>
      <c r="C101" s="1" t="s">
        <v>800</v>
      </c>
      <c r="D101" s="1" t="s">
        <v>800</v>
      </c>
      <c r="E101" s="1" t="s">
        <v>800</v>
      </c>
      <c r="F101" s="1" t="s">
        <v>800</v>
      </c>
      <c r="G101" s="1" t="s">
        <v>800</v>
      </c>
      <c r="H101" s="1" t="s">
        <v>1166</v>
      </c>
      <c r="I101" s="1" t="s">
        <v>1030</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1170</v>
      </c>
      <c r="B103" s="1" t="s">
        <v>1171</v>
      </c>
      <c r="C103" s="1" t="s">
        <v>1172</v>
      </c>
      <c r="D103" s="1" t="s">
        <v>291</v>
      </c>
      <c r="E103" s="1" t="s">
        <v>1173</v>
      </c>
      <c r="F103" s="1" t="s">
        <v>1174</v>
      </c>
      <c r="G103" s="1" t="s">
        <v>1175</v>
      </c>
      <c r="H103" s="1" t="s">
        <v>1176</v>
      </c>
      <c r="I103" s="1" t="s">
        <v>1177</v>
      </c>
      <c r="J103" s="1" t="s">
        <v>1178</v>
      </c>
      <c r="K103" s="1" t="s">
        <v>1179</v>
      </c>
      <c r="L103" s="2"/>
      <c r="M103" s="2"/>
      <c r="N103" s="2"/>
      <c r="O103" s="2"/>
      <c r="P103" s="2"/>
      <c r="Q103" s="2"/>
      <c r="R103" s="2"/>
      <c r="S103" s="2"/>
      <c r="T103" s="2"/>
      <c r="U103" s="2"/>
      <c r="V103" s="2"/>
      <c r="W103" s="2"/>
      <c r="X103" s="2"/>
      <c r="Y103" s="2"/>
      <c r="Z103" s="2"/>
    </row>
    <row r="104" ht="15.75" customHeight="1">
      <c r="A104" s="1" t="s">
        <v>1180</v>
      </c>
      <c r="B104" s="1" t="s">
        <v>1181</v>
      </c>
      <c r="C104" s="1" t="s">
        <v>1182</v>
      </c>
      <c r="D104" s="1" t="s">
        <v>1183</v>
      </c>
      <c r="E104" s="1" t="s">
        <v>1184</v>
      </c>
      <c r="F104" s="1" t="s">
        <v>1185</v>
      </c>
      <c r="G104" s="1" t="s">
        <v>1186</v>
      </c>
      <c r="H104" s="1" t="s">
        <v>1187</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1" t="s">
        <v>1192</v>
      </c>
      <c r="C105" s="1" t="s">
        <v>1193</v>
      </c>
      <c r="D105" s="1" t="s">
        <v>1194</v>
      </c>
      <c r="E105" s="1" t="s">
        <v>1195</v>
      </c>
      <c r="F105" s="1" t="s">
        <v>1196</v>
      </c>
      <c r="G105" s="1" t="s">
        <v>1197</v>
      </c>
      <c r="H105" s="1" t="s">
        <v>116</v>
      </c>
      <c r="I105" s="1" t="s">
        <v>1198</v>
      </c>
      <c r="J105" s="1" t="s">
        <v>1199</v>
      </c>
      <c r="K105" s="1" t="s">
        <v>422</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v>9.0</v>
      </c>
      <c r="E106" s="1" t="s">
        <v>495</v>
      </c>
      <c r="F106" s="1" t="s">
        <v>1203</v>
      </c>
      <c r="G106" s="1" t="s">
        <v>1204</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1212</v>
      </c>
      <c r="E107" s="1" t="s">
        <v>1213</v>
      </c>
      <c r="F107" s="1" t="s">
        <v>1214</v>
      </c>
      <c r="G107" s="1" t="s">
        <v>1215</v>
      </c>
      <c r="H107" s="1" t="s">
        <v>1216</v>
      </c>
      <c r="I107" s="1" t="s">
        <v>1217</v>
      </c>
      <c r="J107" s="1" t="s">
        <v>1218</v>
      </c>
      <c r="K107" s="1" t="s">
        <v>1219</v>
      </c>
      <c r="L107" s="2"/>
      <c r="M107" s="2"/>
      <c r="N107" s="2"/>
      <c r="O107" s="2"/>
      <c r="P107" s="2"/>
      <c r="Q107" s="2"/>
      <c r="R107" s="2"/>
      <c r="S107" s="2"/>
      <c r="T107" s="2"/>
      <c r="U107" s="2"/>
      <c r="V107" s="2"/>
      <c r="W107" s="2"/>
      <c r="X107" s="2"/>
      <c r="Y107" s="2"/>
      <c r="Z107" s="2"/>
    </row>
    <row r="108" ht="15.75" customHeight="1">
      <c r="A108" s="1" t="s">
        <v>1220</v>
      </c>
      <c r="B108" s="1" t="s">
        <v>1221</v>
      </c>
      <c r="C108" s="1" t="s">
        <v>1222</v>
      </c>
      <c r="D108" s="1" t="s">
        <v>525</v>
      </c>
      <c r="E108" s="1" t="s">
        <v>776</v>
      </c>
      <c r="F108" s="1" t="s">
        <v>1223</v>
      </c>
      <c r="G108" s="1" t="s">
        <v>1224</v>
      </c>
      <c r="H108" s="1" t="s">
        <v>1225</v>
      </c>
      <c r="I108" s="1" t="s">
        <v>1226</v>
      </c>
      <c r="J108" s="1" t="s">
        <v>1227</v>
      </c>
      <c r="K108" s="1" t="s">
        <v>1228</v>
      </c>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999</v>
      </c>
      <c r="E109" s="1" t="s">
        <v>1232</v>
      </c>
      <c r="F109" s="1" t="s">
        <v>1233</v>
      </c>
      <c r="G109" s="1" t="s">
        <v>1234</v>
      </c>
      <c r="H109" s="1" t="s">
        <v>1235</v>
      </c>
      <c r="I109" s="1" t="s">
        <v>1236</v>
      </c>
      <c r="J109" s="1" t="s">
        <v>1103</v>
      </c>
      <c r="K109" s="1" t="s">
        <v>1237</v>
      </c>
      <c r="L109" s="2"/>
      <c r="M109" s="2"/>
      <c r="N109" s="2"/>
      <c r="O109" s="2"/>
      <c r="P109" s="2"/>
      <c r="Q109" s="2"/>
      <c r="R109" s="2"/>
      <c r="S109" s="2"/>
      <c r="T109" s="2"/>
      <c r="U109" s="2"/>
      <c r="V109" s="2"/>
      <c r="W109" s="2"/>
      <c r="X109" s="2"/>
      <c r="Y109" s="2"/>
      <c r="Z109" s="2"/>
    </row>
    <row r="110" ht="15.75" customHeight="1">
      <c r="A110" s="1" t="s">
        <v>1238</v>
      </c>
      <c r="B110" s="1" t="s">
        <v>1239</v>
      </c>
      <c r="C110" s="1" t="s">
        <v>1240</v>
      </c>
      <c r="D110" s="1" t="s">
        <v>1241</v>
      </c>
      <c r="E110" s="1" t="s">
        <v>1242</v>
      </c>
      <c r="F110" s="1" t="s">
        <v>1243</v>
      </c>
      <c r="G110" s="1" t="s">
        <v>1244</v>
      </c>
      <c r="H110" s="1" t="s">
        <v>1245</v>
      </c>
      <c r="I110" s="1" t="s">
        <v>1246</v>
      </c>
      <c r="J110" s="1" t="s">
        <v>1247</v>
      </c>
      <c r="K110" s="1" t="s">
        <v>643</v>
      </c>
      <c r="L110" s="2"/>
      <c r="M110" s="2"/>
      <c r="N110" s="2"/>
      <c r="O110" s="2"/>
      <c r="P110" s="2"/>
      <c r="Q110" s="2"/>
      <c r="R110" s="2"/>
      <c r="S110" s="2"/>
      <c r="T110" s="2"/>
      <c r="U110" s="2"/>
      <c r="V110" s="2"/>
      <c r="W110" s="2"/>
      <c r="X110" s="2"/>
      <c r="Y110" s="2"/>
      <c r="Z110" s="2"/>
    </row>
    <row r="111" ht="15.75" customHeight="1">
      <c r="A111" s="1" t="s">
        <v>1248</v>
      </c>
      <c r="B111" s="1" t="s">
        <v>357</v>
      </c>
      <c r="C111" s="1" t="s">
        <v>1249</v>
      </c>
      <c r="D111" s="1" t="s">
        <v>1250</v>
      </c>
      <c r="E111" s="1" t="s">
        <v>1251</v>
      </c>
      <c r="F111" s="1" t="s">
        <v>1252</v>
      </c>
      <c r="G111" s="1" t="s">
        <v>484</v>
      </c>
      <c r="H111" s="1" t="s">
        <v>1253</v>
      </c>
      <c r="I111" s="1" t="s">
        <v>1254</v>
      </c>
      <c r="J111" s="1" t="s">
        <v>601</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293</v>
      </c>
      <c r="E112" s="1" t="s">
        <v>1259</v>
      </c>
      <c r="F112" s="1" t="s">
        <v>1260</v>
      </c>
      <c r="G112" s="1" t="s">
        <v>1261</v>
      </c>
      <c r="H112" s="1" t="s">
        <v>1262</v>
      </c>
      <c r="I112" s="1" t="s">
        <v>1263</v>
      </c>
      <c r="J112" s="1" t="s">
        <v>991</v>
      </c>
      <c r="K112" s="1" t="s">
        <v>376</v>
      </c>
      <c r="L112" s="2"/>
      <c r="M112" s="2"/>
      <c r="N112" s="2"/>
      <c r="O112" s="2"/>
      <c r="P112" s="2"/>
      <c r="Q112" s="2"/>
      <c r="R112" s="2"/>
      <c r="S112" s="2"/>
      <c r="T112" s="2"/>
      <c r="U112" s="2"/>
      <c r="V112" s="2"/>
      <c r="W112" s="2"/>
      <c r="X112" s="2"/>
      <c r="Y112" s="2"/>
      <c r="Z112" s="2"/>
    </row>
    <row r="113" ht="15.75" customHeight="1">
      <c r="A113" s="1" t="s">
        <v>1264</v>
      </c>
      <c r="B113" s="1" t="s">
        <v>1265</v>
      </c>
      <c r="C113" s="1" t="s">
        <v>1107</v>
      </c>
      <c r="D113" s="1" t="s">
        <v>1266</v>
      </c>
      <c r="E113" s="1" t="s">
        <v>1267</v>
      </c>
      <c r="F113" s="1" t="s">
        <v>1268</v>
      </c>
      <c r="G113" s="1" t="s">
        <v>1269</v>
      </c>
      <c r="H113" s="1" t="s">
        <v>513</v>
      </c>
      <c r="I113" s="1" t="s">
        <v>1270</v>
      </c>
      <c r="J113" s="1" t="s">
        <v>1271</v>
      </c>
      <c r="K113" s="1" t="s">
        <v>1272</v>
      </c>
      <c r="L113" s="2"/>
      <c r="M113" s="2"/>
      <c r="N113" s="2"/>
      <c r="O113" s="2"/>
      <c r="P113" s="2"/>
      <c r="Q113" s="2"/>
      <c r="R113" s="2"/>
      <c r="S113" s="2"/>
      <c r="T113" s="2"/>
      <c r="U113" s="2"/>
      <c r="V113" s="2"/>
      <c r="W113" s="2"/>
      <c r="X113" s="2"/>
      <c r="Y113" s="2"/>
      <c r="Z113" s="2"/>
    </row>
    <row r="114" ht="15.75" customHeight="1">
      <c r="A114" s="1" t="s">
        <v>1273</v>
      </c>
      <c r="B114" s="1" t="s">
        <v>763</v>
      </c>
      <c r="C114" s="1" t="s">
        <v>1274</v>
      </c>
      <c r="D114" s="1" t="s">
        <v>1275</v>
      </c>
      <c r="E114" s="1" t="s">
        <v>1276</v>
      </c>
      <c r="F114" s="1" t="s">
        <v>1277</v>
      </c>
      <c r="G114" s="1" t="s">
        <v>1278</v>
      </c>
      <c r="H114" s="1" t="s">
        <v>1279</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413</v>
      </c>
      <c r="E115" s="1" t="s">
        <v>524</v>
      </c>
      <c r="F115" s="1" t="s">
        <v>1286</v>
      </c>
      <c r="G115" s="1" t="s">
        <v>1287</v>
      </c>
      <c r="H115" s="1" t="s">
        <v>1288</v>
      </c>
      <c r="I115" s="1">
        <v>10.0</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758</v>
      </c>
      <c r="F117" s="1" t="s">
        <v>1306</v>
      </c>
      <c r="G117" s="1" t="s">
        <v>1307</v>
      </c>
      <c r="H117" s="1" t="s">
        <v>1308</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1315</v>
      </c>
      <c r="E118" s="1" t="s">
        <v>1316</v>
      </c>
      <c r="F118" s="1" t="s">
        <v>1317</v>
      </c>
      <c r="G118" s="1" t="s">
        <v>1318</v>
      </c>
      <c r="H118" s="1" t="s">
        <v>1319</v>
      </c>
      <c r="I118" s="1" t="s">
        <v>1320</v>
      </c>
      <c r="J118" s="1" t="s">
        <v>1321</v>
      </c>
      <c r="K118" s="1" t="s">
        <v>377</v>
      </c>
      <c r="L118" s="2"/>
      <c r="M118" s="2"/>
      <c r="N118" s="2"/>
      <c r="O118" s="2"/>
      <c r="P118" s="2"/>
      <c r="Q118" s="2"/>
      <c r="R118" s="2"/>
      <c r="S118" s="2"/>
      <c r="T118" s="2"/>
      <c r="U118" s="2"/>
      <c r="V118" s="2"/>
      <c r="W118" s="2"/>
      <c r="X118" s="2"/>
      <c r="Y118" s="2"/>
      <c r="Z118" s="2"/>
    </row>
    <row r="119" ht="15.75" customHeight="1">
      <c r="A119" s="1" t="s">
        <v>1322</v>
      </c>
      <c r="B119" s="1">
        <v>26.0</v>
      </c>
      <c r="C119" s="1" t="s">
        <v>1323</v>
      </c>
      <c r="D119" s="1" t="s">
        <v>1324</v>
      </c>
      <c r="E119" s="1" t="s">
        <v>1325</v>
      </c>
      <c r="F119" s="1" t="s">
        <v>1326</v>
      </c>
      <c r="G119" s="1" t="s">
        <v>1327</v>
      </c>
      <c r="H119" s="1" t="s">
        <v>1328</v>
      </c>
      <c r="I119" s="1" t="s">
        <v>1329</v>
      </c>
      <c r="J119" s="1" t="s">
        <v>1092</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1171</v>
      </c>
      <c r="E120" s="1" t="s">
        <v>1334</v>
      </c>
      <c r="F120" s="1" t="s">
        <v>1335</v>
      </c>
      <c r="G120" s="1" t="s">
        <v>1336</v>
      </c>
      <c r="H120" s="1" t="s">
        <v>1337</v>
      </c>
      <c r="I120" s="1" t="s">
        <v>1338</v>
      </c>
      <c r="J120" s="1" t="s">
        <v>1339</v>
      </c>
      <c r="K120" s="1" t="s">
        <v>1340</v>
      </c>
      <c r="L120" s="2"/>
      <c r="M120" s="2"/>
      <c r="N120" s="2"/>
      <c r="O120" s="2"/>
      <c r="P120" s="2"/>
      <c r="Q120" s="2"/>
      <c r="R120" s="2"/>
      <c r="S120" s="2"/>
      <c r="T120" s="2"/>
      <c r="U120" s="2"/>
      <c r="V120" s="2"/>
      <c r="W120" s="2"/>
      <c r="X120" s="2"/>
      <c r="Y120" s="2"/>
      <c r="Z120" s="2"/>
    </row>
    <row r="121" ht="15.75" customHeight="1">
      <c r="A121" s="1" t="s">
        <v>1341</v>
      </c>
      <c r="B121" s="1" t="s">
        <v>1342</v>
      </c>
      <c r="C121" s="1" t="s">
        <v>469</v>
      </c>
      <c r="D121" s="1" t="s">
        <v>800</v>
      </c>
      <c r="E121" s="1" t="s">
        <v>800</v>
      </c>
      <c r="F121" s="1" t="s">
        <v>800</v>
      </c>
      <c r="G121" s="1" t="s">
        <v>800</v>
      </c>
      <c r="H121" s="1" t="s">
        <v>1343</v>
      </c>
      <c r="I121" s="1" t="s">
        <v>1344</v>
      </c>
      <c r="J121" s="1" t="s">
        <v>1345</v>
      </c>
      <c r="K121" s="1" t="s">
        <v>1346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1362</v>
      </c>
      <c r="C8" s="1" t="s">
        <v>1405</v>
      </c>
      <c r="D8" s="1" t="s">
        <v>1406</v>
      </c>
      <c r="E8" s="1" t="s">
        <v>1407</v>
      </c>
      <c r="F8" s="1" t="s">
        <v>1408</v>
      </c>
      <c r="G8" s="1" t="s">
        <v>1409</v>
      </c>
      <c r="H8" s="1" t="s">
        <v>1410</v>
      </c>
      <c r="I8" s="1" t="s">
        <v>1406</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1403</v>
      </c>
      <c r="I9" s="1" t="s">
        <v>1418</v>
      </c>
      <c r="J9" s="2"/>
      <c r="K9" s="2"/>
      <c r="L9" s="2"/>
      <c r="M9" s="2"/>
      <c r="N9" s="2"/>
      <c r="O9" s="2"/>
      <c r="P9" s="2"/>
      <c r="Q9" s="2"/>
      <c r="R9" s="2"/>
      <c r="S9" s="2"/>
      <c r="T9" s="2"/>
      <c r="U9" s="2"/>
      <c r="V9" s="2"/>
      <c r="W9" s="2"/>
      <c r="X9" s="2"/>
      <c r="Y9" s="2"/>
      <c r="Z9" s="2"/>
    </row>
    <row r="10">
      <c r="A10" s="1" t="s">
        <v>1419</v>
      </c>
      <c r="B10" s="1" t="s">
        <v>1420</v>
      </c>
      <c r="C10" s="1" t="s">
        <v>1421</v>
      </c>
      <c r="D10" s="1" t="s">
        <v>1422</v>
      </c>
      <c r="E10" s="1" t="s">
        <v>1400</v>
      </c>
      <c r="F10" s="1" t="s">
        <v>1423</v>
      </c>
      <c r="G10" s="1" t="s">
        <v>1424</v>
      </c>
      <c r="H10" s="1" t="s">
        <v>1425</v>
      </c>
      <c r="I10" s="1" t="s">
        <v>1399</v>
      </c>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1431</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1436</v>
      </c>
      <c r="C12" s="1" t="s">
        <v>1437</v>
      </c>
      <c r="D12" s="1" t="s">
        <v>1438</v>
      </c>
      <c r="E12" s="1" t="s">
        <v>1439</v>
      </c>
      <c r="F12" s="1" t="s">
        <v>1440</v>
      </c>
      <c r="G12" s="1" t="s">
        <v>1441</v>
      </c>
      <c r="H12" s="1" t="s">
        <v>1442</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1448</v>
      </c>
      <c r="F13" s="1" t="s">
        <v>1449</v>
      </c>
      <c r="G13" s="1" t="s">
        <v>1450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224</v>
      </c>
      <c r="C15" s="1" t="s">
        <v>225</v>
      </c>
      <c r="D15" s="1" t="s">
        <v>226</v>
      </c>
      <c r="E15" s="1" t="s">
        <v>227</v>
      </c>
      <c r="F15" s="1" t="s">
        <v>228</v>
      </c>
      <c r="G15" s="1" t="s">
        <v>427</v>
      </c>
      <c r="H15" s="1" t="s">
        <v>1463</v>
      </c>
      <c r="I15" s="1" t="s">
        <v>1464</v>
      </c>
      <c r="J15" s="2"/>
      <c r="K15" s="2"/>
      <c r="L15" s="2"/>
      <c r="M15" s="2"/>
      <c r="N15" s="2"/>
      <c r="O15" s="2"/>
      <c r="P15" s="2"/>
      <c r="Q15" s="2"/>
      <c r="R15" s="2"/>
      <c r="S15" s="2"/>
      <c r="T15" s="2"/>
      <c r="U15" s="2"/>
      <c r="V15" s="2"/>
      <c r="W15" s="2"/>
      <c r="X15" s="2"/>
      <c r="Y15" s="2"/>
      <c r="Z15" s="2"/>
    </row>
    <row r="16">
      <c r="A16" s="1" t="s">
        <v>1465</v>
      </c>
      <c r="B16" s="1" t="s">
        <v>1466</v>
      </c>
      <c r="C16" s="1" t="s">
        <v>1467</v>
      </c>
      <c r="D16" s="1" t="s">
        <v>1468</v>
      </c>
      <c r="E16" s="1" t="s">
        <v>1469</v>
      </c>
      <c r="F16" s="1" t="s">
        <v>1470</v>
      </c>
      <c r="G16" s="1" t="s">
        <v>1471</v>
      </c>
      <c r="H16" s="1" t="s">
        <v>1472</v>
      </c>
      <c r="I16" s="1" t="s">
        <v>1473</v>
      </c>
      <c r="J16" s="2"/>
      <c r="K16" s="2"/>
      <c r="L16" s="2"/>
      <c r="M16" s="2"/>
      <c r="N16" s="2"/>
      <c r="O16" s="2"/>
      <c r="P16" s="2"/>
      <c r="Q16" s="2"/>
      <c r="R16" s="2"/>
      <c r="S16" s="2"/>
      <c r="T16" s="2"/>
      <c r="U16" s="2"/>
      <c r="V16" s="2"/>
      <c r="W16" s="2"/>
      <c r="X16" s="2"/>
      <c r="Y16" s="2"/>
      <c r="Z16" s="2"/>
    </row>
    <row r="17">
      <c r="A17" s="1" t="s">
        <v>1474</v>
      </c>
      <c r="B17" s="1" t="s">
        <v>186</v>
      </c>
      <c r="C17" s="1" t="s">
        <v>199</v>
      </c>
      <c r="D17" s="1" t="s">
        <v>200</v>
      </c>
      <c r="E17" s="1" t="s">
        <v>201</v>
      </c>
      <c r="F17" s="1" t="s">
        <v>202</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1479</v>
      </c>
      <c r="C18" s="1" t="s">
        <v>1479</v>
      </c>
      <c r="D18" s="1" t="s">
        <v>1480</v>
      </c>
      <c r="E18" s="1" t="s">
        <v>1481</v>
      </c>
      <c r="F18" s="1" t="s">
        <v>1482</v>
      </c>
      <c r="G18" s="1" t="s">
        <v>1483</v>
      </c>
      <c r="H18" s="1" t="s">
        <v>1484</v>
      </c>
      <c r="I18" s="1" t="s">
        <v>1485</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1" t="s">
        <v>1520</v>
      </c>
      <c r="I22" s="1" t="s">
        <v>1521</v>
      </c>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1525</v>
      </c>
      <c r="E23" s="1" t="s">
        <v>1526</v>
      </c>
      <c r="F23" s="1" t="s">
        <v>1527</v>
      </c>
      <c r="G23" s="1" t="s">
        <v>1528</v>
      </c>
      <c r="H23" s="1" t="s">
        <v>1529</v>
      </c>
      <c r="I23" s="1" t="s">
        <v>1530</v>
      </c>
      <c r="J23" s="2"/>
      <c r="K23" s="2"/>
      <c r="L23" s="2"/>
      <c r="M23" s="2"/>
      <c r="N23" s="2"/>
      <c r="O23" s="2"/>
      <c r="P23" s="2"/>
      <c r="Q23" s="2"/>
      <c r="R23" s="2"/>
      <c r="S23" s="2"/>
      <c r="T23" s="2"/>
      <c r="U23" s="2"/>
      <c r="V23" s="2"/>
      <c r="W23" s="2"/>
      <c r="X23" s="2"/>
      <c r="Y23" s="2"/>
      <c r="Z23" s="2"/>
    </row>
    <row r="24" ht="15.75" customHeight="1">
      <c r="A24" s="1" t="s">
        <v>1531</v>
      </c>
      <c r="B24" s="1" t="s">
        <v>1532</v>
      </c>
      <c r="C24" s="1" t="s">
        <v>1533</v>
      </c>
      <c r="D24" s="1" t="s">
        <v>1534</v>
      </c>
      <c r="E24" s="1" t="s">
        <v>1535</v>
      </c>
      <c r="F24" s="1" t="s">
        <v>1536</v>
      </c>
      <c r="G24" s="1" t="s">
        <v>1537</v>
      </c>
      <c r="H24" s="1" t="s">
        <v>1537</v>
      </c>
      <c r="I24" s="1" t="s">
        <v>1537</v>
      </c>
      <c r="J24" s="2"/>
      <c r="K24" s="2"/>
      <c r="L24" s="2"/>
      <c r="M24" s="2"/>
      <c r="N24" s="2"/>
      <c r="O24" s="2"/>
      <c r="P24" s="2"/>
      <c r="Q24" s="2"/>
      <c r="R24" s="2"/>
      <c r="S24" s="2"/>
      <c r="T24" s="2"/>
      <c r="U24" s="2"/>
      <c r="V24" s="2"/>
      <c r="W24" s="2"/>
      <c r="X24" s="2"/>
      <c r="Y24" s="2"/>
      <c r="Z24" s="2"/>
    </row>
    <row r="25" ht="15.75" customHeight="1">
      <c r="A25" s="1" t="s">
        <v>1538</v>
      </c>
      <c r="B25" s="1" t="s">
        <v>1539</v>
      </c>
      <c r="C25" s="1" t="s">
        <v>1540</v>
      </c>
      <c r="D25" s="1" t="s">
        <v>1541</v>
      </c>
      <c r="E25" s="1" t="s">
        <v>1542</v>
      </c>
      <c r="F25" s="1" t="s">
        <v>1543</v>
      </c>
      <c r="G25" s="1" t="s">
        <v>1544</v>
      </c>
      <c r="H25" s="1" t="s">
        <v>1544</v>
      </c>
      <c r="I25" s="1" t="s">
        <v>1362</v>
      </c>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11</v>
      </c>
      <c r="C6" s="2"/>
      <c r="D6" s="2"/>
      <c r="E6" s="2"/>
      <c r="F6" s="2"/>
      <c r="G6" s="2"/>
      <c r="H6" s="2"/>
      <c r="I6" s="2"/>
      <c r="J6" s="2"/>
      <c r="K6" s="2"/>
      <c r="L6" s="2"/>
      <c r="M6" s="2"/>
      <c r="N6" s="2"/>
      <c r="O6" s="2"/>
      <c r="P6" s="2"/>
      <c r="Q6" s="2"/>
      <c r="R6" s="2"/>
      <c r="S6" s="2"/>
      <c r="T6" s="2"/>
      <c r="U6" s="2"/>
      <c r="V6" s="2"/>
      <c r="W6" s="2"/>
      <c r="X6" s="2"/>
      <c r="Y6" s="2"/>
      <c r="Z6" s="2"/>
    </row>
    <row r="7">
      <c r="A7" s="3" t="s">
        <v>1560</v>
      </c>
      <c r="B7" s="1" t="s">
        <v>1561</v>
      </c>
      <c r="C7" s="2"/>
      <c r="D7" s="2"/>
      <c r="E7" s="2"/>
      <c r="F7" s="2"/>
      <c r="G7" s="2"/>
      <c r="H7" s="2"/>
      <c r="I7" s="2"/>
      <c r="J7" s="2"/>
      <c r="K7" s="2"/>
      <c r="L7" s="2"/>
      <c r="M7" s="2"/>
      <c r="N7" s="2"/>
      <c r="O7" s="2"/>
      <c r="P7" s="2"/>
      <c r="Q7" s="2"/>
      <c r="R7" s="2"/>
      <c r="S7" s="2"/>
      <c r="T7" s="2"/>
      <c r="U7" s="2"/>
      <c r="V7" s="2"/>
      <c r="W7" s="2"/>
      <c r="X7" s="2"/>
      <c r="Y7" s="2"/>
      <c r="Z7" s="2"/>
    </row>
    <row r="8">
      <c r="A8" s="3" t="s">
        <v>1562</v>
      </c>
      <c r="B8" s="4" t="s">
        <v>1563</v>
      </c>
      <c r="C8" s="2"/>
      <c r="D8" s="2"/>
      <c r="E8" s="2"/>
      <c r="F8" s="2"/>
      <c r="G8" s="2"/>
      <c r="H8" s="2"/>
      <c r="I8" s="2"/>
      <c r="J8" s="2"/>
      <c r="K8" s="2"/>
      <c r="L8" s="2"/>
      <c r="M8" s="2"/>
      <c r="N8" s="2"/>
      <c r="O8" s="2"/>
      <c r="P8" s="2"/>
      <c r="Q8" s="2"/>
      <c r="R8" s="2"/>
      <c r="S8" s="2"/>
      <c r="T8" s="2"/>
      <c r="U8" s="2"/>
      <c r="V8" s="2"/>
      <c r="W8" s="2"/>
      <c r="X8" s="2"/>
      <c r="Y8" s="2"/>
      <c r="Z8" s="2"/>
    </row>
    <row r="9">
      <c r="A9" s="3" t="s">
        <v>1564</v>
      </c>
      <c r="B9" s="1"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v>34300.0</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t="s">
        <v>1578</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1588</v>
      </c>
      <c r="B27" s="1">
        <v>53.83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52.87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52.16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53.53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53.83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52.87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52.16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53.53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0.012200001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2.6957002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0.86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0.934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227.69565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26.042545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1055809.0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1055809.0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1881088.0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1458540.0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1458540.0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8.478336E9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45.55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60.99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1.1338136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55.354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v>51.80895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0.62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0.011517741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t="s">
        <v>1620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1621</v>
      </c>
      <c r="B59" s="1">
        <v>1.1686724608E10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1622</v>
      </c>
      <c r="B60" s="1">
        <v>0.00501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v>1.56958501E8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v>1.61892992E8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6138975.0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7034257.0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0.0379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0.0313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0.95434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3.71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0.039100002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1.66406E8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43.607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1.200954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-0.494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3.7474E7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0.23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t="s">
        <v>1645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1.1356416E9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v>1.563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v>12.341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v>-0.0344764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0.16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1.7334432E9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t="s">
        <v>1654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v>7.830918E8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t="s">
        <v>1665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1666</v>
      </c>
      <c r="B98" s="1" t="s">
        <v>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1668</v>
      </c>
      <c r="B99" s="1" t="s">
        <v>1669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1670</v>
      </c>
      <c r="B100" s="1" t="s">
        <v>1671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1673</v>
      </c>
      <c r="B102" s="1">
        <v>52.37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1674</v>
      </c>
      <c r="B103" s="1">
        <v>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v>48.0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59.59105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61.0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t="s">
        <v>1680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1681</v>
      </c>
      <c r="B109" s="1">
        <v>19.0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1.66348E8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v>1.028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9.47014976E8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v>3.367216128E9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1">
        <v>0.741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1687</v>
      </c>
      <c r="B115" s="1">
        <v>1.006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1688</v>
      </c>
      <c r="B116" s="1">
        <v>7.477715968E9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1689</v>
      </c>
      <c r="B117" s="1">
        <v>47.652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1690</v>
      </c>
      <c r="B118" s="1">
        <v>46.27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1691</v>
      </c>
      <c r="B119" s="1">
        <v>0.00765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1692</v>
      </c>
      <c r="B120" s="1">
        <v>0.0050700004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1693</v>
      </c>
      <c r="B121" s="1">
        <v>1.71405872E8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1694</v>
      </c>
      <c r="B122" s="1">
        <v>8.12915008E8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1695</v>
      </c>
      <c r="B123" s="1">
        <v>-0.491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1696</v>
      </c>
      <c r="B124" s="1">
        <v>-0.071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1697</v>
      </c>
      <c r="B125" s="1">
        <v>0.24209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1698</v>
      </c>
      <c r="B126" s="1">
        <v>0.12663999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1699</v>
      </c>
      <c r="B127" s="1">
        <v>0.03908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1700</v>
      </c>
      <c r="B128" s="1" t="s">
        <v>1620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1701</v>
      </c>
      <c r="B129" s="1">
        <v>0.9975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-99.0</v>
      </c>
      <c r="C3" s="1">
        <v>-23.0</v>
      </c>
      <c r="D3" s="1">
        <v>107.0</v>
      </c>
      <c r="E3" s="1">
        <v>-213.0</v>
      </c>
      <c r="F3" s="1">
        <v>8.0</v>
      </c>
      <c r="G3" s="1">
        <v>-22.0</v>
      </c>
      <c r="H3" s="1">
        <v>324.0</v>
      </c>
      <c r="I3" s="1">
        <v>494.0</v>
      </c>
      <c r="J3" s="1">
        <v>383.0</v>
      </c>
      <c r="K3" s="1">
        <v>58.0</v>
      </c>
      <c r="L3" s="1">
        <f>IF(K3*FORECAST(L2,B3:K3,B2:K2)&gt;0,FORECAST(L2,B3:K3,B2:K2),K3)*$X$1</f>
        <v>360.7333333</v>
      </c>
      <c r="M3" s="1">
        <f>IF(L3*FORECAST(M2,B3:L3,B2:L2)&gt;0,FORECAST(M2,B3:L3,B2:L2),L3)*$X$1</f>
        <v>407.830303</v>
      </c>
      <c r="N3" s="1">
        <f>IF(M3*FORECAST(N2,B3:M3,B2:M2)&gt;0,FORECAST(N2,B3:M3,B2:M2),M3)*$X$1</f>
        <v>454.9272727</v>
      </c>
      <c r="O3" s="1">
        <f>IF(N3*FORECAST(O2,B3:N3,B2:N2)&gt;0,FORECAST(O2,B3:N3,B2:N2),N3)*$X$1</f>
        <v>502.0242424</v>
      </c>
      <c r="P3" s="1">
        <f>IF(O3*FORECAST(P2,B3:O3,B2:O2)&gt;0,FORECAST(P2,B3:O3,B2:O2),O3)*$X$1</f>
        <v>549.1212121</v>
      </c>
      <c r="Q3" s="1">
        <f>IF(P3*FORECAST(Q2,B3:P3,B2:P2)&gt;0,FORECAST(Q2,B3:P3,B2:P2),P3)*$X$1</f>
        <v>596.2181818</v>
      </c>
      <c r="R3" s="1">
        <f>IF(Q3*FORECAST(R2,B3:Q3,B2:Q2)&gt;0,FORECAST(R2,B3:Q3,B2:Q2),Q3)*$X$1</f>
        <v>643.3151515</v>
      </c>
      <c r="S3" s="5">
        <f>IF(R3*FORECAST(S2,B3:R3,B2:R2)&gt;0,FORECAST(S2,B3:R3,B2:R2),R3)*$X$1</f>
        <v>690.4121212</v>
      </c>
      <c r="T3" s="5">
        <f>IF(S3*FORECAST(T2,B3:S3,B2:S2)&gt;0,FORECAST(T2,B3:S3,B2:S2),S3)*$X$1</f>
        <v>737.5090909</v>
      </c>
      <c r="U3" s="5">
        <f>IF(T3*FORECAST(U2,B3:T3,B2:T2)&gt;0,FORECAST(U2,B3:T3,B2:T2),T3)*$X$1</f>
        <v>784.6060606</v>
      </c>
      <c r="V3" s="5">
        <f>IF(U3*FORECAST(V2,B3:U3,B2:U2)&gt;0,FORECAST(V2,B3:U3,B2:U2),U3)*$X$1</f>
        <v>831.7030303</v>
      </c>
      <c r="W3" s="5">
        <f>IF(V3*FORECAST(W2,B3:V3,B2:V2)&gt;0,FORECAST(W2,B3:V3,B2:V2),V3)*$X$1</f>
        <v>878.8</v>
      </c>
      <c r="X3" s="2"/>
      <c r="Y3" s="2"/>
      <c r="Z3" s="2"/>
    </row>
    <row r="4">
      <c r="A4" s="3" t="s">
        <v>134</v>
      </c>
      <c r="B4" s="1">
        <v>117.0</v>
      </c>
      <c r="C4" s="1">
        <v>103.0</v>
      </c>
      <c r="D4" s="1">
        <v>9.0</v>
      </c>
      <c r="E4" s="1">
        <v>894.0</v>
      </c>
      <c r="F4" s="1">
        <v>847.0</v>
      </c>
      <c r="G4" s="1">
        <v>935.0</v>
      </c>
      <c r="H4" s="1">
        <v>874.0</v>
      </c>
      <c r="I4" s="1">
        <v>1980.0</v>
      </c>
      <c r="J4" s="1">
        <v>1890.0</v>
      </c>
      <c r="K4" s="1">
        <v>3030.0</v>
      </c>
      <c r="L4" s="2"/>
      <c r="M4" s="2"/>
      <c r="N4" s="2"/>
      <c r="O4" s="2"/>
      <c r="P4" s="2"/>
      <c r="Q4" s="2"/>
      <c r="R4" s="2"/>
      <c r="S4" s="2"/>
      <c r="T4" s="2"/>
      <c r="U4" s="2"/>
      <c r="V4" s="2"/>
      <c r="W4" s="2"/>
      <c r="X4" s="2"/>
      <c r="Y4" s="2"/>
      <c r="Z4" s="2"/>
    </row>
    <row r="5">
      <c r="A5" s="3" t="s">
        <v>1702</v>
      </c>
      <c r="B5" s="1">
        <v>82.0</v>
      </c>
      <c r="C5" s="1">
        <v>82.0</v>
      </c>
      <c r="D5" s="1">
        <v>81.0</v>
      </c>
      <c r="E5" s="1">
        <v>112.0</v>
      </c>
      <c r="F5" s="1">
        <v>0.0</v>
      </c>
      <c r="G5" s="1">
        <v>172.0</v>
      </c>
      <c r="H5" s="1">
        <v>171.0</v>
      </c>
      <c r="I5" s="1">
        <v>167.0</v>
      </c>
      <c r="J5" s="1">
        <v>163.0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(1+0.02)/(0.0757-0.02)</f>
        <v>16092.92639</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NPV(0.0757,M3:W3)</f>
        <v>4442.094573</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NPV(0.0757,M16:W16)</f>
        <v>7211.608965</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11653.70354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3030.0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8623.703538</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53.23273789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16092.92639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104.0</v>
      </c>
      <c r="C3" s="1">
        <v>118.0</v>
      </c>
      <c r="D3" s="1">
        <v>95.0</v>
      </c>
      <c r="E3" s="1">
        <v>485.0</v>
      </c>
      <c r="F3" s="1">
        <v>421.0</v>
      </c>
      <c r="G3" s="1">
        <v>310.0</v>
      </c>
      <c r="H3" s="1">
        <v>411.0</v>
      </c>
      <c r="I3" s="1">
        <v>744.0</v>
      </c>
      <c r="J3" s="1">
        <v>771.0</v>
      </c>
      <c r="K3" s="1">
        <v>216.0</v>
      </c>
      <c r="L3" s="1">
        <f>IF(K3*FORECAST(L2,B3:K3,B2:K2)&gt;0,FORECAST(L2,B3:K3,B2:K2),K3)*$X$1</f>
        <v>650.5333333</v>
      </c>
      <c r="M3" s="1">
        <f>IF(L3*FORECAST(M2,B3:L3,B2:L2)&gt;0,FORECAST(M2,B3:L3,B2:L2),L3)*$X$1</f>
        <v>701.9939394</v>
      </c>
      <c r="N3" s="1">
        <f>IF(M3*FORECAST(N2,B3:M3,B2:M2)&gt;0,FORECAST(N2,B3:M3,B2:M2),M3)*$X$1</f>
        <v>753.4545455</v>
      </c>
      <c r="O3" s="1">
        <f>IF(N3*FORECAST(O2,B3:N3,B2:N2)&gt;0,FORECAST(O2,B3:N3,B2:N2),N3)*$X$1</f>
        <v>804.9151515</v>
      </c>
      <c r="P3" s="1">
        <f>IF(O3*FORECAST(P2,B3:O3,B2:O2)&gt;0,FORECAST(P2,B3:O3,B2:O2),O3)*$X$1</f>
        <v>856.3757576</v>
      </c>
      <c r="Q3" s="1">
        <f>IF(P3*FORECAST(Q2,B3:P3,B2:P2)&gt;0,FORECAST(Q2,B3:P3,B2:P2),P3)*$X$1</f>
        <v>907.8363636</v>
      </c>
      <c r="R3" s="1">
        <f>IF(Q3*FORECAST(R2,B3:Q3,B2:Q2)&gt;0,FORECAST(R2,B3:Q3,B2:Q2),Q3)*$X$1</f>
        <v>959.2969697</v>
      </c>
      <c r="S3" s="5">
        <f>IF(R3*FORECAST(S2,B3:R3,B2:R2)&gt;0,FORECAST(S2,B3:R3,B2:R2),R3)*$X$1</f>
        <v>1010.757576</v>
      </c>
      <c r="T3" s="5">
        <f>IF(S3*FORECAST(T2,B3:S3,B2:S2)&gt;0,FORECAST(T2,B3:S3,B2:S2),S3)*$X$1</f>
        <v>1062.218182</v>
      </c>
      <c r="U3" s="5">
        <f>IF(T3*FORECAST(U2,B3:T3,B2:T2)&gt;0,FORECAST(U2,B3:T3,B2:T2),T3)*$X$1</f>
        <v>1113.678788</v>
      </c>
      <c r="V3" s="5">
        <f>IF(U3*FORECAST(V2,B3:U3,B2:U2)&gt;0,FORECAST(V2,B3:U3,B2:U2),U3)*$X$1</f>
        <v>1165.139394</v>
      </c>
      <c r="W3" s="5">
        <f>IF(V3*FORECAST(W2,B3:V3,B2:V2)&gt;0,FORECAST(W2,B3:V3,B2:V2),V3)*$X$1</f>
        <v>1216.6</v>
      </c>
      <c r="X3" s="2"/>
      <c r="Y3" s="2"/>
      <c r="Z3" s="2"/>
    </row>
    <row r="4">
      <c r="A4" s="3" t="s">
        <v>134</v>
      </c>
      <c r="B4" s="1">
        <v>117.0</v>
      </c>
      <c r="C4" s="1">
        <v>103.0</v>
      </c>
      <c r="D4" s="1">
        <v>9.0</v>
      </c>
      <c r="E4" s="1">
        <v>894.0</v>
      </c>
      <c r="F4" s="1">
        <v>847.0</v>
      </c>
      <c r="G4" s="1">
        <v>935.0</v>
      </c>
      <c r="H4" s="1">
        <v>874.0</v>
      </c>
      <c r="I4" s="1">
        <v>1980.0</v>
      </c>
      <c r="J4" s="1">
        <v>1890.0</v>
      </c>
      <c r="K4" s="1">
        <v>3030.0</v>
      </c>
      <c r="L4" s="2"/>
      <c r="M4" s="2"/>
      <c r="N4" s="2"/>
      <c r="O4" s="2"/>
      <c r="P4" s="2"/>
      <c r="Q4" s="2"/>
      <c r="R4" s="2"/>
      <c r="S4" s="2"/>
      <c r="T4" s="2"/>
      <c r="U4" s="2"/>
      <c r="V4" s="2"/>
      <c r="W4" s="2"/>
      <c r="X4" s="2"/>
      <c r="Y4" s="2"/>
      <c r="Z4" s="2"/>
    </row>
    <row r="5">
      <c r="A5" s="3" t="s">
        <v>1702</v>
      </c>
      <c r="B5" s="1">
        <v>82.0</v>
      </c>
      <c r="C5" s="1">
        <v>82.0</v>
      </c>
      <c r="D5" s="1">
        <v>81.0</v>
      </c>
      <c r="E5" s="1">
        <v>112.0</v>
      </c>
      <c r="F5" s="1">
        <v>0.0</v>
      </c>
      <c r="G5" s="1">
        <v>172.0</v>
      </c>
      <c r="H5" s="1">
        <v>171.0</v>
      </c>
      <c r="I5" s="1">
        <v>167.0</v>
      </c>
      <c r="J5" s="1">
        <v>163.0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(1+0.02)/(0.0757-0.02)</f>
        <v>22278.85099</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NPV(0.0757,M3:W3)</f>
        <v>6722.736193</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NPV(0.0757,M16:W16)</f>
        <v>9983.663481</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16706.39967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3030.0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13676.39967</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84.42222021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22278.85099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