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<sst xmlns="http://schemas.openxmlformats.org/spreadsheetml/2006/main" count="1911" uniqueCount="1615">
  <si>
    <t>ticker</t>
  </si>
  <si>
    <t>KEQU</t>
  </si>
  <si>
    <t>nombre</t>
  </si>
  <si>
    <t>KEWAUNEE SCIENTIFIC CORPO</t>
  </si>
  <si>
    <t>empresa</t>
  </si>
  <si>
    <t>Business Support Supplies</t>
  </si>
  <si>
    <t>Open</t>
  </si>
  <si>
    <t>Target Price</t>
  </si>
  <si>
    <t>Upside</t>
  </si>
  <si>
    <t>262.86%</t>
  </si>
  <si>
    <t>Country</t>
  </si>
  <si>
    <t>United States</t>
  </si>
  <si>
    <t>Market Cap</t>
  </si>
  <si>
    <t>Book Value</t>
  </si>
  <si>
    <t>Pe ratio</t>
  </si>
  <si>
    <t>Dividend Ratio</t>
  </si>
  <si>
    <t>No encontrado</t>
  </si>
  <si>
    <t>Net Debt Growth</t>
  </si>
  <si>
    <t>200.00%</t>
  </si>
  <si>
    <t>Total Assets Growth</t>
  </si>
  <si>
    <t>-4.17%</t>
  </si>
  <si>
    <t>Net Property, Plant and Equipment Growth</t>
  </si>
  <si>
    <t>0.00%</t>
  </si>
  <si>
    <t>EBITDA Growth</t>
  </si>
  <si>
    <t>252.35%</t>
  </si>
  <si>
    <t>Fiscal Period: April</t>
  </si>
  <si>
    <t>Net Income</t>
  </si>
  <si>
    <t>Depreciation &amp; Amortization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</si>
  <si>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</si>
  <si>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</si>
  <si>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</si>
  <si>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</si>
  <si>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</si>
  <si>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</si>
  <si>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</si>
  <si>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</si>
  <si>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</si>
  <si>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</si>
  <si>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</si>
  <si>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</si>
  <si>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</si>
  <si>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</si>
  <si>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</si>
  <si>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</si>
  <si>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</si>
  <si>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</si>
  <si>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</si>
  <si>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</si>
  <si>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</si>
  <si>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</si>
  <si>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</si>
  <si>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</si>
  <si>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</si>
  <si>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</si>
  <si>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</si>
  <si>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</si>
  <si>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</si>
  <si>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</si>
  <si>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</si>
  <si>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</si>
  <si>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</si>
  <si>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</si>
  <si>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</si>
  <si>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</si>
  <si>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</si>
  <si>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</si>
  <si>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</si>
  <si>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</si>
  <si>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</si>
  <si>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</si>
  <si>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</si>
  <si>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</si>
  <si>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</si>
  <si>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</si>
  <si>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</si>
  <si>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</si>
  <si>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</si>
  <si>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</si>
  <si>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</si>
  <si>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</si>
  <si>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</si>
  <si>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</si>
  <si>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</si>
  <si>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</si>
  <si>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</si>
  <si>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</si>
  <si>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</si>
  <si>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</si>
  <si>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</si>
  <si>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</si>
  <si>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</si>
  <si>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</si>
  <si>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</si>
  <si>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</si>
  <si>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</si>
  <si>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</si>
  <si>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</si>
  <si>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</si>
  <si>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</si>
  <si>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</si>
  <si>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</si>
  <si>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</si>
  <si>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</si>
  <si>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</si>
  <si>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</si>
  <si>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</si>
  <si>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</si>
  <si>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</si>
  <si>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13.26</t>
  </si>
  <si>
    <t>14.24</t>
  </si>
  <si>
    <t>15.81</t>
  </si>
  <si>
    <t>17.22</t>
  </si>
  <si>
    <t>17.15</t>
  </si>
  <si>
    <t>13.96</t>
  </si>
  <si>
    <t>14.93</t>
  </si>
  <si>
    <t>12.79</t>
  </si>
  <si>
    <t>13.22</t>
  </si>
  <si>
    <t>19.29</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</si>
  <si>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</si>
  <si>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</si>
  <si>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</si>
  <si>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</si>
  <si>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</si>
  <si>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</si>
  <si>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</si>
  <si>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</si>
  <si>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</si>
  <si>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</si>
  <si>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</si>
  <si>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</si>
  <si>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</si>
  <si>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</si>
  <si>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</si>
  <si>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</si>
  <si>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</si>
  <si>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</si>
  <si>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</si>
  <si>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</si>
  <si>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</si>
  <si>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</si>
  <si>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</si>
  <si>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</si>
  <si>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</si>
  <si>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</si>
  <si>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</si>
  <si>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</si>
  <si>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</si>
  <si>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</si>
  <si>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</si>
  <si>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</si>
  <si>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</si>
  <si>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</si>
  <si>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</si>
  <si>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</si>
  <si>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</si>
  <si>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</si>
  <si>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</si>
  <si>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</si>
  <si>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1.34</t>
  </si>
  <si>
    <t>1.43</t>
  </si>
  <si>
    <t>1.67</t>
  </si>
  <si>
    <t>1.91</t>
  </si>
  <si>
    <t>0.56</t>
  </si>
  <si>
    <t>-1.7</t>
  </si>
  <si>
    <t>-1.33</t>
  </si>
  <si>
    <t>-2.2</t>
  </si>
  <si>
    <t>0.26</t>
  </si>
  <si>
    <t>6.51</t>
  </si>
  <si>
    <t>Basic EPS - Continuing Operations</t>
  </si>
  <si>
    <t>Basic Weighted Average Shares Outstanding</t>
  </si>
  <si>
    <t>Net EPS - Diluted</t>
  </si>
  <si>
    <t>1.33</t>
  </si>
  <si>
    <t>1.42</t>
  </si>
  <si>
    <t>1.66</t>
  </si>
  <si>
    <t>1.87</t>
  </si>
  <si>
    <t>0.55</t>
  </si>
  <si>
    <t>0.25</t>
  </si>
  <si>
    <t>6.38</t>
  </si>
  <si>
    <t>Diluted EPS - Continuing Operations</t>
  </si>
  <si>
    <t>Diluted Weighted Average Shares Outstanding</t>
  </si>
  <si>
    <t>Normalized Basic EPS</t>
  </si>
  <si>
    <t>1.24</t>
  </si>
  <si>
    <t>1.32</t>
  </si>
  <si>
    <t>1.52</t>
  </si>
  <si>
    <t>2.11</t>
  </si>
  <si>
    <t>0.54</t>
  </si>
  <si>
    <t>-0.52</t>
  </si>
  <si>
    <t>-0.61</t>
  </si>
  <si>
    <t>0.78</t>
  </si>
  <si>
    <t>2.74</t>
  </si>
  <si>
    <t>Normalized Diluted EPS</t>
  </si>
  <si>
    <t>1.22</t>
  </si>
  <si>
    <t>1.31</t>
  </si>
  <si>
    <t>1.51</t>
  </si>
  <si>
    <t>2.07</t>
  </si>
  <si>
    <t>0.53</t>
  </si>
  <si>
    <t>0.76</t>
  </si>
  <si>
    <t>2.69</t>
  </si>
  <si>
    <t>Dividend Per Share</t>
  </si>
  <si>
    <t>0.47</t>
  </si>
  <si>
    <t>0.51</t>
  </si>
  <si>
    <t>0.58</t>
  </si>
  <si>
    <t>0.66</t>
  </si>
  <si>
    <t>0.74</t>
  </si>
  <si>
    <t>0.38</t>
  </si>
  <si>
    <t>Payout Ratio</t>
  </si>
  <si>
    <t>34.97</t>
  </si>
  <si>
    <t>35.8</t>
  </si>
  <si>
    <t>34.77</t>
  </si>
  <si>
    <t>34.58</t>
  </si>
  <si>
    <t>132.77</t>
  </si>
  <si>
    <t>-22.27</t>
  </si>
  <si>
    <t>EBITDA</t>
  </si>
  <si>
    <t>EBITA</t>
  </si>
  <si>
    <t>EBIT</t>
  </si>
  <si>
    <t>EBITDAR</t>
  </si>
  <si>
    <t>Effective Tax Rate - (Ratio)</t>
  </si>
  <si>
    <t>32.4</t>
  </si>
  <si>
    <t>32.44</t>
  </si>
  <si>
    <t>31.51</t>
  </si>
  <si>
    <t>43.41</t>
  </si>
  <si>
    <t>20.9</t>
  </si>
  <si>
    <t>-61.34</t>
  </si>
  <si>
    <t>-37.83</t>
  </si>
  <si>
    <t>-141.57</t>
  </si>
  <si>
    <t>69.79</t>
  </si>
  <si>
    <t>-45.26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</si>
  <si>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</si>
  <si>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</si>
  <si>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</si>
  <si>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</si>
  <si>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</si>
  <si>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</si>
  <si>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</si>
  <si>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</si>
  <si>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</si>
  <si>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</si>
  <si>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</si>
  <si>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</si>
  <si>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</si>
  <si>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</si>
  <si>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</si>
  <si>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</si>
  <si>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</si>
  <si>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</si>
  <si>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</si>
  <si>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</si>
  <si>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</si>
  <si>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</si>
  <si>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4.94</t>
  </si>
  <si>
    <t>5.02</t>
  </si>
  <si>
    <t>5.33</t>
  </si>
  <si>
    <t>6.87</t>
  </si>
  <si>
    <t>1.68</t>
  </si>
  <si>
    <t>-1.56</t>
  </si>
  <si>
    <t>-1.76</t>
  </si>
  <si>
    <t>-1.14</t>
  </si>
  <si>
    <t>2.79</t>
  </si>
  <si>
    <t>6.95</t>
  </si>
  <si>
    <t>Return on Total Capital</t>
  </si>
  <si>
    <t>7.57</t>
  </si>
  <si>
    <t>7.87</t>
  </si>
  <si>
    <t>8.49</t>
  </si>
  <si>
    <t>10.92</t>
  </si>
  <si>
    <t>2.56</t>
  </si>
  <si>
    <t>-2.39</t>
  </si>
  <si>
    <t>-2.77</t>
  </si>
  <si>
    <t>-1.79</t>
  </si>
  <si>
    <t>4.27</t>
  </si>
  <si>
    <t>10.04</t>
  </si>
  <si>
    <t>Return On Equity %</t>
  </si>
  <si>
    <t>10.49</t>
  </si>
  <si>
    <t>10.51</t>
  </si>
  <si>
    <t>11.29</t>
  </si>
  <si>
    <t>11.82</t>
  </si>
  <si>
    <t>3.52</t>
  </si>
  <si>
    <t>-10.7</t>
  </si>
  <si>
    <t>-15.46</t>
  </si>
  <si>
    <t>3.64</t>
  </si>
  <si>
    <t>40.25</t>
  </si>
  <si>
    <t>Return on Common Equity</t>
  </si>
  <si>
    <t>10.25</t>
  </si>
  <si>
    <t>10.4</t>
  </si>
  <si>
    <t>11.13</t>
  </si>
  <si>
    <t>11.54</t>
  </si>
  <si>
    <t>3.22</t>
  </si>
  <si>
    <t>-10.96</t>
  </si>
  <si>
    <t>-9.22</t>
  </si>
  <si>
    <t>-15.93</t>
  </si>
  <si>
    <t>2.02</t>
  </si>
  <si>
    <t>40.69</t>
  </si>
  <si>
    <t>Margin Analysis</t>
  </si>
  <si>
    <t>Gross Profit Margin %</t>
  </si>
  <si>
    <t>18.32</t>
  </si>
  <si>
    <t>18.43</t>
  </si>
  <si>
    <t>19.2</t>
  </si>
  <si>
    <t>20.26</t>
  </si>
  <si>
    <t>17.28</t>
  </si>
  <si>
    <t>15.88</t>
  </si>
  <si>
    <t>16.27</t>
  </si>
  <si>
    <t>14.34</t>
  </si>
  <si>
    <t>16.21</t>
  </si>
  <si>
    <t>25.55</t>
  </si>
  <si>
    <t>SG&amp;A Margin</t>
  </si>
  <si>
    <t>13.92</t>
  </si>
  <si>
    <t>14.48</t>
  </si>
  <si>
    <t>14.51</t>
  </si>
  <si>
    <t>15.69</t>
  </si>
  <si>
    <t>17.32</t>
  </si>
  <si>
    <t>17.93</t>
  </si>
  <si>
    <t>15.47</t>
  </si>
  <si>
    <t>13.8</t>
  </si>
  <si>
    <t>18.62</t>
  </si>
  <si>
    <t>EBITDA Margin %</t>
  </si>
  <si>
    <t>6.6</t>
  </si>
  <si>
    <t>6.44</t>
  </si>
  <si>
    <t>6.67</t>
  </si>
  <si>
    <t>7.5</t>
  </si>
  <si>
    <t>3.34</t>
  </si>
  <si>
    <t>0.35</t>
  </si>
  <si>
    <t>0.16</t>
  </si>
  <si>
    <t>3.72</t>
  </si>
  <si>
    <t>8.46</t>
  </si>
  <si>
    <t>EBITA Margin %</t>
  </si>
  <si>
    <t>4.4</t>
  </si>
  <si>
    <t>4.43</t>
  </si>
  <si>
    <t>4.72</t>
  </si>
  <si>
    <t>5.75</t>
  </si>
  <si>
    <t>1.58</t>
  </si>
  <si>
    <t>-1.44</t>
  </si>
  <si>
    <t>-1.66</t>
  </si>
  <si>
    <t>-1.13</t>
  </si>
  <si>
    <t>2.41</t>
  </si>
  <si>
    <t>6.92</t>
  </si>
  <si>
    <t>EBIT Margin %</t>
  </si>
  <si>
    <t>Income From Continuing Operations Margin %</t>
  </si>
  <si>
    <t>3.06</t>
  </si>
  <si>
    <t>3.01</t>
  </si>
  <si>
    <t>3.33</t>
  </si>
  <si>
    <t>3.39</t>
  </si>
  <si>
    <t>1.15</t>
  </si>
  <si>
    <t>-3.13</t>
  </si>
  <si>
    <t>-2.45</t>
  </si>
  <si>
    <t>-3.55</t>
  </si>
  <si>
    <t>0.62</t>
  </si>
  <si>
    <t>9.35</t>
  </si>
  <si>
    <t>Net Income Margin %</t>
  </si>
  <si>
    <t>2.97</t>
  </si>
  <si>
    <t>2.96</t>
  </si>
  <si>
    <t>3.26</t>
  </si>
  <si>
    <t>3.28</t>
  </si>
  <si>
    <t>1.04</t>
  </si>
  <si>
    <t>-3.18</t>
  </si>
  <si>
    <t>-2.49</t>
  </si>
  <si>
    <t>-3.63</t>
  </si>
  <si>
    <t>0.34</t>
  </si>
  <si>
    <t>9.2</t>
  </si>
  <si>
    <t>Net Avail. For Common Margin %</t>
  </si>
  <si>
    <t>Normalized Net Income Margin</t>
  </si>
  <si>
    <t>2.73</t>
  </si>
  <si>
    <t>1.02</t>
  </si>
  <si>
    <t>-0.97</t>
  </si>
  <si>
    <t>-0.86</t>
  </si>
  <si>
    <t>3.87</t>
  </si>
  <si>
    <t>Levered Free Cash Flow Margin</t>
  </si>
  <si>
    <t>-1.87</t>
  </si>
  <si>
    <t>6.01</t>
  </si>
  <si>
    <t>-0.74</t>
  </si>
  <si>
    <t>-0.54</t>
  </si>
  <si>
    <t>1.79</t>
  </si>
  <si>
    <t>-0.87</t>
  </si>
  <si>
    <t>-11.35</t>
  </si>
  <si>
    <t>1.92</t>
  </si>
  <si>
    <t>7.23</t>
  </si>
  <si>
    <t>Unlevered Free Cash Flow Margin</t>
  </si>
  <si>
    <t>4.02</t>
  </si>
  <si>
    <t>6.15</t>
  </si>
  <si>
    <t>-0.63</t>
  </si>
  <si>
    <t>-0.38</t>
  </si>
  <si>
    <t>-0.71</t>
  </si>
  <si>
    <t>-11.12</t>
  </si>
  <si>
    <t>7.78</t>
  </si>
  <si>
    <t>Asset Turnover</t>
  </si>
  <si>
    <t>1.8</t>
  </si>
  <si>
    <t>1.81</t>
  </si>
  <si>
    <t>1.7</t>
  </si>
  <si>
    <t>1.72</t>
  </si>
  <si>
    <t>1.62</t>
  </si>
  <si>
    <t>1.85</t>
  </si>
  <si>
    <t>1.61</t>
  </si>
  <si>
    <t>Fixed Assets Turnover</t>
  </si>
  <si>
    <t>8.17</t>
  </si>
  <si>
    <t>8.98</t>
  </si>
  <si>
    <t>9.85</t>
  </si>
  <si>
    <t>11.02</t>
  </si>
  <si>
    <t>9.42</t>
  </si>
  <si>
    <t>7.02</t>
  </si>
  <si>
    <t>5.8</t>
  </si>
  <si>
    <t>7.04</t>
  </si>
  <si>
    <t>9.1</t>
  </si>
  <si>
    <t>8.04</t>
  </si>
  <si>
    <t>Receivables Turnover (Average Receivables)</t>
  </si>
  <si>
    <t>4.52</t>
  </si>
  <si>
    <t>4.8</t>
  </si>
  <si>
    <t>5.05</t>
  </si>
  <si>
    <t>4.45</t>
  </si>
  <si>
    <t>4.81</t>
  </si>
  <si>
    <t>4.75</t>
  </si>
  <si>
    <t>4.56</t>
  </si>
  <si>
    <t>5.03</t>
  </si>
  <si>
    <t>4.47</t>
  </si>
  <si>
    <t>Inventory Turnover (Average Inventory)</t>
  </si>
  <si>
    <t>7.86</t>
  </si>
  <si>
    <t>7.4</t>
  </si>
  <si>
    <t>7.33</t>
  </si>
  <si>
    <t>7.73</t>
  </si>
  <si>
    <t>6.78</t>
  </si>
  <si>
    <t>7.63</t>
  </si>
  <si>
    <t>7.75</t>
  </si>
  <si>
    <t>7.18</t>
  </si>
  <si>
    <t>8.05</t>
  </si>
  <si>
    <t>7.13</t>
  </si>
  <si>
    <t>Short Term Liquidity</t>
  </si>
  <si>
    <t>Current Ratio</t>
  </si>
  <si>
    <t>2.32</t>
  </si>
  <si>
    <t>2.43</t>
  </si>
  <si>
    <t>2.22</t>
  </si>
  <si>
    <t>2.3</t>
  </si>
  <si>
    <t>1.77</t>
  </si>
  <si>
    <t>2.17</t>
  </si>
  <si>
    <t>2.2</t>
  </si>
  <si>
    <t>2.37</t>
  </si>
  <si>
    <t>Quick Ratio</t>
  </si>
  <si>
    <t>1.53</t>
  </si>
  <si>
    <t>1.57</t>
  </si>
  <si>
    <t>1.55</t>
  </si>
  <si>
    <t>1.2</t>
  </si>
  <si>
    <t>1.18</t>
  </si>
  <si>
    <t>1.08</t>
  </si>
  <si>
    <t>1.35</t>
  </si>
  <si>
    <t>Operating Cash Flow to Current Liabilities</t>
  </si>
  <si>
    <t>0.11</t>
  </si>
  <si>
    <t>0.43</t>
  </si>
  <si>
    <t>0.12</t>
  </si>
  <si>
    <t>0.08</t>
  </si>
  <si>
    <t>0.15</t>
  </si>
  <si>
    <t>0.03</t>
  </si>
  <si>
    <t>-0.19</t>
  </si>
  <si>
    <t>-0.09</t>
  </si>
  <si>
    <t>0.48</t>
  </si>
  <si>
    <t>Days Sales Outstanding (Average Receivables)</t>
  </si>
  <si>
    <t>80.75</t>
  </si>
  <si>
    <t>81.01</t>
  </si>
  <si>
    <t>76.03</t>
  </si>
  <si>
    <t>72.23</t>
  </si>
  <si>
    <t>82.09</t>
  </si>
  <si>
    <t>76.06</t>
  </si>
  <si>
    <t>76.92</t>
  </si>
  <si>
    <t>80.12</t>
  </si>
  <si>
    <t>72.62</t>
  </si>
  <si>
    <t>81.86</t>
  </si>
  <si>
    <t>Days Outstanding Inventory (Average Inventory)</t>
  </si>
  <si>
    <t>46.41</t>
  </si>
  <si>
    <t>49.49</t>
  </si>
  <si>
    <t>49.82</t>
  </si>
  <si>
    <t>47.2</t>
  </si>
  <si>
    <t>53.83</t>
  </si>
  <si>
    <t>47.97</t>
  </si>
  <si>
    <t>47.07</t>
  </si>
  <si>
    <t>50.86</t>
  </si>
  <si>
    <t>45.34</t>
  </si>
  <si>
    <t>51.35</t>
  </si>
  <si>
    <t>Average Days Payable Outstanding</t>
  </si>
  <si>
    <t>36.87</t>
  </si>
  <si>
    <t>38.97</t>
  </si>
  <si>
    <t>38.9</t>
  </si>
  <si>
    <t>37.91</t>
  </si>
  <si>
    <t>45.58</t>
  </si>
  <si>
    <t>42.37</t>
  </si>
  <si>
    <t>43.76</t>
  </si>
  <si>
    <t>52.97</t>
  </si>
  <si>
    <t>51.06</t>
  </si>
  <si>
    <t>56.98</t>
  </si>
  <si>
    <t>Cash Conversion Cycle (Average Days)</t>
  </si>
  <si>
    <t>90.29</t>
  </si>
  <si>
    <t>91.53</t>
  </si>
  <si>
    <t>86.95</t>
  </si>
  <si>
    <t>81.51</t>
  </si>
  <si>
    <t>90.33</t>
  </si>
  <si>
    <t>81.66</t>
  </si>
  <si>
    <t>80.23</t>
  </si>
  <si>
    <t>78.01</t>
  </si>
  <si>
    <t>66.9</t>
  </si>
  <si>
    <t>76.23</t>
  </si>
  <si>
    <t>Long Term Solvency</t>
  </si>
  <si>
    <t>Total Debt/Equity</t>
  </si>
  <si>
    <t>25.99</t>
  </si>
  <si>
    <t>19.68</t>
  </si>
  <si>
    <t>16.04</t>
  </si>
  <si>
    <t>13.29</t>
  </si>
  <si>
    <t>22.9</t>
  </si>
  <si>
    <t>35.95</t>
  </si>
  <si>
    <t>38.92</t>
  </si>
  <si>
    <t>107.21</t>
  </si>
  <si>
    <t>108.35</t>
  </si>
  <si>
    <t>69.62</t>
  </si>
  <si>
    <t>Total Debt / Total Capital</t>
  </si>
  <si>
    <t>20.63</t>
  </si>
  <si>
    <t>16.45</t>
  </si>
  <si>
    <t>13.83</t>
  </si>
  <si>
    <t>11.73</t>
  </si>
  <si>
    <t>18.64</t>
  </si>
  <si>
    <t>26.44</t>
  </si>
  <si>
    <t>28.02</t>
  </si>
  <si>
    <t>51.74</t>
  </si>
  <si>
    <t>41.05</t>
  </si>
  <si>
    <t>LT Debt/Equity</t>
  </si>
  <si>
    <t>10.71</t>
  </si>
  <si>
    <t>8.69</t>
  </si>
  <si>
    <t>5.62</t>
  </si>
  <si>
    <t>2.66</t>
  </si>
  <si>
    <t>20.39</t>
  </si>
  <si>
    <t>19.16</t>
  </si>
  <si>
    <t>97.24</t>
  </si>
  <si>
    <t>92.03</t>
  </si>
  <si>
    <t>58.87</t>
  </si>
  <si>
    <t>Long-Term Debt / Total Capital</t>
  </si>
  <si>
    <t>8.5</t>
  </si>
  <si>
    <t>7.26</t>
  </si>
  <si>
    <t>4.84</t>
  </si>
  <si>
    <t>2.35</t>
  </si>
  <si>
    <t>0.39</t>
  </si>
  <si>
    <t>46.93</t>
  </si>
  <si>
    <t>44.17</t>
  </si>
  <si>
    <t>34.7</t>
  </si>
  <si>
    <t>Total Liabilities / Total Assets</t>
  </si>
  <si>
    <t>49.35</t>
  </si>
  <si>
    <t>46.76</t>
  </si>
  <si>
    <t>46.54</t>
  </si>
  <si>
    <t>43.67</t>
  </si>
  <si>
    <t>45.31</t>
  </si>
  <si>
    <t>53.89</t>
  </si>
  <si>
    <t>53.59</t>
  </si>
  <si>
    <t>69.54</t>
  </si>
  <si>
    <t>67.63</t>
  </si>
  <si>
    <t>58.29</t>
  </si>
  <si>
    <t>EBIT / Interest Expense</t>
  </si>
  <si>
    <t>16.08</t>
  </si>
  <si>
    <t>22.4</t>
  </si>
  <si>
    <t>30.39</t>
  </si>
  <si>
    <t>6.32</t>
  </si>
  <si>
    <t>-4.32</t>
  </si>
  <si>
    <t>-6.28</t>
  </si>
  <si>
    <t>-3.01</t>
  </si>
  <si>
    <t>7.84</t>
  </si>
  <si>
    <t>EBITDA / Interest Expense</t>
  </si>
  <si>
    <t>24.13</t>
  </si>
  <si>
    <t>27.09</t>
  </si>
  <si>
    <t>31.66</t>
  </si>
  <si>
    <t>39.62</t>
  </si>
  <si>
    <t>13.32</t>
  </si>
  <si>
    <t>7.96</t>
  </si>
  <si>
    <t>6.23</t>
  </si>
  <si>
    <t>6.64</t>
  </si>
  <si>
    <t>11.5</t>
  </si>
  <si>
    <t>(EBITDA - Capex) / Interest Expense</t>
  </si>
  <si>
    <t>16.22</t>
  </si>
  <si>
    <t>19.94</t>
  </si>
  <si>
    <t>22.72</t>
  </si>
  <si>
    <t>28.27</t>
  </si>
  <si>
    <t>1.84</t>
  </si>
  <si>
    <t>1.01</t>
  </si>
  <si>
    <t>3.21</t>
  </si>
  <si>
    <t>4.25</t>
  </si>
  <si>
    <t>9.07</t>
  </si>
  <si>
    <t>Total Debt / EBITDA</t>
  </si>
  <si>
    <t>1.17</t>
  </si>
  <si>
    <t>0.92</t>
  </si>
  <si>
    <t>0.75</t>
  </si>
  <si>
    <t>2.23</t>
  </si>
  <si>
    <t>4.69</t>
  </si>
  <si>
    <t>5.21</t>
  </si>
  <si>
    <t>9.86</t>
  </si>
  <si>
    <t>3.62</t>
  </si>
  <si>
    <t>1.89</t>
  </si>
  <si>
    <t>Net Debt / EBITDA</t>
  </si>
  <si>
    <t>0.29</t>
  </si>
  <si>
    <t>-0.6</t>
  </si>
  <si>
    <t>-0.29</t>
  </si>
  <si>
    <t>0.06</t>
  </si>
  <si>
    <t>3.53</t>
  </si>
  <si>
    <t>8.73</t>
  </si>
  <si>
    <t>2.92</t>
  </si>
  <si>
    <t>0.77</t>
  </si>
  <si>
    <t>Total Debt / (EBITDA - Capex)</t>
  </si>
  <si>
    <t>1.73</t>
  </si>
  <si>
    <t>1.05</t>
  </si>
  <si>
    <t>16.14</t>
  </si>
  <si>
    <t>27.88</t>
  </si>
  <si>
    <t>23.07</t>
  </si>
  <si>
    <t>19.13</t>
  </si>
  <si>
    <t>5.66</t>
  </si>
  <si>
    <t>2.4</t>
  </si>
  <si>
    <t>Net Debt / (EBITDA - Capex)</t>
  </si>
  <si>
    <t>1.16</t>
  </si>
  <si>
    <t>-0.84</t>
  </si>
  <si>
    <t>-0.4</t>
  </si>
  <si>
    <t>0.41</t>
  </si>
  <si>
    <t>15.63</t>
  </si>
  <si>
    <t>16.94</t>
  </si>
  <si>
    <t>4.57</t>
  </si>
  <si>
    <t>0.97</t>
  </si>
  <si>
    <t>Growth Over Prior Year</t>
  </si>
  <si>
    <t>Total Revenues, 1 Yr. Growth %</t>
  </si>
  <si>
    <t>6.89</t>
  </si>
  <si>
    <t>8.25</t>
  </si>
  <si>
    <t>7.72</t>
  </si>
  <si>
    <t>14.07</t>
  </si>
  <si>
    <t>-7.28</t>
  </si>
  <si>
    <t>0.68</t>
  </si>
  <si>
    <t>-0.05</t>
  </si>
  <si>
    <t>29.98</t>
  </si>
  <si>
    <t>-7.17</t>
  </si>
  <si>
    <t>Gross Profit, 1 Yr. Growth %</t>
  </si>
  <si>
    <t>-1.21</t>
  </si>
  <si>
    <t>8.92</t>
  </si>
  <si>
    <t>12.23</t>
  </si>
  <si>
    <t>20.34</t>
  </si>
  <si>
    <t>-21.27</t>
  </si>
  <si>
    <t>-7.47</t>
  </si>
  <si>
    <t>2.42</t>
  </si>
  <si>
    <t>0.95</t>
  </si>
  <si>
    <t>46.94</t>
  </si>
  <si>
    <t>46.26</t>
  </si>
  <si>
    <t>EBITDA, 1 Yr. Growth %</t>
  </si>
  <si>
    <t>-7.89</t>
  </si>
  <si>
    <t>5.73</t>
  </si>
  <si>
    <t>3.08</t>
  </si>
  <si>
    <t>28.16</t>
  </si>
  <si>
    <t>-59.2</t>
  </si>
  <si>
    <t>-88.08</t>
  </si>
  <si>
    <t>-267.59</t>
  </si>
  <si>
    <t>298.62</t>
  </si>
  <si>
    <t>111.14</t>
  </si>
  <si>
    <t>EBITA, 1 Yr. Growth %</t>
  </si>
  <si>
    <t>-12.37</t>
  </si>
  <si>
    <t>9.03</t>
  </si>
  <si>
    <t>2.6</t>
  </si>
  <si>
    <t>38.89</t>
  </si>
  <si>
    <t>-74.86</t>
  </si>
  <si>
    <t>-217.28</t>
  </si>
  <si>
    <t>-12.68</t>
  </si>
  <si>
    <t>-23.05</t>
  </si>
  <si>
    <t>-338.2</t>
  </si>
  <si>
    <t>166.47</t>
  </si>
  <si>
    <t>EBIT, 1 Yr. Growth %</t>
  </si>
  <si>
    <t>Earnings From Cont. Operations, 1 Yr. Growth %</t>
  </si>
  <si>
    <t>-9.07</t>
  </si>
  <si>
    <t>16.13</t>
  </si>
  <si>
    <t>-69.07</t>
  </si>
  <si>
    <t>-373.93</t>
  </si>
  <si>
    <t>-21.99</t>
  </si>
  <si>
    <t>66.43</t>
  </si>
  <si>
    <t>-122.64</t>
  </si>
  <si>
    <t>Net Income, 1 Yr. Growth %</t>
  </si>
  <si>
    <t>-9.4</t>
  </si>
  <si>
    <t>7.74</t>
  </si>
  <si>
    <t>18.75</t>
  </si>
  <si>
    <t>14.91</t>
  </si>
  <si>
    <t>-71.05</t>
  </si>
  <si>
    <t>-406.54</t>
  </si>
  <si>
    <t>-21.66</t>
  </si>
  <si>
    <t>66.83</t>
  </si>
  <si>
    <t>-112.05</t>
  </si>
  <si>
    <t>Normalized Net Income, 1 Yr. Growth %</t>
  </si>
  <si>
    <t>-10.42</t>
  </si>
  <si>
    <t>7.9</t>
  </si>
  <si>
    <t>4.46</t>
  </si>
  <si>
    <t>39.81</t>
  </si>
  <si>
    <t>-74.49</t>
  </si>
  <si>
    <t>-222.3</t>
  </si>
  <si>
    <t>-9.13</t>
  </si>
  <si>
    <t>-14.41</t>
  </si>
  <si>
    <t>-232.32</t>
  </si>
  <si>
    <t>260.48</t>
  </si>
  <si>
    <t>Diluted EPS Before Extra, 1 Yr. Growth %</t>
  </si>
  <si>
    <t>-10.14</t>
  </si>
  <si>
    <t>6.77</t>
  </si>
  <si>
    <t>16.9</t>
  </si>
  <si>
    <t>12.65</t>
  </si>
  <si>
    <t>-409.88</t>
  </si>
  <si>
    <t>-21.94</t>
  </si>
  <si>
    <t>65.36</t>
  </si>
  <si>
    <t>-111.36</t>
  </si>
  <si>
    <t>Accounts Receivable, 1 Yr. Growth %</t>
  </si>
  <si>
    <t>-4.37</t>
  </si>
  <si>
    <t>7.38</t>
  </si>
  <si>
    <t>9.27</t>
  </si>
  <si>
    <t>1.83</t>
  </si>
  <si>
    <t>-15.63</t>
  </si>
  <si>
    <t>21.5</t>
  </si>
  <si>
    <t>25.46</t>
  </si>
  <si>
    <t>11.7</t>
  </si>
  <si>
    <t>-2.21</t>
  </si>
  <si>
    <t>Inventory, 1 Yr. Growth %</t>
  </si>
  <si>
    <t>6.76</t>
  </si>
  <si>
    <t>22.6</t>
  </si>
  <si>
    <t>-4.42</t>
  </si>
  <si>
    <t>18.26</t>
  </si>
  <si>
    <t>-7.24</t>
  </si>
  <si>
    <t>-10.9</t>
  </si>
  <si>
    <t>44.07</t>
  </si>
  <si>
    <t>-8.01</t>
  </si>
  <si>
    <t>-5.53</t>
  </si>
  <si>
    <t>Net Property, Plant and Equip., 1 Yr. Growth %</t>
  </si>
  <si>
    <t>-0.32</t>
  </si>
  <si>
    <t>-2.79</t>
  </si>
  <si>
    <t>-0.64</t>
  </si>
  <si>
    <t>12.28</t>
  </si>
  <si>
    <t>55.41</t>
  </si>
  <si>
    <t>-1.26</t>
  </si>
  <si>
    <t>-10.16</t>
  </si>
  <si>
    <t>12.68</t>
  </si>
  <si>
    <t>-1.83</t>
  </si>
  <si>
    <t>Total Assets, 1 Yr. Growth %</t>
  </si>
  <si>
    <t>10.8</t>
  </si>
  <si>
    <t>4.19</t>
  </si>
  <si>
    <t>11.75</t>
  </si>
  <si>
    <t>2.52</t>
  </si>
  <si>
    <t>-3.78</t>
  </si>
  <si>
    <t>6.5</t>
  </si>
  <si>
    <t>32.88</t>
  </si>
  <si>
    <t>13.35</t>
  </si>
  <si>
    <t>Tangible Book Value, 1 Yr. Growth %</t>
  </si>
  <si>
    <t>2.7</t>
  </si>
  <si>
    <t>9.65</t>
  </si>
  <si>
    <t>12.14</t>
  </si>
  <si>
    <t>9.74</t>
  </si>
  <si>
    <t>-1.32</t>
  </si>
  <si>
    <t>-18.44</t>
  </si>
  <si>
    <t>7.36</t>
  </si>
  <si>
    <t>-13.45</t>
  </si>
  <si>
    <t>46.38</t>
  </si>
  <si>
    <t>Common Equity, 1 Yr. Growth %</t>
  </si>
  <si>
    <t>Cash From Operations, 1 Yr. Growth %</t>
  </si>
  <si>
    <t>-71.61</t>
  </si>
  <si>
    <t>217.37</t>
  </si>
  <si>
    <t>60.39</t>
  </si>
  <si>
    <t>-72.71</t>
  </si>
  <si>
    <t>-21.77</t>
  </si>
  <si>
    <t>67.11</t>
  </si>
  <si>
    <t>-78.08</t>
  </si>
  <si>
    <t>-964.58</t>
  </si>
  <si>
    <t>-51.93</t>
  </si>
  <si>
    <t>-616.2</t>
  </si>
  <si>
    <t>Capital Expenditures, 1 Yr. Growth %</t>
  </si>
  <si>
    <t>27.07</t>
  </si>
  <si>
    <t>-14.84</t>
  </si>
  <si>
    <t>19.39</t>
  </si>
  <si>
    <t>30.03</t>
  </si>
  <si>
    <t>24.09</t>
  </si>
  <si>
    <t>-41.49</t>
  </si>
  <si>
    <t>-2.76</t>
  </si>
  <si>
    <t>-20.4</t>
  </si>
  <si>
    <t>117.4</t>
  </si>
  <si>
    <t>5.42</t>
  </si>
  <si>
    <t>Levered Free Cash Flow, 1 Yr. Growth %</t>
  </si>
  <si>
    <t>-135.53</t>
  </si>
  <si>
    <t>-324.43</t>
  </si>
  <si>
    <t>54.14</t>
  </si>
  <si>
    <t>-114.13</t>
  </si>
  <si>
    <t>-59.03</t>
  </si>
  <si>
    <t>-340.34</t>
  </si>
  <si>
    <t>-157.73</t>
  </si>
  <si>
    <t>-121.73</t>
  </si>
  <si>
    <t>250.05</t>
  </si>
  <si>
    <t>Unlevered Free Cash Flow, 1 Yr. Growth %</t>
  </si>
  <si>
    <t>-131.12</t>
  </si>
  <si>
    <t>-356.51</t>
  </si>
  <si>
    <t>52.13</t>
  </si>
  <si>
    <t>-111.63</t>
  </si>
  <si>
    <t>-67.83</t>
  </si>
  <si>
    <t>-438.86</t>
  </si>
  <si>
    <t>-141.14</t>
  </si>
  <si>
    <t>-127.89</t>
  </si>
  <si>
    <t>199.6</t>
  </si>
  <si>
    <t>Dividend Per Share, 1 Yr. Growth %</t>
  </si>
  <si>
    <t>9.3</t>
  </si>
  <si>
    <t>8.51</t>
  </si>
  <si>
    <t>13.73</t>
  </si>
  <si>
    <t>13.79</t>
  </si>
  <si>
    <t>12.12</t>
  </si>
  <si>
    <t>-48.65</t>
  </si>
  <si>
    <t>Compound Annual Growth Rate Over Two Years</t>
  </si>
  <si>
    <t>Total Revenues, 2 Yr. CAGR %</t>
  </si>
  <si>
    <t>0.73</t>
  </si>
  <si>
    <t>7.98</t>
  </si>
  <si>
    <t>10.85</t>
  </si>
  <si>
    <t>2.84</t>
  </si>
  <si>
    <t>-3.38</t>
  </si>
  <si>
    <t>0.31</t>
  </si>
  <si>
    <t>6.99</t>
  </si>
  <si>
    <t>9.84</t>
  </si>
  <si>
    <t>Gross Profit, 2 Yr. CAGR %</t>
  </si>
  <si>
    <t>-1.11</t>
  </si>
  <si>
    <t>3.73</t>
  </si>
  <si>
    <t>10.56</t>
  </si>
  <si>
    <t>-14.65</t>
  </si>
  <si>
    <t>-2.65</t>
  </si>
  <si>
    <t>21.79</t>
  </si>
  <si>
    <t>46.6</t>
  </si>
  <si>
    <t>EBITDA, 2 Yr. CAGR %</t>
  </si>
  <si>
    <t>-0.56</t>
  </si>
  <si>
    <t>8.58</t>
  </si>
  <si>
    <t>14.94</t>
  </si>
  <si>
    <t>-27.27</t>
  </si>
  <si>
    <t>-79.11</t>
  </si>
  <si>
    <t>-76.47</t>
  </si>
  <si>
    <t>144.81</t>
  </si>
  <si>
    <t>512.07</t>
  </si>
  <si>
    <t>462.77</t>
  </si>
  <si>
    <t>EBITA, 2 Yr. CAGR %</t>
  </si>
  <si>
    <t>-0.48</t>
  </si>
  <si>
    <t>-2.26</t>
  </si>
  <si>
    <t>11.88</t>
  </si>
  <si>
    <t>19.37</t>
  </si>
  <si>
    <t>-40.46</t>
  </si>
  <si>
    <t>-51.94</t>
  </si>
  <si>
    <t>15.98</t>
  </si>
  <si>
    <t>-17.61</t>
  </si>
  <si>
    <t>46.51</t>
  </si>
  <si>
    <t>151.77</t>
  </si>
  <si>
    <t>EBIT, 2 Yr. CAGR %</t>
  </si>
  <si>
    <t>Earnings From Cont. Operations, 2 Yr. CAGR %</t>
  </si>
  <si>
    <t>-1.59</t>
  </si>
  <si>
    <t>12.66</t>
  </si>
  <si>
    <t>17.64</t>
  </si>
  <si>
    <t>-39.55</t>
  </si>
  <si>
    <t>-7.96</t>
  </si>
  <si>
    <t>46.18</t>
  </si>
  <si>
    <t>13.94</t>
  </si>
  <si>
    <t>-38.62</t>
  </si>
  <si>
    <t>78.17</t>
  </si>
  <si>
    <t>Net Income, 2 Yr. CAGR %</t>
  </si>
  <si>
    <t>7.67</t>
  </si>
  <si>
    <t>-1.2</t>
  </si>
  <si>
    <t>13.11</t>
  </si>
  <si>
    <t>16.81</t>
  </si>
  <si>
    <t>-41.81</t>
  </si>
  <si>
    <t>-5.79</t>
  </si>
  <si>
    <t>54.97</t>
  </si>
  <si>
    <t>14.32</t>
  </si>
  <si>
    <t>-55.17</t>
  </si>
  <si>
    <t>74.96</t>
  </si>
  <si>
    <t>Normalized Net Income, 2 Yr. CAGR %</t>
  </si>
  <si>
    <t>11.32</t>
  </si>
  <si>
    <t>-1.68</t>
  </si>
  <si>
    <t>12.39</t>
  </si>
  <si>
    <t>20.85</t>
  </si>
  <si>
    <t>-39.83</t>
  </si>
  <si>
    <t>-50.38</t>
  </si>
  <si>
    <t>19.76</t>
  </si>
  <si>
    <t>-11.4</t>
  </si>
  <si>
    <t>13.6</t>
  </si>
  <si>
    <t>118.18</t>
  </si>
  <si>
    <t>Diluted EPS Before Extra, 2 Yr. CAGR %</t>
  </si>
  <si>
    <t>6.62</t>
  </si>
  <si>
    <t>-2.05</t>
  </si>
  <si>
    <t>11.72</t>
  </si>
  <si>
    <t>14.76</t>
  </si>
  <si>
    <t>-42.44</t>
  </si>
  <si>
    <t>-5.29</t>
  </si>
  <si>
    <t>55.53</t>
  </si>
  <si>
    <t>13.61</t>
  </si>
  <si>
    <t>-56.65</t>
  </si>
  <si>
    <t>70.29</t>
  </si>
  <si>
    <t>Accounts Receivable, 2 Yr. CAGR %</t>
  </si>
  <si>
    <t>6.04</t>
  </si>
  <si>
    <t>8.9</t>
  </si>
  <si>
    <t>8.32</t>
  </si>
  <si>
    <t>5.49</t>
  </si>
  <si>
    <t>-7.31</t>
  </si>
  <si>
    <t>1.25</t>
  </si>
  <si>
    <t>21.25</t>
  </si>
  <si>
    <t>18.38</t>
  </si>
  <si>
    <t>Inventory, 2 Yr. CAGR %</t>
  </si>
  <si>
    <t>-1.75</t>
  </si>
  <si>
    <t>14.41</t>
  </si>
  <si>
    <t>-9.09</t>
  </si>
  <si>
    <t>-2.02</t>
  </si>
  <si>
    <t>24.59</t>
  </si>
  <si>
    <t>15.12</t>
  </si>
  <si>
    <t>-6.78</t>
  </si>
  <si>
    <t>Net Property, Plant and Equip., 2 Yr. CAGR %</t>
  </si>
  <si>
    <t>-1.92</t>
  </si>
  <si>
    <t>-1.72</t>
  </si>
  <si>
    <t>1.9</t>
  </si>
  <si>
    <t>8.33</t>
  </si>
  <si>
    <t>32.1</t>
  </si>
  <si>
    <t>23.88</t>
  </si>
  <si>
    <t>-5.82</t>
  </si>
  <si>
    <t>0.61</t>
  </si>
  <si>
    <t>5.17</t>
  </si>
  <si>
    <t>Total Assets, 2 Yr. CAGR %</t>
  </si>
  <si>
    <t>7.45</t>
  </si>
  <si>
    <t>7.91</t>
  </si>
  <si>
    <t>7.94</t>
  </si>
  <si>
    <t>3.82</t>
  </si>
  <si>
    <t>-0.68</t>
  </si>
  <si>
    <t>1.23</t>
  </si>
  <si>
    <t>18.96</t>
  </si>
  <si>
    <t>15.33</t>
  </si>
  <si>
    <t>6.52</t>
  </si>
  <si>
    <t>Tangible Book Value, 2 Yr. CAGR %</t>
  </si>
  <si>
    <t>4.93</t>
  </si>
  <si>
    <t>6.12</t>
  </si>
  <si>
    <t>10.89</t>
  </si>
  <si>
    <t>10.93</t>
  </si>
  <si>
    <t>-10.29</t>
  </si>
  <si>
    <t>-6.43</t>
  </si>
  <si>
    <t>-3.61</t>
  </si>
  <si>
    <t>-4.76</t>
  </si>
  <si>
    <t>23.86</t>
  </si>
  <si>
    <t>Common Equity, 2 Yr. CAGR %</t>
  </si>
  <si>
    <t>Cash From Operations, 2 Yr. CAGR %</t>
  </si>
  <si>
    <t>-22.63</t>
  </si>
  <si>
    <t>-5.07</t>
  </si>
  <si>
    <t>125.62</t>
  </si>
  <si>
    <t>-33.84</t>
  </si>
  <si>
    <t>-53.79</t>
  </si>
  <si>
    <t>-39.48</t>
  </si>
  <si>
    <t>37.66</t>
  </si>
  <si>
    <t>103.86</t>
  </si>
  <si>
    <t>57.52</t>
  </si>
  <si>
    <t>Capital Expenditures, 2 Yr. CAGR %</t>
  </si>
  <si>
    <t>4.03</t>
  </si>
  <si>
    <t>0.83</t>
  </si>
  <si>
    <t>27.03</t>
  </si>
  <si>
    <t>-14.79</t>
  </si>
  <si>
    <t>-24.57</t>
  </si>
  <si>
    <t>-12.02</t>
  </si>
  <si>
    <t>31.55</t>
  </si>
  <si>
    <t>51.39</t>
  </si>
  <si>
    <t>Levered Free Cash Flow, 2 Yr. CAGR %</t>
  </si>
  <si>
    <t>31.7</t>
  </si>
  <si>
    <t>-10.71</t>
  </si>
  <si>
    <t>93.74</t>
  </si>
  <si>
    <t>-53.34</t>
  </si>
  <si>
    <t>-69.25</t>
  </si>
  <si>
    <t>17.34</t>
  </si>
  <si>
    <t>8.11</t>
  </si>
  <si>
    <t>193.18</t>
  </si>
  <si>
    <t>79.75</t>
  </si>
  <si>
    <t>-12.82</t>
  </si>
  <si>
    <t>Unlevered Free Cash Flow, 2 Yr. CAGR %</t>
  </si>
  <si>
    <t>15.72</t>
  </si>
  <si>
    <t>-10.66</t>
  </si>
  <si>
    <t>105.48</t>
  </si>
  <si>
    <t>-57.94</t>
  </si>
  <si>
    <t>-74.39</t>
  </si>
  <si>
    <t>30.48</t>
  </si>
  <si>
    <t>171.97</t>
  </si>
  <si>
    <t>123.48</t>
  </si>
  <si>
    <t>-8.62</t>
  </si>
  <si>
    <t>Dividend Per Share, 2 Yr. CAGR %</t>
  </si>
  <si>
    <t>8.4</t>
  </si>
  <si>
    <t>8.91</t>
  </si>
  <si>
    <t>11.09</t>
  </si>
  <si>
    <t>13.76</t>
  </si>
  <si>
    <t>12.95</t>
  </si>
  <si>
    <t>-24.12</t>
  </si>
  <si>
    <t>Compound Annual Growth Rate Over Three Years</t>
  </si>
  <si>
    <t>Total Revenues, 3 Yr. CAGR %</t>
  </si>
  <si>
    <t>3.17</t>
  </si>
  <si>
    <t>7.62</t>
  </si>
  <si>
    <t>9.97</t>
  </si>
  <si>
    <t>4.44</t>
  </si>
  <si>
    <t>2.12</t>
  </si>
  <si>
    <t>-2.28</t>
  </si>
  <si>
    <t>14.16</t>
  </si>
  <si>
    <t>11.38</t>
  </si>
  <si>
    <t>Gross Profit, 3 Yr. CAGR %</t>
  </si>
  <si>
    <t>4.35</t>
  </si>
  <si>
    <t>2.13</t>
  </si>
  <si>
    <t>6.49</t>
  </si>
  <si>
    <t>-4.15</t>
  </si>
  <si>
    <t>-9.3</t>
  </si>
  <si>
    <t>-1.47</t>
  </si>
  <si>
    <t>14.96</t>
  </si>
  <si>
    <t>29.45</t>
  </si>
  <si>
    <t>EBITDA, 3 Yr. CAGR %</t>
  </si>
  <si>
    <t>13.4</t>
  </si>
  <si>
    <t>1.49</t>
  </si>
  <si>
    <t>2.78</t>
  </si>
  <si>
    <t>14.75</t>
  </si>
  <si>
    <t>-18.3</t>
  </si>
  <si>
    <t>-61.61</t>
  </si>
  <si>
    <t>-72.73</t>
  </si>
  <si>
    <t>-41.71</t>
  </si>
  <si>
    <t>283.32</t>
  </si>
  <si>
    <t>329.14</t>
  </si>
  <si>
    <t>EBITA, 3 Yr. CAGR %</t>
  </si>
  <si>
    <t>24.42</t>
  </si>
  <si>
    <t>2.59</t>
  </si>
  <si>
    <t>3.13</t>
  </si>
  <si>
    <t>20.25</t>
  </si>
  <si>
    <t>-28.62</t>
  </si>
  <si>
    <t>-31.19</t>
  </si>
  <si>
    <t>-35.77</t>
  </si>
  <si>
    <t>1.5</t>
  </si>
  <si>
    <t>23.72</t>
  </si>
  <si>
    <t>78.76</t>
  </si>
  <si>
    <t>EBIT, 3 Yr. CAGR %</t>
  </si>
  <si>
    <t>Earnings From Cont. Operations, 3 Yr. CAGR %</t>
  </si>
  <si>
    <t>26.46</t>
  </si>
  <si>
    <t>1.74</t>
  </si>
  <si>
    <t>4.89</t>
  </si>
  <si>
    <t>-24.21</t>
  </si>
  <si>
    <t>-12.9</t>
  </si>
  <si>
    <t>52.64</t>
  </si>
  <si>
    <t>-33.51</t>
  </si>
  <si>
    <t>74.17</t>
  </si>
  <si>
    <t>Net Income, 3 Yr. CAGR %</t>
  </si>
  <si>
    <t>50.71</t>
  </si>
  <si>
    <t>7.69</t>
  </si>
  <si>
    <t>13.71</t>
  </si>
  <si>
    <t>-26.19</t>
  </si>
  <si>
    <t>-11.41</t>
  </si>
  <si>
    <t>58.83</t>
  </si>
  <si>
    <t>72.21</t>
  </si>
  <si>
    <t>Normalized Net Income, 3 Yr. CAGR %</t>
  </si>
  <si>
    <t>58.47</t>
  </si>
  <si>
    <t>10.17</t>
  </si>
  <si>
    <t>4.21</t>
  </si>
  <si>
    <t>20.88</t>
  </si>
  <si>
    <t>-27.68</t>
  </si>
  <si>
    <t>-29.56</t>
  </si>
  <si>
    <t>-33.9</t>
  </si>
  <si>
    <t>5.78</t>
  </si>
  <si>
    <t>66.82</t>
  </si>
  <si>
    <t>Diluted EPS Before Extra, 3 Yr. CAGR %</t>
  </si>
  <si>
    <t>49.28</t>
  </si>
  <si>
    <t>3.9</t>
  </si>
  <si>
    <t>12.03</t>
  </si>
  <si>
    <t>-27.11</t>
  </si>
  <si>
    <t>0.88</t>
  </si>
  <si>
    <t>-11.2</t>
  </si>
  <si>
    <t>58.74</t>
  </si>
  <si>
    <t>-47.26</t>
  </si>
  <si>
    <t>68.63</t>
  </si>
  <si>
    <t>Accounts Receivable, 3 Yr. CAGR %</t>
  </si>
  <si>
    <t>9.01</t>
  </si>
  <si>
    <t>2.45</t>
  </si>
  <si>
    <t>8.39</t>
  </si>
  <si>
    <t>3.91</t>
  </si>
  <si>
    <t>6.11</t>
  </si>
  <si>
    <t>-2.08</t>
  </si>
  <si>
    <t>1.44</t>
  </si>
  <si>
    <t>7.44</t>
  </si>
  <si>
    <t>17.98</t>
  </si>
  <si>
    <t>11.08</t>
  </si>
  <si>
    <t>Inventory, 3 Yr. CAGR %</t>
  </si>
  <si>
    <t>2.72</t>
  </si>
  <si>
    <t>11.49</t>
  </si>
  <si>
    <t>0.87</t>
  </si>
  <si>
    <t>-3.79</t>
  </si>
  <si>
    <t>11.41</t>
  </si>
  <si>
    <t>12.61</t>
  </si>
  <si>
    <t>Net Property, Plant and Equip., 3 Yr. CAGR %</t>
  </si>
  <si>
    <t>-1.82</t>
  </si>
  <si>
    <t>0.32</t>
  </si>
  <si>
    <t>5.25</t>
  </si>
  <si>
    <t>22.18</t>
  </si>
  <si>
    <t>19.88</t>
  </si>
  <si>
    <t>11.3</t>
  </si>
  <si>
    <t>-0.02</t>
  </si>
  <si>
    <t>-0.21</t>
  </si>
  <si>
    <t>Total Assets, 3 Yr. CAGR %</t>
  </si>
  <si>
    <t>1.75</t>
  </si>
  <si>
    <t>8.86</t>
  </si>
  <si>
    <t>6.68</t>
  </si>
  <si>
    <t>6.4</t>
  </si>
  <si>
    <t>10.84</t>
  </si>
  <si>
    <t>12.31</t>
  </si>
  <si>
    <t>14.67</t>
  </si>
  <si>
    <t>Tangible Book Value, 3 Yr. CAGR %</t>
  </si>
  <si>
    <t>6.48</t>
  </si>
  <si>
    <t>8.09</t>
  </si>
  <si>
    <t>10.5</t>
  </si>
  <si>
    <t>7.19</t>
  </si>
  <si>
    <t>-3.6</t>
  </si>
  <si>
    <t>-4.75</t>
  </si>
  <si>
    <t>-8.83</t>
  </si>
  <si>
    <t>-0.88</t>
  </si>
  <si>
    <t>9.91</t>
  </si>
  <si>
    <t>Common Equity, 3 Yr. CAGR %</t>
  </si>
  <si>
    <t>Cash From Operations, 3 Yr. CAGR %</t>
  </si>
  <si>
    <t>-30.83</t>
  </si>
  <si>
    <t>23.85</t>
  </si>
  <si>
    <t>13.06</t>
  </si>
  <si>
    <t>11.58</t>
  </si>
  <si>
    <t>-30.04</t>
  </si>
  <si>
    <t>-29.07</t>
  </si>
  <si>
    <t>-34.07</t>
  </si>
  <si>
    <t>46.85</t>
  </si>
  <si>
    <t>-3.07</t>
  </si>
  <si>
    <t>177.86</t>
  </si>
  <si>
    <t>Capital Expenditures, 3 Yr. CAGR %</t>
  </si>
  <si>
    <t>21.41</t>
  </si>
  <si>
    <t>-3.12</t>
  </si>
  <si>
    <t>9.75</t>
  </si>
  <si>
    <t>24.43</t>
  </si>
  <si>
    <t>-1.9</t>
  </si>
  <si>
    <t>-23.21</t>
  </si>
  <si>
    <t>18.94</t>
  </si>
  <si>
    <t>22.19</t>
  </si>
  <si>
    <t>Levered Free Cash Flow, 3 Yr. CAGR %</t>
  </si>
  <si>
    <t>-26.06</t>
  </si>
  <si>
    <t>57.31</t>
  </si>
  <si>
    <t>10.07</t>
  </si>
  <si>
    <t>-19.06</t>
  </si>
  <si>
    <t>-47.37</t>
  </si>
  <si>
    <t>-31.76</t>
  </si>
  <si>
    <t>-12.52</t>
  </si>
  <si>
    <t>159.14</t>
  </si>
  <si>
    <t>23.59</t>
  </si>
  <si>
    <t>124.39</t>
  </si>
  <si>
    <t>Unlevered Free Cash Flow, 3 Yr. CAGR %</t>
  </si>
  <si>
    <t>-29.55</t>
  </si>
  <si>
    <t>50.88</t>
  </si>
  <si>
    <t>9.52</t>
  </si>
  <si>
    <t>-21.11</t>
  </si>
  <si>
    <t>-53.61</t>
  </si>
  <si>
    <t>-29.72</t>
  </si>
  <si>
    <t>-15.58</t>
  </si>
  <si>
    <t>178.17</t>
  </si>
  <si>
    <t>27.76</t>
  </si>
  <si>
    <t>146.35</t>
  </si>
  <si>
    <t>Dividend Per Share, 3 Yr. CAGR %</t>
  </si>
  <si>
    <t>5.52</t>
  </si>
  <si>
    <t>8.44</t>
  </si>
  <si>
    <t>11.98</t>
  </si>
  <si>
    <t>13.21</t>
  </si>
  <si>
    <t>-13.15</t>
  </si>
  <si>
    <t>Compound Annual Growth Rate Over Five Years</t>
  </si>
  <si>
    <t>Total Revenues, 5 Yr. CAGR %</t>
  </si>
  <si>
    <t>3.7</t>
  </si>
  <si>
    <t>5.16</t>
  </si>
  <si>
    <t>6.14</t>
  </si>
  <si>
    <t>6.18</t>
  </si>
  <si>
    <t>5.68</t>
  </si>
  <si>
    <t>4.42</t>
  </si>
  <si>
    <t>2.77</t>
  </si>
  <si>
    <t>4.04</t>
  </si>
  <si>
    <t>6.79</t>
  </si>
  <si>
    <t>6.81</t>
  </si>
  <si>
    <t>Gross Profit, 5 Yr. CAGR %</t>
  </si>
  <si>
    <t>4.22</t>
  </si>
  <si>
    <t>7.54</t>
  </si>
  <si>
    <t>2.82</t>
  </si>
  <si>
    <t>1.48</t>
  </si>
  <si>
    <t>0.24</t>
  </si>
  <si>
    <t>-1.86</t>
  </si>
  <si>
    <t>2.05</t>
  </si>
  <si>
    <t>15.5</t>
  </si>
  <si>
    <t>EBITDA, 5 Yr. CAGR %</t>
  </si>
  <si>
    <t>-0.83</t>
  </si>
  <si>
    <t>7.99</t>
  </si>
  <si>
    <t>11.45</t>
  </si>
  <si>
    <t>8.36</t>
  </si>
  <si>
    <t>-10.5</t>
  </si>
  <si>
    <t>-51.41</t>
  </si>
  <si>
    <t>-37.68</t>
  </si>
  <si>
    <t>-7.39</t>
  </si>
  <si>
    <t>31.46</t>
  </si>
  <si>
    <t>EBITA, 5 Yr. CAGR %</t>
  </si>
  <si>
    <t>-2.15</t>
  </si>
  <si>
    <t>12.54</t>
  </si>
  <si>
    <t>19.25</t>
  </si>
  <si>
    <t>11.48</t>
  </si>
  <si>
    <t>-17.21</t>
  </si>
  <si>
    <t>-16.42</t>
  </si>
  <si>
    <t>-17.45</t>
  </si>
  <si>
    <t>-21.91</t>
  </si>
  <si>
    <t>-10.49</t>
  </si>
  <si>
    <t>50.66</t>
  </si>
  <si>
    <t>EBIT, 5 Yr. CAGR %</t>
  </si>
  <si>
    <t>Earnings From Cont. Operations, 5 Yr. CAGR %</t>
  </si>
  <si>
    <t>-0.59</t>
  </si>
  <si>
    <t>13.07</t>
  </si>
  <si>
    <t>20.75</t>
  </si>
  <si>
    <t>7.83</t>
  </si>
  <si>
    <t>-15.86</t>
  </si>
  <si>
    <t>4.9</t>
  </si>
  <si>
    <t>-1.43</t>
  </si>
  <si>
    <t>5.38</t>
  </si>
  <si>
    <t>-24.28</t>
  </si>
  <si>
    <t>62.38</t>
  </si>
  <si>
    <t>Net Income, 5 Yr. CAGR %</t>
  </si>
  <si>
    <t>-0.24</t>
  </si>
  <si>
    <t>34.36</t>
  </si>
  <si>
    <t>11.25</t>
  </si>
  <si>
    <t>-17.06</t>
  </si>
  <si>
    <t>5.84</t>
  </si>
  <si>
    <t>-0.69</t>
  </si>
  <si>
    <t>6.29</t>
  </si>
  <si>
    <t>-32.54</t>
  </si>
  <si>
    <t>65.09</t>
  </si>
  <si>
    <t>Normalized Net Income, 5 Yr. CAGR %</t>
  </si>
  <si>
    <t>-0.67</t>
  </si>
  <si>
    <t>16.98</t>
  </si>
  <si>
    <t>38.12</t>
  </si>
  <si>
    <t>16.96</t>
  </si>
  <si>
    <t>-16.35</t>
  </si>
  <si>
    <t>-15.09</t>
  </si>
  <si>
    <t>-15.6</t>
  </si>
  <si>
    <t>-18.75</t>
  </si>
  <si>
    <t>-17.76</t>
  </si>
  <si>
    <t>Diluted EPS Before Extra, 5 Yr. CAGR %</t>
  </si>
  <si>
    <t>14.6</t>
  </si>
  <si>
    <t>32.94</t>
  </si>
  <si>
    <t>9.83</t>
  </si>
  <si>
    <t>-17.96</t>
  </si>
  <si>
    <t>5.09</t>
  </si>
  <si>
    <t>-1.29</t>
  </si>
  <si>
    <t>5.79</t>
  </si>
  <si>
    <t>-33.34</t>
  </si>
  <si>
    <t>63.26</t>
  </si>
  <si>
    <t>Accounts Receivable, 5 Yr. CAGR %</t>
  </si>
  <si>
    <t>2.15</t>
  </si>
  <si>
    <t>0.36</t>
  </si>
  <si>
    <t>5.87</t>
  </si>
  <si>
    <t>4.76</t>
  </si>
  <si>
    <t>7.22</t>
  </si>
  <si>
    <t>-0.73</t>
  </si>
  <si>
    <t>4.14</t>
  </si>
  <si>
    <t>6.66</t>
  </si>
  <si>
    <t>6.26</t>
  </si>
  <si>
    <t>Inventory, 5 Yr. CAGR %</t>
  </si>
  <si>
    <t>8.83</t>
  </si>
  <si>
    <t>8.35</t>
  </si>
  <si>
    <t>5.99</t>
  </si>
  <si>
    <t>7.58</t>
  </si>
  <si>
    <t>3.76</t>
  </si>
  <si>
    <t>1.12</t>
  </si>
  <si>
    <t>9.76</t>
  </si>
  <si>
    <t>3.37</t>
  </si>
  <si>
    <t>3.75</t>
  </si>
  <si>
    <t>Net Property, Plant and Equip., 5 Yr. CAGR %</t>
  </si>
  <si>
    <t>-3.16</t>
  </si>
  <si>
    <t>-1.78</t>
  </si>
  <si>
    <t>2.47</t>
  </si>
  <si>
    <t>11.99</t>
  </si>
  <si>
    <t>12.34</t>
  </si>
  <si>
    <t>10.1</t>
  </si>
  <si>
    <t>11.77</t>
  </si>
  <si>
    <t>8.8</t>
  </si>
  <si>
    <t>Total Assets, 5 Yr. CAGR %</t>
  </si>
  <si>
    <t>4.18</t>
  </si>
  <si>
    <t>2.8</t>
  </si>
  <si>
    <t>5.01</t>
  </si>
  <si>
    <t>6.82</t>
  </si>
  <si>
    <t>3.85</t>
  </si>
  <si>
    <t>4.3</t>
  </si>
  <si>
    <t>9.09</t>
  </si>
  <si>
    <t>Tangible Book Value, 5 Yr. CAGR %</t>
  </si>
  <si>
    <t>2.76</t>
  </si>
  <si>
    <t>3.96</t>
  </si>
  <si>
    <t>7.76</t>
  </si>
  <si>
    <t>8.24</t>
  </si>
  <si>
    <t>1.95</t>
  </si>
  <si>
    <t>Common Equity, 5 Yr. CAGR %</t>
  </si>
  <si>
    <t>Cash From Operations, 5 Yr. CAGR %</t>
  </si>
  <si>
    <t>-12.76</t>
  </si>
  <si>
    <t>41.74</t>
  </si>
  <si>
    <t>10.99</t>
  </si>
  <si>
    <t>-3.62</t>
  </si>
  <si>
    <t>-20.95</t>
  </si>
  <si>
    <t>-33.98</t>
  </si>
  <si>
    <t>-7.53</t>
  </si>
  <si>
    <t>3.55</t>
  </si>
  <si>
    <t>51.03</t>
  </si>
  <si>
    <t>Capital Expenditures, 5 Yr. CAGR %</t>
  </si>
  <si>
    <t>-9.54</t>
  </si>
  <si>
    <t>-16.06</t>
  </si>
  <si>
    <t>12.72</t>
  </si>
  <si>
    <t>7.14</t>
  </si>
  <si>
    <t>15.83</t>
  </si>
  <si>
    <t>-0.82</t>
  </si>
  <si>
    <t>-6.08</t>
  </si>
  <si>
    <t>4.09</t>
  </si>
  <si>
    <t>Levered Free Cash Flow, 5 Yr. CAGR %</t>
  </si>
  <si>
    <t>46.47</t>
  </si>
  <si>
    <t>8.7</t>
  </si>
  <si>
    <t>-33.91</t>
  </si>
  <si>
    <t>3.59</t>
  </si>
  <si>
    <t>-24.94</t>
  </si>
  <si>
    <t>18.14</t>
  </si>
  <si>
    <t>16.97</t>
  </si>
  <si>
    <t>67.95</t>
  </si>
  <si>
    <t>Unlevered Free Cash Flow, 5 Yr. CAGR %</t>
  </si>
  <si>
    <t>54.23</t>
  </si>
  <si>
    <t>5.27</t>
  </si>
  <si>
    <t>8.1</t>
  </si>
  <si>
    <t>-8.04</t>
  </si>
  <si>
    <t>-38.75</t>
  </si>
  <si>
    <t>7.95</t>
  </si>
  <si>
    <t>-28.52</t>
  </si>
  <si>
    <t>17.14</t>
  </si>
  <si>
    <t>24.98</t>
  </si>
  <si>
    <t>78.59</t>
  </si>
  <si>
    <t>Dividend Per Share, 5 Yr. CAGR %</t>
  </si>
  <si>
    <t>4.34</t>
  </si>
  <si>
    <t>4.98</t>
  </si>
  <si>
    <t>7.71</t>
  </si>
  <si>
    <t>10.53</t>
  </si>
  <si>
    <t>11.47</t>
  </si>
  <si>
    <t>-4.16</t>
  </si>
  <si>
    <t>2019</t>
  </si>
  <si>
    <t>2020</t>
  </si>
  <si>
    <t>2021</t>
  </si>
  <si>
    <t>2022</t>
  </si>
  <si>
    <t>2023</t>
  </si>
  <si>
    <t>2024</t>
  </si>
  <si>
    <t>Capitalization
                                    1</t>
  </si>
  <si>
    <t>62.16</t>
  </si>
  <si>
    <t>28.14</t>
  </si>
  <si>
    <t>33.15</t>
  </si>
  <si>
    <t>39.78</t>
  </si>
  <si>
    <t>45.99</t>
  </si>
  <si>
    <t>102.6</t>
  </si>
  <si>
    <t>Change</t>
  </si>
  <si>
    <t>-</t>
  </si>
  <si>
    <t>-54.73%</t>
  </si>
  <si>
    <t>17.82%</t>
  </si>
  <si>
    <t>20%</t>
  </si>
  <si>
    <t>15.6%</t>
  </si>
  <si>
    <t>123.18%</t>
  </si>
  <si>
    <t>Enterprise Value (EV)
                                    1</t>
  </si>
  <si>
    <t>62.43</t>
  </si>
  <si>
    <t>37.69</t>
  </si>
  <si>
    <t>44.1</t>
  </si>
  <si>
    <t>74.14</t>
  </si>
  <si>
    <t>79.61</t>
  </si>
  <si>
    <t>118.5</t>
  </si>
  <si>
    <t>-39.64%</t>
  </si>
  <si>
    <t>17.01%</t>
  </si>
  <si>
    <t>68.14%</t>
  </si>
  <si>
    <t>7.38%</t>
  </si>
  <si>
    <t>48.86%</t>
  </si>
  <si>
    <t>P/E ratio</t>
  </si>
  <si>
    <t>41.1x</t>
  </si>
  <si>
    <t>-6x</t>
  </si>
  <si>
    <t>-9.02x</t>
  </si>
  <si>
    <t>-6.48x</t>
  </si>
  <si>
    <t>65x</t>
  </si>
  <si>
    <t>5.6x</t>
  </si>
  <si>
    <t>PBR</t>
  </si>
  <si>
    <t>1.32x</t>
  </si>
  <si>
    <t>0.73x</t>
  </si>
  <si>
    <t>0.8x</t>
  </si>
  <si>
    <t>1.11x</t>
  </si>
  <si>
    <t>1.23x</t>
  </si>
  <si>
    <t>1.85x</t>
  </si>
  <si>
    <t>PEG</t>
  </si>
  <si>
    <t>0x</t>
  </si>
  <si>
    <t>0.4x</t>
  </si>
  <si>
    <t>-0.1x</t>
  </si>
  <si>
    <t>-1x</t>
  </si>
  <si>
    <t>Capitalization / Revenue</t>
  </si>
  <si>
    <t>0.42x</t>
  </si>
  <si>
    <t>0.19x</t>
  </si>
  <si>
    <t>0.22x</t>
  </si>
  <si>
    <t>0.24x</t>
  </si>
  <si>
    <t>0.21x</t>
  </si>
  <si>
    <t>0.5x</t>
  </si>
  <si>
    <t>EV / Revenue</t>
  </si>
  <si>
    <t>0.43x</t>
  </si>
  <si>
    <t>0.26x</t>
  </si>
  <si>
    <t>0.3x</t>
  </si>
  <si>
    <t>0.44x</t>
  </si>
  <si>
    <t>0.36x</t>
  </si>
  <si>
    <t>0.58x</t>
  </si>
  <si>
    <t>EV / EBITDA</t>
  </si>
  <si>
    <t>12.8x</t>
  </si>
  <si>
    <t>72.1x</t>
  </si>
  <si>
    <t>181x</t>
  </si>
  <si>
    <t>85.3x</t>
  </si>
  <si>
    <t>9.75x</t>
  </si>
  <si>
    <t>6.88x</t>
  </si>
  <si>
    <t>EV / EBIT</t>
  </si>
  <si>
    <t>26.9x</t>
  </si>
  <si>
    <t>-17.7x</t>
  </si>
  <si>
    <t>-18x</t>
  </si>
  <si>
    <t>-39x</t>
  </si>
  <si>
    <t>15x</t>
  </si>
  <si>
    <t>8.4x</t>
  </si>
  <si>
    <t>EV / FCF</t>
  </si>
  <si>
    <t>-79.2x</t>
  </si>
  <si>
    <t>14.2x</t>
  </si>
  <si>
    <t>-34.2x</t>
  </si>
  <si>
    <t>-3.87x</t>
  </si>
  <si>
    <t>18.9x</t>
  </si>
  <si>
    <t>8.05x</t>
  </si>
  <si>
    <t>FCF Yield</t>
  </si>
  <si>
    <t>-1.26%</t>
  </si>
  <si>
    <t>7.03%</t>
  </si>
  <si>
    <t>-2.92%</t>
  </si>
  <si>
    <t>-25.9%</t>
  </si>
  <si>
    <t>5.29%</t>
  </si>
  <si>
    <t>12.4%</t>
  </si>
  <si>
    <t>Dividend per Share
                                    2</t>
  </si>
  <si>
    <t>Rate of return</t>
  </si>
  <si>
    <t>3.27%</t>
  </si>
  <si>
    <t>3.71%</t>
  </si>
  <si>
    <t>EPS
                                    2</t>
  </si>
  <si>
    <t>-1.704</t>
  </si>
  <si>
    <t>Distribution rate</t>
  </si>
  <si>
    <t>135%</t>
  </si>
  <si>
    <t>-22.3%</t>
  </si>
  <si>
    <t>Net sales
                                    1</t>
  </si>
  <si>
    <t>146.6</t>
  </si>
  <si>
    <t>147.5</t>
  </si>
  <si>
    <t>168.9</t>
  </si>
  <si>
    <t>219.5</t>
  </si>
  <si>
    <t>203.8</t>
  </si>
  <si>
    <t>EBITDA
                                    1</t>
  </si>
  <si>
    <t>0.523</t>
  </si>
  <si>
    <t>0.243</t>
  </si>
  <si>
    <t>0.869</t>
  </si>
  <si>
    <t>8.167</t>
  </si>
  <si>
    <t>17.23</t>
  </si>
  <si>
    <t>EBIT
                                    1</t>
  </si>
  <si>
    <t>2.319</t>
  </si>
  <si>
    <t>-2.131</t>
  </si>
  <si>
    <t>-2.444</t>
  </si>
  <si>
    <t>5.3</t>
  </si>
  <si>
    <t>14.1</t>
  </si>
  <si>
    <t>Net income
                                    1</t>
  </si>
  <si>
    <t>1.529</t>
  </si>
  <si>
    <t>-4.687</t>
  </si>
  <si>
    <t>-3.672</t>
  </si>
  <si>
    <t>-6.126</t>
  </si>
  <si>
    <t>0.738</t>
  </si>
  <si>
    <t>Net Debt
                                    1</t>
  </si>
  <si>
    <t>0.279</t>
  </si>
  <si>
    <t>9.548</t>
  </si>
  <si>
    <t>10.94</t>
  </si>
  <si>
    <t>33.62</t>
  </si>
  <si>
    <t>15.87</t>
  </si>
  <si>
    <t>Reference price
                                    2</t>
  </si>
  <si>
    <t>22.63</t>
  </si>
  <si>
    <t>10.23</t>
  </si>
  <si>
    <t>12.00</t>
  </si>
  <si>
    <t>14.26</t>
  </si>
  <si>
    <t>16.25</t>
  </si>
  <si>
    <t>35.70</t>
  </si>
  <si>
    <t>Nbr of stocks (in thousands)</t>
  </si>
  <si>
    <t>2,747</t>
  </si>
  <si>
    <t>2,751</t>
  </si>
  <si>
    <t>2,763</t>
  </si>
  <si>
    <t>2,790</t>
  </si>
  <si>
    <t>2,830</t>
  </si>
  <si>
    <t>2,875</t>
  </si>
  <si>
    <t>Announcement Date</t>
  </si>
  <si>
    <t>7/11/19</t>
  </si>
  <si>
    <t>7/27/20</t>
  </si>
  <si>
    <t>7/15/21</t>
  </si>
  <si>
    <t>7/1/22</t>
  </si>
  <si>
    <t>6/30/23</t>
  </si>
  <si>
    <t>6/28/24</t>
  </si>
  <si>
    <t>address1</t>
  </si>
  <si>
    <t>2700 West Front Street</t>
  </si>
  <si>
    <t>address2</t>
  </si>
  <si>
    <t>PO.Box 1842</t>
  </si>
  <si>
    <t>city</t>
  </si>
  <si>
    <t>Statesville</t>
  </si>
  <si>
    <t>state</t>
  </si>
  <si>
    <t>NC</t>
  </si>
  <si>
    <t>zip</t>
  </si>
  <si>
    <t>28677-2927</t>
  </si>
  <si>
    <t>country</t>
  </si>
  <si>
    <t>phone</t>
  </si>
  <si>
    <t>704 873 7202</t>
  </si>
  <si>
    <t>website</t>
  </si>
  <si>
    <t>https://www.kewaunee.com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</si>
  <si>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</si>
  <si>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</si>
  <si>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</si>
  <si>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</si>
  <si>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</si>
  <si>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</si>
  <si>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</si>
  <si>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</si>
  <si>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</si>
  <si>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</si>
  <si>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</si>
  <si>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Kewaunee Scientific Corporation designs, manufactures, and installs laboratory, healthcare, and technical furniture and infrastructure products. The company operates through two segments: Domestic and International. Its products include steel and wood casework, fume hoods, adaptable modular systems, moveable workstations, stand-alone benches, biological safety cabinets, and epoxy resin work surfaces and sinks. The company's laboratory products are used in chemistry, physics, biology, and other general science laboratories in the pharmaceutical, biotechnology, industrial, chemical, commercial, educational, government, and health care markets; and technical products are used in facilities manufacturing computers and light electronics and by users of computer and networking furniture. It sells its products primarily through dealers, its subsidiaries, and a national stocking distributor. The company was founded in 1906 and is headquartered in Statesville, North Carolina.</t>
  </si>
  <si>
    <t>fullTimeEmployees</t>
  </si>
  <si>
    <t>companyOfficers</t>
  </si>
  <si>
    <t>[{'maxAge': 1, 'name': 'Mr. Thomas D. Hull III', 'age': 47, 'title': 'President, CEO &amp; Director', 'yearBorn': 1976, 'fiscalYear': 2024, 'totalPay': 1460403, 'exercisedValue': 0, 'unexercisedValue': 186840}, {'maxAge': 1, 'name': 'Mr. Donald T. Gardner III', 'age': 44, 'title': 'VP of Finance, CFO, Treasurer &amp; Secretary', 'yearBorn': 1979, 'fiscalYear': 2024, 'totalPay': 692979, 'exercisedValue': 0, 'unexercisedValue': 0}, {'maxAge': 1, 'name': 'Mr. Douglas J. Batdorff', 'age': 50, 'title': 'Vice President of Manufacturing Operations', 'yearBorn': 1973, 'fiscalYear': 2024, 'totalPay': 466356, 'exercisedValue': 0, 'unexercisedValue': 0}, {'maxAge': 1, 'name': 'Mr. Ryan S. Noble', 'age': 45, 'title': 'Vice President of Sales &amp; Marketing - Americas', 'yearBorn': 1978, 'fiscalYear': 2024, 'totalPay': 275110, 'exercisedValue': 0, 'unexercisedValue': 0}, {'maxAge': 1, 'name': 'Ms. Elizabeth D. Phillips', 'age': 46, 'title': 'Vice President of Human Resources', 'yearBorn': 1977, 'fiscalYear': 2024, 'exercisedValue': 0, 'unexercisedValue': 0}, {'maxAge': 1, 'name': 'Mr. Bhoopathy  Sathyamurthy', 'age': 54, 'title': 'Managing Director of International Operations', 'yearBorn': 1969, 'fiscalYear': 2024, 'exercisedValue': 0, 'unexercisedValue': 0}]</t>
  </si>
  <si>
    <t>compensationAsOfEpochDate</t>
  </si>
  <si>
    <t>irWebsite</t>
  </si>
  <si>
    <t>http://www.kewaunee.com/about-kewaunee/investor-information</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</si>
  <si>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</si>
  <si>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</si>
  <si>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</si>
  <si>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</si>
  <si>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</si>
  <si>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</si>
  <si>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</si>
  <si>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</si>
  <si>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</si>
  <si>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</si>
  <si>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</si>
  <si>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</si>
  <si>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</si>
  <si>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</si>
  <si>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</si>
  <si>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</si>
  <si>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</si>
  <si>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</si>
  <si>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</si>
  <si>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</si>
  <si>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</si>
  <si>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</si>
  <si>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</si>
  <si>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</si>
  <si>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</si>
  <si>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</si>
  <si>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</si>
  <si>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</si>
  <si>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</si>
  <si>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</si>
  <si>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</si>
  <si>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</si>
  <si>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</si>
  <si>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</si>
  <si>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</si>
  <si>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</si>
  <si>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</si>
  <si>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</si>
  <si>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</si>
  <si>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</si>
  <si>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</si>
  <si>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</si>
  <si>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</si>
  <si>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</si>
  <si>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</si>
  <si>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</si>
  <si>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</si>
  <si>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</si>
  <si>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</si>
  <si>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</si>
  <si>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</si>
  <si>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</si>
  <si>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</si>
  <si>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</si>
  <si>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</si>
  <si>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</si>
  <si>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</si>
  <si>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</si>
  <si>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</si>
  <si>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</si>
  <si>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</si>
  <si>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</si>
  <si>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</si>
  <si>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</si>
  <si>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</si>
  <si>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</si>
  <si>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</si>
  <si>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</si>
  <si>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</si>
  <si>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Kewaunee Scientific Corporation</t>
  </si>
  <si>
    <t>longName</t>
  </si>
  <si>
    <t>firstTradeDateEpochUtc</t>
  </si>
  <si>
    <t>timeZoneFullName</t>
  </si>
  <si>
    <t>America/New_York</t>
  </si>
  <si>
    <t>timeZoneShortName</t>
  </si>
  <si>
    <t>EST</t>
  </si>
  <si>
    <t>uuid</t>
  </si>
  <si>
    <t>084f922d-e491-3113-952c-eb712435dd8d</t>
  </si>
  <si>
    <t>messageBoardId</t>
  </si>
  <si>
    <t>finmb_282867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</si>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</sst>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waunee.com/" TargetMode="External"/><Relationship Id="rId2" Type="http://schemas.openxmlformats.org/officeDocument/2006/relationships/hyperlink" Target="http://www.kewaunee.com/about-kewaunee/investor-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59.7197</v>
      </c>
      <c r="C4" s="2"/>
      <c r="D4" s="2"/>
      <c r="E4" s="2"/>
      <c r="F4" s="2"/>
      <c r="G4" s="2"/>
      <c r="H4" s="2"/>
      <c r="I4" s="2"/>
      <c r="J4" s="2"/>
      <c r="K4" s="2"/>
      <c r="L4" s="2"/>
      <c r="M4" s="2"/>
      <c r="N4" s="2"/>
      <c r="O4" s="2"/>
      <c r="P4" s="2"/>
      <c r="Q4" s="2"/>
      <c r="R4" s="2"/>
      <c r="S4" s="2"/>
      <c r="T4" s="2"/>
      <c r="U4" s="2"/>
      <c r="V4" s="2"/>
      <c r="W4" s="2"/>
      <c r="X4" s="2"/>
      <c r="Y4" s="2"/>
      <c r="Z4" s="2"/>
    </row>
    <row r="5">
      <c r="A5" s="1" t="s">
        <v>7</v>
      </c>
      <c r="B5" s="1">
        <v>216.696815496005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1.65789584E8</v>
      </c>
      <c r="C8" s="2"/>
      <c r="D8" s="2"/>
      <c r="E8" s="2"/>
      <c r="F8" s="2"/>
      <c r="G8" s="2"/>
      <c r="H8" s="2"/>
      <c r="I8" s="2"/>
      <c r="J8" s="2"/>
      <c r="K8" s="2"/>
      <c r="L8" s="2"/>
      <c r="M8" s="2"/>
      <c r="N8" s="2"/>
      <c r="O8" s="2"/>
      <c r="P8" s="2"/>
      <c r="Q8" s="2"/>
      <c r="R8" s="2"/>
      <c r="S8" s="2"/>
      <c r="T8" s="2"/>
      <c r="U8" s="2"/>
      <c r="V8" s="2"/>
      <c r="W8" s="2"/>
      <c r="X8" s="2"/>
      <c r="Y8" s="2"/>
      <c r="Z8" s="2"/>
    </row>
    <row r="9">
      <c r="A9" s="1" t="s">
        <v>13</v>
      </c>
      <c r="B9" s="1">
        <v>19.288</v>
      </c>
      <c r="C9" s="2"/>
      <c r="D9" s="2"/>
      <c r="E9" s="2"/>
      <c r="F9" s="2"/>
      <c r="G9" s="2"/>
      <c r="H9" s="2"/>
      <c r="I9" s="2"/>
      <c r="J9" s="2"/>
      <c r="K9" s="2"/>
      <c r="L9" s="2"/>
      <c r="M9" s="2"/>
      <c r="N9" s="2"/>
      <c r="O9" s="2"/>
      <c r="P9" s="2"/>
      <c r="Q9" s="2"/>
      <c r="R9" s="2"/>
      <c r="S9" s="2"/>
      <c r="T9" s="2"/>
      <c r="U9" s="2"/>
      <c r="V9" s="2"/>
      <c r="W9" s="2"/>
      <c r="X9" s="2"/>
      <c r="Y9" s="2"/>
      <c r="Z9" s="2"/>
    </row>
    <row r="10">
      <c r="A10" s="1" t="s">
        <v>14</v>
      </c>
      <c r="B10" s="1">
        <v>26.72685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3.0</v>
      </c>
      <c r="C2" s="1">
        <v>3.0</v>
      </c>
      <c r="D2" s="1">
        <v>4.0</v>
      </c>
      <c r="E2" s="1">
        <v>5.0</v>
      </c>
      <c r="F2" s="1">
        <v>1.0</v>
      </c>
      <c r="G2" s="1">
        <v>-4.0</v>
      </c>
      <c r="H2" s="1">
        <v>-3.0</v>
      </c>
      <c r="I2" s="1">
        <v>-6.0</v>
      </c>
      <c r="J2" s="1">
        <v>73.0</v>
      </c>
      <c r="K2" s="1">
        <v>18.0</v>
      </c>
      <c r="L2" s="2"/>
      <c r="M2" s="2"/>
      <c r="N2" s="2"/>
      <c r="O2" s="2"/>
      <c r="P2" s="2"/>
      <c r="Q2" s="2"/>
      <c r="R2" s="2"/>
      <c r="S2" s="2"/>
      <c r="T2" s="2"/>
      <c r="U2" s="2"/>
      <c r="V2" s="2"/>
      <c r="W2" s="2"/>
      <c r="X2" s="2"/>
      <c r="Y2" s="2"/>
      <c r="Z2" s="2"/>
    </row>
    <row r="3">
      <c r="A3" s="1" t="s">
        <v>27</v>
      </c>
      <c r="B3" s="1">
        <v>2.0</v>
      </c>
      <c r="C3" s="1">
        <v>2.0</v>
      </c>
      <c r="D3" s="1">
        <v>2.0</v>
      </c>
      <c r="E3" s="1">
        <v>2.0</v>
      </c>
      <c r="F3" s="1">
        <v>2.0</v>
      </c>
      <c r="G3" s="1">
        <v>2.0</v>
      </c>
      <c r="H3" s="1">
        <v>2.0</v>
      </c>
      <c r="I3" s="1">
        <v>2.0</v>
      </c>
      <c r="J3" s="1">
        <v>2.0</v>
      </c>
      <c r="K3" s="1">
        <v>3.0</v>
      </c>
      <c r="L3" s="2"/>
      <c r="M3" s="2"/>
      <c r="N3" s="2"/>
      <c r="O3" s="2"/>
      <c r="P3" s="2"/>
      <c r="Q3" s="2"/>
      <c r="R3" s="2"/>
      <c r="S3" s="2"/>
      <c r="T3" s="2"/>
      <c r="U3" s="2"/>
      <c r="V3" s="2"/>
      <c r="W3" s="2"/>
      <c r="X3" s="2"/>
      <c r="Y3" s="2"/>
      <c r="Z3" s="2"/>
    </row>
    <row r="4">
      <c r="A4" s="1" t="s">
        <v>28</v>
      </c>
      <c r="B4" s="1">
        <v>2.0</v>
      </c>
      <c r="C4" s="1">
        <v>2.0</v>
      </c>
      <c r="D4" s="1">
        <v>2.0</v>
      </c>
      <c r="E4" s="1">
        <v>2.0</v>
      </c>
      <c r="F4" s="1">
        <v>2.0</v>
      </c>
      <c r="G4" s="1">
        <v>2.0</v>
      </c>
      <c r="H4" s="1">
        <v>2.0</v>
      </c>
      <c r="I4" s="1">
        <v>2.0</v>
      </c>
      <c r="J4" s="1">
        <v>2.0</v>
      </c>
      <c r="K4" s="1">
        <v>3.0</v>
      </c>
      <c r="L4" s="2"/>
      <c r="M4" s="2"/>
      <c r="N4" s="2"/>
      <c r="O4" s="2"/>
      <c r="P4" s="2"/>
      <c r="Q4" s="2"/>
      <c r="R4" s="2"/>
      <c r="S4" s="2"/>
      <c r="T4" s="2"/>
      <c r="U4" s="2"/>
      <c r="V4" s="2"/>
      <c r="W4" s="2"/>
      <c r="X4" s="2"/>
      <c r="Y4" s="2"/>
      <c r="Z4" s="2"/>
    </row>
    <row r="5">
      <c r="A5" s="1" t="s">
        <v>29</v>
      </c>
      <c r="B5" s="1">
        <v>19.0</v>
      </c>
      <c r="C5" s="1">
        <v>19.0</v>
      </c>
      <c r="D5" s="1">
        <v>19.0</v>
      </c>
      <c r="E5" s="1">
        <v>35.0</v>
      </c>
      <c r="F5" s="1">
        <v>19.0</v>
      </c>
      <c r="G5" s="1">
        <v>25.0</v>
      </c>
      <c r="H5" s="1">
        <v>63.0</v>
      </c>
      <c r="I5" s="1">
        <v>72.0</v>
      </c>
      <c r="J5" s="1">
        <v>88.0</v>
      </c>
      <c r="K5" s="1">
        <v>1.0</v>
      </c>
      <c r="L5" s="2"/>
      <c r="M5" s="2"/>
      <c r="N5" s="2"/>
      <c r="O5" s="2"/>
      <c r="P5" s="2"/>
      <c r="Q5" s="2"/>
      <c r="R5" s="2"/>
      <c r="S5" s="2"/>
      <c r="T5" s="2"/>
      <c r="U5" s="2"/>
      <c r="V5" s="2"/>
      <c r="W5" s="2"/>
      <c r="X5" s="2"/>
      <c r="Y5" s="2"/>
      <c r="Z5" s="2"/>
    </row>
    <row r="6">
      <c r="A6" s="1" t="s">
        <v>30</v>
      </c>
      <c r="B6" s="1">
        <v>5.0</v>
      </c>
      <c r="C6" s="1">
        <v>7.0</v>
      </c>
      <c r="D6" s="1">
        <v>3.0</v>
      </c>
      <c r="E6" s="1">
        <v>34.0</v>
      </c>
      <c r="F6" s="1">
        <v>6.0</v>
      </c>
      <c r="G6" s="1">
        <v>36.0</v>
      </c>
      <c r="H6" s="1">
        <v>5.0</v>
      </c>
      <c r="I6" s="1">
        <v>9.0</v>
      </c>
      <c r="J6" s="1">
        <v>12.0</v>
      </c>
      <c r="K6" s="1">
        <v>27.0</v>
      </c>
      <c r="L6" s="2"/>
      <c r="M6" s="2"/>
      <c r="N6" s="2"/>
      <c r="O6" s="2"/>
      <c r="P6" s="2"/>
      <c r="Q6" s="2"/>
      <c r="R6" s="2"/>
      <c r="S6" s="2"/>
      <c r="T6" s="2"/>
      <c r="U6" s="2"/>
      <c r="V6" s="2"/>
      <c r="W6" s="2"/>
      <c r="X6" s="2"/>
      <c r="Y6" s="2"/>
      <c r="Z6" s="2"/>
    </row>
    <row r="7">
      <c r="A7" s="1" t="s">
        <v>31</v>
      </c>
      <c r="B7" s="1">
        <v>-40.0</v>
      </c>
      <c r="C7" s="1">
        <v>-26.0</v>
      </c>
      <c r="D7" s="1">
        <v>33.0</v>
      </c>
      <c r="E7" s="1">
        <v>1.0</v>
      </c>
      <c r="F7" s="1">
        <v>36.0</v>
      </c>
      <c r="G7" s="1">
        <v>1.0</v>
      </c>
      <c r="H7" s="1">
        <v>1.0</v>
      </c>
      <c r="I7" s="1">
        <v>24.0</v>
      </c>
      <c r="J7" s="1">
        <v>1.0</v>
      </c>
      <c r="K7" s="1">
        <v>-6.0</v>
      </c>
      <c r="L7" s="2"/>
      <c r="M7" s="2"/>
      <c r="N7" s="2"/>
      <c r="O7" s="2"/>
      <c r="P7" s="2"/>
      <c r="Q7" s="2"/>
      <c r="R7" s="2"/>
      <c r="S7" s="2"/>
      <c r="T7" s="2"/>
      <c r="U7" s="2"/>
      <c r="V7" s="2"/>
      <c r="W7" s="2"/>
      <c r="X7" s="2"/>
      <c r="Y7" s="2"/>
      <c r="Z7" s="2"/>
    </row>
    <row r="8">
      <c r="A8" s="1" t="s">
        <v>32</v>
      </c>
      <c r="B8" s="1">
        <v>-5.0</v>
      </c>
      <c r="C8" s="1">
        <v>1.0</v>
      </c>
      <c r="D8" s="1">
        <v>-2.0</v>
      </c>
      <c r="E8" s="1">
        <v>-3.0</v>
      </c>
      <c r="F8" s="1">
        <v>-66.0</v>
      </c>
      <c r="G8" s="1">
        <v>4.0</v>
      </c>
      <c r="H8" s="1">
        <v>-6.0</v>
      </c>
      <c r="I8" s="1">
        <v>-8.0</v>
      </c>
      <c r="J8" s="1">
        <v>-4.0</v>
      </c>
      <c r="K8" s="1">
        <v>74.0</v>
      </c>
      <c r="L8" s="2"/>
      <c r="M8" s="2"/>
      <c r="N8" s="2"/>
      <c r="O8" s="2"/>
      <c r="P8" s="2"/>
      <c r="Q8" s="2"/>
      <c r="R8" s="2"/>
      <c r="S8" s="2"/>
      <c r="T8" s="2"/>
      <c r="U8" s="2"/>
      <c r="V8" s="2"/>
      <c r="W8" s="2"/>
      <c r="X8" s="2"/>
      <c r="Y8" s="2"/>
      <c r="Z8" s="2"/>
    </row>
    <row r="9">
      <c r="A9" s="1" t="s">
        <v>33</v>
      </c>
      <c r="B9" s="1">
        <v>-80.0</v>
      </c>
      <c r="C9" s="1">
        <v>-2.0</v>
      </c>
      <c r="D9" s="1">
        <v>69.0</v>
      </c>
      <c r="E9" s="1">
        <v>-2.0</v>
      </c>
      <c r="F9" s="1">
        <v>45.0</v>
      </c>
      <c r="G9" s="1">
        <v>1.0</v>
      </c>
      <c r="H9" s="1">
        <v>-1.0</v>
      </c>
      <c r="I9" s="1">
        <v>-7.0</v>
      </c>
      <c r="J9" s="1">
        <v>1.0</v>
      </c>
      <c r="K9" s="1">
        <v>1.0</v>
      </c>
      <c r="L9" s="2"/>
      <c r="M9" s="2"/>
      <c r="N9" s="2"/>
      <c r="O9" s="2"/>
      <c r="P9" s="2"/>
      <c r="Q9" s="2"/>
      <c r="R9" s="2"/>
      <c r="S9" s="2"/>
      <c r="T9" s="2"/>
      <c r="U9" s="2"/>
      <c r="V9" s="2"/>
      <c r="W9" s="2"/>
      <c r="X9" s="2"/>
      <c r="Y9" s="2"/>
      <c r="Z9" s="2"/>
    </row>
    <row r="10">
      <c r="A10" s="1" t="s">
        <v>34</v>
      </c>
      <c r="B10" s="1">
        <v>3.0</v>
      </c>
      <c r="C10" s="1">
        <v>1.0</v>
      </c>
      <c r="D10" s="1">
        <v>68.0</v>
      </c>
      <c r="E10" s="1">
        <v>4.0</v>
      </c>
      <c r="F10" s="1">
        <v>-5.0</v>
      </c>
      <c r="G10" s="1">
        <v>-2.0</v>
      </c>
      <c r="H10" s="1">
        <v>4.0</v>
      </c>
      <c r="I10" s="1">
        <v>11.0</v>
      </c>
      <c r="J10" s="1">
        <v>-5.0</v>
      </c>
      <c r="K10" s="1">
        <v>69.0</v>
      </c>
      <c r="L10" s="2"/>
      <c r="M10" s="2"/>
      <c r="N10" s="2"/>
      <c r="O10" s="2"/>
      <c r="P10" s="2"/>
      <c r="Q10" s="2"/>
      <c r="R10" s="2"/>
      <c r="S10" s="2"/>
      <c r="T10" s="2"/>
      <c r="U10" s="2"/>
      <c r="V10" s="2"/>
      <c r="W10" s="2"/>
      <c r="X10" s="2"/>
      <c r="Y10" s="2"/>
      <c r="Z10" s="2"/>
    </row>
    <row r="11">
      <c r="A11" s="1" t="s">
        <v>35</v>
      </c>
      <c r="B11" s="1">
        <v>7.0</v>
      </c>
      <c r="C11" s="1">
        <v>56.0</v>
      </c>
      <c r="D11" s="1">
        <v>5.0</v>
      </c>
      <c r="E11" s="1">
        <v>-3.0</v>
      </c>
      <c r="F11" s="1">
        <v>-28.0</v>
      </c>
      <c r="G11" s="1">
        <v>90.0</v>
      </c>
      <c r="H11" s="1">
        <v>61.0</v>
      </c>
      <c r="I11" s="1">
        <v>40.0</v>
      </c>
      <c r="J11" s="1">
        <v>56.0</v>
      </c>
      <c r="K11" s="1">
        <v>27.0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1.0</v>
      </c>
      <c r="I12" s="1">
        <v>95.0</v>
      </c>
      <c r="J12" s="1">
        <v>0.0</v>
      </c>
      <c r="K12" s="1">
        <v>0.0</v>
      </c>
      <c r="L12" s="2"/>
      <c r="M12" s="2"/>
      <c r="N12" s="2"/>
      <c r="O12" s="2"/>
      <c r="P12" s="2"/>
      <c r="Q12" s="2"/>
      <c r="R12" s="2"/>
      <c r="S12" s="2"/>
      <c r="T12" s="2"/>
      <c r="U12" s="2"/>
      <c r="V12" s="2"/>
      <c r="W12" s="2"/>
      <c r="X12" s="2"/>
      <c r="Y12" s="2"/>
      <c r="Z12" s="2"/>
    </row>
    <row r="13">
      <c r="A13" s="1" t="s">
        <v>37</v>
      </c>
      <c r="B13" s="1">
        <v>-29.0</v>
      </c>
      <c r="C13" s="1">
        <v>63.0</v>
      </c>
      <c r="D13" s="1">
        <v>-43.0</v>
      </c>
      <c r="E13" s="1">
        <v>-1.0</v>
      </c>
      <c r="F13" s="1">
        <v>-1.0</v>
      </c>
      <c r="G13" s="1">
        <v>-1.0</v>
      </c>
      <c r="H13" s="1">
        <v>-18.0</v>
      </c>
      <c r="I13" s="1">
        <v>-3.0</v>
      </c>
      <c r="J13" s="1">
        <v>-1.0</v>
      </c>
      <c r="K13" s="1">
        <v>28.0</v>
      </c>
      <c r="L13" s="2"/>
      <c r="M13" s="2"/>
      <c r="N13" s="2"/>
      <c r="O13" s="2"/>
      <c r="P13" s="2"/>
      <c r="Q13" s="2"/>
      <c r="R13" s="2"/>
      <c r="S13" s="2"/>
      <c r="T13" s="2"/>
      <c r="U13" s="2"/>
      <c r="V13" s="2"/>
      <c r="W13" s="2"/>
      <c r="X13" s="2"/>
      <c r="Y13" s="2"/>
      <c r="Z13" s="2"/>
    </row>
    <row r="14">
      <c r="A14" s="1" t="s">
        <v>38</v>
      </c>
      <c r="B14" s="1">
        <v>2.0</v>
      </c>
      <c r="C14" s="1">
        <v>7.0</v>
      </c>
      <c r="D14" s="1">
        <v>11.0</v>
      </c>
      <c r="E14" s="1">
        <v>3.0</v>
      </c>
      <c r="F14" s="1">
        <v>2.0</v>
      </c>
      <c r="G14" s="1">
        <v>4.0</v>
      </c>
      <c r="H14" s="1">
        <v>91.0</v>
      </c>
      <c r="I14" s="1">
        <v>-7.0</v>
      </c>
      <c r="J14" s="1">
        <v>-3.0</v>
      </c>
      <c r="K14" s="1">
        <v>19.0</v>
      </c>
      <c r="L14" s="2"/>
      <c r="M14" s="2"/>
      <c r="N14" s="2"/>
      <c r="O14" s="2"/>
      <c r="P14" s="2"/>
      <c r="Q14" s="2"/>
      <c r="R14" s="2"/>
      <c r="S14" s="2"/>
      <c r="T14" s="2"/>
      <c r="U14" s="2"/>
      <c r="V14" s="2"/>
      <c r="W14" s="2"/>
      <c r="X14" s="2"/>
      <c r="Y14" s="2"/>
      <c r="Z14" s="2"/>
    </row>
    <row r="15">
      <c r="A15" s="1" t="s">
        <v>39</v>
      </c>
      <c r="B15" s="1">
        <v>-2.0</v>
      </c>
      <c r="C15" s="1">
        <v>-2.0</v>
      </c>
      <c r="D15" s="1">
        <v>-2.0</v>
      </c>
      <c r="E15" s="1">
        <v>-3.0</v>
      </c>
      <c r="F15" s="1">
        <v>-4.0</v>
      </c>
      <c r="G15" s="1">
        <v>-2.0</v>
      </c>
      <c r="H15" s="1">
        <v>-2.0</v>
      </c>
      <c r="I15" s="1">
        <v>-1.0</v>
      </c>
      <c r="J15" s="1">
        <v>-4.0</v>
      </c>
      <c r="K15" s="1">
        <v>-4.0</v>
      </c>
      <c r="L15" s="2"/>
      <c r="M15" s="2"/>
      <c r="N15" s="2"/>
      <c r="O15" s="2"/>
      <c r="P15" s="2"/>
      <c r="Q15" s="2"/>
      <c r="R15" s="2"/>
      <c r="S15" s="2"/>
      <c r="T15" s="2"/>
      <c r="U15" s="2"/>
      <c r="V15" s="2"/>
      <c r="W15" s="2"/>
      <c r="X15" s="2"/>
      <c r="Y15" s="2"/>
      <c r="Z15" s="2"/>
    </row>
    <row r="16">
      <c r="A16" s="1" t="s">
        <v>40</v>
      </c>
      <c r="B16" s="1">
        <v>-1.0</v>
      </c>
      <c r="C16" s="1">
        <v>70.0</v>
      </c>
      <c r="D16" s="1">
        <v>13.0</v>
      </c>
      <c r="E16" s="1">
        <v>19.0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-4.0</v>
      </c>
      <c r="C17" s="1">
        <v>-1.0</v>
      </c>
      <c r="D17" s="1">
        <v>-2.0</v>
      </c>
      <c r="E17" s="1">
        <v>-3.0</v>
      </c>
      <c r="F17" s="1">
        <v>-4.0</v>
      </c>
      <c r="G17" s="1">
        <v>-2.0</v>
      </c>
      <c r="H17" s="1">
        <v>-2.0</v>
      </c>
      <c r="I17" s="1">
        <v>-1.0</v>
      </c>
      <c r="J17" s="1">
        <v>-4.0</v>
      </c>
      <c r="K17" s="1">
        <v>-4.0</v>
      </c>
      <c r="L17" s="2"/>
      <c r="M17" s="2"/>
      <c r="N17" s="2"/>
      <c r="O17" s="2"/>
      <c r="P17" s="2"/>
      <c r="Q17" s="2"/>
      <c r="R17" s="2"/>
      <c r="S17" s="2"/>
      <c r="T17" s="2"/>
      <c r="U17" s="2"/>
      <c r="V17" s="2"/>
      <c r="W17" s="2"/>
      <c r="X17" s="2"/>
      <c r="Y17" s="2"/>
      <c r="Z17" s="2"/>
    </row>
    <row r="18">
      <c r="A18" s="1" t="s">
        <v>42</v>
      </c>
      <c r="B18" s="1">
        <v>1.0</v>
      </c>
      <c r="C18" s="1">
        <v>0.0</v>
      </c>
      <c r="D18" s="1">
        <v>0.0</v>
      </c>
      <c r="E18" s="1">
        <v>59.0</v>
      </c>
      <c r="F18" s="1">
        <v>62.0</v>
      </c>
      <c r="G18" s="1">
        <v>58.0</v>
      </c>
      <c r="H18" s="1">
        <v>62.0</v>
      </c>
      <c r="I18" s="1">
        <v>59.0</v>
      </c>
      <c r="J18" s="1">
        <v>60.0</v>
      </c>
      <c r="K18" s="1">
        <v>148.0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16.0</v>
      </c>
      <c r="J19" s="1">
        <v>13.0</v>
      </c>
      <c r="K19" s="1">
        <v>20.0</v>
      </c>
      <c r="L19" s="2"/>
      <c r="M19" s="2"/>
      <c r="N19" s="2"/>
      <c r="O19" s="2"/>
      <c r="P19" s="2"/>
      <c r="Q19" s="2"/>
      <c r="R19" s="2"/>
      <c r="S19" s="2"/>
      <c r="T19" s="2"/>
      <c r="U19" s="2"/>
      <c r="V19" s="2"/>
      <c r="W19" s="2"/>
      <c r="X19" s="2"/>
      <c r="Y19" s="2"/>
      <c r="Z19" s="2"/>
    </row>
    <row r="20">
      <c r="A20" s="1" t="s">
        <v>44</v>
      </c>
      <c r="B20" s="1">
        <v>1.0</v>
      </c>
      <c r="C20" s="1">
        <v>0.0</v>
      </c>
      <c r="D20" s="1">
        <v>0.0</v>
      </c>
      <c r="E20" s="1">
        <v>59.0</v>
      </c>
      <c r="F20" s="1">
        <v>62.0</v>
      </c>
      <c r="G20" s="1">
        <v>58.0</v>
      </c>
      <c r="H20" s="1">
        <v>62.0</v>
      </c>
      <c r="I20" s="1">
        <v>75.0</v>
      </c>
      <c r="J20" s="1">
        <v>74.0</v>
      </c>
      <c r="K20" s="1">
        <v>148.0</v>
      </c>
      <c r="L20" s="2"/>
      <c r="M20" s="2"/>
      <c r="N20" s="2"/>
      <c r="O20" s="2"/>
      <c r="P20" s="2"/>
      <c r="Q20" s="2"/>
      <c r="R20" s="2"/>
      <c r="S20" s="2"/>
      <c r="T20" s="2"/>
      <c r="U20" s="2"/>
      <c r="V20" s="2"/>
      <c r="W20" s="2"/>
      <c r="X20" s="2"/>
      <c r="Y20" s="2"/>
      <c r="Z20" s="2"/>
    </row>
    <row r="21" ht="15.75" customHeight="1">
      <c r="A21" s="1" t="s">
        <v>45</v>
      </c>
      <c r="B21" s="1">
        <v>0.0</v>
      </c>
      <c r="C21" s="1">
        <v>-1.0</v>
      </c>
      <c r="D21" s="1">
        <v>-22.0</v>
      </c>
      <c r="E21" s="1">
        <v>-58.0</v>
      </c>
      <c r="F21" s="1">
        <v>-57.0</v>
      </c>
      <c r="G21" s="1">
        <v>-63.0</v>
      </c>
      <c r="H21" s="1">
        <v>-60.0</v>
      </c>
      <c r="I21" s="1">
        <v>-64.0</v>
      </c>
      <c r="J21" s="1">
        <v>-58.0</v>
      </c>
      <c r="K21" s="1">
        <v>-149.0</v>
      </c>
      <c r="L21" s="2"/>
      <c r="M21" s="2"/>
      <c r="N21" s="2"/>
      <c r="O21" s="2"/>
      <c r="P21" s="2"/>
      <c r="Q21" s="2"/>
      <c r="R21" s="2"/>
      <c r="S21" s="2"/>
      <c r="T21" s="2"/>
      <c r="U21" s="2"/>
      <c r="V21" s="2"/>
      <c r="W21" s="2"/>
      <c r="X21" s="2"/>
      <c r="Y21" s="2"/>
      <c r="Z21" s="2"/>
    </row>
    <row r="22" ht="15.75" customHeight="1">
      <c r="A22" s="1" t="s">
        <v>46</v>
      </c>
      <c r="B22" s="1">
        <v>-42.0</v>
      </c>
      <c r="C22" s="1">
        <v>-42.0</v>
      </c>
      <c r="D22" s="1">
        <v>-42.0</v>
      </c>
      <c r="E22" s="1">
        <v>-91.0</v>
      </c>
      <c r="F22" s="1">
        <v>-1.0</v>
      </c>
      <c r="G22" s="1">
        <v>-1.0</v>
      </c>
      <c r="H22" s="1">
        <v>-1.0</v>
      </c>
      <c r="I22" s="1">
        <v>0.0</v>
      </c>
      <c r="J22" s="1">
        <v>-69.0</v>
      </c>
      <c r="K22" s="1">
        <v>-73.0</v>
      </c>
      <c r="L22" s="2"/>
      <c r="M22" s="2"/>
      <c r="N22" s="2"/>
      <c r="O22" s="2"/>
      <c r="P22" s="2"/>
      <c r="Q22" s="2"/>
      <c r="R22" s="2"/>
      <c r="S22" s="2"/>
      <c r="T22" s="2"/>
      <c r="U22" s="2"/>
      <c r="V22" s="2"/>
      <c r="W22" s="2"/>
      <c r="X22" s="2"/>
      <c r="Y22" s="2"/>
      <c r="Z22" s="2"/>
    </row>
    <row r="23" ht="15.75" customHeight="1">
      <c r="A23" s="1" t="s">
        <v>47</v>
      </c>
      <c r="B23" s="1">
        <v>-42.0</v>
      </c>
      <c r="C23" s="1">
        <v>-1.0</v>
      </c>
      <c r="D23" s="1">
        <v>-64.0</v>
      </c>
      <c r="E23" s="1">
        <v>-59.0</v>
      </c>
      <c r="F23" s="1">
        <v>-58.0</v>
      </c>
      <c r="G23" s="1">
        <v>-64.0</v>
      </c>
      <c r="H23" s="1">
        <v>-60.0</v>
      </c>
      <c r="I23" s="1">
        <v>-64.0</v>
      </c>
      <c r="J23" s="1">
        <v>-59.0</v>
      </c>
      <c r="K23" s="1">
        <v>-149.0</v>
      </c>
      <c r="L23" s="2"/>
      <c r="M23" s="2"/>
      <c r="N23" s="2"/>
      <c r="O23" s="2"/>
      <c r="P23" s="2"/>
      <c r="Q23" s="2"/>
      <c r="R23" s="2"/>
      <c r="S23" s="2"/>
      <c r="T23" s="2"/>
      <c r="U23" s="2"/>
      <c r="V23" s="2"/>
      <c r="W23" s="2"/>
      <c r="X23" s="2"/>
      <c r="Y23" s="2"/>
      <c r="Z23" s="2"/>
    </row>
    <row r="24" ht="15.75" customHeight="1">
      <c r="A24" s="1" t="s">
        <v>48</v>
      </c>
      <c r="B24" s="1">
        <v>3.0</v>
      </c>
      <c r="C24" s="1">
        <v>47.0</v>
      </c>
      <c r="D24" s="1">
        <v>19.0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-2.0</v>
      </c>
      <c r="L25" s="2"/>
      <c r="M25" s="2"/>
      <c r="N25" s="2"/>
      <c r="O25" s="2"/>
      <c r="P25" s="2"/>
      <c r="Q25" s="2"/>
      <c r="R25" s="2"/>
      <c r="S25" s="2"/>
      <c r="T25" s="2"/>
      <c r="U25" s="2"/>
      <c r="V25" s="2"/>
      <c r="W25" s="2"/>
      <c r="X25" s="2"/>
      <c r="Y25" s="2"/>
      <c r="Z25" s="2"/>
    </row>
    <row r="26" ht="15.75" customHeight="1">
      <c r="A26" s="1" t="s">
        <v>50</v>
      </c>
      <c r="B26" s="1">
        <v>-1.0</v>
      </c>
      <c r="C26" s="1">
        <v>-1.0</v>
      </c>
      <c r="D26" s="1">
        <v>-1.0</v>
      </c>
      <c r="E26" s="1">
        <v>-1.0</v>
      </c>
      <c r="F26" s="1">
        <v>-2.0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v>
      </c>
      <c r="C27" s="1">
        <v>-1.0</v>
      </c>
      <c r="D27" s="1">
        <v>-1.0</v>
      </c>
      <c r="E27" s="1">
        <v>-1.0</v>
      </c>
      <c r="F27" s="1">
        <v>-2.0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-92.0</v>
      </c>
      <c r="C28" s="1">
        <v>-96.0</v>
      </c>
      <c r="D28" s="1">
        <v>-5.0</v>
      </c>
      <c r="E28" s="1">
        <v>-7.0</v>
      </c>
      <c r="F28" s="1">
        <v>-8.0</v>
      </c>
      <c r="G28" s="1">
        <v>-33.0</v>
      </c>
      <c r="H28" s="1">
        <v>-10.0</v>
      </c>
      <c r="I28" s="1">
        <v>0.0</v>
      </c>
      <c r="J28" s="1">
        <v>0.0</v>
      </c>
      <c r="K28" s="1">
        <v>0.0</v>
      </c>
      <c r="L28" s="2"/>
      <c r="M28" s="2"/>
      <c r="N28" s="2"/>
      <c r="O28" s="2"/>
      <c r="P28" s="2"/>
      <c r="Q28" s="2"/>
      <c r="R28" s="2"/>
      <c r="S28" s="2"/>
      <c r="T28" s="2"/>
      <c r="U28" s="2"/>
      <c r="V28" s="2"/>
      <c r="W28" s="2"/>
      <c r="X28" s="2"/>
      <c r="Y28" s="2"/>
      <c r="Z28" s="2"/>
    </row>
    <row r="29" ht="15.75" customHeight="1">
      <c r="A29" s="1" t="s">
        <v>53</v>
      </c>
      <c r="B29" s="1">
        <v>-74.0</v>
      </c>
      <c r="C29" s="1">
        <v>-3.0</v>
      </c>
      <c r="D29" s="1">
        <v>-2.0</v>
      </c>
      <c r="E29" s="1">
        <v>-2.0</v>
      </c>
      <c r="F29" s="1">
        <v>2.0</v>
      </c>
      <c r="G29" s="1">
        <v>-7.0</v>
      </c>
      <c r="H29" s="1">
        <v>1.0</v>
      </c>
      <c r="I29" s="1">
        <v>11.0</v>
      </c>
      <c r="J29" s="1">
        <v>14.0</v>
      </c>
      <c r="K29" s="1">
        <v>-3.0</v>
      </c>
      <c r="L29" s="2"/>
      <c r="M29" s="2"/>
      <c r="N29" s="2"/>
      <c r="O29" s="2"/>
      <c r="P29" s="2"/>
      <c r="Q29" s="2"/>
      <c r="R29" s="2"/>
      <c r="S29" s="2"/>
      <c r="T29" s="2"/>
      <c r="U29" s="2"/>
      <c r="V29" s="2"/>
      <c r="W29" s="2"/>
      <c r="X29" s="2"/>
      <c r="Y29" s="2"/>
      <c r="Z29" s="2"/>
    </row>
    <row r="30" ht="15.75" customHeight="1">
      <c r="A30" s="1" t="s">
        <v>54</v>
      </c>
      <c r="B30" s="1">
        <v>-27.0</v>
      </c>
      <c r="C30" s="1">
        <v>-21.0</v>
      </c>
      <c r="D30" s="1">
        <v>18.0</v>
      </c>
      <c r="E30" s="1">
        <v>-28.0</v>
      </c>
      <c r="F30" s="1">
        <v>-41.0</v>
      </c>
      <c r="G30" s="1">
        <v>-17.0</v>
      </c>
      <c r="H30" s="1">
        <v>1.0</v>
      </c>
      <c r="I30" s="1">
        <v>-7.0</v>
      </c>
      <c r="J30" s="1">
        <v>-7.0</v>
      </c>
      <c r="K30" s="1">
        <v>-5.0</v>
      </c>
      <c r="L30" s="2"/>
      <c r="M30" s="2"/>
      <c r="N30" s="2"/>
      <c r="O30" s="2"/>
      <c r="P30" s="2"/>
      <c r="Q30" s="2"/>
      <c r="R30" s="2"/>
      <c r="S30" s="2"/>
      <c r="T30" s="2"/>
      <c r="U30" s="2"/>
      <c r="V30" s="2"/>
      <c r="W30" s="2"/>
      <c r="X30" s="2"/>
      <c r="Y30" s="2"/>
      <c r="Z30" s="2"/>
    </row>
    <row r="31" ht="15.75" customHeight="1">
      <c r="A31" s="1" t="s">
        <v>55</v>
      </c>
      <c r="B31" s="1">
        <v>-3.0</v>
      </c>
      <c r="C31" s="1">
        <v>2.0</v>
      </c>
      <c r="D31" s="1">
        <v>7.0</v>
      </c>
      <c r="E31" s="1">
        <v>-2.0</v>
      </c>
      <c r="F31" s="1">
        <v>19.0</v>
      </c>
      <c r="G31" s="1">
        <v>-5.0</v>
      </c>
      <c r="H31" s="1">
        <v>51.0</v>
      </c>
      <c r="I31" s="1">
        <v>1.0</v>
      </c>
      <c r="J31" s="1">
        <v>6.0</v>
      </c>
      <c r="K31" s="1">
        <v>12.0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32.0</v>
      </c>
      <c r="C33" s="1">
        <v>30.0</v>
      </c>
      <c r="D33" s="1">
        <v>29.0</v>
      </c>
      <c r="E33" s="1">
        <v>29.0</v>
      </c>
      <c r="F33" s="1">
        <v>35.0</v>
      </c>
      <c r="G33" s="1">
        <v>51.0</v>
      </c>
      <c r="H33" s="1">
        <v>6.0</v>
      </c>
      <c r="I33" s="1">
        <v>48.0</v>
      </c>
      <c r="J33" s="1">
        <v>1.0</v>
      </c>
      <c r="K33" s="1">
        <v>1.0</v>
      </c>
      <c r="L33" s="2"/>
      <c r="M33" s="2"/>
      <c r="N33" s="2"/>
      <c r="O33" s="2"/>
      <c r="P33" s="2"/>
      <c r="Q33" s="2"/>
      <c r="R33" s="2"/>
      <c r="S33" s="2"/>
      <c r="T33" s="2"/>
      <c r="U33" s="2"/>
      <c r="V33" s="2"/>
      <c r="W33" s="2"/>
      <c r="X33" s="2"/>
      <c r="Y33" s="2"/>
      <c r="Z33" s="2"/>
    </row>
    <row r="34" ht="15.75" customHeight="1">
      <c r="A34" s="1" t="s">
        <v>58</v>
      </c>
      <c r="B34" s="1">
        <v>1.0</v>
      </c>
      <c r="C34" s="1">
        <v>2.0</v>
      </c>
      <c r="D34" s="1">
        <v>2.0</v>
      </c>
      <c r="E34" s="1">
        <v>2.0</v>
      </c>
      <c r="F34" s="1">
        <v>2.0</v>
      </c>
      <c r="G34" s="1">
        <v>18.0</v>
      </c>
      <c r="H34" s="1">
        <v>-1.0</v>
      </c>
      <c r="I34" s="1">
        <v>1.0</v>
      </c>
      <c r="J34" s="1">
        <v>3.0</v>
      </c>
      <c r="K34" s="1">
        <v>6.0</v>
      </c>
      <c r="L34" s="2"/>
      <c r="M34" s="2"/>
      <c r="N34" s="2"/>
      <c r="O34" s="2"/>
      <c r="P34" s="2"/>
      <c r="Q34" s="2"/>
      <c r="R34" s="2"/>
      <c r="S34" s="2"/>
      <c r="T34" s="2"/>
      <c r="U34" s="2"/>
      <c r="V34" s="2"/>
      <c r="W34" s="2"/>
      <c r="X34" s="2"/>
      <c r="Y34" s="2"/>
      <c r="Z34" s="2"/>
    </row>
    <row r="35" ht="15.75" customHeight="1">
      <c r="A35" s="1" t="s">
        <v>59</v>
      </c>
      <c r="B35" s="1">
        <v>-2.0</v>
      </c>
      <c r="C35" s="1">
        <v>4.0</v>
      </c>
      <c r="D35" s="1">
        <v>8.0</v>
      </c>
      <c r="E35" s="1">
        <v>-1.0</v>
      </c>
      <c r="F35" s="1">
        <v>-78.0</v>
      </c>
      <c r="G35" s="1">
        <v>2.0</v>
      </c>
      <c r="H35" s="1">
        <v>-1.0</v>
      </c>
      <c r="I35" s="1">
        <v>-19.0</v>
      </c>
      <c r="J35" s="1">
        <v>4.0</v>
      </c>
      <c r="K35" s="1">
        <v>14.0</v>
      </c>
      <c r="L35" s="2"/>
      <c r="M35" s="2"/>
      <c r="N35" s="2"/>
      <c r="O35" s="2"/>
      <c r="P35" s="2"/>
      <c r="Q35" s="2"/>
      <c r="R35" s="2"/>
      <c r="S35" s="2"/>
      <c r="T35" s="2"/>
      <c r="U35" s="2"/>
      <c r="V35" s="2"/>
      <c r="W35" s="2"/>
      <c r="X35" s="2"/>
      <c r="Y35" s="2"/>
      <c r="Z35" s="2"/>
    </row>
    <row r="36" ht="15.75" customHeight="1">
      <c r="A36" s="1" t="s">
        <v>60</v>
      </c>
      <c r="B36" s="1">
        <v>-2.0</v>
      </c>
      <c r="C36" s="1">
        <v>5.0</v>
      </c>
      <c r="D36" s="1">
        <v>8.0</v>
      </c>
      <c r="E36" s="1">
        <v>-99.0</v>
      </c>
      <c r="F36" s="1">
        <v>-55.0</v>
      </c>
      <c r="G36" s="1">
        <v>2.0</v>
      </c>
      <c r="H36" s="1">
        <v>-1.0</v>
      </c>
      <c r="I36" s="1">
        <v>-18.0</v>
      </c>
      <c r="J36" s="1">
        <v>5.0</v>
      </c>
      <c r="K36" s="1">
        <v>15.0</v>
      </c>
      <c r="L36" s="2"/>
      <c r="M36" s="2"/>
      <c r="N36" s="2"/>
      <c r="O36" s="2"/>
      <c r="P36" s="2"/>
      <c r="Q36" s="2"/>
      <c r="R36" s="2"/>
      <c r="S36" s="2"/>
      <c r="T36" s="2"/>
      <c r="U36" s="2"/>
      <c r="V36" s="2"/>
      <c r="W36" s="2"/>
      <c r="X36" s="2"/>
      <c r="Y36" s="2"/>
      <c r="Z36" s="2"/>
    </row>
    <row r="37" ht="15.75" customHeight="1">
      <c r="A37" s="1" t="s">
        <v>61</v>
      </c>
      <c r="B37" s="1">
        <v>5.0</v>
      </c>
      <c r="C37" s="1">
        <v>-1.0</v>
      </c>
      <c r="D37" s="1">
        <v>-4.0</v>
      </c>
      <c r="E37" s="1">
        <v>6.0</v>
      </c>
      <c r="F37" s="1">
        <v>56.0</v>
      </c>
      <c r="G37" s="1">
        <v>-3.0</v>
      </c>
      <c r="H37" s="1">
        <v>44.0</v>
      </c>
      <c r="I37" s="1">
        <v>19.0</v>
      </c>
      <c r="J37" s="1">
        <v>-2.0</v>
      </c>
      <c r="K37" s="1">
        <v>-7.0</v>
      </c>
      <c r="L37" s="2"/>
      <c r="M37" s="2"/>
      <c r="N37" s="2"/>
      <c r="O37" s="2"/>
      <c r="P37" s="2"/>
      <c r="Q37" s="2"/>
      <c r="R37" s="2"/>
      <c r="S37" s="2"/>
      <c r="T37" s="2"/>
      <c r="U37" s="2"/>
      <c r="V37" s="2"/>
      <c r="W37" s="2"/>
      <c r="X37" s="2"/>
      <c r="Y37" s="2"/>
      <c r="Z37" s="2"/>
    </row>
    <row r="38" ht="15.75" customHeight="1">
      <c r="A38" s="1" t="s">
        <v>62</v>
      </c>
      <c r="B38" s="1">
        <v>1.0</v>
      </c>
      <c r="C38" s="1">
        <v>-1.0</v>
      </c>
      <c r="D38" s="1">
        <v>-64.0</v>
      </c>
      <c r="E38" s="1">
        <v>-62.0</v>
      </c>
      <c r="F38" s="1">
        <v>4.0</v>
      </c>
      <c r="G38" s="1">
        <v>-6.0</v>
      </c>
      <c r="H38" s="1">
        <v>2.0</v>
      </c>
      <c r="I38" s="1">
        <v>11.0</v>
      </c>
      <c r="J38" s="1">
        <v>14.0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5.0</v>
      </c>
      <c r="D3" s="1">
        <v>12.0</v>
      </c>
      <c r="E3" s="1">
        <v>9.0</v>
      </c>
      <c r="F3" s="1">
        <v>10.0</v>
      </c>
      <c r="G3" s="1">
        <v>4.0</v>
      </c>
      <c r="H3" s="1">
        <v>5.0</v>
      </c>
      <c r="I3" s="1">
        <v>4.0</v>
      </c>
      <c r="J3" s="1">
        <v>8.0</v>
      </c>
      <c r="K3" s="1">
        <v>23.0</v>
      </c>
      <c r="L3" s="2"/>
      <c r="M3" s="2"/>
      <c r="N3" s="2"/>
      <c r="O3" s="2"/>
      <c r="P3" s="2"/>
      <c r="Q3" s="2"/>
      <c r="R3" s="2"/>
      <c r="S3" s="2"/>
      <c r="T3" s="2"/>
      <c r="U3" s="2"/>
      <c r="V3" s="2"/>
      <c r="W3" s="2"/>
      <c r="X3" s="2"/>
      <c r="Y3" s="2"/>
      <c r="Z3" s="2"/>
    </row>
    <row r="4">
      <c r="A4" s="1" t="s">
        <v>65</v>
      </c>
      <c r="B4" s="1">
        <v>3.0</v>
      </c>
      <c r="C4" s="1">
        <v>5.0</v>
      </c>
      <c r="D4" s="1">
        <v>12.0</v>
      </c>
      <c r="E4" s="1">
        <v>9.0</v>
      </c>
      <c r="F4" s="1">
        <v>10.0</v>
      </c>
      <c r="G4" s="1">
        <v>4.0</v>
      </c>
      <c r="H4" s="1">
        <v>5.0</v>
      </c>
      <c r="I4" s="1">
        <v>4.0</v>
      </c>
      <c r="J4" s="1">
        <v>8.0</v>
      </c>
      <c r="K4" s="1">
        <v>23.0</v>
      </c>
      <c r="L4" s="2"/>
      <c r="M4" s="2"/>
      <c r="N4" s="2"/>
      <c r="O4" s="2"/>
      <c r="P4" s="2"/>
      <c r="Q4" s="2"/>
      <c r="R4" s="2"/>
      <c r="S4" s="2"/>
      <c r="T4" s="2"/>
      <c r="U4" s="2"/>
      <c r="V4" s="2"/>
      <c r="W4" s="2"/>
      <c r="X4" s="2"/>
      <c r="Y4" s="2"/>
      <c r="Z4" s="2"/>
    </row>
    <row r="5">
      <c r="A5" s="1" t="s">
        <v>66</v>
      </c>
      <c r="B5" s="1">
        <v>29.0</v>
      </c>
      <c r="C5" s="1">
        <v>27.0</v>
      </c>
      <c r="D5" s="1">
        <v>29.0</v>
      </c>
      <c r="E5" s="1">
        <v>32.0</v>
      </c>
      <c r="F5" s="1">
        <v>33.0</v>
      </c>
      <c r="G5" s="1">
        <v>28.0</v>
      </c>
      <c r="H5" s="1">
        <v>34.0</v>
      </c>
      <c r="I5" s="1">
        <v>41.0</v>
      </c>
      <c r="J5" s="1">
        <v>46.0</v>
      </c>
      <c r="K5" s="1">
        <v>45.0</v>
      </c>
      <c r="L5" s="2"/>
      <c r="M5" s="2"/>
      <c r="N5" s="2"/>
      <c r="O5" s="2"/>
      <c r="P5" s="2"/>
      <c r="Q5" s="2"/>
      <c r="R5" s="2"/>
      <c r="S5" s="2"/>
      <c r="T5" s="2"/>
      <c r="U5" s="2"/>
      <c r="V5" s="2"/>
      <c r="W5" s="2"/>
      <c r="X5" s="2"/>
      <c r="Y5" s="2"/>
      <c r="Z5" s="2"/>
    </row>
    <row r="6">
      <c r="A6" s="1" t="s">
        <v>67</v>
      </c>
      <c r="B6" s="1">
        <v>0.0</v>
      </c>
      <c r="C6" s="1">
        <v>0.0</v>
      </c>
      <c r="D6" s="1">
        <v>0.0</v>
      </c>
      <c r="E6" s="1">
        <v>25.0</v>
      </c>
      <c r="F6" s="1">
        <v>0.0</v>
      </c>
      <c r="G6" s="1">
        <v>0.0</v>
      </c>
      <c r="H6" s="1">
        <v>95.0</v>
      </c>
      <c r="I6" s="1">
        <v>0.0</v>
      </c>
      <c r="J6" s="1">
        <v>0.0</v>
      </c>
      <c r="K6" s="1">
        <v>0.0</v>
      </c>
      <c r="L6" s="2"/>
      <c r="M6" s="2"/>
      <c r="N6" s="2"/>
      <c r="O6" s="2"/>
      <c r="P6" s="2"/>
      <c r="Q6" s="2"/>
      <c r="R6" s="2"/>
      <c r="S6" s="2"/>
      <c r="T6" s="2"/>
      <c r="U6" s="2"/>
      <c r="V6" s="2"/>
      <c r="W6" s="2"/>
      <c r="X6" s="2"/>
      <c r="Y6" s="2"/>
      <c r="Z6" s="2"/>
    </row>
    <row r="7">
      <c r="A7" s="1" t="s">
        <v>68</v>
      </c>
      <c r="B7" s="1">
        <v>0.0</v>
      </c>
      <c r="C7" s="1">
        <v>0.0</v>
      </c>
      <c r="D7" s="1">
        <v>0.0</v>
      </c>
      <c r="E7" s="1">
        <v>0.0</v>
      </c>
      <c r="F7" s="1">
        <v>0.0</v>
      </c>
      <c r="G7" s="1">
        <v>0.0</v>
      </c>
      <c r="H7" s="1">
        <v>0.0</v>
      </c>
      <c r="I7" s="1">
        <v>13.0</v>
      </c>
      <c r="J7" s="1">
        <v>0.0</v>
      </c>
      <c r="K7" s="1">
        <v>0.0</v>
      </c>
      <c r="L7" s="2"/>
      <c r="M7" s="2"/>
      <c r="N7" s="2"/>
      <c r="O7" s="2"/>
      <c r="P7" s="2"/>
      <c r="Q7" s="2"/>
      <c r="R7" s="2"/>
      <c r="S7" s="2"/>
      <c r="T7" s="2"/>
      <c r="U7" s="2"/>
      <c r="V7" s="2"/>
      <c r="W7" s="2"/>
      <c r="X7" s="2"/>
      <c r="Y7" s="2"/>
      <c r="Z7" s="2"/>
    </row>
    <row r="8">
      <c r="A8" s="1" t="s">
        <v>69</v>
      </c>
      <c r="B8" s="1">
        <v>29.0</v>
      </c>
      <c r="C8" s="1">
        <v>27.0</v>
      </c>
      <c r="D8" s="1">
        <v>29.0</v>
      </c>
      <c r="E8" s="1">
        <v>32.0</v>
      </c>
      <c r="F8" s="1">
        <v>33.0</v>
      </c>
      <c r="G8" s="1">
        <v>28.0</v>
      </c>
      <c r="H8" s="1">
        <v>35.0</v>
      </c>
      <c r="I8" s="1">
        <v>54.0</v>
      </c>
      <c r="J8" s="1">
        <v>46.0</v>
      </c>
      <c r="K8" s="1">
        <v>45.0</v>
      </c>
      <c r="L8" s="2"/>
      <c r="M8" s="2"/>
      <c r="N8" s="2"/>
      <c r="O8" s="2"/>
      <c r="P8" s="2"/>
      <c r="Q8" s="2"/>
      <c r="R8" s="2"/>
      <c r="S8" s="2"/>
      <c r="T8" s="2"/>
      <c r="U8" s="2"/>
      <c r="V8" s="2"/>
      <c r="W8" s="2"/>
      <c r="X8" s="2"/>
      <c r="Y8" s="2"/>
      <c r="Z8" s="2"/>
    </row>
    <row r="9">
      <c r="A9" s="1" t="s">
        <v>70</v>
      </c>
      <c r="B9" s="1">
        <v>12.0</v>
      </c>
      <c r="C9" s="1">
        <v>15.0</v>
      </c>
      <c r="D9" s="1">
        <v>14.0</v>
      </c>
      <c r="E9" s="1">
        <v>17.0</v>
      </c>
      <c r="F9" s="1">
        <v>17.0</v>
      </c>
      <c r="G9" s="1">
        <v>15.0</v>
      </c>
      <c r="H9" s="1">
        <v>16.0</v>
      </c>
      <c r="I9" s="1">
        <v>23.0</v>
      </c>
      <c r="J9" s="1">
        <v>21.0</v>
      </c>
      <c r="K9" s="1">
        <v>20.0</v>
      </c>
      <c r="L9" s="2"/>
      <c r="M9" s="2"/>
      <c r="N9" s="2"/>
      <c r="O9" s="2"/>
      <c r="P9" s="2"/>
      <c r="Q9" s="2"/>
      <c r="R9" s="2"/>
      <c r="S9" s="2"/>
      <c r="T9" s="2"/>
      <c r="U9" s="2"/>
      <c r="V9" s="2"/>
      <c r="W9" s="2"/>
      <c r="X9" s="2"/>
      <c r="Y9" s="2"/>
      <c r="Z9" s="2"/>
    </row>
    <row r="10">
      <c r="A10" s="1" t="s">
        <v>71</v>
      </c>
      <c r="B10" s="1">
        <v>73.0</v>
      </c>
      <c r="C10" s="1">
        <v>70.0</v>
      </c>
      <c r="D10" s="1">
        <v>1.0</v>
      </c>
      <c r="E10" s="1">
        <v>1.0</v>
      </c>
      <c r="F10" s="1">
        <v>3.0</v>
      </c>
      <c r="G10" s="1">
        <v>5.0</v>
      </c>
      <c r="H10" s="1">
        <v>3.0</v>
      </c>
      <c r="I10" s="1">
        <v>6.0</v>
      </c>
      <c r="J10" s="1">
        <v>6.0</v>
      </c>
      <c r="K10" s="1">
        <v>5.0</v>
      </c>
      <c r="L10" s="2"/>
      <c r="M10" s="2"/>
      <c r="N10" s="2"/>
      <c r="O10" s="2"/>
      <c r="P10" s="2"/>
      <c r="Q10" s="2"/>
      <c r="R10" s="2"/>
      <c r="S10" s="2"/>
      <c r="T10" s="2"/>
      <c r="U10" s="2"/>
      <c r="V10" s="2"/>
      <c r="W10" s="2"/>
      <c r="X10" s="2"/>
      <c r="Y10" s="2"/>
      <c r="Z10" s="2"/>
    </row>
    <row r="11">
      <c r="A11" s="1" t="s">
        <v>72</v>
      </c>
      <c r="B11" s="1">
        <v>85.0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2.0</v>
      </c>
      <c r="C12" s="1">
        <v>1.0</v>
      </c>
      <c r="D12" s="1">
        <v>1.0</v>
      </c>
      <c r="E12" s="1">
        <v>1.0</v>
      </c>
      <c r="F12" s="1">
        <v>50.0</v>
      </c>
      <c r="G12" s="1">
        <v>85.0</v>
      </c>
      <c r="H12" s="1">
        <v>52.0</v>
      </c>
      <c r="I12" s="1">
        <v>2.0</v>
      </c>
      <c r="J12" s="1">
        <v>5.0</v>
      </c>
      <c r="K12" s="1">
        <v>2.0</v>
      </c>
      <c r="L12" s="2"/>
      <c r="M12" s="2"/>
      <c r="N12" s="2"/>
      <c r="O12" s="2"/>
      <c r="P12" s="2"/>
      <c r="Q12" s="2"/>
      <c r="R12" s="2"/>
      <c r="S12" s="2"/>
      <c r="T12" s="2"/>
      <c r="U12" s="2"/>
      <c r="V12" s="2"/>
      <c r="W12" s="2"/>
      <c r="X12" s="2"/>
      <c r="Y12" s="2"/>
      <c r="Z12" s="2"/>
    </row>
    <row r="13">
      <c r="A13" s="1" t="s">
        <v>74</v>
      </c>
      <c r="B13" s="1">
        <v>48.0</v>
      </c>
      <c r="C13" s="1">
        <v>50.0</v>
      </c>
      <c r="D13" s="1">
        <v>59.0</v>
      </c>
      <c r="E13" s="1">
        <v>63.0</v>
      </c>
      <c r="F13" s="1">
        <v>65.0</v>
      </c>
      <c r="G13" s="1">
        <v>54.0</v>
      </c>
      <c r="H13" s="1">
        <v>60.0</v>
      </c>
      <c r="I13" s="1">
        <v>91.0</v>
      </c>
      <c r="J13" s="1">
        <v>87.0</v>
      </c>
      <c r="K13" s="1">
        <v>96.0</v>
      </c>
      <c r="L13" s="2"/>
      <c r="M13" s="2"/>
      <c r="N13" s="2"/>
      <c r="O13" s="2"/>
      <c r="P13" s="2"/>
      <c r="Q13" s="2"/>
      <c r="R13" s="2"/>
      <c r="S13" s="2"/>
      <c r="T13" s="2"/>
      <c r="U13" s="2"/>
      <c r="V13" s="2"/>
      <c r="W13" s="2"/>
      <c r="X13" s="2"/>
      <c r="Y13" s="2"/>
      <c r="Z13" s="2"/>
    </row>
    <row r="14">
      <c r="A14" s="1" t="s">
        <v>75</v>
      </c>
      <c r="B14" s="1">
        <v>48.0</v>
      </c>
      <c r="C14" s="1">
        <v>49.0</v>
      </c>
      <c r="D14" s="1">
        <v>51.0</v>
      </c>
      <c r="E14" s="1">
        <v>54.0</v>
      </c>
      <c r="F14" s="1">
        <v>56.0</v>
      </c>
      <c r="G14" s="1">
        <v>67.0</v>
      </c>
      <c r="H14" s="1">
        <v>68.0</v>
      </c>
      <c r="I14" s="1">
        <v>67.0</v>
      </c>
      <c r="J14" s="1">
        <v>70.0</v>
      </c>
      <c r="K14" s="1">
        <v>71.0</v>
      </c>
      <c r="L14" s="2"/>
      <c r="M14" s="2"/>
      <c r="N14" s="2"/>
      <c r="O14" s="2"/>
      <c r="P14" s="2"/>
      <c r="Q14" s="2"/>
      <c r="R14" s="2"/>
      <c r="S14" s="2"/>
      <c r="T14" s="2"/>
      <c r="U14" s="2"/>
      <c r="V14" s="2"/>
      <c r="W14" s="2"/>
      <c r="X14" s="2"/>
      <c r="Y14" s="2"/>
      <c r="Z14" s="2"/>
    </row>
    <row r="15">
      <c r="A15" s="1" t="s">
        <v>76</v>
      </c>
      <c r="B15" s="1">
        <v>-33.0</v>
      </c>
      <c r="C15" s="1">
        <v>-35.0</v>
      </c>
      <c r="D15" s="1">
        <v>-37.0</v>
      </c>
      <c r="E15" s="1">
        <v>-39.0</v>
      </c>
      <c r="F15" s="1">
        <v>-40.0</v>
      </c>
      <c r="G15" s="1">
        <v>-41.0</v>
      </c>
      <c r="H15" s="1">
        <v>-42.0</v>
      </c>
      <c r="I15" s="1">
        <v>-45.0</v>
      </c>
      <c r="J15" s="1">
        <v>-44.0</v>
      </c>
      <c r="K15" s="1">
        <v>-46.0</v>
      </c>
      <c r="L15" s="2"/>
      <c r="M15" s="2"/>
      <c r="N15" s="2"/>
      <c r="O15" s="2"/>
      <c r="P15" s="2"/>
      <c r="Q15" s="2"/>
      <c r="R15" s="2"/>
      <c r="S15" s="2"/>
      <c r="T15" s="2"/>
      <c r="U15" s="2"/>
      <c r="V15" s="2"/>
      <c r="W15" s="2"/>
      <c r="X15" s="2"/>
      <c r="Y15" s="2"/>
      <c r="Z15" s="2"/>
    </row>
    <row r="16">
      <c r="A16" s="1" t="s">
        <v>77</v>
      </c>
      <c r="B16" s="1">
        <v>14.0</v>
      </c>
      <c r="C16" s="1">
        <v>14.0</v>
      </c>
      <c r="D16" s="1">
        <v>14.0</v>
      </c>
      <c r="E16" s="1">
        <v>14.0</v>
      </c>
      <c r="F16" s="1">
        <v>16.0</v>
      </c>
      <c r="G16" s="1">
        <v>25.0</v>
      </c>
      <c r="H16" s="1">
        <v>25.0</v>
      </c>
      <c r="I16" s="1">
        <v>22.0</v>
      </c>
      <c r="J16" s="1">
        <v>25.0</v>
      </c>
      <c r="K16" s="1">
        <v>25.0</v>
      </c>
      <c r="L16" s="2"/>
      <c r="M16" s="2"/>
      <c r="N16" s="2"/>
      <c r="O16" s="2"/>
      <c r="P16" s="2"/>
      <c r="Q16" s="2"/>
      <c r="R16" s="2"/>
      <c r="S16" s="2"/>
      <c r="T16" s="2"/>
      <c r="U16" s="2"/>
      <c r="V16" s="2"/>
      <c r="W16" s="2"/>
      <c r="X16" s="2"/>
      <c r="Y16" s="2"/>
      <c r="Z16" s="2"/>
    </row>
    <row r="17">
      <c r="A17" s="1" t="s">
        <v>78</v>
      </c>
      <c r="B17" s="1">
        <v>0.0</v>
      </c>
      <c r="C17" s="1">
        <v>0.0</v>
      </c>
      <c r="D17" s="1">
        <v>0.0</v>
      </c>
      <c r="E17" s="1">
        <v>0.0</v>
      </c>
      <c r="F17" s="1">
        <v>0.0</v>
      </c>
      <c r="G17" s="1">
        <v>0.0</v>
      </c>
      <c r="H17" s="1">
        <v>0.0</v>
      </c>
      <c r="I17" s="1">
        <v>1.0</v>
      </c>
      <c r="J17" s="1">
        <v>1.0</v>
      </c>
      <c r="K17" s="1">
        <v>31.0</v>
      </c>
      <c r="L17" s="2"/>
      <c r="M17" s="2"/>
      <c r="N17" s="2"/>
      <c r="O17" s="2"/>
      <c r="P17" s="2"/>
      <c r="Q17" s="2"/>
      <c r="R17" s="2"/>
      <c r="S17" s="2"/>
      <c r="T17" s="2"/>
      <c r="U17" s="2"/>
      <c r="V17" s="2"/>
      <c r="W17" s="2"/>
      <c r="X17" s="2"/>
      <c r="Y17" s="2"/>
      <c r="Z17" s="2"/>
    </row>
    <row r="18">
      <c r="A18" s="1" t="s">
        <v>79</v>
      </c>
      <c r="B18" s="1">
        <v>2.0</v>
      </c>
      <c r="C18" s="1">
        <v>3.0</v>
      </c>
      <c r="D18" s="1">
        <v>3.0</v>
      </c>
      <c r="E18" s="1">
        <v>2.0</v>
      </c>
      <c r="F18" s="1">
        <v>1.0</v>
      </c>
      <c r="G18" s="1">
        <v>33.0</v>
      </c>
      <c r="H18" s="1">
        <v>0.0</v>
      </c>
      <c r="I18" s="1">
        <v>0.0</v>
      </c>
      <c r="J18" s="1">
        <v>0.0</v>
      </c>
      <c r="K18" s="1">
        <v>7.0</v>
      </c>
      <c r="L18" s="2"/>
      <c r="M18" s="2"/>
      <c r="N18" s="2"/>
      <c r="O18" s="2"/>
      <c r="P18" s="2"/>
      <c r="Q18" s="2"/>
      <c r="R18" s="2"/>
      <c r="S18" s="2"/>
      <c r="T18" s="2"/>
      <c r="U18" s="2"/>
      <c r="V18" s="2"/>
      <c r="W18" s="2"/>
      <c r="X18" s="2"/>
      <c r="Y18" s="2"/>
      <c r="Z18" s="2"/>
    </row>
    <row r="19">
      <c r="A19" s="1" t="s">
        <v>80</v>
      </c>
      <c r="B19" s="1">
        <v>3.0</v>
      </c>
      <c r="C19" s="1">
        <v>3.0</v>
      </c>
      <c r="D19" s="1">
        <v>3.0</v>
      </c>
      <c r="E19" s="1">
        <v>4.0</v>
      </c>
      <c r="F19" s="1">
        <v>3.0</v>
      </c>
      <c r="G19" s="1">
        <v>3.0</v>
      </c>
      <c r="H19" s="1">
        <v>3.0</v>
      </c>
      <c r="I19" s="1">
        <v>3.0</v>
      </c>
      <c r="J19" s="1">
        <v>4.0</v>
      </c>
      <c r="K19" s="1">
        <v>5.0</v>
      </c>
      <c r="L19" s="2"/>
      <c r="M19" s="2"/>
      <c r="N19" s="2"/>
      <c r="O19" s="2"/>
      <c r="P19" s="2"/>
      <c r="Q19" s="2"/>
      <c r="R19" s="2"/>
      <c r="S19" s="2"/>
      <c r="T19" s="2"/>
      <c r="U19" s="2"/>
      <c r="V19" s="2"/>
      <c r="W19" s="2"/>
      <c r="X19" s="2"/>
      <c r="Y19" s="2"/>
      <c r="Z19" s="2"/>
    </row>
    <row r="20">
      <c r="A20" s="1" t="s">
        <v>81</v>
      </c>
      <c r="B20" s="1">
        <v>69.0</v>
      </c>
      <c r="C20" s="1">
        <v>72.0</v>
      </c>
      <c r="D20" s="1">
        <v>80.0</v>
      </c>
      <c r="E20" s="1">
        <v>84.0</v>
      </c>
      <c r="F20" s="1">
        <v>87.0</v>
      </c>
      <c r="G20" s="1">
        <v>83.0</v>
      </c>
      <c r="H20" s="1">
        <v>89.0</v>
      </c>
      <c r="I20" s="1">
        <v>119.0</v>
      </c>
      <c r="J20" s="1">
        <v>119.0</v>
      </c>
      <c r="K20" s="1">
        <v>135.0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11.0</v>
      </c>
      <c r="C22" s="1">
        <v>11.0</v>
      </c>
      <c r="D22" s="1">
        <v>12.0</v>
      </c>
      <c r="E22" s="1">
        <v>14.0</v>
      </c>
      <c r="F22" s="1">
        <v>15.0</v>
      </c>
      <c r="G22" s="1">
        <v>13.0</v>
      </c>
      <c r="H22" s="1">
        <v>16.0</v>
      </c>
      <c r="I22" s="1">
        <v>27.0</v>
      </c>
      <c r="J22" s="1">
        <v>23.0</v>
      </c>
      <c r="K22" s="1">
        <v>23.0</v>
      </c>
      <c r="L22" s="2"/>
      <c r="M22" s="2"/>
      <c r="N22" s="2"/>
      <c r="O22" s="2"/>
      <c r="P22" s="2"/>
      <c r="Q22" s="2"/>
      <c r="R22" s="2"/>
      <c r="S22" s="2"/>
      <c r="T22" s="2"/>
      <c r="U22" s="2"/>
      <c r="V22" s="2"/>
      <c r="W22" s="2"/>
      <c r="X22" s="2"/>
      <c r="Y22" s="2"/>
      <c r="Z22" s="2"/>
    </row>
    <row r="23" ht="15.75" customHeight="1">
      <c r="A23" s="1" t="s">
        <v>84</v>
      </c>
      <c r="B23" s="1">
        <v>4.0</v>
      </c>
      <c r="C23" s="1">
        <v>4.0</v>
      </c>
      <c r="D23" s="1">
        <v>4.0</v>
      </c>
      <c r="E23" s="1">
        <v>5.0</v>
      </c>
      <c r="F23" s="1">
        <v>5.0</v>
      </c>
      <c r="G23" s="1">
        <v>5.0</v>
      </c>
      <c r="H23" s="1">
        <v>6.0</v>
      </c>
      <c r="I23" s="1">
        <v>7.0</v>
      </c>
      <c r="J23" s="1">
        <v>6.0</v>
      </c>
      <c r="K23" s="1">
        <v>7.0</v>
      </c>
      <c r="L23" s="2"/>
      <c r="M23" s="2"/>
      <c r="N23" s="2"/>
      <c r="O23" s="2"/>
      <c r="P23" s="2"/>
      <c r="Q23" s="2"/>
      <c r="R23" s="2"/>
      <c r="S23" s="2"/>
      <c r="T23" s="2"/>
      <c r="U23" s="2"/>
      <c r="V23" s="2"/>
      <c r="W23" s="2"/>
      <c r="X23" s="2"/>
      <c r="Y23" s="2"/>
      <c r="Z23" s="2"/>
    </row>
    <row r="24" ht="15.75" customHeight="1">
      <c r="A24" s="1" t="s">
        <v>85</v>
      </c>
      <c r="B24" s="1">
        <v>4.0</v>
      </c>
      <c r="C24" s="1">
        <v>3.0</v>
      </c>
      <c r="D24" s="1">
        <v>3.0</v>
      </c>
      <c r="E24" s="1">
        <v>3.0</v>
      </c>
      <c r="F24" s="1">
        <v>9.0</v>
      </c>
      <c r="G24" s="1">
        <v>4.0</v>
      </c>
      <c r="H24" s="1">
        <v>6.0</v>
      </c>
      <c r="I24" s="1">
        <v>1.0</v>
      </c>
      <c r="J24" s="1">
        <v>3.0</v>
      </c>
      <c r="K24" s="1">
        <v>3.0</v>
      </c>
      <c r="L24" s="2"/>
      <c r="M24" s="2"/>
      <c r="N24" s="2"/>
      <c r="O24" s="2"/>
      <c r="P24" s="2"/>
      <c r="Q24" s="2"/>
      <c r="R24" s="2"/>
      <c r="S24" s="2"/>
      <c r="T24" s="2"/>
      <c r="U24" s="2"/>
      <c r="V24" s="2"/>
      <c r="W24" s="2"/>
      <c r="X24" s="2"/>
      <c r="Y24" s="2"/>
      <c r="Z24" s="2"/>
    </row>
    <row r="25" ht="15.75" customHeight="1">
      <c r="A25" s="1" t="s">
        <v>86</v>
      </c>
      <c r="B25" s="1">
        <v>42.0</v>
      </c>
      <c r="C25" s="1">
        <v>42.0</v>
      </c>
      <c r="D25" s="1">
        <v>98.0</v>
      </c>
      <c r="E25" s="1">
        <v>1.0</v>
      </c>
      <c r="F25" s="1">
        <v>1.0</v>
      </c>
      <c r="G25" s="1">
        <v>0.0</v>
      </c>
      <c r="H25" s="1">
        <v>0.0</v>
      </c>
      <c r="I25" s="1">
        <v>57.0</v>
      </c>
      <c r="J25" s="1">
        <v>64.0</v>
      </c>
      <c r="K25" s="1">
        <v>71.0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1.0</v>
      </c>
      <c r="G26" s="1">
        <v>1.0</v>
      </c>
      <c r="H26" s="1">
        <v>1.0</v>
      </c>
      <c r="I26" s="1">
        <v>1.0</v>
      </c>
      <c r="J26" s="1">
        <v>2.0</v>
      </c>
      <c r="K26" s="1">
        <v>2.0</v>
      </c>
      <c r="L26" s="2"/>
      <c r="M26" s="2"/>
      <c r="N26" s="2"/>
      <c r="O26" s="2"/>
      <c r="P26" s="2"/>
      <c r="Q26" s="2"/>
      <c r="R26" s="2"/>
      <c r="S26" s="2"/>
      <c r="T26" s="2"/>
      <c r="U26" s="2"/>
      <c r="V26" s="2"/>
      <c r="W26" s="2"/>
      <c r="X26" s="2"/>
      <c r="Y26" s="2"/>
      <c r="Z26" s="2"/>
    </row>
    <row r="27" ht="15.75" customHeight="1">
      <c r="A27" s="1" t="s">
        <v>88</v>
      </c>
      <c r="B27" s="1">
        <v>21.0</v>
      </c>
      <c r="C27" s="1">
        <v>78.0</v>
      </c>
      <c r="D27" s="1">
        <v>5.0</v>
      </c>
      <c r="E27" s="1">
        <v>1.0</v>
      </c>
      <c r="F27" s="1">
        <v>1.0</v>
      </c>
      <c r="G27" s="1">
        <v>2.0</v>
      </c>
      <c r="H27" s="1">
        <v>3.0</v>
      </c>
      <c r="I27" s="1">
        <v>3.0</v>
      </c>
      <c r="J27" s="1">
        <v>4.0</v>
      </c>
      <c r="K27" s="1">
        <v>4.0</v>
      </c>
      <c r="L27" s="2"/>
      <c r="M27" s="2"/>
      <c r="N27" s="2"/>
      <c r="O27" s="2"/>
      <c r="P27" s="2"/>
      <c r="Q27" s="2"/>
      <c r="R27" s="2"/>
      <c r="S27" s="2"/>
      <c r="T27" s="2"/>
      <c r="U27" s="2"/>
      <c r="V27" s="2"/>
      <c r="W27" s="2"/>
      <c r="X27" s="2"/>
      <c r="Y27" s="2"/>
      <c r="Z27" s="2"/>
    </row>
    <row r="28" ht="15.75" customHeight="1">
      <c r="A28" s="1" t="s">
        <v>89</v>
      </c>
      <c r="B28" s="1">
        <v>21.0</v>
      </c>
      <c r="C28" s="1">
        <v>20.0</v>
      </c>
      <c r="D28" s="1">
        <v>26.0</v>
      </c>
      <c r="E28" s="1">
        <v>27.0</v>
      </c>
      <c r="F28" s="1">
        <v>32.0</v>
      </c>
      <c r="G28" s="1">
        <v>27.0</v>
      </c>
      <c r="H28" s="1">
        <v>34.0</v>
      </c>
      <c r="I28" s="1">
        <v>42.0</v>
      </c>
      <c r="J28" s="1">
        <v>40.0</v>
      </c>
      <c r="K28" s="1">
        <v>40.0</v>
      </c>
      <c r="L28" s="2"/>
      <c r="M28" s="2"/>
      <c r="N28" s="2"/>
      <c r="O28" s="2"/>
      <c r="P28" s="2"/>
      <c r="Q28" s="2"/>
      <c r="R28" s="2"/>
      <c r="S28" s="2"/>
      <c r="T28" s="2"/>
      <c r="U28" s="2"/>
      <c r="V28" s="2"/>
      <c r="W28" s="2"/>
      <c r="X28" s="2"/>
      <c r="Y28" s="2"/>
      <c r="Z28" s="2"/>
    </row>
    <row r="29" ht="15.75" customHeight="1">
      <c r="A29" s="1" t="s">
        <v>90</v>
      </c>
      <c r="B29" s="1">
        <v>3.0</v>
      </c>
      <c r="C29" s="1">
        <v>3.0</v>
      </c>
      <c r="D29" s="1">
        <v>2.0</v>
      </c>
      <c r="E29" s="1">
        <v>1.0</v>
      </c>
      <c r="F29" s="1">
        <v>9.0</v>
      </c>
      <c r="G29" s="1">
        <v>0.0</v>
      </c>
      <c r="H29" s="1">
        <v>0.0</v>
      </c>
      <c r="I29" s="1">
        <v>28.0</v>
      </c>
      <c r="J29" s="1">
        <v>28.0</v>
      </c>
      <c r="K29" s="1">
        <v>27.0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13.0</v>
      </c>
      <c r="G30" s="1">
        <v>7.0</v>
      </c>
      <c r="H30" s="1">
        <v>7.0</v>
      </c>
      <c r="I30" s="1">
        <v>6.0</v>
      </c>
      <c r="J30" s="1">
        <v>7.0</v>
      </c>
      <c r="K30" s="1">
        <v>5.0</v>
      </c>
      <c r="L30" s="2"/>
      <c r="M30" s="2"/>
      <c r="N30" s="2"/>
      <c r="O30" s="2"/>
      <c r="P30" s="2"/>
      <c r="Q30" s="2"/>
      <c r="R30" s="2"/>
      <c r="S30" s="2"/>
      <c r="T30" s="2"/>
      <c r="U30" s="2"/>
      <c r="V30" s="2"/>
      <c r="W30" s="2"/>
      <c r="X30" s="2"/>
      <c r="Y30" s="2"/>
      <c r="Z30" s="2"/>
    </row>
    <row r="31" ht="15.75" customHeight="1">
      <c r="A31" s="1" t="s">
        <v>92</v>
      </c>
      <c r="B31" s="1">
        <v>9.0</v>
      </c>
      <c r="C31" s="1">
        <v>9.0</v>
      </c>
      <c r="D31" s="1">
        <v>8.0</v>
      </c>
      <c r="E31" s="1">
        <v>7.0</v>
      </c>
      <c r="F31" s="1">
        <v>5.0</v>
      </c>
      <c r="G31" s="1">
        <v>9.0</v>
      </c>
      <c r="H31" s="1">
        <v>4.0</v>
      </c>
      <c r="I31" s="1">
        <v>4.0</v>
      </c>
      <c r="J31" s="1">
        <v>3.0</v>
      </c>
      <c r="K31" s="1">
        <v>3.0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40.0</v>
      </c>
      <c r="H32" s="1">
        <v>30.0</v>
      </c>
      <c r="I32" s="1">
        <v>42.0</v>
      </c>
      <c r="J32" s="1">
        <v>94.0</v>
      </c>
      <c r="K32" s="1">
        <v>1.0</v>
      </c>
      <c r="L32" s="2"/>
      <c r="M32" s="2"/>
      <c r="N32" s="2"/>
      <c r="O32" s="2"/>
      <c r="P32" s="2"/>
      <c r="Q32" s="2"/>
      <c r="R32" s="2"/>
      <c r="S32" s="2"/>
      <c r="T32" s="2"/>
      <c r="U32" s="2"/>
      <c r="V32" s="2"/>
      <c r="W32" s="2"/>
      <c r="X32" s="2"/>
      <c r="Y32" s="2"/>
      <c r="Z32" s="2"/>
    </row>
    <row r="33" ht="15.75" customHeight="1">
      <c r="A33" s="1" t="s">
        <v>94</v>
      </c>
      <c r="B33" s="1">
        <v>0.0</v>
      </c>
      <c r="C33" s="1">
        <v>0.0</v>
      </c>
      <c r="D33" s="1">
        <v>0.0</v>
      </c>
      <c r="E33" s="1">
        <v>54.0</v>
      </c>
      <c r="F33" s="1">
        <v>68.0</v>
      </c>
      <c r="G33" s="1">
        <v>56.0</v>
      </c>
      <c r="H33" s="1">
        <v>80.0</v>
      </c>
      <c r="I33" s="1">
        <v>53.0</v>
      </c>
      <c r="J33" s="1">
        <v>45.0</v>
      </c>
      <c r="K33" s="1">
        <v>46.0</v>
      </c>
      <c r="L33" s="2"/>
      <c r="M33" s="2"/>
      <c r="N33" s="2"/>
      <c r="O33" s="2"/>
      <c r="P33" s="2"/>
      <c r="Q33" s="2"/>
      <c r="R33" s="2"/>
      <c r="S33" s="2"/>
      <c r="T33" s="2"/>
      <c r="U33" s="2"/>
      <c r="V33" s="2"/>
      <c r="W33" s="2"/>
      <c r="X33" s="2"/>
      <c r="Y33" s="2"/>
      <c r="Z33" s="2"/>
    </row>
    <row r="34" ht="15.75" customHeight="1">
      <c r="A34" s="1" t="s">
        <v>95</v>
      </c>
      <c r="B34" s="1">
        <v>34.0</v>
      </c>
      <c r="C34" s="1">
        <v>33.0</v>
      </c>
      <c r="D34" s="1">
        <v>37.0</v>
      </c>
      <c r="E34" s="1">
        <v>36.0</v>
      </c>
      <c r="F34" s="1">
        <v>39.0</v>
      </c>
      <c r="G34" s="1">
        <v>45.0</v>
      </c>
      <c r="H34" s="1">
        <v>47.0</v>
      </c>
      <c r="I34" s="1">
        <v>82.0</v>
      </c>
      <c r="J34" s="1">
        <v>80.0</v>
      </c>
      <c r="K34" s="1">
        <v>78.0</v>
      </c>
      <c r="L34" s="2"/>
      <c r="M34" s="2"/>
      <c r="N34" s="2"/>
      <c r="O34" s="2"/>
      <c r="P34" s="2"/>
      <c r="Q34" s="2"/>
      <c r="R34" s="2"/>
      <c r="S34" s="2"/>
      <c r="T34" s="2"/>
      <c r="U34" s="2"/>
      <c r="V34" s="2"/>
      <c r="W34" s="2"/>
      <c r="X34" s="2"/>
      <c r="Y34" s="2"/>
      <c r="Z34" s="2"/>
    </row>
    <row r="35" ht="15.75" customHeight="1">
      <c r="A35" s="1" t="s">
        <v>96</v>
      </c>
      <c r="B35" s="1">
        <v>6.0</v>
      </c>
      <c r="C35" s="1">
        <v>6.0</v>
      </c>
      <c r="D35" s="1">
        <v>6.0</v>
      </c>
      <c r="E35" s="1">
        <v>6.0</v>
      </c>
      <c r="F35" s="1">
        <v>6.0</v>
      </c>
      <c r="G35" s="1">
        <v>6.0</v>
      </c>
      <c r="H35" s="1">
        <v>6.0</v>
      </c>
      <c r="I35" s="1">
        <v>6.0</v>
      </c>
      <c r="J35" s="1">
        <v>7.0</v>
      </c>
      <c r="K35" s="1">
        <v>7.0</v>
      </c>
      <c r="L35" s="2"/>
      <c r="M35" s="2"/>
      <c r="N35" s="2"/>
      <c r="O35" s="2"/>
      <c r="P35" s="2"/>
      <c r="Q35" s="2"/>
      <c r="R35" s="2"/>
      <c r="S35" s="2"/>
      <c r="T35" s="2"/>
      <c r="U35" s="2"/>
      <c r="V35" s="2"/>
      <c r="W35" s="2"/>
      <c r="X35" s="2"/>
      <c r="Y35" s="2"/>
      <c r="Z35" s="2"/>
    </row>
    <row r="36" ht="15.75" customHeight="1">
      <c r="A36" s="1" t="s">
        <v>97</v>
      </c>
      <c r="B36" s="1">
        <v>1.0</v>
      </c>
      <c r="C36" s="1">
        <v>2.0</v>
      </c>
      <c r="D36" s="1">
        <v>2.0</v>
      </c>
      <c r="E36" s="1">
        <v>3.0</v>
      </c>
      <c r="F36" s="1">
        <v>3.0</v>
      </c>
      <c r="G36" s="1">
        <v>3.0</v>
      </c>
      <c r="H36" s="1">
        <v>3.0</v>
      </c>
      <c r="I36" s="1">
        <v>4.0</v>
      </c>
      <c r="J36" s="1">
        <v>5.0</v>
      </c>
      <c r="K36" s="1">
        <v>5.0</v>
      </c>
      <c r="L36" s="2"/>
      <c r="M36" s="2"/>
      <c r="N36" s="2"/>
      <c r="O36" s="2"/>
      <c r="P36" s="2"/>
      <c r="Q36" s="2"/>
      <c r="R36" s="2"/>
      <c r="S36" s="2"/>
      <c r="T36" s="2"/>
      <c r="U36" s="2"/>
      <c r="V36" s="2"/>
      <c r="W36" s="2"/>
      <c r="X36" s="2"/>
      <c r="Y36" s="2"/>
      <c r="Z36" s="2"/>
    </row>
    <row r="37" ht="15.75" customHeight="1">
      <c r="A37" s="1" t="s">
        <v>98</v>
      </c>
      <c r="B37" s="1">
        <v>34.0</v>
      </c>
      <c r="C37" s="1">
        <v>36.0</v>
      </c>
      <c r="D37" s="1">
        <v>39.0</v>
      </c>
      <c r="E37" s="1">
        <v>43.0</v>
      </c>
      <c r="F37" s="1">
        <v>43.0</v>
      </c>
      <c r="G37" s="1">
        <v>37.0</v>
      </c>
      <c r="H37" s="1">
        <v>34.0</v>
      </c>
      <c r="I37" s="1">
        <v>28.0</v>
      </c>
      <c r="J37" s="1">
        <v>28.0</v>
      </c>
      <c r="K37" s="1">
        <v>47.0</v>
      </c>
      <c r="L37" s="2"/>
      <c r="M37" s="2"/>
      <c r="N37" s="2"/>
      <c r="O37" s="2"/>
      <c r="P37" s="2"/>
      <c r="Q37" s="2"/>
      <c r="R37" s="2"/>
      <c r="S37" s="2"/>
      <c r="T37" s="2"/>
      <c r="U37" s="2"/>
      <c r="V37" s="2"/>
      <c r="W37" s="2"/>
      <c r="X37" s="2"/>
      <c r="Y37" s="2"/>
      <c r="Z37" s="2"/>
    </row>
    <row r="38" ht="15.75" customHeight="1">
      <c r="A38" s="1" t="s">
        <v>99</v>
      </c>
      <c r="B38" s="1">
        <v>-5.0</v>
      </c>
      <c r="C38" s="1">
        <v>-5.0</v>
      </c>
      <c r="D38" s="1">
        <v>-5.0</v>
      </c>
      <c r="E38" s="1">
        <v>-5.0</v>
      </c>
      <c r="F38" s="1">
        <v>-5.0</v>
      </c>
      <c r="G38" s="1">
        <v>-5.0</v>
      </c>
      <c r="H38" s="1">
        <v>-5.0</v>
      </c>
      <c r="I38" s="1">
        <v>-5.0</v>
      </c>
      <c r="J38" s="1">
        <v>-5.0</v>
      </c>
      <c r="K38" s="1">
        <v>-2.0</v>
      </c>
      <c r="L38" s="2"/>
      <c r="M38" s="2"/>
      <c r="N38" s="2"/>
      <c r="O38" s="2"/>
      <c r="P38" s="2"/>
      <c r="Q38" s="2"/>
      <c r="R38" s="2"/>
      <c r="S38" s="2"/>
      <c r="T38" s="2"/>
      <c r="U38" s="2"/>
      <c r="V38" s="2"/>
      <c r="W38" s="2"/>
      <c r="X38" s="2"/>
      <c r="Y38" s="2"/>
      <c r="Z38" s="2"/>
    </row>
    <row r="39" ht="15.75" customHeight="1">
      <c r="A39" s="1" t="s">
        <v>100</v>
      </c>
      <c r="B39" s="1">
        <v>-7.0</v>
      </c>
      <c r="C39" s="1">
        <v>-7.0</v>
      </c>
      <c r="D39" s="1">
        <v>-6.0</v>
      </c>
      <c r="E39" s="1">
        <v>-5.0</v>
      </c>
      <c r="F39" s="1">
        <v>-6.0</v>
      </c>
      <c r="G39" s="1">
        <v>-9.0</v>
      </c>
      <c r="H39" s="1">
        <v>-3.0</v>
      </c>
      <c r="I39" s="1">
        <v>-3.0</v>
      </c>
      <c r="J39" s="1">
        <v>-3.0</v>
      </c>
      <c r="K39" s="1">
        <v>-3.0</v>
      </c>
      <c r="L39" s="2"/>
      <c r="M39" s="2"/>
      <c r="N39" s="2"/>
      <c r="O39" s="2"/>
      <c r="P39" s="2"/>
      <c r="Q39" s="2"/>
      <c r="R39" s="2"/>
      <c r="S39" s="2"/>
      <c r="T39" s="2"/>
      <c r="U39" s="2"/>
      <c r="V39" s="2"/>
      <c r="W39" s="2"/>
      <c r="X39" s="2"/>
      <c r="Y39" s="2"/>
      <c r="Z39" s="2"/>
    </row>
    <row r="40" ht="15.75" customHeight="1">
      <c r="A40" s="1" t="s">
        <v>101</v>
      </c>
      <c r="B40" s="1">
        <v>34.0</v>
      </c>
      <c r="C40" s="1">
        <v>38.0</v>
      </c>
      <c r="D40" s="1">
        <v>42.0</v>
      </c>
      <c r="E40" s="1">
        <v>47.0</v>
      </c>
      <c r="F40" s="1">
        <v>47.0</v>
      </c>
      <c r="G40" s="1">
        <v>38.0</v>
      </c>
      <c r="H40" s="1">
        <v>41.0</v>
      </c>
      <c r="I40" s="1">
        <v>35.0</v>
      </c>
      <c r="J40" s="1">
        <v>37.0</v>
      </c>
      <c r="K40" s="1">
        <v>54.0</v>
      </c>
      <c r="L40" s="2"/>
      <c r="M40" s="2"/>
      <c r="N40" s="2"/>
      <c r="O40" s="2"/>
      <c r="P40" s="2"/>
      <c r="Q40" s="2"/>
      <c r="R40" s="2"/>
      <c r="S40" s="2"/>
      <c r="T40" s="2"/>
      <c r="U40" s="2"/>
      <c r="V40" s="2"/>
      <c r="W40" s="2"/>
      <c r="X40" s="2"/>
      <c r="Y40" s="2"/>
      <c r="Z40" s="2"/>
    </row>
    <row r="41" ht="15.75" customHeight="1">
      <c r="A41" s="1" t="s">
        <v>102</v>
      </c>
      <c r="B41" s="1">
        <v>32.0</v>
      </c>
      <c r="C41" s="1">
        <v>31.0</v>
      </c>
      <c r="D41" s="1">
        <v>37.0</v>
      </c>
      <c r="E41" s="1">
        <v>46.0</v>
      </c>
      <c r="F41" s="1">
        <v>60.0</v>
      </c>
      <c r="G41" s="1">
        <v>28.0</v>
      </c>
      <c r="H41" s="1">
        <v>24.0</v>
      </c>
      <c r="I41" s="1">
        <v>48.0</v>
      </c>
      <c r="J41" s="1">
        <v>1.0</v>
      </c>
      <c r="K41" s="1">
        <v>1.0</v>
      </c>
      <c r="L41" s="2"/>
      <c r="M41" s="2"/>
      <c r="N41" s="2"/>
      <c r="O41" s="2"/>
      <c r="P41" s="2"/>
      <c r="Q41" s="2"/>
      <c r="R41" s="2"/>
      <c r="S41" s="2"/>
      <c r="T41" s="2"/>
      <c r="U41" s="2"/>
      <c r="V41" s="2"/>
      <c r="W41" s="2"/>
      <c r="X41" s="2"/>
      <c r="Y41" s="2"/>
      <c r="Z41" s="2"/>
    </row>
    <row r="42" ht="15.75" customHeight="1">
      <c r="A42" s="1" t="s">
        <v>103</v>
      </c>
      <c r="B42" s="1">
        <v>35.0</v>
      </c>
      <c r="C42" s="1">
        <v>38.0</v>
      </c>
      <c r="D42" s="1">
        <v>43.0</v>
      </c>
      <c r="E42" s="1">
        <v>47.0</v>
      </c>
      <c r="F42" s="1">
        <v>47.0</v>
      </c>
      <c r="G42" s="1">
        <v>38.0</v>
      </c>
      <c r="H42" s="1">
        <v>41.0</v>
      </c>
      <c r="I42" s="1">
        <v>36.0</v>
      </c>
      <c r="J42" s="1">
        <v>38.0</v>
      </c>
      <c r="K42" s="1">
        <v>56.0</v>
      </c>
      <c r="L42" s="2"/>
      <c r="M42" s="2"/>
      <c r="N42" s="2"/>
      <c r="O42" s="2"/>
      <c r="P42" s="2"/>
      <c r="Q42" s="2"/>
      <c r="R42" s="2"/>
      <c r="S42" s="2"/>
      <c r="T42" s="2"/>
      <c r="U42" s="2"/>
      <c r="V42" s="2"/>
      <c r="W42" s="2"/>
      <c r="X42" s="2"/>
      <c r="Y42" s="2"/>
      <c r="Z42" s="2"/>
    </row>
    <row r="43" ht="15.75" customHeight="1">
      <c r="A43" s="1" t="s">
        <v>104</v>
      </c>
      <c r="B43" s="1">
        <v>69.0</v>
      </c>
      <c r="C43" s="1">
        <v>72.0</v>
      </c>
      <c r="D43" s="1">
        <v>80.0</v>
      </c>
      <c r="E43" s="1">
        <v>84.0</v>
      </c>
      <c r="F43" s="1">
        <v>87.0</v>
      </c>
      <c r="G43" s="1">
        <v>83.0</v>
      </c>
      <c r="H43" s="1">
        <v>89.0</v>
      </c>
      <c r="I43" s="1">
        <v>119.0</v>
      </c>
      <c r="J43" s="1">
        <v>119.0</v>
      </c>
      <c r="K43" s="1">
        <v>135.0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2.0</v>
      </c>
      <c r="C45" s="1">
        <v>2.0</v>
      </c>
      <c r="D45" s="1">
        <v>2.0</v>
      </c>
      <c r="E45" s="1">
        <v>2.0</v>
      </c>
      <c r="F45" s="1">
        <v>2.0</v>
      </c>
      <c r="G45" s="1">
        <v>2.0</v>
      </c>
      <c r="H45" s="1">
        <v>2.0</v>
      </c>
      <c r="I45" s="1">
        <v>2.0</v>
      </c>
      <c r="J45" s="1">
        <v>2.0</v>
      </c>
      <c r="K45" s="1">
        <v>2.0</v>
      </c>
      <c r="L45" s="2"/>
      <c r="M45" s="2"/>
      <c r="N45" s="2"/>
      <c r="O45" s="2"/>
      <c r="P45" s="2"/>
      <c r="Q45" s="2"/>
      <c r="R45" s="2"/>
      <c r="S45" s="2"/>
      <c r="T45" s="2"/>
      <c r="U45" s="2"/>
      <c r="V45" s="2"/>
      <c r="W45" s="2"/>
      <c r="X45" s="2"/>
      <c r="Y45" s="2"/>
      <c r="Z45" s="2"/>
    </row>
    <row r="46" ht="15.75" customHeight="1">
      <c r="A46" s="1" t="s">
        <v>106</v>
      </c>
      <c r="B46" s="1">
        <v>2.0</v>
      </c>
      <c r="C46" s="1">
        <v>2.0</v>
      </c>
      <c r="D46" s="1">
        <v>2.0</v>
      </c>
      <c r="E46" s="1">
        <v>2.0</v>
      </c>
      <c r="F46" s="1">
        <v>2.0</v>
      </c>
      <c r="G46" s="1">
        <v>2.0</v>
      </c>
      <c r="H46" s="1">
        <v>2.0</v>
      </c>
      <c r="I46" s="1">
        <v>2.0</v>
      </c>
      <c r="J46" s="1">
        <v>2.0</v>
      </c>
      <c r="K46" s="1">
        <v>2.0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34.0</v>
      </c>
      <c r="C48" s="1">
        <v>38.0</v>
      </c>
      <c r="D48" s="1">
        <v>42.0</v>
      </c>
      <c r="E48" s="1">
        <v>47.0</v>
      </c>
      <c r="F48" s="1">
        <v>47.0</v>
      </c>
      <c r="G48" s="1">
        <v>38.0</v>
      </c>
      <c r="H48" s="1">
        <v>41.0</v>
      </c>
      <c r="I48" s="1">
        <v>35.0</v>
      </c>
      <c r="J48" s="1">
        <v>37.0</v>
      </c>
      <c r="K48" s="1">
        <v>54.0</v>
      </c>
      <c r="L48" s="2"/>
      <c r="M48" s="2"/>
      <c r="N48" s="2"/>
      <c r="O48" s="2"/>
      <c r="P48" s="2"/>
      <c r="Q48" s="2"/>
      <c r="R48" s="2"/>
      <c r="S48" s="2"/>
      <c r="T48" s="2"/>
      <c r="U48" s="2"/>
      <c r="V48" s="2"/>
      <c r="W48" s="2"/>
      <c r="X48" s="2"/>
      <c r="Y48" s="2"/>
      <c r="Z48" s="2"/>
    </row>
    <row r="49" ht="15.75" customHeight="1">
      <c r="A49" s="1" t="s">
        <v>119</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120</v>
      </c>
      <c r="B50" s="1">
        <v>9.0</v>
      </c>
      <c r="C50" s="1">
        <v>7.0</v>
      </c>
      <c r="D50" s="1">
        <v>6.0</v>
      </c>
      <c r="E50" s="1">
        <v>6.0</v>
      </c>
      <c r="F50" s="1">
        <v>10.0</v>
      </c>
      <c r="G50" s="1">
        <v>13.0</v>
      </c>
      <c r="H50" s="1">
        <v>16.0</v>
      </c>
      <c r="I50" s="1">
        <v>38.0</v>
      </c>
      <c r="J50" s="1">
        <v>41.0</v>
      </c>
      <c r="K50" s="1">
        <v>39.0</v>
      </c>
      <c r="L50" s="2"/>
      <c r="M50" s="2"/>
      <c r="N50" s="2"/>
      <c r="O50" s="2"/>
      <c r="P50" s="2"/>
      <c r="Q50" s="2"/>
      <c r="R50" s="2"/>
      <c r="S50" s="2"/>
      <c r="T50" s="2"/>
      <c r="U50" s="2"/>
      <c r="V50" s="2"/>
      <c r="W50" s="2"/>
      <c r="X50" s="2"/>
      <c r="Y50" s="2"/>
      <c r="Z50" s="2"/>
    </row>
    <row r="51" ht="15.75" customHeight="1">
      <c r="A51" s="1" t="s">
        <v>121</v>
      </c>
      <c r="B51" s="1">
        <v>6.0</v>
      </c>
      <c r="C51" s="1">
        <v>2.0</v>
      </c>
      <c r="D51" s="1">
        <v>-5.0</v>
      </c>
      <c r="E51" s="1">
        <v>-3.0</v>
      </c>
      <c r="F51" s="1">
        <v>27.0</v>
      </c>
      <c r="G51" s="1">
        <v>9.0</v>
      </c>
      <c r="H51" s="1">
        <v>10.0</v>
      </c>
      <c r="I51" s="1">
        <v>34.0</v>
      </c>
      <c r="J51" s="1">
        <v>33.0</v>
      </c>
      <c r="K51" s="1">
        <v>15.0</v>
      </c>
      <c r="L51" s="2"/>
      <c r="M51" s="2"/>
      <c r="N51" s="2"/>
      <c r="O51" s="2"/>
      <c r="P51" s="2"/>
      <c r="Q51" s="2"/>
      <c r="R51" s="2"/>
      <c r="S51" s="2"/>
      <c r="T51" s="2"/>
      <c r="U51" s="2"/>
      <c r="V51" s="2"/>
      <c r="W51" s="2"/>
      <c r="X51" s="2"/>
      <c r="Y51" s="2"/>
      <c r="Z51" s="2"/>
    </row>
    <row r="52" ht="15.75" customHeight="1">
      <c r="A52" s="1" t="s">
        <v>122</v>
      </c>
      <c r="B52" s="1">
        <v>5.0</v>
      </c>
      <c r="C52" s="1">
        <v>5.0</v>
      </c>
      <c r="D52" s="1">
        <v>4.0</v>
      </c>
      <c r="E52" s="1">
        <v>3.0</v>
      </c>
      <c r="F52" s="1">
        <v>2.0</v>
      </c>
      <c r="G52" s="1">
        <v>6.0</v>
      </c>
      <c r="H52" s="1">
        <v>1.0</v>
      </c>
      <c r="I52" s="1">
        <v>1.0</v>
      </c>
      <c r="J52" s="1">
        <v>63.0</v>
      </c>
      <c r="K52" s="1">
        <v>0.0</v>
      </c>
      <c r="L52" s="2"/>
      <c r="M52" s="2"/>
      <c r="N52" s="2"/>
      <c r="O52" s="2"/>
      <c r="P52" s="2"/>
      <c r="Q52" s="2"/>
      <c r="R52" s="2"/>
      <c r="S52" s="2"/>
      <c r="T52" s="2"/>
      <c r="U52" s="2"/>
      <c r="V52" s="2"/>
      <c r="W52" s="2"/>
      <c r="X52" s="2"/>
      <c r="Y52" s="2"/>
      <c r="Z52" s="2"/>
    </row>
    <row r="53" ht="15.75" customHeight="1">
      <c r="A53" s="1" t="s">
        <v>123</v>
      </c>
      <c r="B53" s="1">
        <v>18.0</v>
      </c>
      <c r="C53" s="1">
        <v>18.0</v>
      </c>
      <c r="D53" s="1">
        <v>17.0</v>
      </c>
      <c r="E53" s="1">
        <v>18.0</v>
      </c>
      <c r="F53" s="1">
        <v>17.0</v>
      </c>
      <c r="G53" s="1">
        <v>19.0</v>
      </c>
      <c r="H53" s="1">
        <v>22.0</v>
      </c>
      <c r="I53" s="1">
        <v>24.0</v>
      </c>
      <c r="J53" s="1">
        <v>26.0</v>
      </c>
      <c r="K53" s="1">
        <v>27.0</v>
      </c>
      <c r="L53" s="2"/>
      <c r="M53" s="2"/>
      <c r="N53" s="2"/>
      <c r="O53" s="2"/>
      <c r="P53" s="2"/>
      <c r="Q53" s="2"/>
      <c r="R53" s="2"/>
      <c r="S53" s="2"/>
      <c r="T53" s="2"/>
      <c r="U53" s="2"/>
      <c r="V53" s="2"/>
      <c r="W53" s="2"/>
      <c r="X53" s="2"/>
      <c r="Y53" s="2"/>
      <c r="Z53" s="2"/>
    </row>
    <row r="54" ht="15.75" customHeight="1">
      <c r="A54" s="1" t="s">
        <v>124</v>
      </c>
      <c r="B54" s="1">
        <v>32.0</v>
      </c>
      <c r="C54" s="1">
        <v>31.0</v>
      </c>
      <c r="D54" s="1">
        <v>37.0</v>
      </c>
      <c r="E54" s="1">
        <v>46.0</v>
      </c>
      <c r="F54" s="1">
        <v>60.0</v>
      </c>
      <c r="G54" s="1">
        <v>28.0</v>
      </c>
      <c r="H54" s="1">
        <v>24.0</v>
      </c>
      <c r="I54" s="1">
        <v>48.0</v>
      </c>
      <c r="J54" s="1">
        <v>1.0</v>
      </c>
      <c r="K54" s="1">
        <v>1.0</v>
      </c>
      <c r="L54" s="2"/>
      <c r="M54" s="2"/>
      <c r="N54" s="2"/>
      <c r="O54" s="2"/>
      <c r="P54" s="2"/>
      <c r="Q54" s="2"/>
      <c r="R54" s="2"/>
      <c r="S54" s="2"/>
      <c r="T54" s="2"/>
      <c r="U54" s="2"/>
      <c r="V54" s="2"/>
      <c r="W54" s="2"/>
      <c r="X54" s="2"/>
      <c r="Y54" s="2"/>
      <c r="Z54" s="2"/>
    </row>
    <row r="55" ht="15.75" customHeight="1">
      <c r="A55" s="1" t="s">
        <v>125</v>
      </c>
      <c r="B55" s="1">
        <v>4.0</v>
      </c>
      <c r="C55" s="1">
        <v>4.0</v>
      </c>
      <c r="D55" s="1">
        <v>4.0</v>
      </c>
      <c r="E55" s="1">
        <v>4.0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126</v>
      </c>
      <c r="B56" s="1">
        <v>-1.0</v>
      </c>
      <c r="C56" s="1">
        <v>-71.0</v>
      </c>
      <c r="D56" s="1">
        <v>-74.0</v>
      </c>
      <c r="E56" s="1">
        <v>-88.0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127</v>
      </c>
      <c r="B57" s="1">
        <v>8.0</v>
      </c>
      <c r="C57" s="1">
        <v>10.0</v>
      </c>
      <c r="D57" s="1">
        <v>9.0</v>
      </c>
      <c r="E57" s="1">
        <v>10.0</v>
      </c>
      <c r="F57" s="1">
        <v>10.0</v>
      </c>
      <c r="G57" s="1">
        <v>10.0</v>
      </c>
      <c r="H57" s="1">
        <v>11.0</v>
      </c>
      <c r="I57" s="1">
        <v>16.0</v>
      </c>
      <c r="J57" s="1">
        <v>16.0</v>
      </c>
      <c r="K57" s="1">
        <v>15.0</v>
      </c>
      <c r="L57" s="2"/>
      <c r="M57" s="2"/>
      <c r="N57" s="2"/>
      <c r="O57" s="2"/>
      <c r="P57" s="2"/>
      <c r="Q57" s="2"/>
      <c r="R57" s="2"/>
      <c r="S57" s="2"/>
      <c r="T57" s="2"/>
      <c r="U57" s="2"/>
      <c r="V57" s="2"/>
      <c r="W57" s="2"/>
      <c r="X57" s="2"/>
      <c r="Y57" s="2"/>
      <c r="Z57" s="2"/>
    </row>
    <row r="58" ht="15.75" customHeight="1">
      <c r="A58" s="1" t="s">
        <v>128</v>
      </c>
      <c r="B58" s="1">
        <v>1.0</v>
      </c>
      <c r="C58" s="1">
        <v>1.0</v>
      </c>
      <c r="D58" s="1">
        <v>1.0</v>
      </c>
      <c r="E58" s="1">
        <v>2.0</v>
      </c>
      <c r="F58" s="1">
        <v>2.0</v>
      </c>
      <c r="G58" s="1">
        <v>1.0</v>
      </c>
      <c r="H58" s="1">
        <v>1.0</v>
      </c>
      <c r="I58" s="1">
        <v>2.0</v>
      </c>
      <c r="J58" s="1">
        <v>2.0</v>
      </c>
      <c r="K58" s="1">
        <v>1.0</v>
      </c>
      <c r="L58" s="2"/>
      <c r="M58" s="2"/>
      <c r="N58" s="2"/>
      <c r="O58" s="2"/>
      <c r="P58" s="2"/>
      <c r="Q58" s="2"/>
      <c r="R58" s="2"/>
      <c r="S58" s="2"/>
      <c r="T58" s="2"/>
      <c r="U58" s="2"/>
      <c r="V58" s="2"/>
      <c r="W58" s="2"/>
      <c r="X58" s="2"/>
      <c r="Y58" s="2"/>
      <c r="Z58" s="2"/>
    </row>
    <row r="59" ht="15.75" customHeight="1">
      <c r="A59" s="1" t="s">
        <v>129</v>
      </c>
      <c r="B59" s="1">
        <v>2.0</v>
      </c>
      <c r="C59" s="1">
        <v>3.0</v>
      </c>
      <c r="D59" s="1">
        <v>3.0</v>
      </c>
      <c r="E59" s="1">
        <v>4.0</v>
      </c>
      <c r="F59" s="1">
        <v>4.0</v>
      </c>
      <c r="G59" s="1">
        <v>2.0</v>
      </c>
      <c r="H59" s="1">
        <v>2.0</v>
      </c>
      <c r="I59" s="1">
        <v>4.0</v>
      </c>
      <c r="J59" s="1">
        <v>3.0</v>
      </c>
      <c r="K59" s="1">
        <v>3.0</v>
      </c>
      <c r="L59" s="2"/>
      <c r="M59" s="2"/>
      <c r="N59" s="2"/>
      <c r="O59" s="2"/>
      <c r="P59" s="2"/>
      <c r="Q59" s="2"/>
      <c r="R59" s="2"/>
      <c r="S59" s="2"/>
      <c r="T59" s="2"/>
      <c r="U59" s="2"/>
      <c r="V59" s="2"/>
      <c r="W59" s="2"/>
      <c r="X59" s="2"/>
      <c r="Y59" s="2"/>
      <c r="Z59" s="2"/>
    </row>
    <row r="60" ht="15.75" customHeight="1">
      <c r="A60" s="1" t="s">
        <v>130</v>
      </c>
      <c r="B60" s="1">
        <v>4.0</v>
      </c>
      <c r="C60" s="1">
        <v>4.0</v>
      </c>
      <c r="D60" s="1">
        <v>4.0</v>
      </c>
      <c r="E60" s="1">
        <v>4.0</v>
      </c>
      <c r="F60" s="1">
        <v>4.0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131</v>
      </c>
      <c r="B61" s="1">
        <v>15.0</v>
      </c>
      <c r="C61" s="1">
        <v>15.0</v>
      </c>
      <c r="D61" s="1">
        <v>15.0</v>
      </c>
      <c r="E61" s="1">
        <v>16.0</v>
      </c>
      <c r="F61" s="1">
        <v>16.0</v>
      </c>
      <c r="G61" s="1">
        <v>16.0</v>
      </c>
      <c r="H61" s="1">
        <v>17.0</v>
      </c>
      <c r="I61" s="1">
        <v>17.0</v>
      </c>
      <c r="J61" s="1">
        <v>17.0</v>
      </c>
      <c r="K61" s="1">
        <v>17.0</v>
      </c>
      <c r="L61" s="2"/>
      <c r="M61" s="2"/>
      <c r="N61" s="2"/>
      <c r="O61" s="2"/>
      <c r="P61" s="2"/>
      <c r="Q61" s="2"/>
      <c r="R61" s="2"/>
      <c r="S61" s="2"/>
      <c r="T61" s="2"/>
      <c r="U61" s="2"/>
      <c r="V61" s="2"/>
      <c r="W61" s="2"/>
      <c r="X61" s="2"/>
      <c r="Y61" s="2"/>
      <c r="Z61" s="2"/>
    </row>
    <row r="62" ht="15.75" customHeight="1">
      <c r="A62" s="1" t="s">
        <v>132</v>
      </c>
      <c r="B62" s="1">
        <v>32.0</v>
      </c>
      <c r="C62" s="1">
        <v>34.0</v>
      </c>
      <c r="D62" s="1">
        <v>35.0</v>
      </c>
      <c r="E62" s="1">
        <v>38.0</v>
      </c>
      <c r="F62" s="1">
        <v>40.0</v>
      </c>
      <c r="G62" s="1">
        <v>40.0</v>
      </c>
      <c r="H62" s="1">
        <v>41.0</v>
      </c>
      <c r="I62" s="1">
        <v>43.0</v>
      </c>
      <c r="J62" s="1">
        <v>44.0</v>
      </c>
      <c r="K62" s="1">
        <v>46.0</v>
      </c>
      <c r="L62" s="2"/>
      <c r="M62" s="2"/>
      <c r="N62" s="2"/>
      <c r="O62" s="2"/>
      <c r="P62" s="2"/>
      <c r="Q62" s="2"/>
      <c r="R62" s="2"/>
      <c r="S62" s="2"/>
      <c r="T62" s="2"/>
      <c r="U62" s="2"/>
      <c r="V62" s="2"/>
      <c r="W62" s="2"/>
      <c r="X62" s="2"/>
      <c r="Y62" s="2"/>
      <c r="Z62" s="2"/>
    </row>
    <row r="63" ht="15.75" customHeight="1">
      <c r="A63" s="1" t="s">
        <v>133</v>
      </c>
      <c r="B63" s="1">
        <v>645.0</v>
      </c>
      <c r="C63" s="1">
        <v>682.0</v>
      </c>
      <c r="D63" s="1">
        <v>745.0</v>
      </c>
      <c r="E63" s="1">
        <v>820.0</v>
      </c>
      <c r="F63" s="1">
        <v>856.0</v>
      </c>
      <c r="G63" s="1">
        <v>912.0</v>
      </c>
      <c r="H63" s="1">
        <v>838.0</v>
      </c>
      <c r="I63" s="1">
        <v>893.0</v>
      </c>
      <c r="J63" s="1">
        <v>982.0</v>
      </c>
      <c r="K63" s="1">
        <v>0.0</v>
      </c>
      <c r="L63" s="2"/>
      <c r="M63" s="2"/>
      <c r="N63" s="2"/>
      <c r="O63" s="2"/>
      <c r="P63" s="2"/>
      <c r="Q63" s="2"/>
      <c r="R63" s="2"/>
      <c r="S63" s="2"/>
      <c r="T63" s="2"/>
      <c r="U63" s="2"/>
      <c r="V63" s="2"/>
      <c r="W63" s="2"/>
      <c r="X63" s="2"/>
      <c r="Y63" s="2"/>
      <c r="Z63" s="2"/>
    </row>
    <row r="64" ht="15.75" customHeight="1">
      <c r="A64" s="1" t="s">
        <v>134</v>
      </c>
      <c r="B64" s="1">
        <v>17.0</v>
      </c>
      <c r="C64" s="1">
        <v>20.0</v>
      </c>
      <c r="D64" s="1">
        <v>19.0</v>
      </c>
      <c r="E64" s="1">
        <v>38.0</v>
      </c>
      <c r="F64" s="1">
        <v>36.0</v>
      </c>
      <c r="G64" s="1">
        <v>60.0</v>
      </c>
      <c r="H64" s="1">
        <v>63.0</v>
      </c>
      <c r="I64" s="1">
        <v>35.0</v>
      </c>
      <c r="J64" s="1">
        <v>47.0</v>
      </c>
      <c r="K64" s="1">
        <v>58.0</v>
      </c>
      <c r="L64" s="2"/>
      <c r="M64" s="2"/>
      <c r="N64" s="2"/>
      <c r="O64" s="2"/>
      <c r="P64" s="2"/>
      <c r="Q64" s="2"/>
      <c r="R64" s="2"/>
      <c r="S64" s="2"/>
      <c r="T64" s="2"/>
      <c r="U64" s="2"/>
      <c r="V64" s="2"/>
      <c r="W64" s="2"/>
      <c r="X64" s="2"/>
      <c r="Y64" s="2"/>
      <c r="Z64" s="2"/>
    </row>
    <row r="65" ht="15.75" customHeight="1">
      <c r="A65" s="1" t="s">
        <v>135</v>
      </c>
      <c r="B65" s="1">
        <v>90.0</v>
      </c>
      <c r="C65" s="1">
        <v>100.0</v>
      </c>
      <c r="D65" s="1">
        <v>114.0</v>
      </c>
      <c r="E65" s="1">
        <v>116.0</v>
      </c>
      <c r="F65" s="1">
        <v>101.0</v>
      </c>
      <c r="G65" s="1">
        <v>101.0</v>
      </c>
      <c r="H65" s="1">
        <v>114.0</v>
      </c>
      <c r="I65" s="1">
        <v>174.0</v>
      </c>
      <c r="J65" s="1">
        <v>148.0</v>
      </c>
      <c r="K65" s="1">
        <v>156.0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119.0</v>
      </c>
      <c r="C2" s="1">
        <v>129.0</v>
      </c>
      <c r="D2" s="1">
        <v>139.0</v>
      </c>
      <c r="E2" s="1">
        <v>158.0</v>
      </c>
      <c r="F2" s="1">
        <v>147.0</v>
      </c>
      <c r="G2" s="1">
        <v>148.0</v>
      </c>
      <c r="H2" s="1">
        <v>147.0</v>
      </c>
      <c r="I2" s="1">
        <v>169.0</v>
      </c>
      <c r="J2" s="1">
        <v>219.0</v>
      </c>
      <c r="K2" s="1">
        <v>204.0</v>
      </c>
      <c r="L2" s="2"/>
      <c r="M2" s="2"/>
      <c r="N2" s="2"/>
      <c r="O2" s="2"/>
      <c r="P2" s="2"/>
      <c r="Q2" s="2"/>
      <c r="R2" s="2"/>
      <c r="S2" s="2"/>
      <c r="T2" s="2"/>
      <c r="U2" s="2"/>
      <c r="V2" s="2"/>
      <c r="W2" s="2"/>
      <c r="X2" s="2"/>
      <c r="Y2" s="2"/>
      <c r="Z2" s="2"/>
    </row>
    <row r="3">
      <c r="A3" s="1" t="s">
        <v>137</v>
      </c>
      <c r="B3" s="1">
        <v>119.0</v>
      </c>
      <c r="C3" s="1">
        <v>129.0</v>
      </c>
      <c r="D3" s="1">
        <v>139.0</v>
      </c>
      <c r="E3" s="1">
        <v>158.0</v>
      </c>
      <c r="F3" s="1">
        <v>147.0</v>
      </c>
      <c r="G3" s="1">
        <v>148.0</v>
      </c>
      <c r="H3" s="1">
        <v>147.0</v>
      </c>
      <c r="I3" s="1">
        <v>169.0</v>
      </c>
      <c r="J3" s="1">
        <v>219.0</v>
      </c>
      <c r="K3" s="1">
        <v>204.0</v>
      </c>
      <c r="L3" s="2"/>
      <c r="M3" s="2"/>
      <c r="N3" s="2"/>
      <c r="O3" s="2"/>
      <c r="P3" s="2"/>
      <c r="Q3" s="2"/>
      <c r="R3" s="2"/>
      <c r="S3" s="2"/>
      <c r="T3" s="2"/>
      <c r="U3" s="2"/>
      <c r="V3" s="2"/>
      <c r="W3" s="2"/>
      <c r="X3" s="2"/>
      <c r="Y3" s="2"/>
      <c r="Z3" s="2"/>
    </row>
    <row r="4">
      <c r="A4" s="1" t="s">
        <v>138</v>
      </c>
      <c r="B4" s="1">
        <v>97.0</v>
      </c>
      <c r="C4" s="1">
        <v>105.0</v>
      </c>
      <c r="D4" s="1">
        <v>112.0</v>
      </c>
      <c r="E4" s="1">
        <v>126.0</v>
      </c>
      <c r="F4" s="1">
        <v>121.0</v>
      </c>
      <c r="G4" s="1">
        <v>124.0</v>
      </c>
      <c r="H4" s="1">
        <v>123.0</v>
      </c>
      <c r="I4" s="1">
        <v>145.0</v>
      </c>
      <c r="J4" s="1">
        <v>184.0</v>
      </c>
      <c r="K4" s="1">
        <v>152.0</v>
      </c>
      <c r="L4" s="2"/>
      <c r="M4" s="2"/>
      <c r="N4" s="2"/>
      <c r="O4" s="2"/>
      <c r="P4" s="2"/>
      <c r="Q4" s="2"/>
      <c r="R4" s="2"/>
      <c r="S4" s="2"/>
      <c r="T4" s="2"/>
      <c r="U4" s="2"/>
      <c r="V4" s="2"/>
      <c r="W4" s="2"/>
      <c r="X4" s="2"/>
      <c r="Y4" s="2"/>
      <c r="Z4" s="2"/>
    </row>
    <row r="5">
      <c r="A5" s="1" t="s">
        <v>139</v>
      </c>
      <c r="B5" s="1">
        <v>21.0</v>
      </c>
      <c r="C5" s="1">
        <v>23.0</v>
      </c>
      <c r="D5" s="1">
        <v>26.0</v>
      </c>
      <c r="E5" s="1">
        <v>32.0</v>
      </c>
      <c r="F5" s="1">
        <v>25.0</v>
      </c>
      <c r="G5" s="1">
        <v>23.0</v>
      </c>
      <c r="H5" s="1">
        <v>23.0</v>
      </c>
      <c r="I5" s="1">
        <v>24.0</v>
      </c>
      <c r="J5" s="1">
        <v>35.0</v>
      </c>
      <c r="K5" s="1">
        <v>52.0</v>
      </c>
      <c r="L5" s="2"/>
      <c r="M5" s="2"/>
      <c r="N5" s="2"/>
      <c r="O5" s="2"/>
      <c r="P5" s="2"/>
      <c r="Q5" s="2"/>
      <c r="R5" s="2"/>
      <c r="S5" s="2"/>
      <c r="T5" s="2"/>
      <c r="U5" s="2"/>
      <c r="V5" s="2"/>
      <c r="W5" s="2"/>
      <c r="X5" s="2"/>
      <c r="Y5" s="2"/>
      <c r="Z5" s="2"/>
    </row>
    <row r="6">
      <c r="A6" s="1" t="s">
        <v>140</v>
      </c>
      <c r="B6" s="1">
        <v>16.0</v>
      </c>
      <c r="C6" s="1">
        <v>18.0</v>
      </c>
      <c r="D6" s="1">
        <v>20.0</v>
      </c>
      <c r="E6" s="1">
        <v>22.0</v>
      </c>
      <c r="F6" s="1">
        <v>23.0</v>
      </c>
      <c r="G6" s="1">
        <v>25.0</v>
      </c>
      <c r="H6" s="1">
        <v>26.0</v>
      </c>
      <c r="I6" s="1">
        <v>26.0</v>
      </c>
      <c r="J6" s="1">
        <v>30.0</v>
      </c>
      <c r="K6" s="1">
        <v>37.0</v>
      </c>
      <c r="L6" s="2"/>
      <c r="M6" s="2"/>
      <c r="N6" s="2"/>
      <c r="O6" s="2"/>
      <c r="P6" s="2"/>
      <c r="Q6" s="2"/>
      <c r="R6" s="2"/>
      <c r="S6" s="2"/>
      <c r="T6" s="2"/>
      <c r="U6" s="2"/>
      <c r="V6" s="2"/>
      <c r="W6" s="2"/>
      <c r="X6" s="2"/>
      <c r="Y6" s="2"/>
      <c r="Z6" s="2"/>
    </row>
    <row r="7">
      <c r="A7" s="1" t="s">
        <v>141</v>
      </c>
      <c r="B7" s="1">
        <v>16.0</v>
      </c>
      <c r="C7" s="1">
        <v>18.0</v>
      </c>
      <c r="D7" s="1">
        <v>20.0</v>
      </c>
      <c r="E7" s="1">
        <v>22.0</v>
      </c>
      <c r="F7" s="1">
        <v>23.0</v>
      </c>
      <c r="G7" s="1">
        <v>25.0</v>
      </c>
      <c r="H7" s="1">
        <v>26.0</v>
      </c>
      <c r="I7" s="1">
        <v>26.0</v>
      </c>
      <c r="J7" s="1">
        <v>30.0</v>
      </c>
      <c r="K7" s="1">
        <v>37.0</v>
      </c>
      <c r="L7" s="2"/>
      <c r="M7" s="2"/>
      <c r="N7" s="2"/>
      <c r="O7" s="2"/>
      <c r="P7" s="2"/>
      <c r="Q7" s="2"/>
      <c r="R7" s="2"/>
      <c r="S7" s="2"/>
      <c r="T7" s="2"/>
      <c r="U7" s="2"/>
      <c r="V7" s="2"/>
      <c r="W7" s="2"/>
      <c r="X7" s="2"/>
      <c r="Y7" s="2"/>
      <c r="Z7" s="2"/>
    </row>
    <row r="8">
      <c r="A8" s="1" t="s">
        <v>142</v>
      </c>
      <c r="B8" s="1">
        <v>5.0</v>
      </c>
      <c r="C8" s="1">
        <v>5.0</v>
      </c>
      <c r="D8" s="1">
        <v>6.0</v>
      </c>
      <c r="E8" s="1">
        <v>9.0</v>
      </c>
      <c r="F8" s="1">
        <v>2.0</v>
      </c>
      <c r="G8" s="1">
        <v>-2.0</v>
      </c>
      <c r="H8" s="1">
        <v>-2.0</v>
      </c>
      <c r="I8" s="1">
        <v>-1.0</v>
      </c>
      <c r="J8" s="1">
        <v>5.0</v>
      </c>
      <c r="K8" s="1">
        <v>14.0</v>
      </c>
      <c r="L8" s="2"/>
      <c r="M8" s="2"/>
      <c r="N8" s="2"/>
      <c r="O8" s="2"/>
      <c r="P8" s="2"/>
      <c r="Q8" s="2"/>
      <c r="R8" s="2"/>
      <c r="S8" s="2"/>
      <c r="T8" s="2"/>
      <c r="U8" s="2"/>
      <c r="V8" s="2"/>
      <c r="W8" s="2"/>
      <c r="X8" s="2"/>
      <c r="Y8" s="2"/>
      <c r="Z8" s="2"/>
    </row>
    <row r="9">
      <c r="A9" s="1" t="s">
        <v>143</v>
      </c>
      <c r="B9" s="1">
        <v>-32.0</v>
      </c>
      <c r="C9" s="1">
        <v>-30.0</v>
      </c>
      <c r="D9" s="1">
        <v>-29.0</v>
      </c>
      <c r="E9" s="1">
        <v>-29.0</v>
      </c>
      <c r="F9" s="1">
        <v>-36.0</v>
      </c>
      <c r="G9" s="1">
        <v>-49.0</v>
      </c>
      <c r="H9" s="1">
        <v>-38.0</v>
      </c>
      <c r="I9" s="1">
        <v>-63.0</v>
      </c>
      <c r="J9" s="1">
        <v>-1.0</v>
      </c>
      <c r="K9" s="1">
        <v>-1.0</v>
      </c>
      <c r="L9" s="2"/>
      <c r="M9" s="2"/>
      <c r="N9" s="2"/>
      <c r="O9" s="2"/>
      <c r="P9" s="2"/>
      <c r="Q9" s="2"/>
      <c r="R9" s="2"/>
      <c r="S9" s="2"/>
      <c r="T9" s="2"/>
      <c r="U9" s="2"/>
      <c r="V9" s="2"/>
      <c r="W9" s="2"/>
      <c r="X9" s="2"/>
      <c r="Y9" s="2"/>
      <c r="Z9" s="2"/>
    </row>
    <row r="10">
      <c r="A10" s="1" t="s">
        <v>144</v>
      </c>
      <c r="B10" s="1">
        <v>-32.0</v>
      </c>
      <c r="C10" s="1">
        <v>-30.0</v>
      </c>
      <c r="D10" s="1">
        <v>-29.0</v>
      </c>
      <c r="E10" s="1">
        <v>-29.0</v>
      </c>
      <c r="F10" s="1">
        <v>-36.0</v>
      </c>
      <c r="G10" s="1">
        <v>-49.0</v>
      </c>
      <c r="H10" s="1">
        <v>-38.0</v>
      </c>
      <c r="I10" s="1">
        <v>-63.0</v>
      </c>
      <c r="J10" s="1">
        <v>-1.0</v>
      </c>
      <c r="K10" s="1">
        <v>-1.0</v>
      </c>
      <c r="L10" s="2"/>
      <c r="M10" s="2"/>
      <c r="N10" s="2"/>
      <c r="O10" s="2"/>
      <c r="P10" s="2"/>
      <c r="Q10" s="2"/>
      <c r="R10" s="2"/>
      <c r="S10" s="2"/>
      <c r="T10" s="2"/>
      <c r="U10" s="2"/>
      <c r="V10" s="2"/>
      <c r="W10" s="2"/>
      <c r="X10" s="2"/>
      <c r="Y10" s="2"/>
      <c r="Z10" s="2"/>
    </row>
    <row r="11">
      <c r="A11" s="1" t="s">
        <v>145</v>
      </c>
      <c r="B11" s="1">
        <v>48.0</v>
      </c>
      <c r="C11" s="1">
        <v>34.0</v>
      </c>
      <c r="D11" s="1">
        <v>49.0</v>
      </c>
      <c r="E11" s="1">
        <v>69.0</v>
      </c>
      <c r="F11" s="1">
        <v>68.0</v>
      </c>
      <c r="G11" s="1">
        <v>42.0</v>
      </c>
      <c r="H11" s="1">
        <v>24.0</v>
      </c>
      <c r="I11" s="1">
        <v>40.0</v>
      </c>
      <c r="J11" s="1">
        <v>93.0</v>
      </c>
      <c r="K11" s="1">
        <v>81.0</v>
      </c>
      <c r="L11" s="2"/>
      <c r="M11" s="2"/>
      <c r="N11" s="2"/>
      <c r="O11" s="2"/>
      <c r="P11" s="2"/>
      <c r="Q11" s="2"/>
      <c r="R11" s="2"/>
      <c r="S11" s="2"/>
      <c r="T11" s="2"/>
      <c r="U11" s="2"/>
      <c r="V11" s="2"/>
      <c r="W11" s="2"/>
      <c r="X11" s="2"/>
      <c r="Y11" s="2"/>
      <c r="Z11" s="2"/>
    </row>
    <row r="12">
      <c r="A12" s="1" t="s">
        <v>146</v>
      </c>
      <c r="B12" s="1">
        <v>5.0</v>
      </c>
      <c r="C12" s="1">
        <v>5.0</v>
      </c>
      <c r="D12" s="1">
        <v>6.0</v>
      </c>
      <c r="E12" s="1">
        <v>9.0</v>
      </c>
      <c r="F12" s="1">
        <v>2.0</v>
      </c>
      <c r="G12" s="1">
        <v>-2.0</v>
      </c>
      <c r="H12" s="1">
        <v>-2.0</v>
      </c>
      <c r="I12" s="1">
        <v>-2.0</v>
      </c>
      <c r="J12" s="1">
        <v>4.0</v>
      </c>
      <c r="K12" s="1">
        <v>13.0</v>
      </c>
      <c r="L12" s="2"/>
      <c r="M12" s="2"/>
      <c r="N12" s="2"/>
      <c r="O12" s="2"/>
      <c r="P12" s="2"/>
      <c r="Q12" s="2"/>
      <c r="R12" s="2"/>
      <c r="S12" s="2"/>
      <c r="T12" s="2"/>
      <c r="U12" s="2"/>
      <c r="V12" s="2"/>
      <c r="W12" s="2"/>
      <c r="X12" s="2"/>
      <c r="Y12" s="2"/>
      <c r="Z12" s="2"/>
    </row>
    <row r="13">
      <c r="A13" s="1" t="s">
        <v>147</v>
      </c>
      <c r="B13" s="1">
        <v>0.0</v>
      </c>
      <c r="C13" s="1">
        <v>0.0</v>
      </c>
      <c r="D13" s="1">
        <v>0.0</v>
      </c>
      <c r="E13" s="1">
        <v>0.0</v>
      </c>
      <c r="F13" s="1">
        <v>0.0</v>
      </c>
      <c r="G13" s="1">
        <v>-66.0</v>
      </c>
      <c r="H13" s="1">
        <v>-2.0</v>
      </c>
      <c r="I13" s="1">
        <v>-35.0</v>
      </c>
      <c r="J13" s="1">
        <v>1.0</v>
      </c>
      <c r="K13" s="1">
        <v>0.0</v>
      </c>
      <c r="L13" s="2"/>
      <c r="M13" s="2"/>
      <c r="N13" s="2"/>
      <c r="O13" s="2"/>
      <c r="P13" s="2"/>
      <c r="Q13" s="2"/>
      <c r="R13" s="2"/>
      <c r="S13" s="2"/>
      <c r="T13" s="2"/>
      <c r="U13" s="2"/>
      <c r="V13" s="2"/>
      <c r="W13" s="2"/>
      <c r="X13" s="2"/>
      <c r="Y13" s="2"/>
      <c r="Z13" s="2"/>
    </row>
    <row r="14">
      <c r="A14" s="1" t="s">
        <v>148</v>
      </c>
      <c r="B14" s="1">
        <v>0.0</v>
      </c>
      <c r="C14" s="1">
        <v>0.0</v>
      </c>
      <c r="D14" s="1">
        <v>0.0</v>
      </c>
      <c r="E14" s="1">
        <v>0.0</v>
      </c>
      <c r="F14" s="1">
        <v>-50.0</v>
      </c>
      <c r="G14" s="1">
        <v>0.0</v>
      </c>
      <c r="H14" s="1">
        <v>0.0</v>
      </c>
      <c r="I14" s="1">
        <v>0.0</v>
      </c>
      <c r="J14" s="1">
        <v>-2.0</v>
      </c>
      <c r="K14" s="1">
        <v>0.0</v>
      </c>
      <c r="L14" s="2"/>
      <c r="M14" s="2"/>
      <c r="N14" s="2"/>
      <c r="O14" s="2"/>
      <c r="P14" s="2"/>
      <c r="Q14" s="2"/>
      <c r="R14" s="2"/>
      <c r="S14" s="2"/>
      <c r="T14" s="2"/>
      <c r="U14" s="2"/>
      <c r="V14" s="2"/>
      <c r="W14" s="2"/>
      <c r="X14" s="2"/>
      <c r="Y14" s="2"/>
      <c r="Z14" s="2"/>
    </row>
    <row r="15">
      <c r="A15" s="1" t="s">
        <v>149</v>
      </c>
      <c r="B15" s="1">
        <v>5.0</v>
      </c>
      <c r="C15" s="1">
        <v>5.0</v>
      </c>
      <c r="D15" s="1">
        <v>6.0</v>
      </c>
      <c r="E15" s="1">
        <v>9.0</v>
      </c>
      <c r="F15" s="1">
        <v>2.0</v>
      </c>
      <c r="G15" s="1">
        <v>-2.0</v>
      </c>
      <c r="H15" s="1">
        <v>-2.0</v>
      </c>
      <c r="I15" s="1">
        <v>-2.0</v>
      </c>
      <c r="J15" s="1">
        <v>4.0</v>
      </c>
      <c r="K15" s="1">
        <v>13.0</v>
      </c>
      <c r="L15" s="2"/>
      <c r="M15" s="2"/>
      <c r="N15" s="2"/>
      <c r="O15" s="2"/>
      <c r="P15" s="2"/>
      <c r="Q15" s="2"/>
      <c r="R15" s="2"/>
      <c r="S15" s="2"/>
      <c r="T15" s="2"/>
      <c r="U15" s="2"/>
      <c r="V15" s="2"/>
      <c r="W15" s="2"/>
      <c r="X15" s="2"/>
      <c r="Y15" s="2"/>
      <c r="Z15" s="2"/>
    </row>
    <row r="16">
      <c r="A16" s="1" t="s">
        <v>150</v>
      </c>
      <c r="B16" s="1">
        <v>1.0</v>
      </c>
      <c r="C16" s="1">
        <v>1.0</v>
      </c>
      <c r="D16" s="1">
        <v>2.0</v>
      </c>
      <c r="E16" s="1">
        <v>4.0</v>
      </c>
      <c r="F16" s="1">
        <v>44.0</v>
      </c>
      <c r="G16" s="1">
        <v>1.0</v>
      </c>
      <c r="H16" s="1">
        <v>99.0</v>
      </c>
      <c r="I16" s="1">
        <v>3.0</v>
      </c>
      <c r="J16" s="1">
        <v>3.0</v>
      </c>
      <c r="K16" s="1">
        <v>-5.0</v>
      </c>
      <c r="L16" s="2"/>
      <c r="M16" s="2"/>
      <c r="N16" s="2"/>
      <c r="O16" s="2"/>
      <c r="P16" s="2"/>
      <c r="Q16" s="2"/>
      <c r="R16" s="2"/>
      <c r="S16" s="2"/>
      <c r="T16" s="2"/>
      <c r="U16" s="2"/>
      <c r="V16" s="2"/>
      <c r="W16" s="2"/>
      <c r="X16" s="2"/>
      <c r="Y16" s="2"/>
      <c r="Z16" s="2"/>
    </row>
    <row r="17">
      <c r="A17" s="1" t="s">
        <v>151</v>
      </c>
      <c r="B17" s="1">
        <v>3.0</v>
      </c>
      <c r="C17" s="1">
        <v>3.0</v>
      </c>
      <c r="D17" s="1">
        <v>4.0</v>
      </c>
      <c r="E17" s="1">
        <v>5.0</v>
      </c>
      <c r="F17" s="1">
        <v>1.0</v>
      </c>
      <c r="G17" s="1">
        <v>-4.0</v>
      </c>
      <c r="H17" s="1">
        <v>-3.0</v>
      </c>
      <c r="I17" s="1">
        <v>-6.0</v>
      </c>
      <c r="J17" s="1">
        <v>1.0</v>
      </c>
      <c r="K17" s="1">
        <v>19.0</v>
      </c>
      <c r="L17" s="2"/>
      <c r="M17" s="2"/>
      <c r="N17" s="2"/>
      <c r="O17" s="2"/>
      <c r="P17" s="2"/>
      <c r="Q17" s="2"/>
      <c r="R17" s="2"/>
      <c r="S17" s="2"/>
      <c r="T17" s="2"/>
      <c r="U17" s="2"/>
      <c r="V17" s="2"/>
      <c r="W17" s="2"/>
      <c r="X17" s="2"/>
      <c r="Y17" s="2"/>
      <c r="Z17" s="2"/>
    </row>
    <row r="18">
      <c r="A18" s="1" t="s">
        <v>152</v>
      </c>
      <c r="B18" s="1">
        <v>3.0</v>
      </c>
      <c r="C18" s="1">
        <v>3.0</v>
      </c>
      <c r="D18" s="1">
        <v>4.0</v>
      </c>
      <c r="E18" s="1">
        <v>5.0</v>
      </c>
      <c r="F18" s="1">
        <v>1.0</v>
      </c>
      <c r="G18" s="1">
        <v>-4.0</v>
      </c>
      <c r="H18" s="1">
        <v>-3.0</v>
      </c>
      <c r="I18" s="1">
        <v>-6.0</v>
      </c>
      <c r="J18" s="1">
        <v>1.0</v>
      </c>
      <c r="K18" s="1">
        <v>19.0</v>
      </c>
      <c r="L18" s="2"/>
      <c r="M18" s="2"/>
      <c r="N18" s="2"/>
      <c r="O18" s="2"/>
      <c r="P18" s="2"/>
      <c r="Q18" s="2"/>
      <c r="R18" s="2"/>
      <c r="S18" s="2"/>
      <c r="T18" s="2"/>
      <c r="U18" s="2"/>
      <c r="V18" s="2"/>
      <c r="W18" s="2"/>
      <c r="X18" s="2"/>
      <c r="Y18" s="2"/>
      <c r="Z18" s="2"/>
    </row>
    <row r="19">
      <c r="A19" s="1" t="s">
        <v>102</v>
      </c>
      <c r="B19" s="1">
        <v>-11.0</v>
      </c>
      <c r="C19" s="1">
        <v>-7.0</v>
      </c>
      <c r="D19" s="1">
        <v>-10.0</v>
      </c>
      <c r="E19" s="1">
        <v>-17.0</v>
      </c>
      <c r="F19" s="1">
        <v>-15.0</v>
      </c>
      <c r="G19" s="1">
        <v>-6.0</v>
      </c>
      <c r="H19" s="1">
        <v>-6.0</v>
      </c>
      <c r="I19" s="1">
        <v>-12.0</v>
      </c>
      <c r="J19" s="1">
        <v>-62.0</v>
      </c>
      <c r="K19" s="1">
        <v>-30.0</v>
      </c>
      <c r="L19" s="2"/>
      <c r="M19" s="2"/>
      <c r="N19" s="2"/>
      <c r="O19" s="2"/>
      <c r="P19" s="2"/>
      <c r="Q19" s="2"/>
      <c r="R19" s="2"/>
      <c r="S19" s="2"/>
      <c r="T19" s="2"/>
      <c r="U19" s="2"/>
      <c r="V19" s="2"/>
      <c r="W19" s="2"/>
      <c r="X19" s="2"/>
      <c r="Y19" s="2"/>
      <c r="Z19" s="2"/>
    </row>
    <row r="20">
      <c r="A20" s="1" t="s">
        <v>153</v>
      </c>
      <c r="B20" s="1">
        <v>3.0</v>
      </c>
      <c r="C20" s="1">
        <v>3.0</v>
      </c>
      <c r="D20" s="1">
        <v>4.0</v>
      </c>
      <c r="E20" s="1">
        <v>5.0</v>
      </c>
      <c r="F20" s="1">
        <v>1.0</v>
      </c>
      <c r="G20" s="1">
        <v>-4.0</v>
      </c>
      <c r="H20" s="1">
        <v>-3.0</v>
      </c>
      <c r="I20" s="1">
        <v>-6.0</v>
      </c>
      <c r="J20" s="1">
        <v>73.0</v>
      </c>
      <c r="K20" s="1">
        <v>18.0</v>
      </c>
      <c r="L20" s="2"/>
      <c r="M20" s="2"/>
      <c r="N20" s="2"/>
      <c r="O20" s="2"/>
      <c r="P20" s="2"/>
      <c r="Q20" s="2"/>
      <c r="R20" s="2"/>
      <c r="S20" s="2"/>
      <c r="T20" s="2"/>
      <c r="U20" s="2"/>
      <c r="V20" s="2"/>
      <c r="W20" s="2"/>
      <c r="X20" s="2"/>
      <c r="Y20" s="2"/>
      <c r="Z20" s="2"/>
    </row>
    <row r="21" ht="15.75" customHeight="1">
      <c r="A21" s="1" t="s">
        <v>154</v>
      </c>
      <c r="B21" s="1">
        <v>3.0</v>
      </c>
      <c r="C21" s="1">
        <v>3.0</v>
      </c>
      <c r="D21" s="1">
        <v>4.0</v>
      </c>
      <c r="E21" s="1">
        <v>5.0</v>
      </c>
      <c r="F21" s="1">
        <v>1.0</v>
      </c>
      <c r="G21" s="1">
        <v>-4.0</v>
      </c>
      <c r="H21" s="1">
        <v>-3.0</v>
      </c>
      <c r="I21" s="1">
        <v>-6.0</v>
      </c>
      <c r="J21" s="1">
        <v>73.0</v>
      </c>
      <c r="K21" s="1">
        <v>18.0</v>
      </c>
      <c r="L21" s="2"/>
      <c r="M21" s="2"/>
      <c r="N21" s="2"/>
      <c r="O21" s="2"/>
      <c r="P21" s="2"/>
      <c r="Q21" s="2"/>
      <c r="R21" s="2"/>
      <c r="S21" s="2"/>
      <c r="T21" s="2"/>
      <c r="U21" s="2"/>
      <c r="V21" s="2"/>
      <c r="W21" s="2"/>
      <c r="X21" s="2"/>
      <c r="Y21" s="2"/>
      <c r="Z21" s="2"/>
    </row>
    <row r="22" ht="15.75" customHeight="1">
      <c r="A22" s="1" t="s">
        <v>155</v>
      </c>
      <c r="B22" s="1">
        <v>3.0</v>
      </c>
      <c r="C22" s="1">
        <v>3.0</v>
      </c>
      <c r="D22" s="1">
        <v>4.0</v>
      </c>
      <c r="E22" s="1">
        <v>5.0</v>
      </c>
      <c r="F22" s="1">
        <v>1.0</v>
      </c>
      <c r="G22" s="1">
        <v>-4.0</v>
      </c>
      <c r="H22" s="1">
        <v>-3.0</v>
      </c>
      <c r="I22" s="1">
        <v>-6.0</v>
      </c>
      <c r="J22" s="1">
        <v>73.0</v>
      </c>
      <c r="K22" s="1">
        <v>18.0</v>
      </c>
      <c r="L22" s="2"/>
      <c r="M22" s="2"/>
      <c r="N22" s="2"/>
      <c r="O22" s="2"/>
      <c r="P22" s="2"/>
      <c r="Q22" s="2"/>
      <c r="R22" s="2"/>
      <c r="S22" s="2"/>
      <c r="T22" s="2"/>
      <c r="U22" s="2"/>
      <c r="V22" s="2"/>
      <c r="W22" s="2"/>
      <c r="X22" s="2"/>
      <c r="Y22" s="2"/>
      <c r="Z22" s="2"/>
    </row>
    <row r="23" ht="15.75" customHeight="1">
      <c r="A23" s="1" t="s">
        <v>156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157</v>
      </c>
      <c r="B24" s="1" t="s">
        <v>158</v>
      </c>
      <c r="C24" s="1" t="s">
        <v>159</v>
      </c>
      <c r="D24" s="1" t="s">
        <v>160</v>
      </c>
      <c r="E24" s="1" t="s">
        <v>161</v>
      </c>
      <c r="F24" s="1" t="s">
        <v>162</v>
      </c>
      <c r="G24" s="1" t="s">
        <v>163</v>
      </c>
      <c r="H24" s="1" t="s">
        <v>164</v>
      </c>
      <c r="I24" s="1" t="s">
        <v>165</v>
      </c>
      <c r="J24" s="1" t="s">
        <v>166</v>
      </c>
      <c r="K24" s="1" t="s">
        <v>167</v>
      </c>
      <c r="L24" s="2"/>
      <c r="M24" s="2"/>
      <c r="N24" s="2"/>
      <c r="O24" s="2"/>
      <c r="P24" s="2"/>
      <c r="Q24" s="2"/>
      <c r="R24" s="2"/>
      <c r="S24" s="2"/>
      <c r="T24" s="2"/>
      <c r="U24" s="2"/>
      <c r="V24" s="2"/>
      <c r="W24" s="2"/>
      <c r="X24" s="2"/>
      <c r="Y24" s="2"/>
      <c r="Z24" s="2"/>
    </row>
    <row r="25" ht="15.75" customHeight="1">
      <c r="A25" s="1" t="s">
        <v>168</v>
      </c>
      <c r="B25" s="1" t="s">
        <v>158</v>
      </c>
      <c r="C25" s="1" t="s">
        <v>159</v>
      </c>
      <c r="D25" s="1" t="s">
        <v>160</v>
      </c>
      <c r="E25" s="1" t="s">
        <v>161</v>
      </c>
      <c r="F25" s="1" t="s">
        <v>162</v>
      </c>
      <c r="G25" s="1" t="s">
        <v>163</v>
      </c>
      <c r="H25" s="1" t="s">
        <v>164</v>
      </c>
      <c r="I25" s="1" t="s">
        <v>165</v>
      </c>
      <c r="J25" s="1" t="s">
        <v>166</v>
      </c>
      <c r="K25" s="1" t="s">
        <v>167</v>
      </c>
      <c r="L25" s="2"/>
      <c r="M25" s="2"/>
      <c r="N25" s="2"/>
      <c r="O25" s="2"/>
      <c r="P25" s="2"/>
      <c r="Q25" s="2"/>
      <c r="R25" s="2"/>
      <c r="S25" s="2"/>
      <c r="T25" s="2"/>
      <c r="U25" s="2"/>
      <c r="V25" s="2"/>
      <c r="W25" s="2"/>
      <c r="X25" s="2"/>
      <c r="Y25" s="2"/>
      <c r="Z25" s="2"/>
    </row>
    <row r="26" ht="15.75" customHeight="1">
      <c r="A26" s="1" t="s">
        <v>169</v>
      </c>
      <c r="B26" s="1">
        <v>2.0</v>
      </c>
      <c r="C26" s="1">
        <v>2.0</v>
      </c>
      <c r="D26" s="1">
        <v>2.0</v>
      </c>
      <c r="E26" s="1">
        <v>2.0</v>
      </c>
      <c r="F26" s="1">
        <v>2.0</v>
      </c>
      <c r="G26" s="1">
        <v>2.0</v>
      </c>
      <c r="H26" s="1">
        <v>2.0</v>
      </c>
      <c r="I26" s="1">
        <v>2.0</v>
      </c>
      <c r="J26" s="1">
        <v>2.0</v>
      </c>
      <c r="K26" s="1">
        <v>2.0</v>
      </c>
      <c r="L26" s="2"/>
      <c r="M26" s="2"/>
      <c r="N26" s="2"/>
      <c r="O26" s="2"/>
      <c r="P26" s="2"/>
      <c r="Q26" s="2"/>
      <c r="R26" s="2"/>
      <c r="S26" s="2"/>
      <c r="T26" s="2"/>
      <c r="U26" s="2"/>
      <c r="V26" s="2"/>
      <c r="W26" s="2"/>
      <c r="X26" s="2"/>
      <c r="Y26" s="2"/>
      <c r="Z26" s="2"/>
    </row>
    <row r="27" ht="15.75" customHeight="1">
      <c r="A27" s="1" t="s">
        <v>170</v>
      </c>
      <c r="B27" s="1" t="s">
        <v>171</v>
      </c>
      <c r="C27" s="1" t="s">
        <v>172</v>
      </c>
      <c r="D27" s="1" t="s">
        <v>173</v>
      </c>
      <c r="E27" s="1" t="s">
        <v>174</v>
      </c>
      <c r="F27" s="1" t="s">
        <v>175</v>
      </c>
      <c r="G27" s="1" t="s">
        <v>163</v>
      </c>
      <c r="H27" s="1" t="s">
        <v>164</v>
      </c>
      <c r="I27" s="1" t="s">
        <v>165</v>
      </c>
      <c r="J27" s="1" t="s">
        <v>176</v>
      </c>
      <c r="K27" s="1" t="s">
        <v>177</v>
      </c>
      <c r="L27" s="2"/>
      <c r="M27" s="2"/>
      <c r="N27" s="2"/>
      <c r="O27" s="2"/>
      <c r="P27" s="2"/>
      <c r="Q27" s="2"/>
      <c r="R27" s="2"/>
      <c r="S27" s="2"/>
      <c r="T27" s="2"/>
      <c r="U27" s="2"/>
      <c r="V27" s="2"/>
      <c r="W27" s="2"/>
      <c r="X27" s="2"/>
      <c r="Y27" s="2"/>
      <c r="Z27" s="2"/>
    </row>
    <row r="28" ht="15.75" customHeight="1">
      <c r="A28" s="1" t="s">
        <v>178</v>
      </c>
      <c r="B28" s="1" t="s">
        <v>171</v>
      </c>
      <c r="C28" s="1" t="s">
        <v>172</v>
      </c>
      <c r="D28" s="1" t="s">
        <v>173</v>
      </c>
      <c r="E28" s="1" t="s">
        <v>174</v>
      </c>
      <c r="F28" s="1" t="s">
        <v>175</v>
      </c>
      <c r="G28" s="1" t="s">
        <v>163</v>
      </c>
      <c r="H28" s="1" t="s">
        <v>164</v>
      </c>
      <c r="I28" s="1" t="s">
        <v>165</v>
      </c>
      <c r="J28" s="1" t="s">
        <v>176</v>
      </c>
      <c r="K28" s="1" t="s">
        <v>177</v>
      </c>
      <c r="L28" s="2"/>
      <c r="M28" s="2"/>
      <c r="N28" s="2"/>
      <c r="O28" s="2"/>
      <c r="P28" s="2"/>
      <c r="Q28" s="2"/>
      <c r="R28" s="2"/>
      <c r="S28" s="2"/>
      <c r="T28" s="2"/>
      <c r="U28" s="2"/>
      <c r="V28" s="2"/>
      <c r="W28" s="2"/>
      <c r="X28" s="2"/>
      <c r="Y28" s="2"/>
      <c r="Z28" s="2"/>
    </row>
    <row r="29" ht="15.75" customHeight="1">
      <c r="A29" s="1" t="s">
        <v>179</v>
      </c>
      <c r="B29" s="1">
        <v>2.0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180</v>
      </c>
      <c r="B30" s="1" t="s">
        <v>181</v>
      </c>
      <c r="C30" s="1" t="s">
        <v>182</v>
      </c>
      <c r="D30" s="1" t="s">
        <v>183</v>
      </c>
      <c r="E30" s="1" t="s">
        <v>184</v>
      </c>
      <c r="F30" s="1" t="s">
        <v>185</v>
      </c>
      <c r="G30" s="1" t="s">
        <v>186</v>
      </c>
      <c r="H30" s="1" t="s">
        <v>187</v>
      </c>
      <c r="I30" s="1" t="s">
        <v>186</v>
      </c>
      <c r="J30" s="1" t="s">
        <v>188</v>
      </c>
      <c r="K30" s="1" t="s">
        <v>189</v>
      </c>
      <c r="L30" s="2"/>
      <c r="M30" s="2"/>
      <c r="N30" s="2"/>
      <c r="O30" s="2"/>
      <c r="P30" s="2"/>
      <c r="Q30" s="2"/>
      <c r="R30" s="2"/>
      <c r="S30" s="2"/>
      <c r="T30" s="2"/>
      <c r="U30" s="2"/>
      <c r="V30" s="2"/>
      <c r="W30" s="2"/>
      <c r="X30" s="2"/>
      <c r="Y30" s="2"/>
      <c r="Z30" s="2"/>
    </row>
    <row r="31" ht="15.75" customHeight="1">
      <c r="A31" s="1" t="s">
        <v>190</v>
      </c>
      <c r="B31" s="1" t="s">
        <v>191</v>
      </c>
      <c r="C31" s="1" t="s">
        <v>192</v>
      </c>
      <c r="D31" s="1" t="s">
        <v>193</v>
      </c>
      <c r="E31" s="1" t="s">
        <v>194</v>
      </c>
      <c r="F31" s="1" t="s">
        <v>195</v>
      </c>
      <c r="G31" s="1" t="s">
        <v>186</v>
      </c>
      <c r="H31" s="1" t="s">
        <v>187</v>
      </c>
      <c r="I31" s="1" t="s">
        <v>186</v>
      </c>
      <c r="J31" s="1" t="s">
        <v>196</v>
      </c>
      <c r="K31" s="1" t="s">
        <v>197</v>
      </c>
      <c r="L31" s="2"/>
      <c r="M31" s="2"/>
      <c r="N31" s="2"/>
      <c r="O31" s="2"/>
      <c r="P31" s="2"/>
      <c r="Q31" s="2"/>
      <c r="R31" s="2"/>
      <c r="S31" s="2"/>
      <c r="T31" s="2"/>
      <c r="U31" s="2"/>
      <c r="V31" s="2"/>
      <c r="W31" s="2"/>
      <c r="X31" s="2"/>
      <c r="Y31" s="2"/>
      <c r="Z31" s="2"/>
    </row>
    <row r="32" ht="15.75" customHeight="1">
      <c r="A32" s="1" t="s">
        <v>198</v>
      </c>
      <c r="B32" s="1" t="s">
        <v>199</v>
      </c>
      <c r="C32" s="1" t="s">
        <v>200</v>
      </c>
      <c r="D32" s="1" t="s">
        <v>201</v>
      </c>
      <c r="E32" s="1" t="s">
        <v>202</v>
      </c>
      <c r="F32" s="1" t="s">
        <v>203</v>
      </c>
      <c r="G32" s="1" t="s">
        <v>204</v>
      </c>
      <c r="H32" s="1">
        <v>0.0</v>
      </c>
      <c r="I32" s="1">
        <v>0.0</v>
      </c>
      <c r="J32" s="1">
        <v>0.0</v>
      </c>
      <c r="K32" s="1">
        <v>0.0</v>
      </c>
      <c r="L32" s="2"/>
      <c r="M32" s="2"/>
      <c r="N32" s="2"/>
      <c r="O32" s="2"/>
      <c r="P32" s="2"/>
      <c r="Q32" s="2"/>
      <c r="R32" s="2"/>
      <c r="S32" s="2"/>
      <c r="T32" s="2"/>
      <c r="U32" s="2"/>
      <c r="V32" s="2"/>
      <c r="W32" s="2"/>
      <c r="X32" s="2"/>
      <c r="Y32" s="2"/>
      <c r="Z32" s="2"/>
    </row>
    <row r="33" ht="15.75" customHeight="1">
      <c r="A33" s="1" t="s">
        <v>205</v>
      </c>
      <c r="B33" s="1" t="s">
        <v>206</v>
      </c>
      <c r="C33" s="1" t="s">
        <v>207</v>
      </c>
      <c r="D33" s="1" t="s">
        <v>208</v>
      </c>
      <c r="E33" s="1" t="s">
        <v>209</v>
      </c>
      <c r="F33" s="1" t="s">
        <v>210</v>
      </c>
      <c r="G33" s="1" t="s">
        <v>211</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212</v>
      </c>
      <c r="B35" s="1">
        <v>7.0</v>
      </c>
      <c r="C35" s="1">
        <v>8.0</v>
      </c>
      <c r="D35" s="1">
        <v>9.0</v>
      </c>
      <c r="E35" s="1">
        <v>11.0</v>
      </c>
      <c r="F35" s="1">
        <v>4.0</v>
      </c>
      <c r="G35" s="1">
        <v>52.0</v>
      </c>
      <c r="H35" s="1">
        <v>24.0</v>
      </c>
      <c r="I35" s="1">
        <v>86.0</v>
      </c>
      <c r="J35" s="1">
        <v>8.0</v>
      </c>
      <c r="K35" s="1">
        <v>17.0</v>
      </c>
      <c r="L35" s="2"/>
      <c r="M35" s="2"/>
      <c r="N35" s="2"/>
      <c r="O35" s="2"/>
      <c r="P35" s="2"/>
      <c r="Q35" s="2"/>
      <c r="R35" s="2"/>
      <c r="S35" s="2"/>
      <c r="T35" s="2"/>
      <c r="U35" s="2"/>
      <c r="V35" s="2"/>
      <c r="W35" s="2"/>
      <c r="X35" s="2"/>
      <c r="Y35" s="2"/>
      <c r="Z35" s="2"/>
    </row>
    <row r="36" ht="15.75" customHeight="1">
      <c r="A36" s="1" t="s">
        <v>213</v>
      </c>
      <c r="B36" s="1">
        <v>5.0</v>
      </c>
      <c r="C36" s="1">
        <v>5.0</v>
      </c>
      <c r="D36" s="1">
        <v>6.0</v>
      </c>
      <c r="E36" s="1">
        <v>9.0</v>
      </c>
      <c r="F36" s="1">
        <v>2.0</v>
      </c>
      <c r="G36" s="1">
        <v>-2.0</v>
      </c>
      <c r="H36" s="1">
        <v>-2.0</v>
      </c>
      <c r="I36" s="1">
        <v>-1.0</v>
      </c>
      <c r="J36" s="1">
        <v>5.0</v>
      </c>
      <c r="K36" s="1">
        <v>14.0</v>
      </c>
      <c r="L36" s="2"/>
      <c r="M36" s="2"/>
      <c r="N36" s="2"/>
      <c r="O36" s="2"/>
      <c r="P36" s="2"/>
      <c r="Q36" s="2"/>
      <c r="R36" s="2"/>
      <c r="S36" s="2"/>
      <c r="T36" s="2"/>
      <c r="U36" s="2"/>
      <c r="V36" s="2"/>
      <c r="W36" s="2"/>
      <c r="X36" s="2"/>
      <c r="Y36" s="2"/>
      <c r="Z36" s="2"/>
    </row>
    <row r="37" ht="15.75" customHeight="1">
      <c r="A37" s="1" t="s">
        <v>214</v>
      </c>
      <c r="B37" s="1">
        <v>5.0</v>
      </c>
      <c r="C37" s="1">
        <v>5.0</v>
      </c>
      <c r="D37" s="1">
        <v>6.0</v>
      </c>
      <c r="E37" s="1">
        <v>9.0</v>
      </c>
      <c r="F37" s="1">
        <v>2.0</v>
      </c>
      <c r="G37" s="1">
        <v>-2.0</v>
      </c>
      <c r="H37" s="1">
        <v>-2.0</v>
      </c>
      <c r="I37" s="1">
        <v>-1.0</v>
      </c>
      <c r="J37" s="1">
        <v>5.0</v>
      </c>
      <c r="K37" s="1">
        <v>14.0</v>
      </c>
      <c r="L37" s="2"/>
      <c r="M37" s="2"/>
      <c r="N37" s="2"/>
      <c r="O37" s="2"/>
      <c r="P37" s="2"/>
      <c r="Q37" s="2"/>
      <c r="R37" s="2"/>
      <c r="S37" s="2"/>
      <c r="T37" s="2"/>
      <c r="U37" s="2"/>
      <c r="V37" s="2"/>
      <c r="W37" s="2"/>
      <c r="X37" s="2"/>
      <c r="Y37" s="2"/>
      <c r="Z37" s="2"/>
    </row>
    <row r="38" ht="15.75" customHeight="1">
      <c r="A38" s="1" t="s">
        <v>215</v>
      </c>
      <c r="B38" s="1">
        <v>10.0</v>
      </c>
      <c r="C38" s="1">
        <v>10.0</v>
      </c>
      <c r="D38" s="1">
        <v>11.0</v>
      </c>
      <c r="E38" s="1">
        <v>14.0</v>
      </c>
      <c r="F38" s="1">
        <v>7.0</v>
      </c>
      <c r="G38" s="1">
        <v>2.0</v>
      </c>
      <c r="H38" s="1">
        <v>3.0</v>
      </c>
      <c r="I38" s="1">
        <v>3.0</v>
      </c>
      <c r="J38" s="1">
        <v>11.0</v>
      </c>
      <c r="K38" s="1">
        <v>20.0</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v>91.0</v>
      </c>
      <c r="C40" s="1">
        <v>1.0</v>
      </c>
      <c r="D40" s="1">
        <v>1.0</v>
      </c>
      <c r="E40" s="1">
        <v>2.0</v>
      </c>
      <c r="F40" s="1">
        <v>-64.0</v>
      </c>
      <c r="G40" s="1">
        <v>-2.0</v>
      </c>
      <c r="H40" s="1">
        <v>-38.0</v>
      </c>
      <c r="I40" s="1">
        <v>2.0</v>
      </c>
      <c r="J40" s="1">
        <v>88.0</v>
      </c>
      <c r="K40" s="1">
        <v>2.0</v>
      </c>
      <c r="L40" s="2"/>
      <c r="M40" s="2"/>
      <c r="N40" s="2"/>
      <c r="O40" s="2"/>
      <c r="P40" s="2"/>
      <c r="Q40" s="2"/>
      <c r="R40" s="2"/>
      <c r="S40" s="2"/>
      <c r="T40" s="2"/>
      <c r="U40" s="2"/>
      <c r="V40" s="2"/>
      <c r="W40" s="2"/>
      <c r="X40" s="2"/>
      <c r="Y40" s="2"/>
      <c r="Z40" s="2"/>
    </row>
    <row r="41" ht="15.75" customHeight="1">
      <c r="A41" s="1" t="s">
        <v>228</v>
      </c>
      <c r="B41" s="1">
        <v>1.0</v>
      </c>
      <c r="C41" s="1">
        <v>1.0</v>
      </c>
      <c r="D41" s="1">
        <v>1.0</v>
      </c>
      <c r="E41" s="1">
        <v>1.0</v>
      </c>
      <c r="F41" s="1">
        <v>1.0</v>
      </c>
      <c r="G41" s="1">
        <v>1.0</v>
      </c>
      <c r="H41" s="1">
        <v>1.0</v>
      </c>
      <c r="I41" s="1">
        <v>1.0</v>
      </c>
      <c r="J41" s="1">
        <v>1.0</v>
      </c>
      <c r="K41" s="1">
        <v>2.0</v>
      </c>
      <c r="L41" s="2"/>
      <c r="M41" s="2"/>
      <c r="N41" s="2"/>
      <c r="O41" s="2"/>
      <c r="P41" s="2"/>
      <c r="Q41" s="2"/>
      <c r="R41" s="2"/>
      <c r="S41" s="2"/>
      <c r="T41" s="2"/>
      <c r="U41" s="2"/>
      <c r="V41" s="2"/>
      <c r="W41" s="2"/>
      <c r="X41" s="2"/>
      <c r="Y41" s="2"/>
      <c r="Z41" s="2"/>
    </row>
    <row r="42" ht="15.75" customHeight="1">
      <c r="A42" s="1" t="s">
        <v>229</v>
      </c>
      <c r="B42" s="1">
        <v>2.0</v>
      </c>
      <c r="C42" s="1">
        <v>2.0</v>
      </c>
      <c r="D42" s="1">
        <v>2.0</v>
      </c>
      <c r="E42" s="1">
        <v>3.0</v>
      </c>
      <c r="F42" s="1">
        <v>41.0</v>
      </c>
      <c r="G42" s="1">
        <v>-67.0</v>
      </c>
      <c r="H42" s="1">
        <v>74.0</v>
      </c>
      <c r="I42" s="1">
        <v>3.0</v>
      </c>
      <c r="J42" s="1">
        <v>2.0</v>
      </c>
      <c r="K42" s="1">
        <v>5.0</v>
      </c>
      <c r="L42" s="2"/>
      <c r="M42" s="2"/>
      <c r="N42" s="2"/>
      <c r="O42" s="2"/>
      <c r="P42" s="2"/>
      <c r="Q42" s="2"/>
      <c r="R42" s="2"/>
      <c r="S42" s="2"/>
      <c r="T42" s="2"/>
      <c r="U42" s="2"/>
      <c r="V42" s="2"/>
      <c r="W42" s="2"/>
      <c r="X42" s="2"/>
      <c r="Y42" s="2"/>
      <c r="Z42" s="2"/>
    </row>
    <row r="43" ht="15.75" customHeight="1">
      <c r="A43" s="1" t="s">
        <v>230</v>
      </c>
      <c r="B43" s="1">
        <v>-25.0</v>
      </c>
      <c r="C43" s="1">
        <v>-33.0</v>
      </c>
      <c r="D43" s="1">
        <v>-8.0</v>
      </c>
      <c r="E43" s="1">
        <v>42.0</v>
      </c>
      <c r="F43" s="1">
        <v>8.0</v>
      </c>
      <c r="G43" s="1">
        <v>1.0</v>
      </c>
      <c r="H43" s="1">
        <v>31.0</v>
      </c>
      <c r="I43" s="1">
        <v>0.0</v>
      </c>
      <c r="J43" s="1">
        <v>0.0</v>
      </c>
      <c r="K43" s="1">
        <v>-89.0</v>
      </c>
      <c r="L43" s="2"/>
      <c r="M43" s="2"/>
      <c r="N43" s="2"/>
      <c r="O43" s="2"/>
      <c r="P43" s="2"/>
      <c r="Q43" s="2"/>
      <c r="R43" s="2"/>
      <c r="S43" s="2"/>
      <c r="T43" s="2"/>
      <c r="U43" s="2"/>
      <c r="V43" s="2"/>
      <c r="W43" s="2"/>
      <c r="X43" s="2"/>
      <c r="Y43" s="2"/>
      <c r="Z43" s="2"/>
    </row>
    <row r="44" ht="15.75" customHeight="1">
      <c r="A44" s="1" t="s">
        <v>231</v>
      </c>
      <c r="B44" s="1">
        <v>-25.0</v>
      </c>
      <c r="C44" s="1">
        <v>-1.0</v>
      </c>
      <c r="D44" s="1">
        <v>-26.0</v>
      </c>
      <c r="E44" s="1">
        <v>24.0</v>
      </c>
      <c r="F44" s="1">
        <v>-6.0</v>
      </c>
      <c r="G44" s="1">
        <v>76.0</v>
      </c>
      <c r="H44" s="1">
        <v>-7.0</v>
      </c>
      <c r="I44" s="1">
        <v>12.0</v>
      </c>
      <c r="J44" s="1">
        <v>51.0</v>
      </c>
      <c r="K44" s="1">
        <v>-10.0</v>
      </c>
      <c r="L44" s="2"/>
      <c r="M44" s="2"/>
      <c r="N44" s="2"/>
      <c r="O44" s="2"/>
      <c r="P44" s="2"/>
      <c r="Q44" s="2"/>
      <c r="R44" s="2"/>
      <c r="S44" s="2"/>
      <c r="T44" s="2"/>
      <c r="U44" s="2"/>
      <c r="V44" s="2"/>
      <c r="W44" s="2"/>
      <c r="X44" s="2"/>
      <c r="Y44" s="2"/>
      <c r="Z44" s="2"/>
    </row>
    <row r="45" ht="15.75" customHeight="1">
      <c r="A45" s="1" t="s">
        <v>232</v>
      </c>
      <c r="B45" s="1">
        <v>-51.0</v>
      </c>
      <c r="C45" s="1">
        <v>-35.0</v>
      </c>
      <c r="D45" s="1">
        <v>-35.0</v>
      </c>
      <c r="E45" s="1">
        <v>67.0</v>
      </c>
      <c r="F45" s="1">
        <v>2.0</v>
      </c>
      <c r="G45" s="1">
        <v>2.0</v>
      </c>
      <c r="H45" s="1">
        <v>24.0</v>
      </c>
      <c r="I45" s="1">
        <v>12.0</v>
      </c>
      <c r="J45" s="1">
        <v>51.0</v>
      </c>
      <c r="K45" s="1">
        <v>-11.0</v>
      </c>
      <c r="L45" s="2"/>
      <c r="M45" s="2"/>
      <c r="N45" s="2"/>
      <c r="O45" s="2"/>
      <c r="P45" s="2"/>
      <c r="Q45" s="2"/>
      <c r="R45" s="2"/>
      <c r="S45" s="2"/>
      <c r="T45" s="2"/>
      <c r="U45" s="2"/>
      <c r="V45" s="2"/>
      <c r="W45" s="2"/>
      <c r="X45" s="2"/>
      <c r="Y45" s="2"/>
      <c r="Z45" s="2"/>
    </row>
    <row r="46" ht="15.75" customHeight="1">
      <c r="A46" s="1" t="s">
        <v>233</v>
      </c>
      <c r="B46" s="1">
        <v>3.0</v>
      </c>
      <c r="C46" s="1">
        <v>3.0</v>
      </c>
      <c r="D46" s="1">
        <v>4.0</v>
      </c>
      <c r="E46" s="1">
        <v>5.0</v>
      </c>
      <c r="F46" s="1">
        <v>1.0</v>
      </c>
      <c r="G46" s="1">
        <v>-1.0</v>
      </c>
      <c r="H46" s="1">
        <v>-1.0</v>
      </c>
      <c r="I46" s="1">
        <v>-1.0</v>
      </c>
      <c r="J46" s="1">
        <v>2.0</v>
      </c>
      <c r="K46" s="1">
        <v>7.0</v>
      </c>
      <c r="L46" s="2"/>
      <c r="M46" s="2"/>
      <c r="N46" s="2"/>
      <c r="O46" s="2"/>
      <c r="P46" s="2"/>
      <c r="Q46" s="2"/>
      <c r="R46" s="2"/>
      <c r="S46" s="2"/>
      <c r="T46" s="2"/>
      <c r="U46" s="2"/>
      <c r="V46" s="2"/>
      <c r="W46" s="2"/>
      <c r="X46" s="2"/>
      <c r="Y46" s="2"/>
      <c r="Z46" s="2"/>
    </row>
    <row r="47" ht="15.75" customHeight="1">
      <c r="A47" s="1" t="s">
        <v>234</v>
      </c>
      <c r="B47" s="1">
        <v>0.0</v>
      </c>
      <c r="C47" s="1">
        <v>0.0</v>
      </c>
      <c r="D47" s="1">
        <v>0.0</v>
      </c>
      <c r="E47" s="1">
        <v>0.0</v>
      </c>
      <c r="F47" s="1">
        <v>0.0</v>
      </c>
      <c r="G47" s="1">
        <v>0.0</v>
      </c>
      <c r="H47" s="1">
        <v>0.0</v>
      </c>
      <c r="I47" s="1">
        <v>0.0</v>
      </c>
      <c r="J47" s="1">
        <v>1.0</v>
      </c>
      <c r="K47" s="1">
        <v>1.0</v>
      </c>
      <c r="L47" s="2"/>
      <c r="M47" s="2"/>
      <c r="N47" s="2"/>
      <c r="O47" s="2"/>
      <c r="P47" s="2"/>
      <c r="Q47" s="2"/>
      <c r="R47" s="2"/>
      <c r="S47" s="2"/>
      <c r="T47" s="2"/>
      <c r="U47" s="2"/>
      <c r="V47" s="2"/>
      <c r="W47" s="2"/>
      <c r="X47" s="2"/>
      <c r="Y47" s="2"/>
      <c r="Z47" s="2"/>
    </row>
    <row r="48" ht="15.75" customHeight="1">
      <c r="A48" s="1" t="s">
        <v>235</v>
      </c>
      <c r="B48" s="1">
        <v>50.0</v>
      </c>
      <c r="C48" s="1">
        <v>77.0</v>
      </c>
      <c r="D48" s="1">
        <v>94.0</v>
      </c>
      <c r="E48" s="1">
        <v>69.0</v>
      </c>
      <c r="F48" s="1">
        <v>29.0</v>
      </c>
      <c r="G48" s="1">
        <v>45.0</v>
      </c>
      <c r="H48" s="1">
        <v>1.0</v>
      </c>
      <c r="I48" s="1">
        <v>-35.0</v>
      </c>
      <c r="J48" s="1">
        <v>7.0</v>
      </c>
      <c r="K48" s="1">
        <v>4.0</v>
      </c>
      <c r="L48" s="2"/>
      <c r="M48" s="2"/>
      <c r="N48" s="2"/>
      <c r="O48" s="2"/>
      <c r="P48" s="2"/>
      <c r="Q48" s="2"/>
      <c r="R48" s="2"/>
      <c r="S48" s="2"/>
      <c r="T48" s="2"/>
      <c r="U48" s="2"/>
      <c r="V48" s="2"/>
      <c r="W48" s="2"/>
      <c r="X48" s="2"/>
      <c r="Y48" s="2"/>
      <c r="Z48" s="2"/>
    </row>
    <row r="49" ht="15.75" customHeight="1">
      <c r="A49" s="1" t="s">
        <v>236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237</v>
      </c>
      <c r="B50" s="1">
        <v>0.0</v>
      </c>
      <c r="C50" s="1">
        <v>0.0</v>
      </c>
      <c r="D50" s="1">
        <v>0.0</v>
      </c>
      <c r="E50" s="1">
        <v>0.0</v>
      </c>
      <c r="F50" s="1">
        <v>0.0</v>
      </c>
      <c r="G50" s="1">
        <v>0.0</v>
      </c>
      <c r="H50" s="1">
        <v>17.0</v>
      </c>
      <c r="I50" s="1">
        <v>17.0</v>
      </c>
      <c r="J50" s="1">
        <v>22.0</v>
      </c>
      <c r="K50" s="1">
        <v>33.0</v>
      </c>
      <c r="L50" s="2"/>
      <c r="M50" s="2"/>
      <c r="N50" s="2"/>
      <c r="O50" s="2"/>
      <c r="P50" s="2"/>
      <c r="Q50" s="2"/>
      <c r="R50" s="2"/>
      <c r="S50" s="2"/>
      <c r="T50" s="2"/>
      <c r="U50" s="2"/>
      <c r="V50" s="2"/>
      <c r="W50" s="2"/>
      <c r="X50" s="2"/>
      <c r="Y50" s="2"/>
      <c r="Z50" s="2"/>
    </row>
    <row r="51" ht="15.75" customHeight="1">
      <c r="A51" s="1" t="s">
        <v>238</v>
      </c>
      <c r="B51" s="1">
        <v>40.0</v>
      </c>
      <c r="C51" s="1">
        <v>31.0</v>
      </c>
      <c r="D51" s="1">
        <v>35.0</v>
      </c>
      <c r="E51" s="1">
        <v>39.0</v>
      </c>
      <c r="F51" s="1">
        <v>26.0</v>
      </c>
      <c r="G51" s="1">
        <v>33.0</v>
      </c>
      <c r="H51" s="1">
        <v>0.0</v>
      </c>
      <c r="I51" s="1">
        <v>0.0</v>
      </c>
      <c r="J51" s="1">
        <v>0.0</v>
      </c>
      <c r="K51" s="1">
        <v>0.0</v>
      </c>
      <c r="L51" s="2"/>
      <c r="M51" s="2"/>
      <c r="N51" s="2"/>
      <c r="O51" s="2"/>
      <c r="P51" s="2"/>
      <c r="Q51" s="2"/>
      <c r="R51" s="2"/>
      <c r="S51" s="2"/>
      <c r="T51" s="2"/>
      <c r="U51" s="2"/>
      <c r="V51" s="2"/>
      <c r="W51" s="2"/>
      <c r="X51" s="2"/>
      <c r="Y51" s="2"/>
      <c r="Z51" s="2"/>
    </row>
    <row r="52" ht="15.75" customHeight="1">
      <c r="A52" s="1" t="s">
        <v>239</v>
      </c>
      <c r="B52" s="1">
        <v>0.0</v>
      </c>
      <c r="C52" s="1">
        <v>0.0</v>
      </c>
      <c r="D52" s="1">
        <v>0.0</v>
      </c>
      <c r="E52" s="1">
        <v>0.0</v>
      </c>
      <c r="F52" s="1">
        <v>0.0</v>
      </c>
      <c r="G52" s="1">
        <v>33.0</v>
      </c>
      <c r="H52" s="1">
        <v>17.0</v>
      </c>
      <c r="I52" s="1">
        <v>17.0</v>
      </c>
      <c r="J52" s="1">
        <v>22.0</v>
      </c>
      <c r="K52" s="1">
        <v>33.0</v>
      </c>
      <c r="L52" s="2"/>
      <c r="M52" s="2"/>
      <c r="N52" s="2"/>
      <c r="O52" s="2"/>
      <c r="P52" s="2"/>
      <c r="Q52" s="2"/>
      <c r="R52" s="2"/>
      <c r="S52" s="2"/>
      <c r="T52" s="2"/>
      <c r="U52" s="2"/>
      <c r="V52" s="2"/>
      <c r="W52" s="2"/>
      <c r="X52" s="2"/>
      <c r="Y52" s="2"/>
      <c r="Z52" s="2"/>
    </row>
    <row r="53" ht="15.75" customHeight="1">
      <c r="A53" s="1" t="s">
        <v>240</v>
      </c>
      <c r="B53" s="1">
        <v>93.0</v>
      </c>
      <c r="C53" s="1">
        <v>1.0</v>
      </c>
      <c r="D53" s="1">
        <v>1.0</v>
      </c>
      <c r="E53" s="1">
        <v>1.0</v>
      </c>
      <c r="F53" s="1">
        <v>1.0</v>
      </c>
      <c r="G53" s="1">
        <v>1.0</v>
      </c>
      <c r="H53" s="1">
        <v>1.0</v>
      </c>
      <c r="I53" s="1">
        <v>99.0</v>
      </c>
      <c r="J53" s="1">
        <v>1.0</v>
      </c>
      <c r="K53" s="1">
        <v>92.0</v>
      </c>
      <c r="L53" s="2"/>
      <c r="M53" s="2"/>
      <c r="N53" s="2"/>
      <c r="O53" s="2"/>
      <c r="P53" s="2"/>
      <c r="Q53" s="2"/>
      <c r="R53" s="2"/>
      <c r="S53" s="2"/>
      <c r="T53" s="2"/>
      <c r="U53" s="2"/>
      <c r="V53" s="2"/>
      <c r="W53" s="2"/>
      <c r="X53" s="2"/>
      <c r="Y53" s="2"/>
      <c r="Z53" s="2"/>
    </row>
    <row r="54" ht="15.75" customHeight="1">
      <c r="A54" s="1" t="s">
        <v>241</v>
      </c>
      <c r="B54" s="1">
        <v>2.0</v>
      </c>
      <c r="C54" s="1">
        <v>2.0</v>
      </c>
      <c r="D54" s="1">
        <v>2.0</v>
      </c>
      <c r="E54" s="1">
        <v>2.0</v>
      </c>
      <c r="F54" s="1">
        <v>2.0</v>
      </c>
      <c r="G54" s="1">
        <v>2.0</v>
      </c>
      <c r="H54" s="1">
        <v>2.0</v>
      </c>
      <c r="I54" s="1">
        <v>3.0</v>
      </c>
      <c r="J54" s="1">
        <v>3.0</v>
      </c>
      <c r="K54" s="1">
        <v>3.0</v>
      </c>
      <c r="L54" s="2"/>
      <c r="M54" s="2"/>
      <c r="N54" s="2"/>
      <c r="O54" s="2"/>
      <c r="P54" s="2"/>
      <c r="Q54" s="2"/>
      <c r="R54" s="2"/>
      <c r="S54" s="2"/>
      <c r="T54" s="2"/>
      <c r="U54" s="2"/>
      <c r="V54" s="2"/>
      <c r="W54" s="2"/>
      <c r="X54" s="2"/>
      <c r="Y54" s="2"/>
      <c r="Z54" s="2"/>
    </row>
    <row r="55" ht="15.75" customHeight="1">
      <c r="A55" s="1" t="s">
        <v>242</v>
      </c>
      <c r="B55" s="1">
        <v>69.0</v>
      </c>
      <c r="C55" s="1">
        <v>66.0</v>
      </c>
      <c r="D55" s="1">
        <v>71.0</v>
      </c>
      <c r="E55" s="1">
        <v>84.0</v>
      </c>
      <c r="F55" s="1">
        <v>75.0</v>
      </c>
      <c r="G55" s="1">
        <v>77.0</v>
      </c>
      <c r="H55" s="1">
        <v>59.0</v>
      </c>
      <c r="I55" s="1">
        <v>56.0</v>
      </c>
      <c r="J55" s="1">
        <v>1.0</v>
      </c>
      <c r="K55" s="1">
        <v>1.0</v>
      </c>
      <c r="L55" s="2"/>
      <c r="M55" s="2"/>
      <c r="N55" s="2"/>
      <c r="O55" s="2"/>
      <c r="P55" s="2"/>
      <c r="Q55" s="2"/>
      <c r="R55" s="2"/>
      <c r="S55" s="2"/>
      <c r="T55" s="2"/>
      <c r="U55" s="2"/>
      <c r="V55" s="2"/>
      <c r="W55" s="2"/>
      <c r="X55" s="2"/>
      <c r="Y55" s="2"/>
      <c r="Z55" s="2"/>
    </row>
    <row r="56" ht="15.75" customHeight="1">
      <c r="A56" s="1" t="s">
        <v>243</v>
      </c>
      <c r="B56" s="1">
        <v>1.0</v>
      </c>
      <c r="C56" s="1">
        <v>1.0</v>
      </c>
      <c r="D56" s="1">
        <v>1.0</v>
      </c>
      <c r="E56" s="1">
        <v>1.0</v>
      </c>
      <c r="F56" s="1">
        <v>1.0</v>
      </c>
      <c r="G56" s="1">
        <v>1.0</v>
      </c>
      <c r="H56" s="1">
        <v>2.0</v>
      </c>
      <c r="I56" s="1">
        <v>2.0</v>
      </c>
      <c r="J56" s="1">
        <v>2.0</v>
      </c>
      <c r="K56" s="1">
        <v>2.0</v>
      </c>
      <c r="L56" s="2"/>
      <c r="M56" s="2"/>
      <c r="N56" s="2"/>
      <c r="O56" s="2"/>
      <c r="P56" s="2"/>
      <c r="Q56" s="2"/>
      <c r="R56" s="2"/>
      <c r="S56" s="2"/>
      <c r="T56" s="2"/>
      <c r="U56" s="2"/>
      <c r="V56" s="2"/>
      <c r="W56" s="2"/>
      <c r="X56" s="2"/>
      <c r="Y56" s="2"/>
      <c r="Z56" s="2"/>
    </row>
    <row r="57" ht="15.75" customHeight="1">
      <c r="A57" s="1" t="s">
        <v>244</v>
      </c>
      <c r="B57" s="1">
        <v>0.0</v>
      </c>
      <c r="C57" s="1">
        <v>0.0</v>
      </c>
      <c r="D57" s="1">
        <v>0.0</v>
      </c>
      <c r="E57" s="1">
        <v>35.0</v>
      </c>
      <c r="F57" s="1">
        <v>19.0</v>
      </c>
      <c r="G57" s="1">
        <v>25.0</v>
      </c>
      <c r="H57" s="1">
        <v>63.0</v>
      </c>
      <c r="I57" s="1">
        <v>72.0</v>
      </c>
      <c r="J57" s="1">
        <v>88.0</v>
      </c>
      <c r="K57" s="1">
        <v>1.0</v>
      </c>
      <c r="L57" s="2"/>
      <c r="M57" s="2"/>
      <c r="N57" s="2"/>
      <c r="O57" s="2"/>
      <c r="P57" s="2"/>
      <c r="Q57" s="2"/>
      <c r="R57" s="2"/>
      <c r="S57" s="2"/>
      <c r="T57" s="2"/>
      <c r="U57" s="2"/>
      <c r="V57" s="2"/>
      <c r="W57" s="2"/>
      <c r="X57" s="2"/>
      <c r="Y57" s="2"/>
      <c r="Z57" s="2"/>
    </row>
    <row r="58" ht="15.75" customHeight="1">
      <c r="A58" s="1" t="s">
        <v>245</v>
      </c>
      <c r="B58" s="1">
        <v>19.0</v>
      </c>
      <c r="C58" s="1">
        <v>19.0</v>
      </c>
      <c r="D58" s="1">
        <v>19.0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246</v>
      </c>
      <c r="B59" s="1">
        <v>19.0</v>
      </c>
      <c r="C59" s="1">
        <v>19.0</v>
      </c>
      <c r="D59" s="1">
        <v>19.0</v>
      </c>
      <c r="E59" s="1">
        <v>35.0</v>
      </c>
      <c r="F59" s="1">
        <v>19.0</v>
      </c>
      <c r="G59" s="1">
        <v>25.0</v>
      </c>
      <c r="H59" s="1">
        <v>63.0</v>
      </c>
      <c r="I59" s="1">
        <v>72.0</v>
      </c>
      <c r="J59" s="1">
        <v>88.0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v>-9.0</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v>14.0</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200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358</v>
      </c>
      <c r="B16" s="1" t="s">
        <v>189</v>
      </c>
      <c r="C16" s="1" t="s">
        <v>359</v>
      </c>
      <c r="D16" s="1" t="s">
        <v>347</v>
      </c>
      <c r="E16" s="1" t="s">
        <v>278</v>
      </c>
      <c r="F16" s="1" t="s">
        <v>360</v>
      </c>
      <c r="G16" s="1" t="s">
        <v>361</v>
      </c>
      <c r="H16" s="1" t="s">
        <v>256</v>
      </c>
      <c r="I16" s="1" t="s">
        <v>362</v>
      </c>
      <c r="J16" s="1">
        <v>1.0</v>
      </c>
      <c r="K16" s="1" t="s">
        <v>363</v>
      </c>
      <c r="L16" s="2"/>
      <c r="M16" s="2"/>
      <c r="N16" s="2"/>
      <c r="O16" s="2"/>
      <c r="P16" s="2"/>
      <c r="Q16" s="2"/>
      <c r="R16" s="2"/>
      <c r="S16" s="2"/>
      <c r="T16" s="2"/>
      <c r="U16" s="2"/>
      <c r="V16" s="2"/>
      <c r="W16" s="2"/>
      <c r="X16" s="2"/>
      <c r="Y16" s="2"/>
      <c r="Z16" s="2"/>
    </row>
    <row r="17">
      <c r="A17" s="1" t="s">
        <v>364</v>
      </c>
      <c r="B17" s="1" t="s">
        <v>365</v>
      </c>
      <c r="C17" s="1" t="s">
        <v>363</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163</v>
      </c>
      <c r="C18" s="1" t="s">
        <v>375</v>
      </c>
      <c r="D18" s="1" t="s">
        <v>376</v>
      </c>
      <c r="E18" s="1" t="s">
        <v>377</v>
      </c>
      <c r="F18" s="1" t="s">
        <v>378</v>
      </c>
      <c r="G18" s="1">
        <v>2.0</v>
      </c>
      <c r="H18" s="1" t="s">
        <v>379</v>
      </c>
      <c r="I18" s="1" t="s">
        <v>380</v>
      </c>
      <c r="J18" s="1" t="s">
        <v>332</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384</v>
      </c>
      <c r="E20" s="1" t="s">
        <v>161</v>
      </c>
      <c r="F20" s="1" t="s">
        <v>385</v>
      </c>
      <c r="G20" s="1" t="s">
        <v>386</v>
      </c>
      <c r="H20" s="1" t="s">
        <v>385</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v>2.0</v>
      </c>
      <c r="G25" s="1">
        <v>2.0</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328</v>
      </c>
      <c r="D26" s="1" t="s">
        <v>434</v>
      </c>
      <c r="E26" s="1" t="s">
        <v>435</v>
      </c>
      <c r="F26" s="1" t="s">
        <v>158</v>
      </c>
      <c r="G26" s="1" t="s">
        <v>436</v>
      </c>
      <c r="H26" s="1" t="s">
        <v>437</v>
      </c>
      <c r="I26" s="1" t="s">
        <v>438</v>
      </c>
      <c r="J26" s="1" t="s">
        <v>439</v>
      </c>
      <c r="K26" s="1" t="s">
        <v>253</v>
      </c>
      <c r="L26" s="2"/>
      <c r="M26" s="2"/>
      <c r="N26" s="2"/>
      <c r="O26" s="2"/>
      <c r="P26" s="2"/>
      <c r="Q26" s="2"/>
      <c r="R26" s="2"/>
      <c r="S26" s="2"/>
      <c r="T26" s="2"/>
      <c r="U26" s="2"/>
      <c r="V26" s="2"/>
      <c r="W26" s="2"/>
      <c r="X26" s="2"/>
      <c r="Y26" s="2"/>
      <c r="Z26" s="2"/>
    </row>
    <row r="27" ht="15.75" customHeight="1">
      <c r="A27" s="1" t="s">
        <v>440</v>
      </c>
      <c r="B27" s="1" t="s">
        <v>441</v>
      </c>
      <c r="C27" s="1" t="s">
        <v>319</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v>52.0</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449</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528</v>
      </c>
      <c r="D36" s="1" t="s">
        <v>529</v>
      </c>
      <c r="E36" s="1" t="s">
        <v>530</v>
      </c>
      <c r="F36" s="1" t="s">
        <v>531</v>
      </c>
      <c r="G36" s="1">
        <v>15.0</v>
      </c>
      <c r="H36" s="1" t="s">
        <v>311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312</v>
      </c>
      <c r="D38" s="1" t="s">
        <v>548</v>
      </c>
      <c r="E38" s="1" t="s">
        <v>549</v>
      </c>
      <c r="F38" s="1" t="s">
        <v>550</v>
      </c>
      <c r="G38" s="1" t="s">
        <v>551</v>
      </c>
      <c r="H38" s="1" t="s">
        <v>552</v>
      </c>
      <c r="I38" s="1" t="s">
        <v>553</v>
      </c>
      <c r="J38" s="1" t="s">
        <v>336</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366</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383</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195</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188</v>
      </c>
      <c r="C42" s="1" t="s">
        <v>586</v>
      </c>
      <c r="D42" s="1" t="s">
        <v>587</v>
      </c>
      <c r="E42" s="1" t="s">
        <v>588</v>
      </c>
      <c r="F42" s="1" t="s">
        <v>589</v>
      </c>
      <c r="G42" s="1" t="s">
        <v>285</v>
      </c>
      <c r="H42" s="1" t="s">
        <v>590</v>
      </c>
      <c r="I42" s="1" t="s">
        <v>591</v>
      </c>
      <c r="J42" s="1" t="s">
        <v>592</v>
      </c>
      <c r="K42" s="1" t="s">
        <v>593</v>
      </c>
      <c r="L42" s="2"/>
      <c r="M42" s="2"/>
      <c r="N42" s="2"/>
      <c r="O42" s="2"/>
      <c r="P42" s="2"/>
      <c r="Q42" s="2"/>
      <c r="R42" s="2"/>
      <c r="S42" s="2"/>
      <c r="T42" s="2"/>
      <c r="U42" s="2"/>
      <c r="V42" s="2"/>
      <c r="W42" s="2"/>
      <c r="X42" s="2"/>
      <c r="Y42" s="2"/>
      <c r="Z42" s="2"/>
    </row>
    <row r="43" ht="15.75" customHeight="1">
      <c r="A43" s="1" t="s">
        <v>594</v>
      </c>
      <c r="B43" s="1" t="s">
        <v>595</v>
      </c>
      <c r="C43" s="1" t="s">
        <v>181</v>
      </c>
      <c r="D43" s="1" t="s">
        <v>596</v>
      </c>
      <c r="E43" s="1" t="s">
        <v>578</v>
      </c>
      <c r="F43" s="1" t="s">
        <v>597</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531</v>
      </c>
      <c r="D44" s="1" t="s">
        <v>605</v>
      </c>
      <c r="E44" s="1" t="s">
        <v>606</v>
      </c>
      <c r="F44" s="1" t="s">
        <v>607</v>
      </c>
      <c r="G44" s="1" t="s">
        <v>600</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306</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v>0.0</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656</v>
      </c>
      <c r="B51" s="1" t="s">
        <v>657</v>
      </c>
      <c r="C51" s="1" t="s">
        <v>167</v>
      </c>
      <c r="D51" s="1" t="s">
        <v>522</v>
      </c>
      <c r="E51" s="1" t="s">
        <v>658</v>
      </c>
      <c r="F51" s="1" t="s">
        <v>659</v>
      </c>
      <c r="G51" s="1" t="s">
        <v>660</v>
      </c>
      <c r="H51" s="1" t="s">
        <v>661</v>
      </c>
      <c r="I51" s="1" t="s">
        <v>662</v>
      </c>
      <c r="J51" s="1" t="s">
        <v>663</v>
      </c>
      <c r="K51" s="1">
        <v>0.0</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t="s">
        <v>669</v>
      </c>
      <c r="G52" s="1" t="s">
        <v>670</v>
      </c>
      <c r="H52" s="1" t="s">
        <v>671</v>
      </c>
      <c r="I52" s="1" t="s">
        <v>672</v>
      </c>
      <c r="J52" s="1" t="s">
        <v>673</v>
      </c>
      <c r="K52" s="1">
        <v>0.0</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669</v>
      </c>
      <c r="G54" s="1" t="s">
        <v>690</v>
      </c>
      <c r="H54" s="1" t="s">
        <v>691</v>
      </c>
      <c r="I54" s="1" t="s">
        <v>692</v>
      </c>
      <c r="J54" s="1" t="s">
        <v>693</v>
      </c>
      <c r="K54" s="1">
        <v>0.0</v>
      </c>
      <c r="L54" s="2"/>
      <c r="M54" s="2"/>
      <c r="N54" s="2"/>
      <c r="O54" s="2"/>
      <c r="P54" s="2"/>
      <c r="Q54" s="2"/>
      <c r="R54" s="2"/>
      <c r="S54" s="2"/>
      <c r="T54" s="2"/>
      <c r="U54" s="2"/>
      <c r="V54" s="2"/>
      <c r="W54" s="2"/>
      <c r="X54" s="2"/>
      <c r="Y54" s="2"/>
      <c r="Z54" s="2"/>
    </row>
    <row r="55" ht="15.75" customHeight="1">
      <c r="A55" s="1" t="s">
        <v>694</v>
      </c>
      <c r="B55" s="1">
        <v>24.0</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666</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402</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573</v>
      </c>
      <c r="F58" s="1" t="s">
        <v>728</v>
      </c>
      <c r="G58" s="1" t="s">
        <v>729</v>
      </c>
      <c r="H58" s="1" t="s">
        <v>730</v>
      </c>
      <c r="I58" s="1" t="s">
        <v>731</v>
      </c>
      <c r="J58" s="1" t="s">
        <v>441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403</v>
      </c>
      <c r="K59" s="1" t="s">
        <v>742</v>
      </c>
      <c r="L59" s="2"/>
      <c r="M59" s="2"/>
      <c r="N59" s="2"/>
      <c r="O59" s="2"/>
      <c r="P59" s="2"/>
      <c r="Q59" s="2"/>
      <c r="R59" s="2"/>
      <c r="S59" s="2"/>
      <c r="T59" s="2"/>
      <c r="U59" s="2"/>
      <c r="V59" s="2"/>
      <c r="W59" s="2"/>
      <c r="X59" s="2"/>
      <c r="Y59" s="2"/>
      <c r="Z59" s="2"/>
    </row>
    <row r="60" ht="15.75" customHeight="1">
      <c r="A60" s="1" t="s">
        <v>743</v>
      </c>
      <c r="B60" s="1" t="s">
        <v>734</v>
      </c>
      <c r="C60" s="1" t="s">
        <v>735</v>
      </c>
      <c r="D60" s="1" t="s">
        <v>736</v>
      </c>
      <c r="E60" s="1" t="s">
        <v>737</v>
      </c>
      <c r="F60" s="1" t="s">
        <v>738</v>
      </c>
      <c r="G60" s="1" t="s">
        <v>739</v>
      </c>
      <c r="H60" s="1" t="s">
        <v>740</v>
      </c>
      <c r="I60" s="1" t="s">
        <v>741</v>
      </c>
      <c r="J60" s="1" t="s">
        <v>403</v>
      </c>
      <c r="K60" s="1" t="s">
        <v>742</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v>0.0</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779</v>
      </c>
      <c r="E64" s="1" t="s">
        <v>780</v>
      </c>
      <c r="F64" s="1" t="s">
        <v>781</v>
      </c>
      <c r="G64" s="1" t="s">
        <v>782</v>
      </c>
      <c r="H64" s="1" t="s">
        <v>783</v>
      </c>
      <c r="I64" s="1">
        <v>0.0</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v>0.0</v>
      </c>
      <c r="I65" s="1">
        <v>0.0</v>
      </c>
      <c r="J65" s="1">
        <v>0.0</v>
      </c>
      <c r="K65" s="1">
        <v>0.0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260</v>
      </c>
      <c r="D67" s="1" t="s">
        <v>796</v>
      </c>
      <c r="E67" s="1" t="s">
        <v>797</v>
      </c>
      <c r="F67" s="1" t="s">
        <v>798</v>
      </c>
      <c r="G67" s="1" t="s">
        <v>799</v>
      </c>
      <c r="H67" s="1" t="s">
        <v>800</v>
      </c>
      <c r="I67" s="1" t="s">
        <v>801</v>
      </c>
      <c r="J67" s="1">
        <v>22.0</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566</v>
      </c>
      <c r="F68" s="1" t="s">
        <v>342</v>
      </c>
      <c r="G68" s="1" t="s">
        <v>807</v>
      </c>
      <c r="H68" s="1" t="s">
        <v>808</v>
      </c>
      <c r="I68" s="1" t="s">
        <v>253</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738</v>
      </c>
      <c r="D69" s="1" t="s">
        <v>813</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822</v>
      </c>
      <c r="C71" s="1" t="s">
        <v>823</v>
      </c>
      <c r="D71" s="1" t="s">
        <v>824</v>
      </c>
      <c r="E71" s="1" t="s">
        <v>825</v>
      </c>
      <c r="F71" s="1" t="s">
        <v>826</v>
      </c>
      <c r="G71" s="1" t="s">
        <v>827</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833</v>
      </c>
      <c r="B72" s="1" t="s">
        <v>812</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158</v>
      </c>
      <c r="E76" s="1" t="s">
        <v>879</v>
      </c>
      <c r="F76" s="1" t="s">
        <v>880</v>
      </c>
      <c r="G76" s="1" t="s">
        <v>881</v>
      </c>
      <c r="H76" s="1" t="s">
        <v>882</v>
      </c>
      <c r="I76" s="1" t="s">
        <v>883</v>
      </c>
      <c r="J76" s="1" t="s">
        <v>884</v>
      </c>
      <c r="K76" s="1" t="s">
        <v>402</v>
      </c>
      <c r="L76" s="2"/>
      <c r="M76" s="2"/>
      <c r="N76" s="2"/>
      <c r="O76" s="2"/>
      <c r="P76" s="2"/>
      <c r="Q76" s="2"/>
      <c r="R76" s="2"/>
      <c r="S76" s="2"/>
      <c r="T76" s="2"/>
      <c r="U76" s="2"/>
      <c r="V76" s="2"/>
      <c r="W76" s="2"/>
      <c r="X76" s="2"/>
      <c r="Y76" s="2"/>
      <c r="Z76" s="2"/>
    </row>
    <row r="77" ht="15.75" customHeight="1">
      <c r="A77" s="1" t="s">
        <v>885</v>
      </c>
      <c r="B77" s="1" t="s">
        <v>886</v>
      </c>
      <c r="C77" s="1" t="s">
        <v>887</v>
      </c>
      <c r="D77" s="1" t="s">
        <v>615</v>
      </c>
      <c r="E77" s="1" t="s">
        <v>550</v>
      </c>
      <c r="F77" s="1" t="s">
        <v>414</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254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185</v>
      </c>
      <c r="C79" s="1" t="s">
        <v>904</v>
      </c>
      <c r="D79" s="1" t="s">
        <v>905</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403</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914</v>
      </c>
      <c r="C81" s="1" t="s">
        <v>915</v>
      </c>
      <c r="D81" s="1" t="s">
        <v>916</v>
      </c>
      <c r="E81" s="1" t="s">
        <v>917</v>
      </c>
      <c r="F81" s="1" t="s">
        <v>403</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300</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338</v>
      </c>
      <c r="C83" s="1" t="s">
        <v>935</v>
      </c>
      <c r="D83" s="1" t="s">
        <v>936</v>
      </c>
      <c r="E83" s="1" t="s">
        <v>890</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1" t="s">
        <v>955</v>
      </c>
      <c r="C85" s="1" t="s">
        <v>956</v>
      </c>
      <c r="D85" s="1" t="s">
        <v>957</v>
      </c>
      <c r="E85" s="1" t="s">
        <v>958</v>
      </c>
      <c r="F85" s="1" t="s">
        <v>959</v>
      </c>
      <c r="G85" s="1" t="s">
        <v>960</v>
      </c>
      <c r="H85" s="1" t="s">
        <v>395</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969</v>
      </c>
      <c r="G86" s="1" t="s">
        <v>970</v>
      </c>
      <c r="H86" s="1">
        <v>0.0</v>
      </c>
      <c r="I86" s="1">
        <v>0.0</v>
      </c>
      <c r="J86" s="1">
        <v>0.0</v>
      </c>
      <c r="K86" s="1">
        <v>0.0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914</v>
      </c>
      <c r="C88" s="1" t="s">
        <v>973</v>
      </c>
      <c r="D88" s="1" t="s">
        <v>974</v>
      </c>
      <c r="E88" s="1" t="s">
        <v>975</v>
      </c>
      <c r="F88" s="1" t="s">
        <v>976</v>
      </c>
      <c r="G88" s="1" t="s">
        <v>977</v>
      </c>
      <c r="H88" s="1" t="s">
        <v>978</v>
      </c>
      <c r="I88" s="1" t="s">
        <v>529</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789</v>
      </c>
      <c r="F89" s="1" t="s">
        <v>426</v>
      </c>
      <c r="G89" s="1" t="s">
        <v>985</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t="s">
        <v>1006</v>
      </c>
      <c r="G91" s="1" t="s">
        <v>1007</v>
      </c>
      <c r="H91" s="1" t="s">
        <v>1008</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1002</v>
      </c>
      <c r="C92" s="1" t="s">
        <v>1003</v>
      </c>
      <c r="D92" s="1" t="s">
        <v>1004</v>
      </c>
      <c r="E92" s="1" t="s">
        <v>1005</v>
      </c>
      <c r="F92" s="1" t="s">
        <v>1006</v>
      </c>
      <c r="G92" s="1" t="s">
        <v>1007</v>
      </c>
      <c r="H92" s="1" t="s">
        <v>1008</v>
      </c>
      <c r="I92" s="1" t="s">
        <v>1009</v>
      </c>
      <c r="J92" s="1" t="s">
        <v>1010</v>
      </c>
      <c r="K92" s="1" t="s">
        <v>1011</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t="s">
        <v>311</v>
      </c>
      <c r="F93" s="1" t="s">
        <v>1017</v>
      </c>
      <c r="G93" s="1" t="s">
        <v>446</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1024</v>
      </c>
      <c r="D94" s="1" t="s">
        <v>404</v>
      </c>
      <c r="E94" s="1" t="s">
        <v>1025</v>
      </c>
      <c r="F94" s="1" t="s">
        <v>1026</v>
      </c>
      <c r="G94" s="1" t="s">
        <v>882</v>
      </c>
      <c r="H94" s="1" t="s">
        <v>1027</v>
      </c>
      <c r="I94" s="1" t="s">
        <v>1028</v>
      </c>
      <c r="J94" s="1">
        <v>-46.0</v>
      </c>
      <c r="K94" s="1" t="s">
        <v>1029</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t="s">
        <v>1035</v>
      </c>
      <c r="G95" s="1" t="s">
        <v>1036</v>
      </c>
      <c r="H95" s="1" t="s">
        <v>1037</v>
      </c>
      <c r="I95" s="1" t="s">
        <v>413</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316</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t="s">
        <v>1062</v>
      </c>
      <c r="C98" s="1" t="s">
        <v>1038</v>
      </c>
      <c r="D98" s="1" t="s">
        <v>418</v>
      </c>
      <c r="E98" s="1" t="s">
        <v>1063</v>
      </c>
      <c r="F98" s="1" t="s">
        <v>349</v>
      </c>
      <c r="G98" s="1" t="s">
        <v>1064</v>
      </c>
      <c r="H98" s="1" t="s">
        <v>1065</v>
      </c>
      <c r="I98" s="1" t="s">
        <v>1066</v>
      </c>
      <c r="J98" s="1" t="s">
        <v>1067</v>
      </c>
      <c r="K98" s="1" t="s">
        <v>381</v>
      </c>
      <c r="L98" s="2"/>
      <c r="M98" s="2"/>
      <c r="N98" s="2"/>
      <c r="O98" s="2"/>
      <c r="P98" s="2"/>
      <c r="Q98" s="2"/>
      <c r="R98" s="2"/>
      <c r="S98" s="2"/>
      <c r="T98" s="2"/>
      <c r="U98" s="2"/>
      <c r="V98" s="2"/>
      <c r="W98" s="2"/>
      <c r="X98" s="2"/>
      <c r="Y98" s="2"/>
      <c r="Z98" s="2"/>
    </row>
    <row r="99" ht="15.75" customHeight="1">
      <c r="A99" s="1" t="s">
        <v>1068</v>
      </c>
      <c r="B99" s="1" t="s">
        <v>1069</v>
      </c>
      <c r="C99" s="1" t="s">
        <v>703</v>
      </c>
      <c r="D99" s="1" t="s">
        <v>720</v>
      </c>
      <c r="E99" s="1" t="s">
        <v>1070</v>
      </c>
      <c r="F99" s="1" t="s">
        <v>1071</v>
      </c>
      <c r="G99" s="1" t="s">
        <v>1072</v>
      </c>
      <c r="H99" s="1" t="s">
        <v>1073</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t="s">
        <v>1004</v>
      </c>
      <c r="C100" s="1" t="s">
        <v>1078</v>
      </c>
      <c r="D100" s="1" t="s">
        <v>1079</v>
      </c>
      <c r="E100" s="1" t="s">
        <v>1080</v>
      </c>
      <c r="F100" s="1" t="s">
        <v>1081</v>
      </c>
      <c r="G100" s="1" t="s">
        <v>909</v>
      </c>
      <c r="H100" s="1" t="s">
        <v>173</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636</v>
      </c>
      <c r="C101" s="1" t="s">
        <v>1086</v>
      </c>
      <c r="D101" s="1" t="s">
        <v>1087</v>
      </c>
      <c r="E101" s="1" t="s">
        <v>1088</v>
      </c>
      <c r="F101" s="1" t="s">
        <v>1089</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636</v>
      </c>
      <c r="C102" s="1" t="s">
        <v>1086</v>
      </c>
      <c r="D102" s="1" t="s">
        <v>1087</v>
      </c>
      <c r="E102" s="1" t="s">
        <v>1088</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1096</v>
      </c>
      <c r="B103" s="1" t="s">
        <v>1097</v>
      </c>
      <c r="C103" s="1" t="s">
        <v>1098</v>
      </c>
      <c r="D103" s="1" t="s">
        <v>1099</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t="s">
        <v>966</v>
      </c>
      <c r="E104" s="1" t="s">
        <v>1110</v>
      </c>
      <c r="F104" s="1" t="s">
        <v>1111</v>
      </c>
      <c r="G104" s="1" t="s">
        <v>1112</v>
      </c>
      <c r="H104" s="1" t="s">
        <v>286</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1131</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271</v>
      </c>
      <c r="E107" s="1" t="s">
        <v>1141</v>
      </c>
      <c r="F107" s="1" t="s">
        <v>1142</v>
      </c>
      <c r="G107" s="1" t="s">
        <v>1143</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1145</v>
      </c>
      <c r="B109" s="1" t="s">
        <v>1146</v>
      </c>
      <c r="C109" s="1" t="s">
        <v>1147</v>
      </c>
      <c r="D109" s="1" t="s">
        <v>1148</v>
      </c>
      <c r="E109" s="1" t="s">
        <v>1149</v>
      </c>
      <c r="F109" s="1" t="s">
        <v>1150</v>
      </c>
      <c r="G109" s="1" t="s">
        <v>1151</v>
      </c>
      <c r="H109" s="1" t="s">
        <v>1152</v>
      </c>
      <c r="I109" s="1" t="s">
        <v>1153</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t="s">
        <v>355</v>
      </c>
      <c r="C110" s="1" t="s">
        <v>1157</v>
      </c>
      <c r="D110" s="1" t="s">
        <v>1154</v>
      </c>
      <c r="E110" s="1" t="s">
        <v>1158</v>
      </c>
      <c r="F110" s="1" t="s">
        <v>1159</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848</v>
      </c>
      <c r="H111" s="1" t="s">
        <v>1171</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t="s">
        <v>1179</v>
      </c>
      <c r="F112" s="1" t="s">
        <v>1180</v>
      </c>
      <c r="G112" s="1" t="s">
        <v>1181</v>
      </c>
      <c r="H112" s="1" t="s">
        <v>1182</v>
      </c>
      <c r="I112" s="1" t="s">
        <v>1183</v>
      </c>
      <c r="J112" s="1" t="s">
        <v>1184</v>
      </c>
      <c r="K112" s="1" t="s">
        <v>1185</v>
      </c>
      <c r="L112" s="2"/>
      <c r="M112" s="2"/>
      <c r="N112" s="2"/>
      <c r="O112" s="2"/>
      <c r="P112" s="2"/>
      <c r="Q112" s="2"/>
      <c r="R112" s="2"/>
      <c r="S112" s="2"/>
      <c r="T112" s="2"/>
      <c r="U112" s="2"/>
      <c r="V112" s="2"/>
      <c r="W112" s="2"/>
      <c r="X112" s="2"/>
      <c r="Y112" s="2"/>
      <c r="Z112" s="2"/>
    </row>
    <row r="113" ht="15.75" customHeight="1">
      <c r="A113" s="1" t="s">
        <v>1186</v>
      </c>
      <c r="B113" s="1" t="s">
        <v>1176</v>
      </c>
      <c r="C113" s="1" t="s">
        <v>1177</v>
      </c>
      <c r="D113" s="1" t="s">
        <v>1178</v>
      </c>
      <c r="E113" s="1" t="s">
        <v>1179</v>
      </c>
      <c r="F113" s="1" t="s">
        <v>1180</v>
      </c>
      <c r="G113" s="1" t="s">
        <v>1181</v>
      </c>
      <c r="H113" s="1" t="s">
        <v>1182</v>
      </c>
      <c r="I113" s="1" t="s">
        <v>1183</v>
      </c>
      <c r="J113" s="1" t="s">
        <v>1184</v>
      </c>
      <c r="K113" s="1" t="s">
        <v>1185</v>
      </c>
      <c r="L113" s="2"/>
      <c r="M113" s="2"/>
      <c r="N113" s="2"/>
      <c r="O113" s="2"/>
      <c r="P113" s="2"/>
      <c r="Q113" s="2"/>
      <c r="R113" s="2"/>
      <c r="S113" s="2"/>
      <c r="T113" s="2"/>
      <c r="U113" s="2"/>
      <c r="V113" s="2"/>
      <c r="W113" s="2"/>
      <c r="X113" s="2"/>
      <c r="Y113" s="2"/>
      <c r="Z113" s="2"/>
    </row>
    <row r="114" ht="15.75" customHeight="1">
      <c r="A114" s="1" t="s">
        <v>1187</v>
      </c>
      <c r="B114" s="1" t="s">
        <v>1188</v>
      </c>
      <c r="C114" s="1" t="s">
        <v>1189</v>
      </c>
      <c r="D114" s="1" t="s">
        <v>1190</v>
      </c>
      <c r="E114" s="1" t="s">
        <v>1191</v>
      </c>
      <c r="F114" s="1" t="s">
        <v>1192</v>
      </c>
      <c r="G114" s="1" t="s">
        <v>1193</v>
      </c>
      <c r="H114" s="1" t="s">
        <v>1194</v>
      </c>
      <c r="I114" s="1" t="s">
        <v>1195</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1199</v>
      </c>
      <c r="C115" s="1" t="s">
        <v>1164</v>
      </c>
      <c r="D115" s="1" t="s">
        <v>1200</v>
      </c>
      <c r="E115" s="1" t="s">
        <v>1201</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t="s">
        <v>1217</v>
      </c>
      <c r="K116" s="1" t="s">
        <v>742</v>
      </c>
      <c r="L116" s="2"/>
      <c r="M116" s="2"/>
      <c r="N116" s="2"/>
      <c r="O116" s="2"/>
      <c r="P116" s="2"/>
      <c r="Q116" s="2"/>
      <c r="R116" s="2"/>
      <c r="S116" s="2"/>
      <c r="T116" s="2"/>
      <c r="U116" s="2"/>
      <c r="V116" s="2"/>
      <c r="W116" s="2"/>
      <c r="X116" s="2"/>
      <c r="Y116" s="2"/>
      <c r="Z116" s="2"/>
    </row>
    <row r="117" ht="15.75" customHeight="1">
      <c r="A117" s="1" t="s">
        <v>1218</v>
      </c>
      <c r="B117" s="1" t="s">
        <v>1093</v>
      </c>
      <c r="C117" s="1" t="s">
        <v>1219</v>
      </c>
      <c r="D117" s="1" t="s">
        <v>1220</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1232</v>
      </c>
      <c r="F118" s="1" t="s">
        <v>1233</v>
      </c>
      <c r="G118" s="1" t="s">
        <v>1234</v>
      </c>
      <c r="H118" s="1" t="s">
        <v>1235</v>
      </c>
      <c r="I118" s="1" t="s">
        <v>1236</v>
      </c>
      <c r="J118" s="1" t="s">
        <v>421</v>
      </c>
      <c r="K118" s="1" t="s">
        <v>1237</v>
      </c>
      <c r="L118" s="2"/>
      <c r="M118" s="2"/>
      <c r="N118" s="2"/>
      <c r="O118" s="2"/>
      <c r="P118" s="2"/>
      <c r="Q118" s="2"/>
      <c r="R118" s="2"/>
      <c r="S118" s="2"/>
      <c r="T118" s="2"/>
      <c r="U118" s="2"/>
      <c r="V118" s="2"/>
      <c r="W118" s="2"/>
      <c r="X118" s="2"/>
      <c r="Y118" s="2"/>
      <c r="Z118" s="2"/>
    </row>
    <row r="119" ht="15.75" customHeight="1">
      <c r="A119" s="1" t="s">
        <v>1238</v>
      </c>
      <c r="B119" s="1" t="s">
        <v>1239</v>
      </c>
      <c r="C119" s="1" t="s">
        <v>1240</v>
      </c>
      <c r="D119" s="1" t="s">
        <v>1193</v>
      </c>
      <c r="E119" s="1" t="s">
        <v>1241</v>
      </c>
      <c r="F119" s="1" t="s">
        <v>1242</v>
      </c>
      <c r="G119" s="1" t="s">
        <v>1243</v>
      </c>
      <c r="H119" s="1" t="s">
        <v>1244</v>
      </c>
      <c r="I119" s="1" t="s">
        <v>1245</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v>1.0</v>
      </c>
      <c r="C120" s="1" t="s">
        <v>1249</v>
      </c>
      <c r="D120" s="1" t="s">
        <v>1250</v>
      </c>
      <c r="E120" s="1" t="s">
        <v>1188</v>
      </c>
      <c r="F120" s="1" t="s">
        <v>1251</v>
      </c>
      <c r="G120" s="1" t="s">
        <v>1252</v>
      </c>
      <c r="H120" s="1" t="s">
        <v>1253</v>
      </c>
      <c r="I120" s="1" t="s">
        <v>1254</v>
      </c>
      <c r="J120" s="1" t="s">
        <v>1255</v>
      </c>
      <c r="K120" s="1" t="s">
        <v>1256</v>
      </c>
      <c r="L120" s="2"/>
      <c r="M120" s="2"/>
      <c r="N120" s="2"/>
      <c r="O120" s="2"/>
      <c r="P120" s="2"/>
      <c r="Q120" s="2"/>
      <c r="R120" s="2"/>
      <c r="S120" s="2"/>
      <c r="T120" s="2"/>
      <c r="U120" s="2"/>
      <c r="V120" s="2"/>
      <c r="W120" s="2"/>
      <c r="X120" s="2"/>
      <c r="Y120" s="2"/>
      <c r="Z120" s="2"/>
    </row>
    <row r="121" ht="15.75" customHeight="1">
      <c r="A121" s="1" t="s">
        <v>1257</v>
      </c>
      <c r="B121" s="1" t="s">
        <v>1258</v>
      </c>
      <c r="C121" s="1" t="s">
        <v>1259</v>
      </c>
      <c r="D121" s="1" t="s">
        <v>1260</v>
      </c>
      <c r="E121" s="1" t="s">
        <v>1258</v>
      </c>
      <c r="F121" s="1" t="s">
        <v>1261</v>
      </c>
      <c r="G121" s="1" t="s">
        <v>1262</v>
      </c>
      <c r="H121" s="1" t="s">
        <v>1263</v>
      </c>
      <c r="I121" s="1" t="s">
        <v>796</v>
      </c>
      <c r="J121" s="1" t="s">
        <v>333</v>
      </c>
      <c r="K121" s="1" t="s">
        <v>1264</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1268</v>
      </c>
      <c r="E122" s="1" t="s">
        <v>1269</v>
      </c>
      <c r="F122" s="1" t="s">
        <v>705</v>
      </c>
      <c r="G122" s="1" t="s">
        <v>1270</v>
      </c>
      <c r="H122" s="1" t="s">
        <v>183</v>
      </c>
      <c r="I122" s="1" t="s">
        <v>1090</v>
      </c>
      <c r="J122" s="1" t="s">
        <v>921</v>
      </c>
      <c r="K122" s="1" t="s">
        <v>336</v>
      </c>
      <c r="L122" s="2"/>
      <c r="M122" s="2"/>
      <c r="N122" s="2"/>
      <c r="O122" s="2"/>
      <c r="P122" s="2"/>
      <c r="Q122" s="2"/>
      <c r="R122" s="2"/>
      <c r="S122" s="2"/>
      <c r="T122" s="2"/>
      <c r="U122" s="2"/>
      <c r="V122" s="2"/>
      <c r="W122" s="2"/>
      <c r="X122" s="2"/>
      <c r="Y122" s="2"/>
      <c r="Z122" s="2"/>
    </row>
    <row r="123" ht="15.75" customHeight="1">
      <c r="A123" s="1" t="s">
        <v>1271</v>
      </c>
      <c r="B123" s="1" t="s">
        <v>1266</v>
      </c>
      <c r="C123" s="1" t="s">
        <v>1267</v>
      </c>
      <c r="D123" s="1" t="s">
        <v>1268</v>
      </c>
      <c r="E123" s="1" t="s">
        <v>1269</v>
      </c>
      <c r="F123" s="1" t="s">
        <v>705</v>
      </c>
      <c r="G123" s="1" t="s">
        <v>1270</v>
      </c>
      <c r="H123" s="1" t="s">
        <v>183</v>
      </c>
      <c r="I123" s="1" t="s">
        <v>1090</v>
      </c>
      <c r="J123" s="1" t="s">
        <v>921</v>
      </c>
      <c r="K123" s="1" t="s">
        <v>336</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1277</v>
      </c>
      <c r="G124" s="1" t="s">
        <v>722</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1" t="s">
        <v>1282</v>
      </c>
      <c r="B125" s="1" t="s">
        <v>1283</v>
      </c>
      <c r="C125" s="1" t="s">
        <v>1284</v>
      </c>
      <c r="D125" s="1" t="s">
        <v>1285</v>
      </c>
      <c r="E125" s="1" t="s">
        <v>1286</v>
      </c>
      <c r="F125" s="1" t="s">
        <v>1287</v>
      </c>
      <c r="G125" s="1" t="s">
        <v>1288</v>
      </c>
      <c r="H125" s="1" t="s">
        <v>388</v>
      </c>
      <c r="I125" s="1" t="s">
        <v>1289</v>
      </c>
      <c r="J125" s="1" t="s">
        <v>1290</v>
      </c>
      <c r="K125" s="1" t="s">
        <v>578</v>
      </c>
      <c r="L125" s="2"/>
      <c r="M125" s="2"/>
      <c r="N125" s="2"/>
      <c r="O125" s="2"/>
      <c r="P125" s="2"/>
      <c r="Q125" s="2"/>
      <c r="R125" s="2"/>
      <c r="S125" s="2"/>
      <c r="T125" s="2"/>
      <c r="U125" s="2"/>
      <c r="V125" s="2"/>
      <c r="W125" s="2"/>
      <c r="X125" s="2"/>
      <c r="Y125" s="2"/>
      <c r="Z125" s="2"/>
    </row>
    <row r="126" ht="15.75" customHeight="1">
      <c r="A126" s="1" t="s">
        <v>1291</v>
      </c>
      <c r="B126" s="1" t="s">
        <v>1292</v>
      </c>
      <c r="C126" s="1" t="s">
        <v>1262</v>
      </c>
      <c r="D126" s="1" t="s">
        <v>1293</v>
      </c>
      <c r="E126" s="1" t="s">
        <v>330</v>
      </c>
      <c r="F126" s="1" t="s">
        <v>1294</v>
      </c>
      <c r="G126" s="1" t="s">
        <v>1295</v>
      </c>
      <c r="H126" s="1" t="s">
        <v>1296</v>
      </c>
      <c r="I126" s="1" t="s">
        <v>1297</v>
      </c>
      <c r="J126" s="1" t="s">
        <v>1298</v>
      </c>
      <c r="K126" s="1" t="s">
        <v>1299</v>
      </c>
      <c r="L126" s="2"/>
      <c r="M126" s="2"/>
      <c r="N126" s="2"/>
      <c r="O126" s="2"/>
      <c r="P126" s="2"/>
      <c r="Q126" s="2"/>
      <c r="R126" s="2"/>
      <c r="S126" s="2"/>
      <c r="T126" s="2"/>
      <c r="U126" s="2"/>
      <c r="V126" s="2"/>
      <c r="W126" s="2"/>
      <c r="X126" s="2"/>
      <c r="Y126" s="2"/>
      <c r="Z126" s="2"/>
    </row>
    <row r="127" ht="15.75" customHeight="1">
      <c r="A127" s="1" t="s">
        <v>1300</v>
      </c>
      <c r="B127" s="1" t="s">
        <v>1301</v>
      </c>
      <c r="C127" s="1" t="s">
        <v>1302</v>
      </c>
      <c r="D127" s="1" t="s">
        <v>1303</v>
      </c>
      <c r="E127" s="1" t="s">
        <v>1304</v>
      </c>
      <c r="F127" s="1" t="s">
        <v>1305</v>
      </c>
      <c r="G127" s="1" t="s">
        <v>1306</v>
      </c>
      <c r="H127" s="1" t="s">
        <v>1307</v>
      </c>
      <c r="I127" s="1" t="s">
        <v>1308</v>
      </c>
      <c r="J127" s="1" t="s">
        <v>1309</v>
      </c>
      <c r="K127" s="1" t="s">
        <v>1310</v>
      </c>
      <c r="L127" s="2"/>
      <c r="M127" s="2"/>
      <c r="N127" s="2"/>
      <c r="O127" s="2"/>
      <c r="P127" s="2"/>
      <c r="Q127" s="2"/>
      <c r="R127" s="2"/>
      <c r="S127" s="2"/>
      <c r="T127" s="2"/>
      <c r="U127" s="2"/>
      <c r="V127" s="2"/>
      <c r="W127" s="2"/>
      <c r="X127" s="2"/>
      <c r="Y127" s="2"/>
      <c r="Z127" s="2"/>
    </row>
    <row r="128" ht="15.75" customHeight="1">
      <c r="A128" s="1" t="s">
        <v>1311</v>
      </c>
      <c r="B128" s="1" t="s">
        <v>1312</v>
      </c>
      <c r="C128" s="1" t="s">
        <v>1313</v>
      </c>
      <c r="D128" s="1" t="s">
        <v>1314</v>
      </c>
      <c r="E128" s="1" t="s">
        <v>1315</v>
      </c>
      <c r="F128" s="1" t="s">
        <v>1316</v>
      </c>
      <c r="G128" s="1" t="s">
        <v>1317</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1318</v>
      </c>
      <c r="C1" s="1" t="s">
        <v>1319</v>
      </c>
      <c r="D1" s="1" t="s">
        <v>1320</v>
      </c>
      <c r="E1" s="1" t="s">
        <v>1321</v>
      </c>
      <c r="F1" s="1" t="s">
        <v>1322</v>
      </c>
      <c r="G1" s="1" t="s">
        <v>1323</v>
      </c>
      <c r="H1" s="2"/>
      <c r="I1" s="2"/>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2"/>
      <c r="I2" s="2"/>
      <c r="J2" s="2"/>
      <c r="K2" s="2"/>
      <c r="L2" s="2"/>
      <c r="M2" s="2"/>
      <c r="N2" s="2"/>
      <c r="O2" s="2"/>
      <c r="P2" s="2"/>
      <c r="Q2" s="2"/>
      <c r="R2" s="2"/>
      <c r="S2" s="2"/>
      <c r="T2" s="2"/>
      <c r="U2" s="2"/>
      <c r="V2" s="2"/>
      <c r="W2" s="2"/>
      <c r="X2" s="2"/>
      <c r="Y2" s="2"/>
      <c r="Z2" s="2"/>
    </row>
    <row r="3">
      <c r="A3" s="1" t="s">
        <v>1331</v>
      </c>
      <c r="B3" s="1" t="s">
        <v>1332</v>
      </c>
      <c r="C3" s="1" t="s">
        <v>1333</v>
      </c>
      <c r="D3" s="1" t="s">
        <v>1334</v>
      </c>
      <c r="E3" s="1" t="s">
        <v>1335</v>
      </c>
      <c r="F3" s="1" t="s">
        <v>1336</v>
      </c>
      <c r="G3" s="1" t="s">
        <v>1337</v>
      </c>
      <c r="H3" s="2"/>
      <c r="I3" s="2"/>
      <c r="J3" s="2"/>
      <c r="K3" s="2"/>
      <c r="L3" s="2"/>
      <c r="M3" s="2"/>
      <c r="N3" s="2"/>
      <c r="O3" s="2"/>
      <c r="P3" s="2"/>
      <c r="Q3" s="2"/>
      <c r="R3" s="2"/>
      <c r="S3" s="2"/>
      <c r="T3" s="2"/>
      <c r="U3" s="2"/>
      <c r="V3" s="2"/>
      <c r="W3" s="2"/>
      <c r="X3" s="2"/>
      <c r="Y3" s="2"/>
      <c r="Z3" s="2"/>
    </row>
    <row r="4">
      <c r="A4" s="1" t="s">
        <v>1338</v>
      </c>
      <c r="B4" s="1" t="s">
        <v>1339</v>
      </c>
      <c r="C4" s="1" t="s">
        <v>1340</v>
      </c>
      <c r="D4" s="1" t="s">
        <v>1341</v>
      </c>
      <c r="E4" s="1" t="s">
        <v>1342</v>
      </c>
      <c r="F4" s="1" t="s">
        <v>1343</v>
      </c>
      <c r="G4" s="1" t="s">
        <v>1344</v>
      </c>
      <c r="H4" s="2"/>
      <c r="I4" s="2"/>
      <c r="J4" s="2"/>
      <c r="K4" s="2"/>
      <c r="L4" s="2"/>
      <c r="M4" s="2"/>
      <c r="N4" s="2"/>
      <c r="O4" s="2"/>
      <c r="P4" s="2"/>
      <c r="Q4" s="2"/>
      <c r="R4" s="2"/>
      <c r="S4" s="2"/>
      <c r="T4" s="2"/>
      <c r="U4" s="2"/>
      <c r="V4" s="2"/>
      <c r="W4" s="2"/>
      <c r="X4" s="2"/>
      <c r="Y4" s="2"/>
      <c r="Z4" s="2"/>
    </row>
    <row r="5">
      <c r="A5" s="1" t="s">
        <v>1331</v>
      </c>
      <c r="B5" s="1" t="s">
        <v>1332</v>
      </c>
      <c r="C5" s="1" t="s">
        <v>1345</v>
      </c>
      <c r="D5" s="1" t="s">
        <v>1346</v>
      </c>
      <c r="E5" s="1" t="s">
        <v>1347</v>
      </c>
      <c r="F5" s="1" t="s">
        <v>1348</v>
      </c>
      <c r="G5" s="1" t="s">
        <v>1349</v>
      </c>
      <c r="H5" s="2"/>
      <c r="I5" s="2"/>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2"/>
      <c r="I6" s="2"/>
      <c r="J6" s="2"/>
      <c r="K6" s="2"/>
      <c r="L6" s="2"/>
      <c r="M6" s="2"/>
      <c r="N6" s="2"/>
      <c r="O6" s="2"/>
      <c r="P6" s="2"/>
      <c r="Q6" s="2"/>
      <c r="R6" s="2"/>
      <c r="S6" s="2"/>
      <c r="T6" s="2"/>
      <c r="U6" s="2"/>
      <c r="V6" s="2"/>
      <c r="W6" s="2"/>
      <c r="X6" s="2"/>
      <c r="Y6" s="2"/>
      <c r="Z6" s="2"/>
    </row>
    <row r="7">
      <c r="A7" s="1" t="s">
        <v>1357</v>
      </c>
      <c r="B7" s="1" t="s">
        <v>1358</v>
      </c>
      <c r="C7" s="1" t="s">
        <v>1359</v>
      </c>
      <c r="D7" s="1" t="s">
        <v>1360</v>
      </c>
      <c r="E7" s="1" t="s">
        <v>1361</v>
      </c>
      <c r="F7" s="1" t="s">
        <v>1362</v>
      </c>
      <c r="G7" s="1" t="s">
        <v>1363</v>
      </c>
      <c r="H7" s="2"/>
      <c r="I7" s="2"/>
      <c r="J7" s="2"/>
      <c r="K7" s="2"/>
      <c r="L7" s="2"/>
      <c r="M7" s="2"/>
      <c r="N7" s="2"/>
      <c r="O7" s="2"/>
      <c r="P7" s="2"/>
      <c r="Q7" s="2"/>
      <c r="R7" s="2"/>
      <c r="S7" s="2"/>
      <c r="T7" s="2"/>
      <c r="U7" s="2"/>
      <c r="V7" s="2"/>
      <c r="W7" s="2"/>
      <c r="X7" s="2"/>
      <c r="Y7" s="2"/>
      <c r="Z7" s="2"/>
    </row>
    <row r="8">
      <c r="A8" s="1" t="s">
        <v>1364</v>
      </c>
      <c r="B8" s="1" t="s">
        <v>1332</v>
      </c>
      <c r="C8" s="1" t="s">
        <v>1365</v>
      </c>
      <c r="D8" s="1" t="s">
        <v>1366</v>
      </c>
      <c r="E8" s="1" t="s">
        <v>1367</v>
      </c>
      <c r="F8" s="1" t="s">
        <v>1368</v>
      </c>
      <c r="G8" s="1" t="s">
        <v>1365</v>
      </c>
      <c r="H8" s="2"/>
      <c r="I8" s="2"/>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2"/>
      <c r="I9" s="2"/>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1381</v>
      </c>
      <c r="G10" s="1" t="s">
        <v>1382</v>
      </c>
      <c r="H10" s="2"/>
      <c r="I10" s="2"/>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2"/>
      <c r="I11" s="2"/>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2"/>
      <c r="I12" s="2"/>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2"/>
      <c r="I13" s="2"/>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2"/>
      <c r="I14" s="2"/>
      <c r="J14" s="2"/>
      <c r="K14" s="2"/>
      <c r="L14" s="2"/>
      <c r="M14" s="2"/>
      <c r="N14" s="2"/>
      <c r="O14" s="2"/>
      <c r="P14" s="2"/>
      <c r="Q14" s="2"/>
      <c r="R14" s="2"/>
      <c r="S14" s="2"/>
      <c r="T14" s="2"/>
      <c r="U14" s="2"/>
      <c r="V14" s="2"/>
      <c r="W14" s="2"/>
      <c r="X14" s="2"/>
      <c r="Y14" s="2"/>
      <c r="Z14" s="2"/>
    </row>
    <row r="15">
      <c r="A15" s="1" t="s">
        <v>1411</v>
      </c>
      <c r="B15" s="1" t="s">
        <v>203</v>
      </c>
      <c r="C15" s="1" t="s">
        <v>204</v>
      </c>
      <c r="D15" s="1" t="s">
        <v>1332</v>
      </c>
      <c r="E15" s="1" t="s">
        <v>1332</v>
      </c>
      <c r="F15" s="1" t="s">
        <v>1332</v>
      </c>
      <c r="G15" s="1" t="s">
        <v>1332</v>
      </c>
      <c r="H15" s="2"/>
      <c r="I15" s="2"/>
      <c r="J15" s="2"/>
      <c r="K15" s="2"/>
      <c r="L15" s="2"/>
      <c r="M15" s="2"/>
      <c r="N15" s="2"/>
      <c r="O15" s="2"/>
      <c r="P15" s="2"/>
      <c r="Q15" s="2"/>
      <c r="R15" s="2"/>
      <c r="S15" s="2"/>
      <c r="T15" s="2"/>
      <c r="U15" s="2"/>
      <c r="V15" s="2"/>
      <c r="W15" s="2"/>
      <c r="X15" s="2"/>
      <c r="Y15" s="2"/>
      <c r="Z15" s="2"/>
    </row>
    <row r="16">
      <c r="A16" s="1" t="s">
        <v>1412</v>
      </c>
      <c r="B16" s="1" t="s">
        <v>1413</v>
      </c>
      <c r="C16" s="1" t="s">
        <v>1414</v>
      </c>
      <c r="D16" s="1" t="s">
        <v>1332</v>
      </c>
      <c r="E16" s="1" t="s">
        <v>1332</v>
      </c>
      <c r="F16" s="1" t="s">
        <v>1332</v>
      </c>
      <c r="G16" s="1" t="s">
        <v>1332</v>
      </c>
      <c r="H16" s="2"/>
      <c r="I16" s="2"/>
      <c r="J16" s="2"/>
      <c r="K16" s="2"/>
      <c r="L16" s="2"/>
      <c r="M16" s="2"/>
      <c r="N16" s="2"/>
      <c r="O16" s="2"/>
      <c r="P16" s="2"/>
      <c r="Q16" s="2"/>
      <c r="R16" s="2"/>
      <c r="S16" s="2"/>
      <c r="T16" s="2"/>
      <c r="U16" s="2"/>
      <c r="V16" s="2"/>
      <c r="W16" s="2"/>
      <c r="X16" s="2"/>
      <c r="Y16" s="2"/>
      <c r="Z16" s="2"/>
    </row>
    <row r="17">
      <c r="A17" s="1" t="s">
        <v>1415</v>
      </c>
      <c r="B17" s="1" t="s">
        <v>175</v>
      </c>
      <c r="C17" s="1" t="s">
        <v>1416</v>
      </c>
      <c r="D17" s="1" t="s">
        <v>164</v>
      </c>
      <c r="E17" s="1" t="s">
        <v>165</v>
      </c>
      <c r="F17" s="1" t="s">
        <v>176</v>
      </c>
      <c r="G17" s="1" t="s">
        <v>177</v>
      </c>
      <c r="H17" s="2"/>
      <c r="I17" s="2"/>
      <c r="J17" s="2"/>
      <c r="K17" s="2"/>
      <c r="L17" s="2"/>
      <c r="M17" s="2"/>
      <c r="N17" s="2"/>
      <c r="O17" s="2"/>
      <c r="P17" s="2"/>
      <c r="Q17" s="2"/>
      <c r="R17" s="2"/>
      <c r="S17" s="2"/>
      <c r="T17" s="2"/>
      <c r="U17" s="2"/>
      <c r="V17" s="2"/>
      <c r="W17" s="2"/>
      <c r="X17" s="2"/>
      <c r="Y17" s="2"/>
      <c r="Z17" s="2"/>
    </row>
    <row r="18">
      <c r="A18" s="1" t="s">
        <v>1417</v>
      </c>
      <c r="B18" s="1" t="s">
        <v>1418</v>
      </c>
      <c r="C18" s="1" t="s">
        <v>1419</v>
      </c>
      <c r="D18" s="1" t="s">
        <v>1332</v>
      </c>
      <c r="E18" s="1" t="s">
        <v>1332</v>
      </c>
      <c r="F18" s="1" t="s">
        <v>1332</v>
      </c>
      <c r="G18" s="1" t="s">
        <v>1332</v>
      </c>
      <c r="H18" s="2"/>
      <c r="I18" s="2"/>
      <c r="J18" s="2"/>
      <c r="K18" s="2"/>
      <c r="L18" s="2"/>
      <c r="M18" s="2"/>
      <c r="N18" s="2"/>
      <c r="O18" s="2"/>
      <c r="P18" s="2"/>
      <c r="Q18" s="2"/>
      <c r="R18" s="2"/>
      <c r="S18" s="2"/>
      <c r="T18" s="2"/>
      <c r="U18" s="2"/>
      <c r="V18" s="2"/>
      <c r="W18" s="2"/>
      <c r="X18" s="2"/>
      <c r="Y18" s="2"/>
      <c r="Z18" s="2"/>
    </row>
    <row r="19">
      <c r="A19" s="1" t="s">
        <v>1420</v>
      </c>
      <c r="B19" s="1" t="s">
        <v>1421</v>
      </c>
      <c r="C19" s="1" t="s">
        <v>1422</v>
      </c>
      <c r="D19" s="1" t="s">
        <v>1422</v>
      </c>
      <c r="E19" s="1" t="s">
        <v>1423</v>
      </c>
      <c r="F19" s="1" t="s">
        <v>1424</v>
      </c>
      <c r="G19" s="1" t="s">
        <v>1425</v>
      </c>
      <c r="H19" s="2"/>
      <c r="I19" s="2"/>
      <c r="J19" s="2"/>
      <c r="K19" s="2"/>
      <c r="L19" s="2"/>
      <c r="M19" s="2"/>
      <c r="N19" s="2"/>
      <c r="O19" s="2"/>
      <c r="P19" s="2"/>
      <c r="Q19" s="2"/>
      <c r="R19" s="2"/>
      <c r="S19" s="2"/>
      <c r="T19" s="2"/>
      <c r="U19" s="2"/>
      <c r="V19" s="2"/>
      <c r="W19" s="2"/>
      <c r="X19" s="2"/>
      <c r="Y19" s="2"/>
      <c r="Z19" s="2"/>
    </row>
    <row r="20">
      <c r="A20" s="1" t="s">
        <v>1426</v>
      </c>
      <c r="B20" s="1" t="s">
        <v>1016</v>
      </c>
      <c r="C20" s="1" t="s">
        <v>1427</v>
      </c>
      <c r="D20" s="1" t="s">
        <v>1428</v>
      </c>
      <c r="E20" s="1" t="s">
        <v>1429</v>
      </c>
      <c r="F20" s="1" t="s">
        <v>1430</v>
      </c>
      <c r="G20" s="1" t="s">
        <v>1431</v>
      </c>
      <c r="H20" s="2"/>
      <c r="I20" s="2"/>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1112</v>
      </c>
      <c r="F21" s="1" t="s">
        <v>1436</v>
      </c>
      <c r="G21" s="1" t="s">
        <v>1437</v>
      </c>
      <c r="H21" s="2"/>
      <c r="I21" s="2"/>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667</v>
      </c>
      <c r="H22" s="2"/>
      <c r="I22" s="2"/>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1200</v>
      </c>
      <c r="F23" s="1" t="s">
        <v>1448</v>
      </c>
      <c r="G23" s="1" t="s">
        <v>1449</v>
      </c>
      <c r="H23" s="2"/>
      <c r="I23" s="2"/>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2"/>
      <c r="I24" s="2"/>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2"/>
      <c r="I25" s="2"/>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1470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1480</v>
      </c>
      <c r="C6" s="2"/>
      <c r="D6" s="2"/>
      <c r="E6" s="2"/>
      <c r="F6" s="2"/>
      <c r="G6" s="2"/>
      <c r="H6" s="2"/>
      <c r="I6" s="2"/>
      <c r="J6" s="2"/>
      <c r="K6" s="2"/>
      <c r="L6" s="2"/>
      <c r="M6" s="2"/>
      <c r="N6" s="2"/>
      <c r="O6" s="2"/>
      <c r="P6" s="2"/>
      <c r="Q6" s="2"/>
      <c r="R6" s="2"/>
      <c r="S6" s="2"/>
      <c r="T6" s="2"/>
      <c r="U6" s="2"/>
      <c r="V6" s="2"/>
      <c r="W6" s="2"/>
      <c r="X6" s="2"/>
      <c r="Y6" s="2"/>
      <c r="Z6" s="2"/>
    </row>
    <row r="7">
      <c r="A7" s="3" t="s">
        <v>1481</v>
      </c>
      <c r="B7" s="1" t="s">
        <v>11</v>
      </c>
      <c r="C7" s="2"/>
      <c r="D7" s="2"/>
      <c r="E7" s="2"/>
      <c r="F7" s="2"/>
      <c r="G7" s="2"/>
      <c r="H7" s="2"/>
      <c r="I7" s="2"/>
      <c r="J7" s="2"/>
      <c r="K7" s="2"/>
      <c r="L7" s="2"/>
      <c r="M7" s="2"/>
      <c r="N7" s="2"/>
      <c r="O7" s="2"/>
      <c r="P7" s="2"/>
      <c r="Q7" s="2"/>
      <c r="R7" s="2"/>
      <c r="S7" s="2"/>
      <c r="T7" s="2"/>
      <c r="U7" s="2"/>
      <c r="V7" s="2"/>
      <c r="W7" s="2"/>
      <c r="X7" s="2"/>
      <c r="Y7" s="2"/>
      <c r="Z7" s="2"/>
    </row>
    <row r="8">
      <c r="A8" s="3" t="s">
        <v>1482</v>
      </c>
      <c r="B8" s="1" t="s">
        <v>1483</v>
      </c>
      <c r="C8" s="2"/>
      <c r="D8" s="2"/>
      <c r="E8" s="2"/>
      <c r="F8" s="2"/>
      <c r="G8" s="2"/>
      <c r="H8" s="2"/>
      <c r="I8" s="2"/>
      <c r="J8" s="2"/>
      <c r="K8" s="2"/>
      <c r="L8" s="2"/>
      <c r="M8" s="2"/>
      <c r="N8" s="2"/>
      <c r="O8" s="2"/>
      <c r="P8" s="2"/>
      <c r="Q8" s="2"/>
      <c r="R8" s="2"/>
      <c r="S8" s="2"/>
      <c r="T8" s="2"/>
      <c r="U8" s="2"/>
      <c r="V8" s="2"/>
      <c r="W8" s="2"/>
      <c r="X8" s="2"/>
      <c r="Y8" s="2"/>
      <c r="Z8" s="2"/>
    </row>
    <row r="9">
      <c r="A9" s="3" t="s">
        <v>1484</v>
      </c>
      <c r="B9" s="4"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1490</v>
      </c>
      <c r="B12" s="1" t="s">
        <v>1487</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1495</v>
      </c>
      <c r="B15" s="1" t="s">
        <v>1492</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t="s">
        <v>1497</v>
      </c>
      <c r="C16" s="2"/>
      <c r="D16" s="2"/>
      <c r="E16" s="2"/>
      <c r="F16" s="2"/>
      <c r="G16" s="2"/>
      <c r="H16" s="2"/>
      <c r="I16" s="2"/>
      <c r="J16" s="2"/>
      <c r="K16" s="2"/>
      <c r="L16" s="2"/>
      <c r="M16" s="2"/>
      <c r="N16" s="2"/>
      <c r="O16" s="2"/>
      <c r="P16" s="2"/>
      <c r="Q16" s="2"/>
      <c r="R16" s="2"/>
      <c r="S16" s="2"/>
      <c r="T16" s="2"/>
      <c r="U16" s="2"/>
      <c r="V16" s="2"/>
      <c r="W16" s="2"/>
      <c r="X16" s="2"/>
      <c r="Y16" s="2"/>
      <c r="Z16" s="2"/>
    </row>
    <row r="17">
      <c r="A17" s="3" t="s">
        <v>1498</v>
      </c>
      <c r="B17" s="1">
        <v>1006.0</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t="s">
        <v>1500</v>
      </c>
      <c r="C18" s="2"/>
      <c r="D18" s="2"/>
      <c r="E18" s="2"/>
      <c r="F18" s="2"/>
      <c r="G18" s="2"/>
      <c r="H18" s="2"/>
      <c r="I18" s="2"/>
      <c r="J18" s="2"/>
      <c r="K18" s="2"/>
      <c r="L18" s="2"/>
      <c r="M18" s="2"/>
      <c r="N18" s="2"/>
      <c r="O18" s="2"/>
      <c r="P18" s="2"/>
      <c r="Q18" s="2"/>
      <c r="R18" s="2"/>
      <c r="S18" s="2"/>
      <c r="T18" s="2"/>
      <c r="U18" s="2"/>
      <c r="V18" s="2"/>
      <c r="W18" s="2"/>
      <c r="X18" s="2"/>
      <c r="Y18" s="2"/>
      <c r="Z18" s="2"/>
    </row>
    <row r="19">
      <c r="A19" s="3" t="s">
        <v>1501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1502</v>
      </c>
      <c r="B20" s="4" t="s">
        <v>1503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61.28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59.7197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57.73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60.22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61.28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59.7197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57.73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60.22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1.5679872E9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0.735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9.105678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26.72685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26468.0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26468.0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21086.0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48820.0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48820.0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58.61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1.65789584E8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27.0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67.2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0.819487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46.4974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42.31435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t="s">
        <v>1533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1.39340544E8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0.091309994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2111468.0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2871810.0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32120.0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40093.0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0.0112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0.25432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0.38874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2.16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0.014400001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2871810.0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19.288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2.9930527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1.7144352E9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1.7459712E9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1.722384E9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-0.114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1.8472E7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6.34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2.16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t="s">
        <v>1558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4.73904E8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0.689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8.636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1.0377691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1.5679872E9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t="s">
        <v>1567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1569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v>3.221514E8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1576</v>
      </c>
      <c r="B88" s="1" t="s">
        <v>1577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t="s">
        <v>1579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t="s">
        <v>1583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v>57.73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2.4211E7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v>8.431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1590</v>
      </c>
      <c r="B97" s="1">
        <v>1.6134E7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1591</v>
      </c>
      <c r="B98" s="1">
        <v>3.9062E7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v>1.847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1593</v>
      </c>
      <c r="B100" s="1">
        <v>2.527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2.02308992E8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67.919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v>70.338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1597</v>
      </c>
      <c r="B104" s="1">
        <v>0.06284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0.38306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1.4307375E7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1.0598E7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-0.14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-0.029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0.26012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0.07975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0.05321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t="s">
        <v>1533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5.0</v>
      </c>
      <c r="D3" s="1">
        <v>8.0</v>
      </c>
      <c r="E3" s="1">
        <v>-99.0</v>
      </c>
      <c r="F3" s="1">
        <v>-55.0</v>
      </c>
      <c r="G3" s="1">
        <v>2.0</v>
      </c>
      <c r="H3" s="1">
        <v>-1.0</v>
      </c>
      <c r="I3" s="1">
        <v>-18.0</v>
      </c>
      <c r="J3" s="1">
        <v>5.0</v>
      </c>
      <c r="K3" s="1">
        <v>15.0</v>
      </c>
      <c r="L3" s="1">
        <f>IF(K3*FORECAST(L2,B3:K3,B2:K2)&gt;0,FORECAST(L2,B3:K3,B2:K2),K3)*$X$1</f>
        <v>15</v>
      </c>
      <c r="M3" s="1">
        <f>IF(L3*FORECAST(M2,B3:L3,B2:L2)&gt;0,FORECAST(M2,B3:L3,B2:L2),L3)*$X$1</f>
        <v>6.745454545</v>
      </c>
      <c r="N3" s="1">
        <f>IF(M3*FORECAST(N2,B3:M3,B2:M2)&gt;0,FORECAST(N2,B3:M3,B2:M2),M3)*$X$1</f>
        <v>9.763636364</v>
      </c>
      <c r="O3" s="1">
        <f>IF(N3*FORECAST(O2,B3:N3,B2:N2)&gt;0,FORECAST(O2,B3:N3,B2:N2),N3)*$X$1</f>
        <v>12.78181818</v>
      </c>
      <c r="P3" s="1">
        <f>IF(O3*FORECAST(P2,B3:O3,B2:O2)&gt;0,FORECAST(P2,B3:O3,B2:O2),O3)*$X$1</f>
        <v>15.8</v>
      </c>
      <c r="Q3" s="1">
        <f>IF(P3*FORECAST(Q2,B3:P3,B2:P2)&gt;0,FORECAST(Q2,B3:P3,B2:P2),P3)*$X$1</f>
        <v>18.81818182</v>
      </c>
      <c r="R3" s="1">
        <f>IF(Q3*FORECAST(R2,B3:Q3,B2:Q2)&gt;0,FORECAST(R2,B3:Q3,B2:Q2),Q3)*$X$1</f>
        <v>21.83636364</v>
      </c>
      <c r="S3" s="5">
        <f>IF(R3*FORECAST(S2,B3:R3,B2:R2)&gt;0,FORECAST(S2,B3:R3,B2:R2),R3)*$X$1</f>
        <v>24.85454545</v>
      </c>
      <c r="T3" s="5">
        <f>IF(S3*FORECAST(T2,B3:S3,B2:S2)&gt;0,FORECAST(T2,B3:S3,B2:S2),S3)*$X$1</f>
        <v>27.87272727</v>
      </c>
      <c r="U3" s="5">
        <f>IF(T3*FORECAST(U2,B3:T3,B2:T2)&gt;0,FORECAST(U2,B3:T3,B2:T2),T3)*$X$1</f>
        <v>30.89090909</v>
      </c>
      <c r="V3" s="5">
        <f>IF(U3*FORECAST(V2,B3:U3,B2:U2)&gt;0,FORECAST(V2,B3:U3,B2:U2),U3)*$X$1</f>
        <v>33.90909091</v>
      </c>
      <c r="W3" s="5">
        <f>IF(V3*FORECAST(W2,B3:V3,B2:V2)&gt;0,FORECAST(W2,B3:V3,B2:V2),V3)*$X$1</f>
        <v>36.92727273</v>
      </c>
      <c r="X3" s="2"/>
      <c r="Y3" s="2"/>
      <c r="Z3" s="2"/>
    </row>
    <row r="4">
      <c r="A4" s="3" t="s">
        <v>120</v>
      </c>
      <c r="B4" s="1">
        <v>6.0</v>
      </c>
      <c r="C4" s="1">
        <v>2.0</v>
      </c>
      <c r="D4" s="1">
        <v>-5.0</v>
      </c>
      <c r="E4" s="1">
        <v>-3.0</v>
      </c>
      <c r="F4" s="1">
        <v>27.0</v>
      </c>
      <c r="G4" s="1">
        <v>9.0</v>
      </c>
      <c r="H4" s="1">
        <v>10.0</v>
      </c>
      <c r="I4" s="1">
        <v>34.0</v>
      </c>
      <c r="J4" s="1">
        <v>33.0</v>
      </c>
      <c r="K4" s="1">
        <v>15.0</v>
      </c>
      <c r="L4" s="2"/>
      <c r="M4" s="2"/>
      <c r="N4" s="2"/>
      <c r="O4" s="2"/>
      <c r="P4" s="2"/>
      <c r="Q4" s="2"/>
      <c r="R4" s="2"/>
      <c r="S4" s="2"/>
      <c r="T4" s="2"/>
      <c r="U4" s="2"/>
      <c r="V4" s="2"/>
      <c r="W4" s="2"/>
      <c r="X4" s="2"/>
      <c r="Y4" s="2"/>
      <c r="Z4" s="2"/>
    </row>
    <row r="5">
      <c r="A5" s="3" t="s">
        <v>1608</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(1+0.02)/(0.0789-0.02)</f>
        <v>639.4875752</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NPV(0.0789,M3:W3)</f>
        <v>140.4634497</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NPV(0.0789,M16:W16)</f>
        <v>277.3569078</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417.8203575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402.8203575</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201.4101788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639.4875752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3.0</v>
      </c>
      <c r="D3" s="1">
        <v>4.0</v>
      </c>
      <c r="E3" s="1">
        <v>5.0</v>
      </c>
      <c r="F3" s="1">
        <v>1.0</v>
      </c>
      <c r="G3" s="1">
        <v>-4.0</v>
      </c>
      <c r="H3" s="1">
        <v>-3.0</v>
      </c>
      <c r="I3" s="1">
        <v>-6.0</v>
      </c>
      <c r="J3" s="1">
        <v>1.0</v>
      </c>
      <c r="K3" s="1">
        <v>19.0</v>
      </c>
      <c r="L3" s="1">
        <f>IF(K3*FORECAST(L2,B3:K3,B2:K2)&gt;0,FORECAST(L2,B3:K3,B2:K2),K3)*$X$1</f>
        <v>4</v>
      </c>
      <c r="M3" s="1">
        <f>IF(L3*FORECAST(M2,B3:L3,B2:L2)&gt;0,FORECAST(M2,B3:L3,B2:L2),L3)*$X$1</f>
        <v>4.309090909</v>
      </c>
      <c r="N3" s="1">
        <f>IF(M3*FORECAST(N2,B3:M3,B2:M2)&gt;0,FORECAST(N2,B3:M3,B2:M2),M3)*$X$1</f>
        <v>4.618181818</v>
      </c>
      <c r="O3" s="1">
        <f>IF(N3*FORECAST(O2,B3:N3,B2:N2)&gt;0,FORECAST(O2,B3:N3,B2:N2),N3)*$X$1</f>
        <v>4.927272727</v>
      </c>
      <c r="P3" s="1">
        <f>IF(O3*FORECAST(P2,B3:O3,B2:O2)&gt;0,FORECAST(P2,B3:O3,B2:O2),O3)*$X$1</f>
        <v>5.236363636</v>
      </c>
      <c r="Q3" s="1">
        <f>IF(P3*FORECAST(Q2,B3:P3,B2:P2)&gt;0,FORECAST(Q2,B3:P3,B2:P2),P3)*$X$1</f>
        <v>5.545454545</v>
      </c>
      <c r="R3" s="1">
        <f>IF(Q3*FORECAST(R2,B3:Q3,B2:Q2)&gt;0,FORECAST(R2,B3:Q3,B2:Q2),Q3)*$X$1</f>
        <v>5.854545455</v>
      </c>
      <c r="S3" s="5">
        <f>IF(R3*FORECAST(S2,B3:R3,B2:R2)&gt;0,FORECAST(S2,B3:R3,B2:R2),R3)*$X$1</f>
        <v>6.163636364</v>
      </c>
      <c r="T3" s="5">
        <f>IF(S3*FORECAST(T2,B3:S3,B2:S2)&gt;0,FORECAST(T2,B3:S3,B2:S2),S3)*$X$1</f>
        <v>6.472727273</v>
      </c>
      <c r="U3" s="5">
        <f>IF(T3*FORECAST(U2,B3:T3,B2:T2)&gt;0,FORECAST(U2,B3:T3,B2:T2),T3)*$X$1</f>
        <v>6.781818182</v>
      </c>
      <c r="V3" s="5">
        <f>IF(U3*FORECAST(V2,B3:U3,B2:U2)&gt;0,FORECAST(V2,B3:U3,B2:U2),U3)*$X$1</f>
        <v>7.090909091</v>
      </c>
      <c r="W3" s="5">
        <f>IF(V3*FORECAST(W2,B3:V3,B2:V2)&gt;0,FORECAST(W2,B3:V3,B2:V2),V3)*$X$1</f>
        <v>7.4</v>
      </c>
      <c r="X3" s="2"/>
      <c r="Y3" s="2"/>
      <c r="Z3" s="2"/>
    </row>
    <row r="4">
      <c r="A4" s="3" t="s">
        <v>120</v>
      </c>
      <c r="B4" s="1">
        <v>6.0</v>
      </c>
      <c r="C4" s="1">
        <v>2.0</v>
      </c>
      <c r="D4" s="1">
        <v>-5.0</v>
      </c>
      <c r="E4" s="1">
        <v>-3.0</v>
      </c>
      <c r="F4" s="1">
        <v>27.0</v>
      </c>
      <c r="G4" s="1">
        <v>9.0</v>
      </c>
      <c r="H4" s="1">
        <v>10.0</v>
      </c>
      <c r="I4" s="1">
        <v>34.0</v>
      </c>
      <c r="J4" s="1">
        <v>33.0</v>
      </c>
      <c r="K4" s="1">
        <v>15.0</v>
      </c>
      <c r="L4" s="2"/>
      <c r="M4" s="2"/>
      <c r="N4" s="2"/>
      <c r="O4" s="2"/>
      <c r="P4" s="2"/>
      <c r="Q4" s="2"/>
      <c r="R4" s="2"/>
      <c r="S4" s="2"/>
      <c r="T4" s="2"/>
      <c r="U4" s="2"/>
      <c r="V4" s="2"/>
      <c r="W4" s="2"/>
      <c r="X4" s="2"/>
      <c r="Y4" s="2"/>
      <c r="Z4" s="2"/>
    </row>
    <row r="5">
      <c r="A5" s="3" t="s">
        <v>1608</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(1+0.02)/(0.0789-0.02)</f>
        <v>128.1494058</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NPV(0.0789,M3:W3)</f>
        <v>40.35408009</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NPV(0.0789,M16:W16)</f>
        <v>55.58063096</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95.93471105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80.93471105</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40.46735553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128.1494058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