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<sst xmlns="http://schemas.openxmlformats.org/spreadsheetml/2006/main" count="1870" uniqueCount="1663">
  <si>
    <t>ticker</t>
  </si>
  <si>
    <t>KDP</t>
  </si>
  <si>
    <t>nombre</t>
  </si>
  <si>
    <t>KEURIG DR PEPPER INC</t>
  </si>
  <si>
    <t>empresa</t>
  </si>
  <si>
    <t>Non-Alcoholic Beverages</t>
  </si>
  <si>
    <t>Open</t>
  </si>
  <si>
    <t>Target Price</t>
  </si>
  <si>
    <t>Upside</t>
  </si>
  <si>
    <t>50.87%</t>
  </si>
  <si>
    <t>Country</t>
  </si>
  <si>
    <t>United States</t>
  </si>
  <si>
    <t>Market Cap</t>
  </si>
  <si>
    <t>Book Value</t>
  </si>
  <si>
    <t>Pe ratio</t>
  </si>
  <si>
    <t>Dividend Ratio</t>
  </si>
  <si>
    <t>Net Debt Growth</t>
  </si>
  <si>
    <t>-247.70%</t>
  </si>
  <si>
    <t>Total Assets Growth</t>
  </si>
  <si>
    <t>20.00%</t>
  </si>
  <si>
    <t>Net Property, Plant and Equipment Growth</t>
  </si>
  <si>
    <t>-9.30%</t>
  </si>
  <si>
    <t>EBITDA Growth</t>
  </si>
  <si>
    <t>53.58%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</si>
  <si>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</si>
  <si>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</si>
  <si>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</si>
  <si>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</si>
  <si>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</si>
  <si>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</si>
  <si>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</si>
  <si>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</si>
  <si>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</si>
  <si>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</si>
  <si>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</si>
  <si>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</si>
  <si>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</si>
  <si>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</si>
  <si>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</si>
  <si>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</si>
  <si>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</si>
  <si>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</si>
  <si>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</si>
  <si>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</si>
  <si>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</si>
  <si>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</si>
  <si>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</si>
  <si>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</si>
  <si>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</si>
  <si>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</si>
  <si>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</si>
  <si>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</si>
  <si>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</si>
  <si>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</si>
  <si>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</si>
  <si>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</si>
  <si>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</si>
  <si>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</si>
  <si>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</si>
  <si>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</si>
  <si>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</si>
  <si>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</si>
  <si>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</si>
  <si>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</si>
  <si>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</si>
  <si>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</si>
  <si>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</si>
  <si>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</si>
  <si>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</si>
  <si>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</si>
  <si>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</si>
  <si>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</si>
  <si>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</si>
  <si>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</si>
  <si>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</si>
  <si>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</si>
  <si>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</si>
  <si>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</si>
  <si>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</si>
  <si>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</si>
  <si>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</si>
  <si>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</si>
  <si>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</si>
  <si>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</si>
  <si>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</si>
  <si>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</si>
  <si>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</si>
  <si>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</si>
  <si>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</si>
  <si>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</si>
  <si>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</si>
  <si>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</si>
  <si>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</si>
  <si>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</si>
  <si>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</si>
  <si>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</si>
  <si>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</si>
  <si>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</si>
  <si>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</si>
  <si>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</si>
  <si>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</si>
  <si>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</si>
  <si>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</si>
  <si>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</si>
  <si>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</si>
  <si>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</si>
  <si>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</si>
  <si>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</si>
  <si>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</si>
  <si>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</si>
  <si>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</si>
  <si>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</si>
  <si>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</si>
  <si>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</si>
  <si>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</si>
  <si>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</si>
  <si>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</si>
  <si>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</si>
  <si>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</si>
  <si>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</si>
  <si>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</si>
  <si>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</si>
  <si>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</si>
  <si>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</si>
  <si>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</si>
  <si>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</si>
  <si>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21.31</t>
  </si>
  <si>
    <t>17.68</t>
  </si>
  <si>
    <t>793.79</t>
  </si>
  <si>
    <t>9.36</t>
  </si>
  <si>
    <t>16.03</t>
  </si>
  <si>
    <t>16.53</t>
  </si>
  <si>
    <t>16.93</t>
  </si>
  <si>
    <t>17.61</t>
  </si>
  <si>
    <t>17.84</t>
  </si>
  <si>
    <t>18.47</t>
  </si>
  <si>
    <t>Tangible Book Value</t>
  </si>
  <si>
    <t>Tangible Book Value Per Share</t>
  </si>
  <si>
    <t>14.4</t>
  </si>
  <si>
    <t>10.04</t>
  </si>
  <si>
    <t>-920.68</t>
  </si>
  <si>
    <t>-7.91</t>
  </si>
  <si>
    <t>-15.25</t>
  </si>
  <si>
    <t>-14.95</t>
  </si>
  <si>
    <t>-14.44</t>
  </si>
  <si>
    <t>-13.44</t>
  </si>
  <si>
    <t>-12.87</t>
  </si>
  <si>
    <t>-12.81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</si>
  <si>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</si>
  <si>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</si>
  <si>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</si>
  <si>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</si>
  <si>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</si>
  <si>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</si>
  <si>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</si>
  <si>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</si>
  <si>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</si>
  <si>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</si>
  <si>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</si>
  <si>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</si>
  <si>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</si>
  <si>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</si>
  <si>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</si>
  <si>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</si>
  <si>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</si>
  <si>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</si>
  <si>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</si>
  <si>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</si>
  <si>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</si>
  <si>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</si>
  <si>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</si>
  <si>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</si>
  <si>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</si>
  <si>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</si>
  <si>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</si>
  <si>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</si>
  <si>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</si>
  <si>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</si>
  <si>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</si>
  <si>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</si>
  <si>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</si>
  <si>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</si>
  <si>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</si>
  <si>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</si>
  <si>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</si>
  <si>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</si>
  <si>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</si>
  <si>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</si>
  <si>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</si>
  <si>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</si>
  <si>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</si>
  <si>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</si>
  <si>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</si>
  <si>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</si>
  <si>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</si>
  <si>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</si>
  <si>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</si>
  <si>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</si>
  <si>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</si>
  <si>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</si>
  <si>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t>
  </si>
  <si>
    <t>3.17</t>
  </si>
  <si>
    <t>13.35</t>
  </si>
  <si>
    <t>3.1</t>
  </si>
  <si>
    <t>0.54</t>
  </si>
  <si>
    <t>0.89</t>
  </si>
  <si>
    <t>0.94</t>
  </si>
  <si>
    <t>1.52</t>
  </si>
  <si>
    <t>1.01</t>
  </si>
  <si>
    <t>1.56</t>
  </si>
  <si>
    <t>Basic EPS - Continuing Operations</t>
  </si>
  <si>
    <t>Basic Weighted Average Shares Outstanding</t>
  </si>
  <si>
    <t>Net EPS - Diluted</t>
  </si>
  <si>
    <t>3.74</t>
  </si>
  <si>
    <t>3.14</t>
  </si>
  <si>
    <t>3.06</t>
  </si>
  <si>
    <t>0.53</t>
  </si>
  <si>
    <t>0.88</t>
  </si>
  <si>
    <t>0.93</t>
  </si>
  <si>
    <t>1.5</t>
  </si>
  <si>
    <t>1.55</t>
  </si>
  <si>
    <t>Diluted EPS - Continuing Operations</t>
  </si>
  <si>
    <t>Diluted Weighted Average Shares Outstanding</t>
  </si>
  <si>
    <t>Normalized Basic EPS</t>
  </si>
  <si>
    <t>3.68</t>
  </si>
  <si>
    <t>3.12</t>
  </si>
  <si>
    <t>46.52</t>
  </si>
  <si>
    <t>0.57</t>
  </si>
  <si>
    <t>0.61</t>
  </si>
  <si>
    <t>1.15</t>
  </si>
  <si>
    <t>0.99</t>
  </si>
  <si>
    <t>1.25</t>
  </si>
  <si>
    <t>Normalized Diluted EPS</t>
  </si>
  <si>
    <t>3.63</t>
  </si>
  <si>
    <t>3.09</t>
  </si>
  <si>
    <t>0.6</t>
  </si>
  <si>
    <t>1.14</t>
  </si>
  <si>
    <t>0.98</t>
  </si>
  <si>
    <t>1.24</t>
  </si>
  <si>
    <t>Dividend Per Share</t>
  </si>
  <si>
    <t>0.3</t>
  </si>
  <si>
    <t>0.71</t>
  </si>
  <si>
    <t>0.78</t>
  </si>
  <si>
    <t>0.83</t>
  </si>
  <si>
    <t>Payout Ratio</t>
  </si>
  <si>
    <t>19.84</t>
  </si>
  <si>
    <t>35.26</t>
  </si>
  <si>
    <t>49.04</t>
  </si>
  <si>
    <t>1.8</t>
  </si>
  <si>
    <t>39.59</t>
  </si>
  <si>
    <t>67.3</t>
  </si>
  <si>
    <t>63.85</t>
  </si>
  <si>
    <t>44.5</t>
  </si>
  <si>
    <t>75.21</t>
  </si>
  <si>
    <t>52.36</t>
  </si>
  <si>
    <t>EBITDA</t>
  </si>
  <si>
    <t>EBITA</t>
  </si>
  <si>
    <t>EBIT</t>
  </si>
  <si>
    <t>EBITDAR</t>
  </si>
  <si>
    <t>Effective Tax Rate - (Ratio)</t>
  </si>
  <si>
    <t>35.37</t>
  </si>
  <si>
    <t>33.57</t>
  </si>
  <si>
    <t>30.83</t>
  </si>
  <si>
    <t>-240.11</t>
  </si>
  <si>
    <t>25.54</t>
  </si>
  <si>
    <t>25.97</t>
  </si>
  <si>
    <t>24.42</t>
  </si>
  <si>
    <t>23.34</t>
  </si>
  <si>
    <t>16.52</t>
  </si>
  <si>
    <t>20.89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</si>
  <si>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</si>
  <si>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</si>
  <si>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</si>
  <si>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</si>
  <si>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</si>
  <si>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</si>
  <si>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</si>
  <si>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</si>
  <si>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</si>
  <si>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</si>
  <si>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</si>
  <si>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</si>
  <si>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</si>
  <si>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</si>
  <si>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</si>
  <si>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</si>
  <si>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</si>
  <si>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</si>
  <si>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</si>
  <si>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</si>
  <si>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</si>
  <si>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</si>
  <si>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</si>
  <si>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</si>
  <si>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</si>
  <si>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13.88</t>
  </si>
  <si>
    <t>11.36</t>
  </si>
  <si>
    <t>5.07</t>
  </si>
  <si>
    <t>3.61</t>
  </si>
  <si>
    <t>2.97</t>
  </si>
  <si>
    <t>3.41</t>
  </si>
  <si>
    <t>3.64</t>
  </si>
  <si>
    <t>3.86</t>
  </si>
  <si>
    <t>3.87</t>
  </si>
  <si>
    <t>Return on Total Capital</t>
  </si>
  <si>
    <t>17.85</t>
  </si>
  <si>
    <t>14.45</t>
  </si>
  <si>
    <t>6.02</t>
  </si>
  <si>
    <t>4.37</t>
  </si>
  <si>
    <t>3.73</t>
  </si>
  <si>
    <t>4.35</t>
  </si>
  <si>
    <t>4.71</t>
  </si>
  <si>
    <t>5.05</t>
  </si>
  <si>
    <t>4.78</t>
  </si>
  <si>
    <t>Return On Equity %</t>
  </si>
  <si>
    <t>19.53</t>
  </si>
  <si>
    <t>16.12</t>
  </si>
  <si>
    <t>4.51</t>
  </si>
  <si>
    <t>5.62</t>
  </si>
  <si>
    <t>3.9</t>
  </si>
  <si>
    <t>5.48</t>
  </si>
  <si>
    <t>5.63</t>
  </si>
  <si>
    <t>8.79</t>
  </si>
  <si>
    <t>5.73</t>
  </si>
  <si>
    <t>8.59</t>
  </si>
  <si>
    <t>Return on Common Equity</t>
  </si>
  <si>
    <t>19.58</t>
  </si>
  <si>
    <t>16.16</t>
  </si>
  <si>
    <t>2.37</t>
  </si>
  <si>
    <t>5.66</t>
  </si>
  <si>
    <t>3.92</t>
  </si>
  <si>
    <t>Margin Analysis</t>
  </si>
  <si>
    <t>Gross Profit Margin %</t>
  </si>
  <si>
    <t>38.57</t>
  </si>
  <si>
    <t>35.92</t>
  </si>
  <si>
    <t>40.4</t>
  </si>
  <si>
    <t>45.04</t>
  </si>
  <si>
    <t>53.96</t>
  </si>
  <si>
    <t>57.09</t>
  </si>
  <si>
    <t>56.21</t>
  </si>
  <si>
    <t>55.22</t>
  </si>
  <si>
    <t>52.16</t>
  </si>
  <si>
    <t>54.54</t>
  </si>
  <si>
    <t>SG&amp;A Margin</t>
  </si>
  <si>
    <t>18.38</t>
  </si>
  <si>
    <t>18.23</t>
  </si>
  <si>
    <t>21.03</t>
  </si>
  <si>
    <t>24.96</t>
  </si>
  <si>
    <t>33.12</t>
  </si>
  <si>
    <t>29.84</t>
  </si>
  <si>
    <t>29.36</t>
  </si>
  <si>
    <t>30.32</t>
  </si>
  <si>
    <t>31.22</t>
  </si>
  <si>
    <t>EBITDA Margin %</t>
  </si>
  <si>
    <t>25.66</t>
  </si>
  <si>
    <t>23.57</t>
  </si>
  <si>
    <t>25.12</t>
  </si>
  <si>
    <t>25.73</t>
  </si>
  <si>
    <t>26.83</t>
  </si>
  <si>
    <t>30.4</t>
  </si>
  <si>
    <t>30.5</t>
  </si>
  <si>
    <t>29.99</t>
  </si>
  <si>
    <t>26.07</t>
  </si>
  <si>
    <t>26.6</t>
  </si>
  <si>
    <t>EBITA Margin %</t>
  </si>
  <si>
    <t>21.1</t>
  </si>
  <si>
    <t>18.76</t>
  </si>
  <si>
    <t>21.13</t>
  </si>
  <si>
    <t>22.91</t>
  </si>
  <si>
    <t>23.7</t>
  </si>
  <si>
    <t>25.25</t>
  </si>
  <si>
    <t>26.03</t>
  </si>
  <si>
    <t>25.47</t>
  </si>
  <si>
    <t>22.01</t>
  </si>
  <si>
    <t>22.67</t>
  </si>
  <si>
    <t>EBIT Margin %</t>
  </si>
  <si>
    <t>20.19</t>
  </si>
  <si>
    <t>17.7</t>
  </si>
  <si>
    <t>19.37</t>
  </si>
  <si>
    <t>20.09</t>
  </si>
  <si>
    <t>20.63</t>
  </si>
  <si>
    <t>24.12</t>
  </si>
  <si>
    <t>24.88</t>
  </si>
  <si>
    <t>24.41</t>
  </si>
  <si>
    <t>21.74</t>
  </si>
  <si>
    <t>Income From Continuing Operations Margin %</t>
  </si>
  <si>
    <t>12.69</t>
  </si>
  <si>
    <t>11.03</t>
  </si>
  <si>
    <t>4.85</t>
  </si>
  <si>
    <t>52.91</t>
  </si>
  <si>
    <t>7.91</t>
  </si>
  <si>
    <t>11.28</t>
  </si>
  <si>
    <t>11.4</t>
  </si>
  <si>
    <t>16.91</t>
  </si>
  <si>
    <t>10.21</t>
  </si>
  <si>
    <t>14.72</t>
  </si>
  <si>
    <t>Net Income Margin %</t>
  </si>
  <si>
    <t>12.67</t>
  </si>
  <si>
    <t>11.02</t>
  </si>
  <si>
    <t>52.31</t>
  </si>
  <si>
    <t>7.87</t>
  </si>
  <si>
    <t>16.92</t>
  </si>
  <si>
    <t>10.22</t>
  </si>
  <si>
    <t>Net Avail. For Common Margin %</t>
  </si>
  <si>
    <t>2.53</t>
  </si>
  <si>
    <t>Normalized Net Income Margin</t>
  </si>
  <si>
    <t>12.29</t>
  </si>
  <si>
    <t>10.87</t>
  </si>
  <si>
    <t>8.83</t>
  </si>
  <si>
    <t>9.71</t>
  </si>
  <si>
    <t>8.91</t>
  </si>
  <si>
    <t>11.29</t>
  </si>
  <si>
    <t>12.21</t>
  </si>
  <si>
    <t>12.8</t>
  </si>
  <si>
    <t>11.76</t>
  </si>
  <si>
    <t>Levered Free Cash Flow Margin</t>
  </si>
  <si>
    <t>9.81</t>
  </si>
  <si>
    <t>6.55</t>
  </si>
  <si>
    <t>29.92</t>
  </si>
  <si>
    <t>38.5</t>
  </si>
  <si>
    <t>30.96</t>
  </si>
  <si>
    <t>18.9</t>
  </si>
  <si>
    <t>18.59</t>
  </si>
  <si>
    <t>19.01</t>
  </si>
  <si>
    <t>13.7</t>
  </si>
  <si>
    <t>4.46</t>
  </si>
  <si>
    <t>Unlevered Free Cash Flow Margin</t>
  </si>
  <si>
    <t>9.85</t>
  </si>
  <si>
    <t>6.5</t>
  </si>
  <si>
    <t>32.89</t>
  </si>
  <si>
    <t>41.29</t>
  </si>
  <si>
    <t>34.75</t>
  </si>
  <si>
    <t>22.57</t>
  </si>
  <si>
    <t>21.84</t>
  </si>
  <si>
    <t>21.47</t>
  </si>
  <si>
    <t>16.78</t>
  </si>
  <si>
    <t>6.56</t>
  </si>
  <si>
    <t>Asset Turnover</t>
  </si>
  <si>
    <t>1.1</t>
  </si>
  <si>
    <t>1.03</t>
  </si>
  <si>
    <t>0.42</t>
  </si>
  <si>
    <t>0.26</t>
  </si>
  <si>
    <t>0.23</t>
  </si>
  <si>
    <t>0.25</t>
  </si>
  <si>
    <t>0.27</t>
  </si>
  <si>
    <t>0.28</t>
  </si>
  <si>
    <t>Fixed Assets Turnover</t>
  </si>
  <si>
    <t>3.67</t>
  </si>
  <si>
    <t>3.83</t>
  </si>
  <si>
    <t>4.8</t>
  </si>
  <si>
    <t>4.6</t>
  </si>
  <si>
    <t>4.32</t>
  </si>
  <si>
    <t>4.21</t>
  </si>
  <si>
    <t>4.3</t>
  </si>
  <si>
    <t>4.26</t>
  </si>
  <si>
    <t>Receivables Turnover (Average Receivables)</t>
  </si>
  <si>
    <t>8.64</t>
  </si>
  <si>
    <t>7.93</t>
  </si>
  <si>
    <t>8.85</t>
  </si>
  <si>
    <t>9.43</t>
  </si>
  <si>
    <t>9.11</t>
  </si>
  <si>
    <t>9.82</t>
  </si>
  <si>
    <t>10.74</t>
  </si>
  <si>
    <t>11.55</t>
  </si>
  <si>
    <t>10.68</t>
  </si>
  <si>
    <t>10.39</t>
  </si>
  <si>
    <t>Inventory Turnover (Average Inventory)</t>
  </si>
  <si>
    <t>3.79</t>
  </si>
  <si>
    <t>4.05</t>
  </si>
  <si>
    <t>4.25</t>
  </si>
  <si>
    <t>6.45</t>
  </si>
  <si>
    <t>6.96</t>
  </si>
  <si>
    <t>6.69</t>
  </si>
  <si>
    <t>6.37</t>
  </si>
  <si>
    <t>5.68</t>
  </si>
  <si>
    <t>Short Term Liquidity</t>
  </si>
  <si>
    <t>Current Ratio</t>
  </si>
  <si>
    <t>2.9</t>
  </si>
  <si>
    <t>2.52</t>
  </si>
  <si>
    <t>0.52</t>
  </si>
  <si>
    <t>0.38</t>
  </si>
  <si>
    <t>0.35</t>
  </si>
  <si>
    <t>0.31</t>
  </si>
  <si>
    <t>0.47</t>
  </si>
  <si>
    <t>Quick Ratio</t>
  </si>
  <si>
    <t>1.76</t>
  </si>
  <si>
    <t>1.04</t>
  </si>
  <si>
    <t>0.19</t>
  </si>
  <si>
    <t>0.18</t>
  </si>
  <si>
    <t>0.2</t>
  </si>
  <si>
    <t>Operating Cash Flow to Current Liabilities</t>
  </si>
  <si>
    <t>0.85</t>
  </si>
  <si>
    <t>0.76</t>
  </si>
  <si>
    <t>0.32</t>
  </si>
  <si>
    <t>0.44</t>
  </si>
  <si>
    <t>0.15</t>
  </si>
  <si>
    <t>Days Sales Outstanding (Average Receivables)</t>
  </si>
  <si>
    <t>42.12</t>
  </si>
  <si>
    <t>45.88</t>
  </si>
  <si>
    <t>41.12</t>
  </si>
  <si>
    <t>39.33</t>
  </si>
  <si>
    <t>40.05</t>
  </si>
  <si>
    <t>37.17</t>
  </si>
  <si>
    <t>34.07</t>
  </si>
  <si>
    <t>31.6</t>
  </si>
  <si>
    <t>34.17</t>
  </si>
  <si>
    <t>35.13</t>
  </si>
  <si>
    <t>Days Outstanding Inventory (Average Inventory)</t>
  </si>
  <si>
    <t>95.11</t>
  </si>
  <si>
    <t>95.97</t>
  </si>
  <si>
    <t>89.87</t>
  </si>
  <si>
    <t>87.22</t>
  </si>
  <si>
    <t>56.63</t>
  </si>
  <si>
    <t>52.47</t>
  </si>
  <si>
    <t>54.67</t>
  </si>
  <si>
    <t>57.29</t>
  </si>
  <si>
    <t>64.29</t>
  </si>
  <si>
    <t>71.98</t>
  </si>
  <si>
    <t>Average Days Payable Outstanding</t>
  </si>
  <si>
    <t>43.15</t>
  </si>
  <si>
    <t>46.92</t>
  </si>
  <si>
    <t>60.07</t>
  </si>
  <si>
    <t>169.32</t>
  </si>
  <si>
    <t>191.33</t>
  </si>
  <si>
    <t>207.94</t>
  </si>
  <si>
    <t>243.3</t>
  </si>
  <si>
    <t>252.22</t>
  </si>
  <si>
    <t>242.64</t>
  </si>
  <si>
    <t>244.01</t>
  </si>
  <si>
    <t>Cash Conversion Cycle (Average Days)</t>
  </si>
  <si>
    <t>94.08</t>
  </si>
  <si>
    <t>94.93</t>
  </si>
  <si>
    <t>70.93</t>
  </si>
  <si>
    <t>-42.77</t>
  </si>
  <si>
    <t>-94.66</t>
  </si>
  <si>
    <t>-118.3</t>
  </si>
  <si>
    <t>-154.56</t>
  </si>
  <si>
    <t>-163.34</t>
  </si>
  <si>
    <t>-144.18</t>
  </si>
  <si>
    <t>-136.89</t>
  </si>
  <si>
    <t>Long Term Solvency</t>
  </si>
  <si>
    <t>Total Debt/Equity</t>
  </si>
  <si>
    <t>8.12</t>
  </si>
  <si>
    <t>16.64</t>
  </si>
  <si>
    <t>116.02</t>
  </si>
  <si>
    <t>67.87</t>
  </si>
  <si>
    <t>71.02</t>
  </si>
  <si>
    <t>65.47</t>
  </si>
  <si>
    <t>60.81</t>
  </si>
  <si>
    <t>53.69</t>
  </si>
  <si>
    <t>55.06</t>
  </si>
  <si>
    <t>58.77</t>
  </si>
  <si>
    <t>Total Debt / Total Capital</t>
  </si>
  <si>
    <t>7.51</t>
  </si>
  <si>
    <t>14.26</t>
  </si>
  <si>
    <t>53.71</t>
  </si>
  <si>
    <t>40.43</t>
  </si>
  <si>
    <t>41.53</t>
  </si>
  <si>
    <t>39.57</t>
  </si>
  <si>
    <t>37.81</t>
  </si>
  <si>
    <t>34.93</t>
  </si>
  <si>
    <t>35.51</t>
  </si>
  <si>
    <t>37.02</t>
  </si>
  <si>
    <t>LT Debt/Equity</t>
  </si>
  <si>
    <t>7.41</t>
  </si>
  <si>
    <t>16.51</t>
  </si>
  <si>
    <t>113.14</t>
  </si>
  <si>
    <t>64.94</t>
  </si>
  <si>
    <t>64.4</t>
  </si>
  <si>
    <t>58.15</t>
  </si>
  <si>
    <t>50.47</t>
  </si>
  <si>
    <t>51.82</t>
  </si>
  <si>
    <t>50.5</t>
  </si>
  <si>
    <t>44.96</t>
  </si>
  <si>
    <t>Long-Term Debt / Total Capital</t>
  </si>
  <si>
    <t>6.85</t>
  </si>
  <si>
    <t>14.15</t>
  </si>
  <si>
    <t>52.37</t>
  </si>
  <si>
    <t>38.68</t>
  </si>
  <si>
    <t>37.66</t>
  </si>
  <si>
    <t>35.14</t>
  </si>
  <si>
    <t>31.39</t>
  </si>
  <si>
    <t>33.72</t>
  </si>
  <si>
    <t>32.56</t>
  </si>
  <si>
    <t>28.32</t>
  </si>
  <si>
    <t>Total Liabilities / Total Assets</t>
  </si>
  <si>
    <t>27.64</t>
  </si>
  <si>
    <t>32.18</t>
  </si>
  <si>
    <t>60.41</t>
  </si>
  <si>
    <t>51.33</t>
  </si>
  <si>
    <t>53.94</t>
  </si>
  <si>
    <t>53.03</t>
  </si>
  <si>
    <t>52.13</t>
  </si>
  <si>
    <t>50.65</t>
  </si>
  <si>
    <t>51.53</t>
  </si>
  <si>
    <t>50.75</t>
  </si>
  <si>
    <t>EBIT / Interest Expense</t>
  </si>
  <si>
    <t>81.29</t>
  </si>
  <si>
    <t>218.25</t>
  </si>
  <si>
    <t>3.7</t>
  </si>
  <si>
    <t>6.71</t>
  </si>
  <si>
    <t>3.4</t>
  </si>
  <si>
    <t>4.1</t>
  </si>
  <si>
    <t>4.79</t>
  </si>
  <si>
    <t>6.19</t>
  </si>
  <si>
    <t>4.27</t>
  </si>
  <si>
    <t>6.49</t>
  </si>
  <si>
    <t>EBITDA / Interest Expense</t>
  </si>
  <si>
    <t>103.33</t>
  </si>
  <si>
    <t>290.73</t>
  </si>
  <si>
    <t>8.6</t>
  </si>
  <si>
    <t>4.42</t>
  </si>
  <si>
    <t>5.34</t>
  </si>
  <si>
    <t>6.1</t>
  </si>
  <si>
    <t>5.54</t>
  </si>
  <si>
    <t>8.35</t>
  </si>
  <si>
    <t>(EBITDA - Capex) / Interest Expense</t>
  </si>
  <si>
    <t>74.43</t>
  </si>
  <si>
    <t>178.56</t>
  </si>
  <si>
    <t>8.29</t>
  </si>
  <si>
    <t>4.02</t>
  </si>
  <si>
    <t>4.83</t>
  </si>
  <si>
    <t>5.33</t>
  </si>
  <si>
    <t>7.06</t>
  </si>
  <si>
    <t>5.03</t>
  </si>
  <si>
    <t>7.49</t>
  </si>
  <si>
    <t>Total Debt / EBITDA</t>
  </si>
  <si>
    <t>7.03</t>
  </si>
  <si>
    <t>8.01</t>
  </si>
  <si>
    <t>4.36</t>
  </si>
  <si>
    <t>3.93</t>
  </si>
  <si>
    <t>3.39</t>
  </si>
  <si>
    <t>3.6</t>
  </si>
  <si>
    <t>Net Debt / EBITDA</t>
  </si>
  <si>
    <t>-0.48</t>
  </si>
  <si>
    <t>0.37</t>
  </si>
  <si>
    <t>6.63</t>
  </si>
  <si>
    <t>7.97</t>
  </si>
  <si>
    <t>4.34</t>
  </si>
  <si>
    <t>3.25</t>
  </si>
  <si>
    <t>3.46</t>
  </si>
  <si>
    <t>3.58</t>
  </si>
  <si>
    <t>Total Debt / (EBITDA - Capex)</t>
  </si>
  <si>
    <t>0.69</t>
  </si>
  <si>
    <t>7.84</t>
  </si>
  <si>
    <t>4.48</t>
  </si>
  <si>
    <t>8.81</t>
  </si>
  <si>
    <t>4.82</t>
  </si>
  <si>
    <t>4.5</t>
  </si>
  <si>
    <t>3.97</t>
  </si>
  <si>
    <t>4.06</t>
  </si>
  <si>
    <t>Net Debt / (EBITDA - Capex)</t>
  </si>
  <si>
    <t>-0.67</t>
  </si>
  <si>
    <t>7.39</t>
  </si>
  <si>
    <t>4.41</t>
  </si>
  <si>
    <t>8.76</t>
  </si>
  <si>
    <t>3.82</t>
  </si>
  <si>
    <t>3.99</t>
  </si>
  <si>
    <t>Growth Over Prior Year</t>
  </si>
  <si>
    <t>Total Revenues, 1 Yr. Growth %</t>
  </si>
  <si>
    <t>8.02</t>
  </si>
  <si>
    <t>-3.99</t>
  </si>
  <si>
    <t>-4.46</t>
  </si>
  <si>
    <t>-1.14</t>
  </si>
  <si>
    <t>59.02</t>
  </si>
  <si>
    <t>49.42</t>
  </si>
  <si>
    <t>9.17</t>
  </si>
  <si>
    <t>10.83</t>
  </si>
  <si>
    <t>5.39</t>
  </si>
  <si>
    <t>Gross Profit, 1 Yr. Growth %</t>
  </si>
  <si>
    <t>12.13</t>
  </si>
  <si>
    <t>-10.58</t>
  </si>
  <si>
    <t>8.53</t>
  </si>
  <si>
    <t>16.38</t>
  </si>
  <si>
    <t>90.51</t>
  </si>
  <si>
    <t>58.07</t>
  </si>
  <si>
    <t>2.87</t>
  </si>
  <si>
    <t>7.24</t>
  </si>
  <si>
    <t>4.7</t>
  </si>
  <si>
    <t>10.34</t>
  </si>
  <si>
    <t>EBITDA, 1 Yr. Growth %</t>
  </si>
  <si>
    <t>20.88</t>
  </si>
  <si>
    <t>-11.79</t>
  </si>
  <si>
    <t>3.69</t>
  </si>
  <si>
    <t>8.14</t>
  </si>
  <si>
    <t>65.86</t>
  </si>
  <si>
    <t>6.84</t>
  </si>
  <si>
    <t>7.34</t>
  </si>
  <si>
    <t>-4.93</t>
  </si>
  <si>
    <t>9.99</t>
  </si>
  <si>
    <t>EBITA, 1 Yr. Growth %</t>
  </si>
  <si>
    <t>21.81</t>
  </si>
  <si>
    <t>-14.63</t>
  </si>
  <si>
    <t>10.12</t>
  </si>
  <si>
    <t>14.05</t>
  </si>
  <si>
    <t>64.55</t>
  </si>
  <si>
    <t>88.96</t>
  </si>
  <si>
    <t>8.58</t>
  </si>
  <si>
    <t>6.81</t>
  </si>
  <si>
    <t>-5.7</t>
  </si>
  <si>
    <t>11.49</t>
  </si>
  <si>
    <t>EBIT, 1 Yr. Growth %</t>
  </si>
  <si>
    <t>23.4</t>
  </si>
  <si>
    <t>-15.84</t>
  </si>
  <si>
    <t>7.14</t>
  </si>
  <si>
    <t>12.94</t>
  </si>
  <si>
    <t>63.3</t>
  </si>
  <si>
    <t>96.48</t>
  </si>
  <si>
    <t>8.72</t>
  </si>
  <si>
    <t>7.09</t>
  </si>
  <si>
    <t>-6.07</t>
  </si>
  <si>
    <t>12.07</t>
  </si>
  <si>
    <t>Earnings From Cont. Operations, 1 Yr. Growth %</t>
  </si>
  <si>
    <t>23.41</t>
  </si>
  <si>
    <t>-16.54</t>
  </si>
  <si>
    <t>-57.98</t>
  </si>
  <si>
    <t>82.66</t>
  </si>
  <si>
    <t>-76.21</t>
  </si>
  <si>
    <t>112.9</t>
  </si>
  <si>
    <t>61.89</t>
  </si>
  <si>
    <t>-33.1</t>
  </si>
  <si>
    <t>51.99</t>
  </si>
  <si>
    <t>Net Income, 1 Yr. Growth %</t>
  </si>
  <si>
    <t>23.44</t>
  </si>
  <si>
    <t>-16.47</t>
  </si>
  <si>
    <t>-57.96</t>
  </si>
  <si>
    <t>80.29</t>
  </si>
  <si>
    <t>-76.06</t>
  </si>
  <si>
    <t>113.99</t>
  </si>
  <si>
    <t>61.96</t>
  </si>
  <si>
    <t>-33.08</t>
  </si>
  <si>
    <t>51.88</t>
  </si>
  <si>
    <t>Normalized Net Income, 1 Yr. Growth %</t>
  </si>
  <si>
    <t>-15.13</t>
  </si>
  <si>
    <t>-20.24</t>
  </si>
  <si>
    <t>12.24</t>
  </si>
  <si>
    <t>45.93</t>
  </si>
  <si>
    <t>119.51</t>
  </si>
  <si>
    <t>14.44</t>
  </si>
  <si>
    <t>-15.03</t>
  </si>
  <si>
    <t>28.62</t>
  </si>
  <si>
    <t>Diluted EPS Before Extra, 1 Yr. Growth %</t>
  </si>
  <si>
    <t>18.35</t>
  </si>
  <si>
    <t>-16.04</t>
  </si>
  <si>
    <t>325.66</t>
  </si>
  <si>
    <t>245.04</t>
  </si>
  <si>
    <t>-82.69</t>
  </si>
  <si>
    <t>66.04</t>
  </si>
  <si>
    <t>61.29</t>
  </si>
  <si>
    <t>-32.67</t>
  </si>
  <si>
    <t>53.47</t>
  </si>
  <si>
    <t>Accounts Receivable, 1 Yr. Growth %</t>
  </si>
  <si>
    <t>32.8</t>
  </si>
  <si>
    <t>-16.66</t>
  </si>
  <si>
    <t>-11.62</t>
  </si>
  <si>
    <t>-2.26</t>
  </si>
  <si>
    <t>138.1</t>
  </si>
  <si>
    <t>-3.04</t>
  </si>
  <si>
    <t>-6.01</t>
  </si>
  <si>
    <t>9.54</t>
  </si>
  <si>
    <t>29.27</t>
  </si>
  <si>
    <t>-7.82</t>
  </si>
  <si>
    <t>Inventory, 1 Yr. Growth %</t>
  </si>
  <si>
    <t>23.53</t>
  </si>
  <si>
    <t>-17.14</t>
  </si>
  <si>
    <t>-16.32</t>
  </si>
  <si>
    <t>-18.2</t>
  </si>
  <si>
    <t>69.8</t>
  </si>
  <si>
    <t>5.08</t>
  </si>
  <si>
    <t>16.22</t>
  </si>
  <si>
    <t>18.24</t>
  </si>
  <si>
    <t>45.24</t>
  </si>
  <si>
    <t>-10.69</t>
  </si>
  <si>
    <t>Net Property, Plant and Equip., 1 Yr. Growth %</t>
  </si>
  <si>
    <t>18.86</t>
  </si>
  <si>
    <t>10.43</t>
  </si>
  <si>
    <t>-25.71</t>
  </si>
  <si>
    <t>-16.78</t>
  </si>
  <si>
    <t>192.4</t>
  </si>
  <si>
    <t>9.31</t>
  </si>
  <si>
    <t>13.15</t>
  </si>
  <si>
    <t>10.85</t>
  </si>
  <si>
    <t>6.47</t>
  </si>
  <si>
    <t>Total Assets, 1 Yr. Growth %</t>
  </si>
  <si>
    <t>27.54</t>
  </si>
  <si>
    <t>-16.59</t>
  </si>
  <si>
    <t>315.07</t>
  </si>
  <si>
    <t>-3.03</t>
  </si>
  <si>
    <t>210.71</t>
  </si>
  <si>
    <t>1.23</t>
  </si>
  <si>
    <t>1.65</t>
  </si>
  <si>
    <t>2.45</t>
  </si>
  <si>
    <t>Tangible Book Value, 1 Yr. Growth %</t>
  </si>
  <si>
    <t>65.51</t>
  </si>
  <si>
    <t>-34.2</t>
  </si>
  <si>
    <t>-590.91</t>
  </si>
  <si>
    <t>-9.11</t>
  </si>
  <si>
    <t>242.85</t>
  </si>
  <si>
    <t>-1.93</t>
  </si>
  <si>
    <t>-3.37</t>
  </si>
  <si>
    <t>-6.19</t>
  </si>
  <si>
    <t>-4.91</t>
  </si>
  <si>
    <t>-1.74</t>
  </si>
  <si>
    <t>Common Equity, 1 Yr. Growth %</t>
  </si>
  <si>
    <t>31.23</t>
  </si>
  <si>
    <t>-21.66</t>
  </si>
  <si>
    <t>140.27</t>
  </si>
  <si>
    <t>4.89</t>
  </si>
  <si>
    <t>204.58</t>
  </si>
  <si>
    <t>3.21</t>
  </si>
  <si>
    <t>2.46</t>
  </si>
  <si>
    <t>0.62</t>
  </si>
  <si>
    <t>2.19</t>
  </si>
  <si>
    <t>Cash From Operations, 1 Yr. Growth %</t>
  </si>
  <si>
    <t>-13.94</t>
  </si>
  <si>
    <t>4.92</t>
  </si>
  <si>
    <t>47.07</t>
  </si>
  <si>
    <t>57.49</t>
  </si>
  <si>
    <t>4.74</t>
  </si>
  <si>
    <t>53.38</t>
  </si>
  <si>
    <t>-0.73</t>
  </si>
  <si>
    <t>17.02</t>
  </si>
  <si>
    <t>-1.29</t>
  </si>
  <si>
    <t>-53.15</t>
  </si>
  <si>
    <t>Capital Expenditures, 1 Yr. Growth %</t>
  </si>
  <si>
    <t>45.14</t>
  </si>
  <si>
    <t>21.68</t>
  </si>
  <si>
    <t>-72.93</t>
  </si>
  <si>
    <t>-40.66</t>
  </si>
  <si>
    <t>309.09</t>
  </si>
  <si>
    <t>83.33</t>
  </si>
  <si>
    <t>39.7</t>
  </si>
  <si>
    <t>-8.24</t>
  </si>
  <si>
    <t>-16.55</t>
  </si>
  <si>
    <t>20.4</t>
  </si>
  <si>
    <t>Levered Free Cash Flow, 1 Yr. Growth %</t>
  </si>
  <si>
    <t>-20.1</t>
  </si>
  <si>
    <t>-35.94</t>
  </si>
  <si>
    <t>353.29</t>
  </si>
  <si>
    <t>27.21</t>
  </si>
  <si>
    <t>-4.37</t>
  </si>
  <si>
    <t>11.63</t>
  </si>
  <si>
    <t>-21.17</t>
  </si>
  <si>
    <t>-64.72</t>
  </si>
  <si>
    <t>Unlevered Free Cash Flow, 1 Yr. Growth %</t>
  </si>
  <si>
    <t>-20.4</t>
  </si>
  <si>
    <t>-36.67</t>
  </si>
  <si>
    <t>404.36</t>
  </si>
  <si>
    <t>24.08</t>
  </si>
  <si>
    <t>1.21</t>
  </si>
  <si>
    <t>3.3</t>
  </si>
  <si>
    <t>-14.39</t>
  </si>
  <si>
    <t>-57.91</t>
  </si>
  <si>
    <t>Dividend Per Share, 1 Yr. Growth %</t>
  </si>
  <si>
    <t>18.75</t>
  </si>
  <si>
    <t>8.77</t>
  </si>
  <si>
    <t>7.1</t>
  </si>
  <si>
    <t>Compound Annual Growth Rate Over Two Years</t>
  </si>
  <si>
    <t>Total Revenues, 2 Yr. CAGR %</t>
  </si>
  <si>
    <t>10.45</t>
  </si>
  <si>
    <t>1.84</t>
  </si>
  <si>
    <t>-4.22</t>
  </si>
  <si>
    <t>-2.81</t>
  </si>
  <si>
    <t>54.14</t>
  </si>
  <si>
    <t>24.95</t>
  </si>
  <si>
    <t>6.8</t>
  </si>
  <si>
    <t>8.08</t>
  </si>
  <si>
    <t>Gross Profit, 2 Yr. CAGR %</t>
  </si>
  <si>
    <t>19.6</t>
  </si>
  <si>
    <t>0.14</t>
  </si>
  <si>
    <t>-1.98</t>
  </si>
  <si>
    <t>12.39</t>
  </si>
  <si>
    <t>73.53</t>
  </si>
  <si>
    <t>27.53</t>
  </si>
  <si>
    <t>6.32</t>
  </si>
  <si>
    <t>7.61</t>
  </si>
  <si>
    <t>EBITDA, 2 Yr. CAGR %</t>
  </si>
  <si>
    <t>26.31</t>
  </si>
  <si>
    <t>3.26</t>
  </si>
  <si>
    <t>-5.23</t>
  </si>
  <si>
    <t>5.89</t>
  </si>
  <si>
    <t>67.55</t>
  </si>
  <si>
    <t>12.47</t>
  </si>
  <si>
    <t>8.57</t>
  </si>
  <si>
    <t>2.69</t>
  </si>
  <si>
    <t>EBITA, 2 Yr. CAGR %</t>
  </si>
  <si>
    <t>26.42</t>
  </si>
  <si>
    <t>1.97</t>
  </si>
  <si>
    <t>-4.15</t>
  </si>
  <si>
    <t>61.85</t>
  </si>
  <si>
    <t>42.7</t>
  </si>
  <si>
    <t>14.24</t>
  </si>
  <si>
    <t>9.32</t>
  </si>
  <si>
    <t>3.04</t>
  </si>
  <si>
    <t>EBIT, 2 Yr. CAGR %</t>
  </si>
  <si>
    <t>28.5</t>
  </si>
  <si>
    <t>1.91</t>
  </si>
  <si>
    <t>68.91</t>
  </si>
  <si>
    <t>45.59</t>
  </si>
  <si>
    <t>14.8</t>
  </si>
  <si>
    <t>Earnings From Cont. Operations, 2 Yr. CAGR %</t>
  </si>
  <si>
    <t>28.2</t>
  </si>
  <si>
    <t>1.49</t>
  </si>
  <si>
    <t>-40.78</t>
  </si>
  <si>
    <t>-12.4</t>
  </si>
  <si>
    <t>-28.83</t>
  </si>
  <si>
    <t>49.99</t>
  </si>
  <si>
    <t>30.79</t>
  </si>
  <si>
    <t>4.07</t>
  </si>
  <si>
    <t>0.84</t>
  </si>
  <si>
    <t>Net Income, 2 Yr. CAGR %</t>
  </si>
  <si>
    <t>28.26</t>
  </si>
  <si>
    <t>1.54</t>
  </si>
  <si>
    <t>-40.74</t>
  </si>
  <si>
    <t>-12.94</t>
  </si>
  <si>
    <t>-28.43</t>
  </si>
  <si>
    <t>50.37</t>
  </si>
  <si>
    <t>30.82</t>
  </si>
  <si>
    <t>0.81</t>
  </si>
  <si>
    <t>Normalized Net Income, 2 Yr. CAGR %</t>
  </si>
  <si>
    <t>29.16</t>
  </si>
  <si>
    <t>2.75</t>
  </si>
  <si>
    <t>-18.82</t>
  </si>
  <si>
    <t>-5.38</t>
  </si>
  <si>
    <t>66.21</t>
  </si>
  <si>
    <t>57.54</t>
  </si>
  <si>
    <t>23.62</t>
  </si>
  <si>
    <t>10.75</t>
  </si>
  <si>
    <t>4.98</t>
  </si>
  <si>
    <t>Diluted EPS Before Extra, 2 Yr. CAGR %</t>
  </si>
  <si>
    <t>28.08</t>
  </si>
  <si>
    <t>-0.32</t>
  </si>
  <si>
    <t>88.92</t>
  </si>
  <si>
    <t>283.24</t>
  </si>
  <si>
    <t>-46.39</t>
  </si>
  <si>
    <t>32.47</t>
  </si>
  <si>
    <t>30.56</t>
  </si>
  <si>
    <t>Accounts Receivable, 2 Yr. CAGR %</t>
  </si>
  <si>
    <t>30.7</t>
  </si>
  <si>
    <t>5.2</t>
  </si>
  <si>
    <t>-14.17</t>
  </si>
  <si>
    <t>-7.06</t>
  </si>
  <si>
    <t>51.94</t>
  </si>
  <si>
    <t>-4.54</t>
  </si>
  <si>
    <t>1.47</t>
  </si>
  <si>
    <t>9.16</t>
  </si>
  <si>
    <t>Inventory, 2 Yr. CAGR %</t>
  </si>
  <si>
    <t>1.17</t>
  </si>
  <si>
    <t>-16.73</t>
  </si>
  <si>
    <t>-17.26</t>
  </si>
  <si>
    <t>33.58</t>
  </si>
  <si>
    <t>10.51</t>
  </si>
  <si>
    <t>17.22</t>
  </si>
  <si>
    <t>31.04</t>
  </si>
  <si>
    <t>13.89</t>
  </si>
  <si>
    <t>Net Property, Plant and Equip., 2 Yr. CAGR %</t>
  </si>
  <si>
    <t>11.38</t>
  </si>
  <si>
    <t>14.56</t>
  </si>
  <si>
    <t>-9.43</t>
  </si>
  <si>
    <t>-21.38</t>
  </si>
  <si>
    <t>78.78</t>
  </si>
  <si>
    <t>11.21</t>
  </si>
  <si>
    <t>11.99</t>
  </si>
  <si>
    <t>6.25</t>
  </si>
  <si>
    <t>Total Assets, 2 Yr. CAGR %</t>
  </si>
  <si>
    <t>15.19</t>
  </si>
  <si>
    <t>86.07</t>
  </si>
  <si>
    <t>100.62</t>
  </si>
  <si>
    <t>77.35</t>
  </si>
  <si>
    <t>1.08</t>
  </si>
  <si>
    <t>2.05</t>
  </si>
  <si>
    <t>Tangible Book Value, 2 Yr. CAGR %</t>
  </si>
  <si>
    <t>56.46</t>
  </si>
  <si>
    <t>79.73</t>
  </si>
  <si>
    <t>111.23</t>
  </si>
  <si>
    <t>83.37</t>
  </si>
  <si>
    <t>-2.65</t>
  </si>
  <si>
    <t>-4.79</t>
  </si>
  <si>
    <t>-5.55</t>
  </si>
  <si>
    <t>-3.34</t>
  </si>
  <si>
    <t>Common Equity, 2 Yr. CAGR %</t>
  </si>
  <si>
    <t>23.68</t>
  </si>
  <si>
    <t>1.39</t>
  </si>
  <si>
    <t>37.19</t>
  </si>
  <si>
    <t>58.75</t>
  </si>
  <si>
    <t>77.3</t>
  </si>
  <si>
    <t>2.84</t>
  </si>
  <si>
    <t>3.62</t>
  </si>
  <si>
    <t>1.4</t>
  </si>
  <si>
    <t>Cash From Operations, 2 Yr. CAGR %</t>
  </si>
  <si>
    <t>22.71</t>
  </si>
  <si>
    <t>-4.97</t>
  </si>
  <si>
    <t>24.22</t>
  </si>
  <si>
    <t>52.19</t>
  </si>
  <si>
    <t>26.75</t>
  </si>
  <si>
    <t>23.39</t>
  </si>
  <si>
    <t>7.78</t>
  </si>
  <si>
    <t>7.48</t>
  </si>
  <si>
    <t>Capital Expenditures, 2 Yr. CAGR %</t>
  </si>
  <si>
    <t>-8.22</t>
  </si>
  <si>
    <t>-42.6</t>
  </si>
  <si>
    <t>-59.92</t>
  </si>
  <si>
    <t>173.86</t>
  </si>
  <si>
    <t>60.03</t>
  </si>
  <si>
    <t>13.22</t>
  </si>
  <si>
    <t>-12.49</t>
  </si>
  <si>
    <t>0.24</t>
  </si>
  <si>
    <t>Levered Free Cash Flow, 2 Yr. CAGR %</t>
  </si>
  <si>
    <t>202.05</t>
  </si>
  <si>
    <t>-28.46</t>
  </si>
  <si>
    <t>67.24</t>
  </si>
  <si>
    <t>140.13</t>
  </si>
  <si>
    <t>-0.22</t>
  </si>
  <si>
    <t>14.04</t>
  </si>
  <si>
    <t>-47.17</t>
  </si>
  <si>
    <t>Unlevered Free Cash Flow, 2 Yr. CAGR %</t>
  </si>
  <si>
    <t>180.44</t>
  </si>
  <si>
    <t>75.03</t>
  </si>
  <si>
    <t>150.16</t>
  </si>
  <si>
    <t>1.73</t>
  </si>
  <si>
    <t>2.04</t>
  </si>
  <si>
    <t>-39.82</t>
  </si>
  <si>
    <t>Dividend Per Share, 2 Yr. CAGR %</t>
  </si>
  <si>
    <t>41.42</t>
  </si>
  <si>
    <t>8.97</t>
  </si>
  <si>
    <t>13.65</t>
  </si>
  <si>
    <t>Compound Annual Growth Rate Over Three Years</t>
  </si>
  <si>
    <t>Total Revenues, 3 Yr. CAGR %</t>
  </si>
  <si>
    <t>5.41</t>
  </si>
  <si>
    <t>-0.3</t>
  </si>
  <si>
    <t>-3.21</t>
  </si>
  <si>
    <t>35.4</t>
  </si>
  <si>
    <t>19.45</t>
  </si>
  <si>
    <t>8.13</t>
  </si>
  <si>
    <t>8.44</t>
  </si>
  <si>
    <t>Gross Profit, 3 Yr. CAGR %</t>
  </si>
  <si>
    <t>26.15</t>
  </si>
  <si>
    <t>8.55</t>
  </si>
  <si>
    <t>2.51</t>
  </si>
  <si>
    <t>45.77</t>
  </si>
  <si>
    <t>20.37</t>
  </si>
  <si>
    <t>4.95</t>
  </si>
  <si>
    <t>7.6</t>
  </si>
  <si>
    <t>EBITDA, 3 Yr. CAGR %</t>
  </si>
  <si>
    <t>34.79</t>
  </si>
  <si>
    <t>12.06</t>
  </si>
  <si>
    <t>2.78</t>
  </si>
  <si>
    <t>-0.97</t>
  </si>
  <si>
    <t>43.31</t>
  </si>
  <si>
    <t>28.38</t>
  </si>
  <si>
    <t>6.82</t>
  </si>
  <si>
    <t>8.23</t>
  </si>
  <si>
    <t>EBITA, 3 Yr. CAGR %</t>
  </si>
  <si>
    <t>33.14</t>
  </si>
  <si>
    <t>10.91</t>
  </si>
  <si>
    <t>1.57</t>
  </si>
  <si>
    <t>41.3</t>
  </si>
  <si>
    <t>29.57</t>
  </si>
  <si>
    <t>7.72</t>
  </si>
  <si>
    <t>9.06</t>
  </si>
  <si>
    <t>EBIT, 3 Yr. CAGR %</t>
  </si>
  <si>
    <t>35.78</t>
  </si>
  <si>
    <t>11.59</t>
  </si>
  <si>
    <t>2.79</t>
  </si>
  <si>
    <t>-0.2</t>
  </si>
  <si>
    <t>45.43</t>
  </si>
  <si>
    <t>31.42</t>
  </si>
  <si>
    <t>7.96</t>
  </si>
  <si>
    <t>9.46</t>
  </si>
  <si>
    <t>Earnings From Cont. Operations, 3 Yr. CAGR %</t>
  </si>
  <si>
    <t>43.77</t>
  </si>
  <si>
    <t>11.11</t>
  </si>
  <si>
    <t>-24.36</t>
  </si>
  <si>
    <t>-13.8</t>
  </si>
  <si>
    <t>-18.81</t>
  </si>
  <si>
    <t>53.85</t>
  </si>
  <si>
    <t>18.07</t>
  </si>
  <si>
    <t>Net Income, 3 Yr. CAGR %</t>
  </si>
  <si>
    <t>44.07</t>
  </si>
  <si>
    <t>11.17</t>
  </si>
  <si>
    <t>-24.32</t>
  </si>
  <si>
    <t>-14.13</t>
  </si>
  <si>
    <t>-18.5</t>
  </si>
  <si>
    <t>4.62</t>
  </si>
  <si>
    <t>Normalized Net Income, 3 Yr. CAGR %</t>
  </si>
  <si>
    <t>43.87</t>
  </si>
  <si>
    <t>-6.4</t>
  </si>
  <si>
    <t>-9.56</t>
  </si>
  <si>
    <t>46.13</t>
  </si>
  <si>
    <t>41.62</t>
  </si>
  <si>
    <t>14.98</t>
  </si>
  <si>
    <t>Diluted EPS Before Extra, 3 Yr. CAGR %</t>
  </si>
  <si>
    <t>41.86</t>
  </si>
  <si>
    <t>11.26</t>
  </si>
  <si>
    <t>61.65</t>
  </si>
  <si>
    <t>130.93</t>
  </si>
  <si>
    <t>-32.78</t>
  </si>
  <si>
    <t>41.45</t>
  </si>
  <si>
    <t>18.56</t>
  </si>
  <si>
    <t>Accounts Receivable, 3 Yr. CAGR %</t>
  </si>
  <si>
    <t>26.05</t>
  </si>
  <si>
    <t>12.5</t>
  </si>
  <si>
    <t>-10.37</t>
  </si>
  <si>
    <t>29.46</t>
  </si>
  <si>
    <t>-0.06</t>
  </si>
  <si>
    <t>9.29</t>
  </si>
  <si>
    <t>Inventory, 3 Yr. CAGR %</t>
  </si>
  <si>
    <t>7.5</t>
  </si>
  <si>
    <t>-3.43</t>
  </si>
  <si>
    <t>-5.03</t>
  </si>
  <si>
    <t>-17.22</t>
  </si>
  <si>
    <t>27.52</t>
  </si>
  <si>
    <t>13.03</t>
  </si>
  <si>
    <t>25.9</t>
  </si>
  <si>
    <t>15.32</t>
  </si>
  <si>
    <t>Net Property, Plant and Equip., 3 Yr. CAGR %</t>
  </si>
  <si>
    <t>26.46</t>
  </si>
  <si>
    <t>11.06</t>
  </si>
  <si>
    <t>-0.84</t>
  </si>
  <si>
    <t>-11.95</t>
  </si>
  <si>
    <t>53.5</t>
  </si>
  <si>
    <t>11.09</t>
  </si>
  <si>
    <t>7.76</t>
  </si>
  <si>
    <t>Total Assets, 3 Yr. CAGR %</t>
  </si>
  <si>
    <t>14.48</t>
  </si>
  <si>
    <t>3.44</t>
  </si>
  <si>
    <t>64.06</t>
  </si>
  <si>
    <t>49.74</t>
  </si>
  <si>
    <t>46.77</t>
  </si>
  <si>
    <t>1.13</t>
  </si>
  <si>
    <t>Tangible Book Value, 3 Yr. CAGR %</t>
  </si>
  <si>
    <t>57.93</t>
  </si>
  <si>
    <t>17.23</t>
  </si>
  <si>
    <t>74.86</t>
  </si>
  <si>
    <t>43.19</t>
  </si>
  <si>
    <t>48.11</t>
  </si>
  <si>
    <t>-3.84</t>
  </si>
  <si>
    <t>-4.83</t>
  </si>
  <si>
    <t>-4.3</t>
  </si>
  <si>
    <t>Common Equity, 3 Yr. CAGR %</t>
  </si>
  <si>
    <t>6.21</t>
  </si>
  <si>
    <t>35.18</t>
  </si>
  <si>
    <t>25.45</t>
  </si>
  <si>
    <t>47.68</t>
  </si>
  <si>
    <t>3.49</t>
  </si>
  <si>
    <t>2.61</t>
  </si>
  <si>
    <t>Cash From Operations, 3 Yr. CAGR %</t>
  </si>
  <si>
    <t>871.35</t>
  </si>
  <si>
    <t>16.47</t>
  </si>
  <si>
    <t>9.92</t>
  </si>
  <si>
    <t>34.45</t>
  </si>
  <si>
    <t>16.83</t>
  </si>
  <si>
    <t>21.23</t>
  </si>
  <si>
    <t>4.67</t>
  </si>
  <si>
    <t>-18.51</t>
  </si>
  <si>
    <t>Capital Expenditures, 3 Yr. CAGR %</t>
  </si>
  <si>
    <t>6.03</t>
  </si>
  <si>
    <t>0.82</t>
  </si>
  <si>
    <t>-21.8</t>
  </si>
  <si>
    <t>-41.96</t>
  </si>
  <si>
    <t>118.82</t>
  </si>
  <si>
    <t>32.95</t>
  </si>
  <si>
    <t>2.27</t>
  </si>
  <si>
    <t>-2.67</t>
  </si>
  <si>
    <t>Levered Free Cash Flow, 3 Yr. CAGR %</t>
  </si>
  <si>
    <t>10.62</t>
  </si>
  <si>
    <t>80.13</t>
  </si>
  <si>
    <t>30.74</t>
  </si>
  <si>
    <t>52.66</t>
  </si>
  <si>
    <t>1.28</t>
  </si>
  <si>
    <t>-29.51</t>
  </si>
  <si>
    <t>Unlevered Free Cash Flow, 3 Yr. CAGR %</t>
  </si>
  <si>
    <t>14.18</t>
  </si>
  <si>
    <t>70.78</t>
  </si>
  <si>
    <t>34.6</t>
  </si>
  <si>
    <t>56.07</t>
  </si>
  <si>
    <t>3.56</t>
  </si>
  <si>
    <t>-24.59</t>
  </si>
  <si>
    <t>Dividend Per Share, 3 Yr. CAGR %</t>
  </si>
  <si>
    <t>33.42</t>
  </si>
  <si>
    <t>11.42</t>
  </si>
  <si>
    <t>Compound Annual Growth Rate Over Five Years</t>
  </si>
  <si>
    <t>Total Revenues, 5 Yr. CAGR %</t>
  </si>
  <si>
    <t>43.04</t>
  </si>
  <si>
    <t>10.25</t>
  </si>
  <si>
    <t>24.6</t>
  </si>
  <si>
    <t>14.76</t>
  </si>
  <si>
    <t>Gross Profit, 5 Yr. CAGR %</t>
  </si>
  <si>
    <t>49.23</t>
  </si>
  <si>
    <t>28.31</t>
  </si>
  <si>
    <t>15.01</t>
  </si>
  <si>
    <t>EBITDA, 5 Yr. CAGR %</t>
  </si>
  <si>
    <t>64.7</t>
  </si>
  <si>
    <t>39.44</t>
  </si>
  <si>
    <t>17.08</t>
  </si>
  <si>
    <t>9.15</t>
  </si>
  <si>
    <t>24.94</t>
  </si>
  <si>
    <t>16.99</t>
  </si>
  <si>
    <t>EBITA, 5 Yr. CAGR %</t>
  </si>
  <si>
    <t>64.81</t>
  </si>
  <si>
    <t>37.48</t>
  </si>
  <si>
    <t>16.74</t>
  </si>
  <si>
    <t>10.86</t>
  </si>
  <si>
    <t>23.61</t>
  </si>
  <si>
    <t>17.73</t>
  </si>
  <si>
    <t>EBIT, 5 Yr. CAGR %</t>
  </si>
  <si>
    <t>65.57</t>
  </si>
  <si>
    <t>38.37</t>
  </si>
  <si>
    <t>17.12</t>
  </si>
  <si>
    <t>10.42</t>
  </si>
  <si>
    <t>25.75</t>
  </si>
  <si>
    <t>Earnings From Cont. Operations, 5 Yr. CAGR %</t>
  </si>
  <si>
    <t>61.46</t>
  </si>
  <si>
    <t>44.37</t>
  </si>
  <si>
    <t>-10.34</t>
  </si>
  <si>
    <t>29.93</t>
  </si>
  <si>
    <t>Net Income, 5 Yr. CAGR %</t>
  </si>
  <si>
    <t>61.41</t>
  </si>
  <si>
    <t>44.35</t>
  </si>
  <si>
    <t>-10.12</t>
  </si>
  <si>
    <t>30.06</t>
  </si>
  <si>
    <t>Normalized Net Income, 5 Yr. CAGR %</t>
  </si>
  <si>
    <t>66.89</t>
  </si>
  <si>
    <t>38.88</t>
  </si>
  <si>
    <t>25.34</t>
  </si>
  <si>
    <t>24.98</t>
  </si>
  <si>
    <t>Diluted EPS Before Extra, 5 Yr. CAGR %</t>
  </si>
  <si>
    <t>52.73</t>
  </si>
  <si>
    <t>40.18</t>
  </si>
  <si>
    <t>59.08</t>
  </si>
  <si>
    <t>82.42</t>
  </si>
  <si>
    <t>-19.89</t>
  </si>
  <si>
    <t>23.94</t>
  </si>
  <si>
    <t>Accounts Receivable, 5 Yr. CAGR %</t>
  </si>
  <si>
    <t>46.67</t>
  </si>
  <si>
    <t>24.64</t>
  </si>
  <si>
    <t>8.09</t>
  </si>
  <si>
    <t>4.23</t>
  </si>
  <si>
    <t>25.17</t>
  </si>
  <si>
    <t>3.53</t>
  </si>
  <si>
    <t>Inventory, 5 Yr. CAGR %</t>
  </si>
  <si>
    <t>44.58</t>
  </si>
  <si>
    <t>21.39</t>
  </si>
  <si>
    <t>-2.94</t>
  </si>
  <si>
    <t>-9.22</t>
  </si>
  <si>
    <t>28.92</t>
  </si>
  <si>
    <t>13.37</t>
  </si>
  <si>
    <t>Net Property, Plant and Equip., 5 Yr. CAGR %</t>
  </si>
  <si>
    <t>53.83</t>
  </si>
  <si>
    <t>37.95</t>
  </si>
  <si>
    <t>10.65</t>
  </si>
  <si>
    <t>-3.27</t>
  </si>
  <si>
    <t>33.68</t>
  </si>
  <si>
    <t>9.13</t>
  </si>
  <si>
    <t>Total Assets, 5 Yr. CAGR %</t>
  </si>
  <si>
    <t>42.61</t>
  </si>
  <si>
    <t>23.9</t>
  </si>
  <si>
    <t>39.03</t>
  </si>
  <si>
    <t>34.82</t>
  </si>
  <si>
    <t>26.91</t>
  </si>
  <si>
    <t>Tangible Book Value, 5 Yr. CAGR %</t>
  </si>
  <si>
    <t>38.95</t>
  </si>
  <si>
    <t>75.33</t>
  </si>
  <si>
    <t>66.31</t>
  </si>
  <si>
    <t>48.36</t>
  </si>
  <si>
    <t>23.72</t>
  </si>
  <si>
    <t>-3.64</t>
  </si>
  <si>
    <t>Common Equity, 5 Yr. CAGR %</t>
  </si>
  <si>
    <t>42.56</t>
  </si>
  <si>
    <t>31.11</t>
  </si>
  <si>
    <t>27.76</t>
  </si>
  <si>
    <t>24.74</t>
  </si>
  <si>
    <t>27.7</t>
  </si>
  <si>
    <t>2.65</t>
  </si>
  <si>
    <t>Cash From Operations, 5 Yr. CAGR %</t>
  </si>
  <si>
    <t>79.49</t>
  </si>
  <si>
    <t>218.67</t>
  </si>
  <si>
    <t>326.68</t>
  </si>
  <si>
    <t>29.62</t>
  </si>
  <si>
    <t>-3.8</t>
  </si>
  <si>
    <t>Capital Expenditures, 5 Yr. CAGR %</t>
  </si>
  <si>
    <t>47.56</t>
  </si>
  <si>
    <t>26.64</t>
  </si>
  <si>
    <t>-17.05</t>
  </si>
  <si>
    <t>-30.29</t>
  </si>
  <si>
    <t>51.66</t>
  </si>
  <si>
    <t>Levered Free Cash Flow, 5 Yr. CAGR %</t>
  </si>
  <si>
    <t>87.1</t>
  </si>
  <si>
    <t>19.14</t>
  </si>
  <si>
    <t>100.57</t>
  </si>
  <si>
    <t>-21.15</t>
  </si>
  <si>
    <t>Unlevered Free Cash Flow, 5 Yr. CAGR %</t>
  </si>
  <si>
    <t>92.02</t>
  </si>
  <si>
    <t>19.43</t>
  </si>
  <si>
    <t>35.46</t>
  </si>
  <si>
    <t>97.3</t>
  </si>
  <si>
    <t>-16.91</t>
  </si>
  <si>
    <t>Dividend Per Share, 5 Yr. CAGR %</t>
  </si>
  <si>
    <t>2019</t>
  </si>
  <si>
    <t>2020</t>
  </si>
  <si>
    <t>2021</t>
  </si>
  <si>
    <t>2022</t>
  </si>
  <si>
    <t>2023</t>
  </si>
  <si>
    <t>2024</t>
  </si>
  <si>
    <t>2025</t>
  </si>
  <si>
    <t>2026</t>
  </si>
  <si>
    <t>Capitalization
                                    1</t>
  </si>
  <si>
    <t>40,726</t>
  </si>
  <si>
    <t>45,032</t>
  </si>
  <si>
    <t>52,266</t>
  </si>
  <si>
    <t>50,565</t>
  </si>
  <si>
    <t>46,593</t>
  </si>
  <si>
    <t>41,209</t>
  </si>
  <si>
    <t>-</t>
  </si>
  <si>
    <t>Change</t>
  </si>
  <si>
    <t>10.57%</t>
  </si>
  <si>
    <t>16.06%</t>
  </si>
  <si>
    <t>-3.26%</t>
  </si>
  <si>
    <t>-7.86%</t>
  </si>
  <si>
    <t>-11.55%</t>
  </si>
  <si>
    <t>0%</t>
  </si>
  <si>
    <t>Enterprise Value (EV)
                                    1</t>
  </si>
  <si>
    <t>55,071</t>
  </si>
  <si>
    <t>58,280</t>
  </si>
  <si>
    <t>63,581</t>
  </si>
  <si>
    <t>61,997</t>
  </si>
  <si>
    <t>59,517</t>
  </si>
  <si>
    <t>55,031</t>
  </si>
  <si>
    <t>54,431</t>
  </si>
  <si>
    <t>53,544</t>
  </si>
  <si>
    <t>5.83%</t>
  </si>
  <si>
    <t>9.1%</t>
  </si>
  <si>
    <t>-2.49%</t>
  </si>
  <si>
    <t>-4%</t>
  </si>
  <si>
    <t>-7.54%</t>
  </si>
  <si>
    <t>-1.09%</t>
  </si>
  <si>
    <t>-1.63%</t>
  </si>
  <si>
    <t>P/E ratio</t>
  </si>
  <si>
    <t>32.9x</t>
  </si>
  <si>
    <t>34.4x</t>
  </si>
  <si>
    <t>24.6x</t>
  </si>
  <si>
    <t>35.3x</t>
  </si>
  <si>
    <t>21.5x</t>
  </si>
  <si>
    <t>18.5x</t>
  </si>
  <si>
    <t>16.5x</t>
  </si>
  <si>
    <t>15.3x</t>
  </si>
  <si>
    <t>PBR</t>
  </si>
  <si>
    <t>1.75x</t>
  </si>
  <si>
    <t>1.89x</t>
  </si>
  <si>
    <t>2.11x</t>
  </si>
  <si>
    <t>2.03x</t>
  </si>
  <si>
    <t>1.83x</t>
  </si>
  <si>
    <t>1.62x</t>
  </si>
  <si>
    <t>1.55x</t>
  </si>
  <si>
    <t>1.48x</t>
  </si>
  <si>
    <t>PEG</t>
  </si>
  <si>
    <t>6.05x</t>
  </si>
  <si>
    <t>0.4x</t>
  </si>
  <si>
    <t>-1.1x</t>
  </si>
  <si>
    <t>3.07x</t>
  </si>
  <si>
    <t>1.4x</t>
  </si>
  <si>
    <t>2.04x</t>
  </si>
  <si>
    <t>Capitalization / Revenue</t>
  </si>
  <si>
    <t>3.66x</t>
  </si>
  <si>
    <t>3.88x</t>
  </si>
  <si>
    <t>4.12x</t>
  </si>
  <si>
    <t>3.6x</t>
  </si>
  <si>
    <t>3.15x</t>
  </si>
  <si>
    <t>2.69x</t>
  </si>
  <si>
    <t>2.55x</t>
  </si>
  <si>
    <t>2.45x</t>
  </si>
  <si>
    <t>EV / Revenue</t>
  </si>
  <si>
    <t>4.95x</t>
  </si>
  <si>
    <t>5.02x</t>
  </si>
  <si>
    <t>5.01x</t>
  </si>
  <si>
    <t>4.41x</t>
  </si>
  <si>
    <t>4.02x</t>
  </si>
  <si>
    <t>3.37x</t>
  </si>
  <si>
    <t>3.19x</t>
  </si>
  <si>
    <t>EV / EBITDA</t>
  </si>
  <si>
    <t>17.1x</t>
  </si>
  <si>
    <t>15.8x</t>
  </si>
  <si>
    <t>16x</t>
  </si>
  <si>
    <t>15.2x</t>
  </si>
  <si>
    <t>14x</t>
  </si>
  <si>
    <t>12.1x</t>
  </si>
  <si>
    <t>11.4x</t>
  </si>
  <si>
    <t>10.8x</t>
  </si>
  <si>
    <t>EV / EBIT</t>
  </si>
  <si>
    <t>19.1x</t>
  </si>
  <si>
    <t>18.3x</t>
  </si>
  <si>
    <t>18.6x</t>
  </si>
  <si>
    <t>17.5x</t>
  </si>
  <si>
    <t>16.3x</t>
  </si>
  <si>
    <t>13.8x</t>
  </si>
  <si>
    <t>12.9x</t>
  </si>
  <si>
    <t>EV / FCF</t>
  </si>
  <si>
    <t>25.7x</t>
  </si>
  <si>
    <t>29.2x</t>
  </si>
  <si>
    <t>25.9x</t>
  </si>
  <si>
    <t>25x</t>
  </si>
  <si>
    <t>65.8x</t>
  </si>
  <si>
    <t>31.1x</t>
  </si>
  <si>
    <t>21.3x</t>
  </si>
  <si>
    <t>19x</t>
  </si>
  <si>
    <t>FCF Yield</t>
  </si>
  <si>
    <t>3.89%</t>
  </si>
  <si>
    <t>3.42%</t>
  </si>
  <si>
    <t>3.85%</t>
  </si>
  <si>
    <t>4.01%</t>
  </si>
  <si>
    <t>1.52%</t>
  </si>
  <si>
    <t>3.21%</t>
  </si>
  <si>
    <t>4.69%</t>
  </si>
  <si>
    <t>5.27%</t>
  </si>
  <si>
    <t>Dividend per Share
                                    2</t>
  </si>
  <si>
    <t>0.7125</t>
  </si>
  <si>
    <t>0.775</t>
  </si>
  <si>
    <t>0.883</t>
  </si>
  <si>
    <t>0.9292</t>
  </si>
  <si>
    <t>0.9902</t>
  </si>
  <si>
    <t>Rate of return</t>
  </si>
  <si>
    <t>2.07%</t>
  </si>
  <si>
    <t>1.88%</t>
  </si>
  <si>
    <t>1.93%</t>
  </si>
  <si>
    <t>2.17%</t>
  </si>
  <si>
    <t>2.49%</t>
  </si>
  <si>
    <t>2.91%</t>
  </si>
  <si>
    <t>3.06%</t>
  </si>
  <si>
    <t>3.26%</t>
  </si>
  <si>
    <t>EPS
                                    2</t>
  </si>
  <si>
    <t>1.643</t>
  </si>
  <si>
    <t>1.844</t>
  </si>
  <si>
    <t>1.982</t>
  </si>
  <si>
    <t>Distribution rate</t>
  </si>
  <si>
    <t>68.2%</t>
  </si>
  <si>
    <t>64.5%</t>
  </si>
  <si>
    <t>47.5%</t>
  </si>
  <si>
    <t>76.7%</t>
  </si>
  <si>
    <t>53.5%</t>
  </si>
  <si>
    <t>53.7%</t>
  </si>
  <si>
    <t>50.4%</t>
  </si>
  <si>
    <t>50%</t>
  </si>
  <si>
    <t>Net sales
                                    1</t>
  </si>
  <si>
    <t>11,120</t>
  </si>
  <si>
    <t>11,618</t>
  </si>
  <si>
    <t>12,683</t>
  </si>
  <si>
    <t>14,057</t>
  </si>
  <si>
    <t>14,814</t>
  </si>
  <si>
    <t>15,302</t>
  </si>
  <si>
    <t>16,166</t>
  </si>
  <si>
    <t>16,793</t>
  </si>
  <si>
    <t>EBITDA
                                    1</t>
  </si>
  <si>
    <t>3,223</t>
  </si>
  <si>
    <t>3,691</t>
  </si>
  <si>
    <t>3,971</t>
  </si>
  <si>
    <t>4,078</t>
  </si>
  <si>
    <t>4,244</t>
  </si>
  <si>
    <t>4,536</t>
  </si>
  <si>
    <t>4,755</t>
  </si>
  <si>
    <t>4,950</t>
  </si>
  <si>
    <t>EBIT
                                    1</t>
  </si>
  <si>
    <t>2,890</t>
  </si>
  <si>
    <t>3,191</t>
  </si>
  <si>
    <t>3,421</t>
  </si>
  <si>
    <t>3,538</t>
  </si>
  <si>
    <t>3,657</t>
  </si>
  <si>
    <t>3,981</t>
  </si>
  <si>
    <t>4,205</t>
  </si>
  <si>
    <t>4,443</t>
  </si>
  <si>
    <t>Net income
                                    1</t>
  </si>
  <si>
    <t>1,254</t>
  </si>
  <si>
    <t>1,325</t>
  </si>
  <si>
    <t>2,146</t>
  </si>
  <si>
    <t>1,436</t>
  </si>
  <si>
    <t>2,181</t>
  </si>
  <si>
    <t>2,411</t>
  </si>
  <si>
    <t>2,581</t>
  </si>
  <si>
    <t>2,792</t>
  </si>
  <si>
    <t>Net Debt
                                    1</t>
  </si>
  <si>
    <t>14,345</t>
  </si>
  <si>
    <t>13,248</t>
  </si>
  <si>
    <t>11,315</t>
  </si>
  <si>
    <t>11,432</t>
  </si>
  <si>
    <t>12,924</t>
  </si>
  <si>
    <t>13,822</t>
  </si>
  <si>
    <t>13,222</t>
  </si>
  <si>
    <t>12,335</t>
  </si>
  <si>
    <t>Reference price
                                    2</t>
  </si>
  <si>
    <t>28.95</t>
  </si>
  <si>
    <t>32.00</t>
  </si>
  <si>
    <t>36.86</t>
  </si>
  <si>
    <t>35.66</t>
  </si>
  <si>
    <t>33.32</t>
  </si>
  <si>
    <t>30.38</t>
  </si>
  <si>
    <t>Nbr of stocks (in thousands)</t>
  </si>
  <si>
    <t>1,406,787</t>
  </si>
  <si>
    <t>1,407,253</t>
  </si>
  <si>
    <t>1,417,962</t>
  </si>
  <si>
    <t>1,398,336</t>
  </si>
  <si>
    <t>1,356,454</t>
  </si>
  <si>
    <t>Announcement Date</t>
  </si>
  <si>
    <t>2/27/20</t>
  </si>
  <si>
    <t>2/25/21</t>
  </si>
  <si>
    <t>2/24/22</t>
  </si>
  <si>
    <t>2/23/23</t>
  </si>
  <si>
    <t>2/22/24</t>
  </si>
  <si>
    <t>address1</t>
  </si>
  <si>
    <t>53 South Avenue</t>
  </si>
  <si>
    <t>city</t>
  </si>
  <si>
    <t>Burlington</t>
  </si>
  <si>
    <t>state</t>
  </si>
  <si>
    <t>MA</t>
  </si>
  <si>
    <t>zip</t>
  </si>
  <si>
    <t>01803</t>
  </si>
  <si>
    <t>country</t>
  </si>
  <si>
    <t>phone</t>
  </si>
  <si>
    <t>781 418 7000</t>
  </si>
  <si>
    <t>website</t>
  </si>
  <si>
    <t>https://www.keurigdrpepper.com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</si>
  <si>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</si>
  <si>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</si>
  <si>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</si>
  <si>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</si>
  <si>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</si>
  <si>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</si>
  <si>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</si>
  <si>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</si>
  <si>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</si>
  <si>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</si>
  <si>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</si>
  <si>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</si>
  <si>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Keurig Dr Pepper Inc. owns, manufactures, and distributors beverages and single serve brewing systems in the United States and internationally. It operates through three segments: U.S. Refreshment Beverages, U.S. Coffee, and International. The U.S. Refreshment Beverages segment manufactures and distributes branded concentrates, syrup, and finished beverages. Its U.S. Coffee segment offers finished goods relating to K-Cup pods, single serve brewers, specialty coffee, and ready to drink coffee products through Keurig.com website. The International segment provides sales in Canada, Mexico, the Caribbean, and other international markets from the manufacture and distribution of branded concentrates, syrup, and finished beverages; and sales in Canada from the manufacture and distribution of finished goods relating to the Company's single serve brewers, KCup pods, and other coffee products. It serves retailers, third-party bottlers and distributors, retail partners, hotel chains, office coffee distributors, and end-use consumers. The company offers its products under the Dr Pepper, Canada Dry, Green Mountain Coffee Roasters, Snapple, Mott's, The Original Donut Shop, Clamato, and Core Hydration brand name. Keurig Dr Pepper Inc. was founded in 1981 and is headquartered in Burlington, Massachusetts.</t>
  </si>
  <si>
    <t>fullTimeEmployees</t>
  </si>
  <si>
    <t>companyOfficers</t>
  </si>
  <si>
    <t>[{'maxAge': 1, 'name': 'Mr. Robert J. Gamgort', 'age': 62, 'title': 'Executive Chairman', 'yearBorn': 1962, 'fiscalYear': 2023, 'totalPay': 3284354, 'exercisedValue': 0, 'unexercisedValue': 0}, {'maxAge': 1, 'name': 'Mr. Timothy P. Cofer', 'age': 55, 'title': 'CEO &amp; Director', 'yearBorn': 1969, 'fiscalYear': 2023, 'totalPay': 8453473, 'exercisedValue': 0, 'unexercisedValue': 0}, {'maxAge': 1, 'name': 'Mr. Sudhanshu Shekhar Priyadarshi', 'age': 46, 'title': 'CFO &amp; President of International', 'yearBorn': 1978, 'fiscalYear': 2023, 'totalPay': 1398054, 'exercisedValue': 0, 'unexercisedValue': 0}, {'maxAge': 1, 'name': 'Mr. Andrew  Archambault', 'age': 51, 'title': 'President of  U.S. Refreshment Beverages', 'yearBorn': 1973, 'fiscalYear': 2023, 'totalPay': 1120315, 'exercisedValue': 0, 'unexercisedValue': 0}, {'maxAge': 1, 'name': 'Dr. Karin  Rotem-Wildeman Ph.D.', 'age': 52, 'title': 'Chief Research &amp; Development Officer', 'yearBorn': 1972, 'fiscalYear': 2023, 'totalPay': 1249059, 'exercisedValue': 0, 'unexercisedValue': 0}, {'maxAge': 1, 'name': 'Mr. Robert P. Stiller', 'age': 80, 'title': 'Founder', 'yearBorn': 1944, 'fiscalYear': 2023, 'totalPay': 12500, 'exercisedValue': 0, 'unexercisedValue': 0}, {'maxAge': 1, 'name': 'Ms. Jane  Gelfand', 'title': 'Vice President of Investor Relations &amp; Strategic Initiatives', 'fiscalYear': 2023, 'exercisedValue': 0, 'unexercisedValue': 0}, {'maxAge': 1, 'name': 'Mr. Anthony L. Shoemaker', 'age': 41, 'title': 'Chief Legal Officer, General Counsel &amp; Secretary', 'yearBorn': 1983, 'fiscalYear': 2023, 'exercisedValue': 0, 'unexercisedValue': 0}, {'maxAge': 1, 'name': 'Ms. Mary Beth DeNooyer', 'age': 54, 'title': 'Chief Human Resources Officer', 'yearBorn': 1970, 'fiscalYear': 2023, 'totalPay': 2387858, 'exercisedValue': 0, 'unexercisedValue': 0}, {'maxAge': 1, 'name': 'Ms. Monique  Oxender', 'age': 48, 'title': 'Chief Corporate Affairs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</si>
  <si>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</si>
  <si>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</si>
  <si>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</si>
  <si>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</si>
  <si>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</si>
  <si>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</si>
  <si>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</si>
  <si>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</si>
  <si>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</si>
  <si>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</si>
  <si>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</si>
  <si>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</si>
  <si>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</si>
  <si>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</si>
  <si>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</si>
  <si>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</si>
  <si>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</si>
  <si>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</si>
  <si>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</si>
  <si>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</si>
  <si>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</si>
  <si>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</si>
  <si>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</si>
  <si>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</si>
  <si>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</si>
  <si>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</si>
  <si>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</si>
  <si>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</si>
  <si>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</si>
  <si>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</si>
  <si>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</si>
  <si>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</si>
  <si>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</si>
  <si>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</si>
  <si>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</si>
  <si>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</si>
  <si>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</si>
  <si>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</si>
  <si>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</si>
  <si>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</si>
  <si>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</si>
  <si>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</si>
  <si>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</si>
  <si>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</si>
  <si>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</si>
  <si>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</si>
  <si>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</si>
  <si>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</si>
  <si>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</si>
  <si>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</si>
  <si>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</si>
  <si>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</si>
  <si>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</si>
  <si>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</si>
  <si>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</si>
  <si>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</si>
  <si>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</si>
  <si>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</si>
  <si>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</si>
  <si>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</si>
  <si>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</si>
  <si>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</si>
  <si>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</si>
  <si>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</si>
  <si>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</si>
  <si>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</si>
  <si>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</si>
  <si>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</si>
  <si>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</si>
  <si>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</si>
  <si>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</si>
  <si>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</si>
  <si>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</si>
  <si>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</si>
  <si>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</si>
  <si>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</si>
  <si>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</si>
  <si>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</si>
  <si>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</si>
  <si>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</si>
  <si>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Keurig Dr Pepper Inc.</t>
  </si>
  <si>
    <t>longName</t>
  </si>
  <si>
    <t>firstTradeDateEpochUtc</t>
  </si>
  <si>
    <t>timeZoneFullName</t>
  </si>
  <si>
    <t>America/New_York</t>
  </si>
  <si>
    <t>timeZoneShortName</t>
  </si>
  <si>
    <t>EST</t>
  </si>
  <si>
    <t>uuid</t>
  </si>
  <si>
    <t>385f021e-f690-3f2a-8d31-1901fcfc08f9</t>
  </si>
  <si>
    <t>messageBoardId</t>
  </si>
  <si>
    <t>finmb_334622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</si>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</sst>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urigdrpepp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30.805</v>
      </c>
      <c r="C4" s="2"/>
      <c r="D4" s="2"/>
      <c r="E4" s="2"/>
      <c r="F4" s="2"/>
      <c r="G4" s="2"/>
      <c r="H4" s="2"/>
      <c r="I4" s="2"/>
      <c r="J4" s="2"/>
      <c r="K4" s="2"/>
      <c r="L4" s="2"/>
      <c r="M4" s="2"/>
      <c r="N4" s="2"/>
      <c r="O4" s="2"/>
      <c r="P4" s="2"/>
      <c r="Q4" s="2"/>
      <c r="R4" s="2"/>
      <c r="S4" s="2"/>
      <c r="T4" s="2"/>
      <c r="U4" s="2"/>
      <c r="V4" s="2"/>
      <c r="W4" s="2"/>
      <c r="X4" s="2"/>
      <c r="Y4" s="2"/>
      <c r="Z4" s="2"/>
    </row>
    <row r="5">
      <c r="A5" s="1" t="s">
        <v>7</v>
      </c>
      <c r="B5" s="1">
        <v>46.47624673843974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4.1208950784E10</v>
      </c>
      <c r="C8" s="2"/>
      <c r="D8" s="2"/>
      <c r="E8" s="2"/>
      <c r="F8" s="2"/>
      <c r="G8" s="2"/>
      <c r="H8" s="2"/>
      <c r="I8" s="2"/>
      <c r="J8" s="2"/>
      <c r="K8" s="2"/>
      <c r="L8" s="2"/>
      <c r="M8" s="2"/>
      <c r="N8" s="2"/>
      <c r="O8" s="2"/>
      <c r="P8" s="2"/>
      <c r="Q8" s="2"/>
      <c r="R8" s="2"/>
      <c r="S8" s="2"/>
      <c r="T8" s="2"/>
      <c r="U8" s="2"/>
      <c r="V8" s="2"/>
      <c r="W8" s="2"/>
      <c r="X8" s="2"/>
      <c r="Y8" s="2"/>
      <c r="Z8" s="2"/>
    </row>
    <row r="9">
      <c r="A9" s="1" t="s">
        <v>13</v>
      </c>
      <c r="B9" s="1">
        <v>18.408</v>
      </c>
      <c r="C9" s="2"/>
      <c r="D9" s="2"/>
      <c r="E9" s="2"/>
      <c r="F9" s="2"/>
      <c r="G9" s="2"/>
      <c r="H9" s="2"/>
      <c r="I9" s="2"/>
      <c r="J9" s="2"/>
      <c r="K9" s="2"/>
      <c r="L9" s="2"/>
      <c r="M9" s="2"/>
      <c r="N9" s="2"/>
      <c r="O9" s="2"/>
      <c r="P9" s="2"/>
      <c r="Q9" s="2"/>
      <c r="R9" s="2"/>
      <c r="S9" s="2"/>
      <c r="T9" s="2"/>
      <c r="U9" s="2"/>
      <c r="V9" s="2"/>
      <c r="W9" s="2"/>
      <c r="X9" s="2"/>
      <c r="Y9" s="2"/>
      <c r="Z9" s="2"/>
    </row>
    <row r="10">
      <c r="A10" s="1" t="s">
        <v>14</v>
      </c>
      <c r="B10" s="1">
        <v>14.904576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597.0</v>
      </c>
      <c r="C2" s="1">
        <v>498.0</v>
      </c>
      <c r="D2" s="1">
        <v>209.0</v>
      </c>
      <c r="E2" s="1">
        <v>2450.0</v>
      </c>
      <c r="F2" s="1">
        <v>586.0</v>
      </c>
      <c r="G2" s="1">
        <v>1250.0</v>
      </c>
      <c r="H2" s="1">
        <v>1320.0</v>
      </c>
      <c r="I2" s="1">
        <v>2150.0</v>
      </c>
      <c r="J2" s="1">
        <v>1440.0</v>
      </c>
      <c r="K2" s="1">
        <v>2180.0</v>
      </c>
      <c r="L2" s="2"/>
      <c r="M2" s="2"/>
      <c r="N2" s="2"/>
      <c r="O2" s="2"/>
      <c r="P2" s="2"/>
      <c r="Q2" s="2"/>
      <c r="R2" s="2"/>
      <c r="S2" s="2"/>
      <c r="T2" s="2"/>
      <c r="U2" s="2"/>
      <c r="V2" s="2"/>
      <c r="W2" s="2"/>
      <c r="X2" s="2"/>
      <c r="Y2" s="2"/>
      <c r="Z2" s="2"/>
    </row>
    <row r="3">
      <c r="A3" s="1" t="s">
        <v>26</v>
      </c>
      <c r="B3" s="1">
        <v>215.0</v>
      </c>
      <c r="C3" s="1">
        <v>218.0</v>
      </c>
      <c r="D3" s="1">
        <v>172.0</v>
      </c>
      <c r="E3" s="1">
        <v>132.0</v>
      </c>
      <c r="F3" s="1">
        <v>233.0</v>
      </c>
      <c r="G3" s="1">
        <v>572.0</v>
      </c>
      <c r="H3" s="1">
        <v>520.0</v>
      </c>
      <c r="I3" s="1">
        <v>574.0</v>
      </c>
      <c r="J3" s="1">
        <v>571.0</v>
      </c>
      <c r="K3" s="1">
        <v>583.0</v>
      </c>
      <c r="L3" s="2"/>
      <c r="M3" s="2"/>
      <c r="N3" s="2"/>
      <c r="O3" s="2"/>
      <c r="P3" s="2"/>
      <c r="Q3" s="2"/>
      <c r="R3" s="2"/>
      <c r="S3" s="2"/>
      <c r="T3" s="2"/>
      <c r="U3" s="2"/>
      <c r="V3" s="2"/>
      <c r="W3" s="2"/>
      <c r="X3" s="2"/>
      <c r="Y3" s="2"/>
      <c r="Z3" s="2"/>
    </row>
    <row r="4">
      <c r="A4" s="1" t="s">
        <v>27</v>
      </c>
      <c r="B4" s="1">
        <v>43.0</v>
      </c>
      <c r="C4" s="1">
        <v>48.0</v>
      </c>
      <c r="D4" s="1">
        <v>76.0</v>
      </c>
      <c r="E4" s="1">
        <v>132.0</v>
      </c>
      <c r="F4" s="1">
        <v>229.0</v>
      </c>
      <c r="G4" s="1">
        <v>126.0</v>
      </c>
      <c r="H4" s="1">
        <v>133.0</v>
      </c>
      <c r="I4" s="1">
        <v>134.0</v>
      </c>
      <c r="J4" s="1">
        <v>138.0</v>
      </c>
      <c r="K4" s="1">
        <v>137.0</v>
      </c>
      <c r="L4" s="2"/>
      <c r="M4" s="2"/>
      <c r="N4" s="2"/>
      <c r="O4" s="2"/>
      <c r="P4" s="2"/>
      <c r="Q4" s="2"/>
      <c r="R4" s="2"/>
      <c r="S4" s="2"/>
      <c r="T4" s="2"/>
      <c r="U4" s="2"/>
      <c r="V4" s="2"/>
      <c r="W4" s="2"/>
      <c r="X4" s="2"/>
      <c r="Y4" s="2"/>
      <c r="Z4" s="2"/>
    </row>
    <row r="5">
      <c r="A5" s="1" t="s">
        <v>28</v>
      </c>
      <c r="B5" s="1">
        <v>258.0</v>
      </c>
      <c r="C5" s="1">
        <v>266.0</v>
      </c>
      <c r="D5" s="1">
        <v>249.0</v>
      </c>
      <c r="E5" s="1">
        <v>264.0</v>
      </c>
      <c r="F5" s="1">
        <v>462.0</v>
      </c>
      <c r="G5" s="1">
        <v>698.0</v>
      </c>
      <c r="H5" s="1">
        <v>653.0</v>
      </c>
      <c r="I5" s="1">
        <v>708.0</v>
      </c>
      <c r="J5" s="1">
        <v>709.0</v>
      </c>
      <c r="K5" s="1">
        <v>720.0</v>
      </c>
      <c r="L5" s="2"/>
      <c r="M5" s="2"/>
      <c r="N5" s="2"/>
      <c r="O5" s="2"/>
      <c r="P5" s="2"/>
      <c r="Q5" s="2"/>
      <c r="R5" s="2"/>
      <c r="S5" s="2"/>
      <c r="T5" s="2"/>
      <c r="U5" s="2"/>
      <c r="V5" s="2"/>
      <c r="W5" s="2"/>
      <c r="X5" s="2"/>
      <c r="Y5" s="2"/>
      <c r="Z5" s="2"/>
    </row>
    <row r="6">
      <c r="A6" s="1" t="s">
        <v>29</v>
      </c>
      <c r="B6" s="1">
        <v>5.0</v>
      </c>
      <c r="C6" s="1">
        <v>4.0</v>
      </c>
      <c r="D6" s="1">
        <v>72.0</v>
      </c>
      <c r="E6" s="1">
        <v>17.0</v>
      </c>
      <c r="F6" s="1">
        <v>0.0</v>
      </c>
      <c r="G6" s="1">
        <v>0.0</v>
      </c>
      <c r="H6" s="1">
        <v>0.0</v>
      </c>
      <c r="I6" s="1">
        <v>0.0</v>
      </c>
      <c r="J6" s="1">
        <v>0.0</v>
      </c>
      <c r="K6" s="1">
        <v>0.0</v>
      </c>
      <c r="L6" s="2"/>
      <c r="M6" s="2"/>
      <c r="N6" s="2"/>
      <c r="O6" s="2"/>
      <c r="P6" s="2"/>
      <c r="Q6" s="2"/>
      <c r="R6" s="2"/>
      <c r="S6" s="2"/>
      <c r="T6" s="2"/>
      <c r="U6" s="2"/>
      <c r="V6" s="2"/>
      <c r="W6" s="2"/>
      <c r="X6" s="2"/>
      <c r="Y6" s="2"/>
      <c r="Z6" s="2"/>
    </row>
    <row r="7">
      <c r="A7" s="1" t="s">
        <v>30</v>
      </c>
      <c r="B7" s="1">
        <v>-60.0</v>
      </c>
      <c r="C7" s="1">
        <v>0.0</v>
      </c>
      <c r="D7" s="1">
        <v>0.0</v>
      </c>
      <c r="E7" s="1">
        <v>0.0</v>
      </c>
      <c r="F7" s="1">
        <v>0.0</v>
      </c>
      <c r="G7" s="1">
        <v>0.0</v>
      </c>
      <c r="H7" s="1">
        <v>-36.0</v>
      </c>
      <c r="I7" s="1">
        <v>-75.0</v>
      </c>
      <c r="J7" s="1">
        <v>-80.0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102.0</v>
      </c>
      <c r="I8" s="1">
        <v>-507.0</v>
      </c>
      <c r="J8" s="1">
        <v>-38.0</v>
      </c>
      <c r="K8" s="1">
        <v>0.0</v>
      </c>
      <c r="L8" s="2"/>
      <c r="M8" s="2"/>
      <c r="N8" s="2"/>
      <c r="O8" s="2"/>
      <c r="P8" s="2"/>
      <c r="Q8" s="2"/>
      <c r="R8" s="2"/>
      <c r="S8" s="2"/>
      <c r="T8" s="2"/>
      <c r="U8" s="2"/>
      <c r="V8" s="2"/>
      <c r="W8" s="2"/>
      <c r="X8" s="2"/>
      <c r="Y8" s="2"/>
      <c r="Z8" s="2"/>
    </row>
    <row r="9">
      <c r="A9" s="1" t="s">
        <v>32</v>
      </c>
      <c r="B9" s="1">
        <v>0.0</v>
      </c>
      <c r="C9" s="1">
        <v>16.0</v>
      </c>
      <c r="D9" s="1">
        <v>8.0</v>
      </c>
      <c r="E9" s="1">
        <v>25.0</v>
      </c>
      <c r="F9" s="1">
        <v>0.0</v>
      </c>
      <c r="G9" s="1">
        <v>0.0</v>
      </c>
      <c r="H9" s="1">
        <v>67.0</v>
      </c>
      <c r="I9" s="1">
        <v>0.0</v>
      </c>
      <c r="J9" s="1">
        <v>477.0</v>
      </c>
      <c r="K9" s="1">
        <v>2.0</v>
      </c>
      <c r="L9" s="2"/>
      <c r="M9" s="2"/>
      <c r="N9" s="2"/>
      <c r="O9" s="2"/>
      <c r="P9" s="2"/>
      <c r="Q9" s="2"/>
      <c r="R9" s="2"/>
      <c r="S9" s="2"/>
      <c r="T9" s="2"/>
      <c r="U9" s="2"/>
      <c r="V9" s="2"/>
      <c r="W9" s="2"/>
      <c r="X9" s="2"/>
      <c r="Y9" s="2"/>
      <c r="Z9" s="2"/>
    </row>
    <row r="10">
      <c r="A10" s="1" t="s">
        <v>33</v>
      </c>
      <c r="B10" s="1">
        <v>0.0</v>
      </c>
      <c r="C10" s="1">
        <v>0.0</v>
      </c>
      <c r="D10" s="1">
        <v>0.0</v>
      </c>
      <c r="E10" s="1">
        <v>0.0</v>
      </c>
      <c r="F10" s="1">
        <v>0.0</v>
      </c>
      <c r="G10" s="1">
        <v>51.0</v>
      </c>
      <c r="H10" s="1">
        <v>20.0</v>
      </c>
      <c r="I10" s="1">
        <v>5.0</v>
      </c>
      <c r="J10" s="1">
        <v>5.0</v>
      </c>
      <c r="K10" s="1">
        <v>-77.0</v>
      </c>
      <c r="L10" s="2"/>
      <c r="M10" s="2"/>
      <c r="N10" s="2"/>
      <c r="O10" s="2"/>
      <c r="P10" s="2"/>
      <c r="Q10" s="2"/>
      <c r="R10" s="2"/>
      <c r="S10" s="2"/>
      <c r="T10" s="2"/>
      <c r="U10" s="2"/>
      <c r="V10" s="2"/>
      <c r="W10" s="2"/>
      <c r="X10" s="2"/>
      <c r="Y10" s="2"/>
      <c r="Z10" s="2"/>
    </row>
    <row r="11">
      <c r="A11" s="1" t="s">
        <v>34</v>
      </c>
      <c r="B11" s="1">
        <v>30.0</v>
      </c>
      <c r="C11" s="1">
        <v>32.0</v>
      </c>
      <c r="D11" s="1">
        <v>146.0</v>
      </c>
      <c r="E11" s="1">
        <v>60.0</v>
      </c>
      <c r="F11" s="1">
        <v>35.0</v>
      </c>
      <c r="G11" s="1">
        <v>64.0</v>
      </c>
      <c r="H11" s="1">
        <v>85.0</v>
      </c>
      <c r="I11" s="1">
        <v>88.0</v>
      </c>
      <c r="J11" s="1">
        <v>52.0</v>
      </c>
      <c r="K11" s="1">
        <v>116.0</v>
      </c>
      <c r="L11" s="2"/>
      <c r="M11" s="2"/>
      <c r="N11" s="2"/>
      <c r="O11" s="2"/>
      <c r="P11" s="2"/>
      <c r="Q11" s="2"/>
      <c r="R11" s="2"/>
      <c r="S11" s="2"/>
      <c r="T11" s="2"/>
      <c r="U11" s="2"/>
      <c r="V11" s="2"/>
      <c r="W11" s="2"/>
      <c r="X11" s="2"/>
      <c r="Y11" s="2"/>
      <c r="Z11" s="2"/>
    </row>
    <row r="12">
      <c r="A12" s="1" t="s">
        <v>35</v>
      </c>
      <c r="B12" s="1">
        <v>-55.0</v>
      </c>
      <c r="C12" s="1">
        <v>-40.0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5.0</v>
      </c>
      <c r="D13" s="1">
        <v>2.0</v>
      </c>
      <c r="E13" s="1">
        <v>26.0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80.0</v>
      </c>
      <c r="C14" s="1">
        <v>92.0</v>
      </c>
      <c r="D14" s="1">
        <v>78.0</v>
      </c>
      <c r="E14" s="1">
        <v>-1820.0</v>
      </c>
      <c r="F14" s="1">
        <v>73.0</v>
      </c>
      <c r="G14" s="1">
        <v>41.0</v>
      </c>
      <c r="H14" s="1">
        <v>74.0</v>
      </c>
      <c r="I14" s="1">
        <v>158.0</v>
      </c>
      <c r="J14" s="1">
        <v>551.0</v>
      </c>
      <c r="K14" s="1">
        <v>135.0</v>
      </c>
      <c r="L14" s="2"/>
      <c r="M14" s="2"/>
      <c r="N14" s="2"/>
      <c r="O14" s="2"/>
      <c r="P14" s="2"/>
      <c r="Q14" s="2"/>
      <c r="R14" s="2"/>
      <c r="S14" s="2"/>
      <c r="T14" s="2"/>
      <c r="U14" s="2"/>
      <c r="V14" s="2"/>
      <c r="W14" s="2"/>
      <c r="X14" s="2"/>
      <c r="Y14" s="2"/>
      <c r="Z14" s="2"/>
    </row>
    <row r="15">
      <c r="A15" s="1" t="s">
        <v>38</v>
      </c>
      <c r="B15" s="1">
        <v>-275.0</v>
      </c>
      <c r="C15" s="1">
        <v>-24.0</v>
      </c>
      <c r="D15" s="1">
        <v>-43.0</v>
      </c>
      <c r="E15" s="1">
        <v>-220.0</v>
      </c>
      <c r="F15" s="1">
        <v>82.0</v>
      </c>
      <c r="G15" s="1">
        <v>-7.0</v>
      </c>
      <c r="H15" s="1">
        <v>-5.0</v>
      </c>
      <c r="I15" s="1">
        <v>-152.0</v>
      </c>
      <c r="J15" s="1">
        <v>-398.0</v>
      </c>
      <c r="K15" s="1">
        <v>70.0</v>
      </c>
      <c r="L15" s="2"/>
      <c r="M15" s="2"/>
      <c r="N15" s="2"/>
      <c r="O15" s="2"/>
      <c r="P15" s="2"/>
      <c r="Q15" s="2"/>
      <c r="R15" s="2"/>
      <c r="S15" s="2"/>
      <c r="T15" s="2"/>
      <c r="U15" s="2"/>
      <c r="V15" s="2"/>
      <c r="W15" s="2"/>
      <c r="X15" s="2"/>
      <c r="Y15" s="2"/>
      <c r="Z15" s="2"/>
    </row>
    <row r="16">
      <c r="A16" s="1" t="s">
        <v>39</v>
      </c>
      <c r="B16" s="1">
        <v>-166.0</v>
      </c>
      <c r="C16" s="1">
        <v>128.0</v>
      </c>
      <c r="D16" s="1">
        <v>132.0</v>
      </c>
      <c r="E16" s="1">
        <v>356.0</v>
      </c>
      <c r="F16" s="1">
        <v>185.0</v>
      </c>
      <c r="G16" s="1">
        <v>-24.0</v>
      </c>
      <c r="H16" s="1">
        <v>-107.0</v>
      </c>
      <c r="I16" s="1">
        <v>-133.0</v>
      </c>
      <c r="J16" s="1">
        <v>-426.0</v>
      </c>
      <c r="K16" s="1">
        <v>182.0</v>
      </c>
      <c r="L16" s="2"/>
      <c r="M16" s="2"/>
      <c r="N16" s="2"/>
      <c r="O16" s="2"/>
      <c r="P16" s="2"/>
      <c r="Q16" s="2"/>
      <c r="R16" s="2"/>
      <c r="S16" s="2"/>
      <c r="T16" s="2"/>
      <c r="U16" s="2"/>
      <c r="V16" s="2"/>
      <c r="W16" s="2"/>
      <c r="X16" s="2"/>
      <c r="Y16" s="2"/>
      <c r="Z16" s="2"/>
    </row>
    <row r="17">
      <c r="A17" s="1" t="s">
        <v>40</v>
      </c>
      <c r="B17" s="1">
        <v>134.0</v>
      </c>
      <c r="C17" s="1">
        <v>-156.0</v>
      </c>
      <c r="D17" s="1">
        <v>263.0</v>
      </c>
      <c r="E17" s="1">
        <v>392.0</v>
      </c>
      <c r="F17" s="1">
        <v>206.0</v>
      </c>
      <c r="G17" s="1">
        <v>583.0</v>
      </c>
      <c r="H17" s="1">
        <v>624.0</v>
      </c>
      <c r="I17" s="1">
        <v>762.0</v>
      </c>
      <c r="J17" s="1">
        <v>903.0</v>
      </c>
      <c r="K17" s="1">
        <v>-1620.0</v>
      </c>
      <c r="L17" s="2"/>
      <c r="M17" s="2"/>
      <c r="N17" s="2"/>
      <c r="O17" s="2"/>
      <c r="P17" s="2"/>
      <c r="Q17" s="2"/>
      <c r="R17" s="2"/>
      <c r="S17" s="2"/>
      <c r="T17" s="2"/>
      <c r="U17" s="2"/>
      <c r="V17" s="2"/>
      <c r="W17" s="2"/>
      <c r="X17" s="2"/>
      <c r="Y17" s="2"/>
      <c r="Z17" s="2"/>
    </row>
    <row r="18">
      <c r="A18" s="1" t="s">
        <v>41</v>
      </c>
      <c r="B18" s="1">
        <v>121.0</v>
      </c>
      <c r="C18" s="1">
        <v>-64.0</v>
      </c>
      <c r="D18" s="1">
        <v>9.0</v>
      </c>
      <c r="E18" s="1">
        <v>80.0</v>
      </c>
      <c r="F18" s="1">
        <v>71.0</v>
      </c>
      <c r="G18" s="1">
        <v>36.0</v>
      </c>
      <c r="H18" s="1">
        <v>-91.0</v>
      </c>
      <c r="I18" s="1">
        <v>114.0</v>
      </c>
      <c r="J18" s="1">
        <v>-105.0</v>
      </c>
      <c r="K18" s="1">
        <v>-199.0</v>
      </c>
      <c r="L18" s="2"/>
      <c r="M18" s="2"/>
      <c r="N18" s="2"/>
      <c r="O18" s="2"/>
      <c r="P18" s="2"/>
      <c r="Q18" s="2"/>
      <c r="R18" s="2"/>
      <c r="S18" s="2"/>
      <c r="T18" s="2"/>
      <c r="U18" s="2"/>
      <c r="V18" s="2"/>
      <c r="W18" s="2"/>
      <c r="X18" s="2"/>
      <c r="Y18" s="2"/>
      <c r="Z18" s="2"/>
    </row>
    <row r="19">
      <c r="A19" s="1" t="s">
        <v>42</v>
      </c>
      <c r="B19" s="1">
        <v>-10.0</v>
      </c>
      <c r="C19" s="1">
        <v>-3.0</v>
      </c>
      <c r="D19" s="1">
        <v>-12.0</v>
      </c>
      <c r="E19" s="1">
        <v>-20.0</v>
      </c>
      <c r="F19" s="1">
        <v>-87.0</v>
      </c>
      <c r="G19" s="1">
        <v>-222.0</v>
      </c>
      <c r="H19" s="1">
        <v>-255.0</v>
      </c>
      <c r="I19" s="1">
        <v>-240.0</v>
      </c>
      <c r="J19" s="1">
        <v>-249.0</v>
      </c>
      <c r="K19" s="1">
        <v>-182.0</v>
      </c>
      <c r="L19" s="2"/>
      <c r="M19" s="2"/>
      <c r="N19" s="2"/>
      <c r="O19" s="2"/>
      <c r="P19" s="2"/>
      <c r="Q19" s="2"/>
      <c r="R19" s="2"/>
      <c r="S19" s="2"/>
      <c r="T19" s="2"/>
      <c r="U19" s="2"/>
      <c r="V19" s="2"/>
      <c r="W19" s="2"/>
      <c r="X19" s="2"/>
      <c r="Y19" s="2"/>
      <c r="Z19" s="2"/>
    </row>
    <row r="20">
      <c r="A20" s="1" t="s">
        <v>43</v>
      </c>
      <c r="B20" s="1">
        <v>719.0</v>
      </c>
      <c r="C20" s="1">
        <v>755.0</v>
      </c>
      <c r="D20" s="1">
        <v>1110.0</v>
      </c>
      <c r="E20" s="1">
        <v>1540.0</v>
      </c>
      <c r="F20" s="1">
        <v>1610.0</v>
      </c>
      <c r="G20" s="1">
        <v>2470.0</v>
      </c>
      <c r="H20" s="1">
        <v>2460.0</v>
      </c>
      <c r="I20" s="1">
        <v>2870.0</v>
      </c>
      <c r="J20" s="1">
        <v>2840.0</v>
      </c>
      <c r="K20" s="1">
        <v>1330.0</v>
      </c>
      <c r="L20" s="2"/>
      <c r="M20" s="2"/>
      <c r="N20" s="2"/>
      <c r="O20" s="2"/>
      <c r="P20" s="2"/>
      <c r="Q20" s="2"/>
      <c r="R20" s="2"/>
      <c r="S20" s="2"/>
      <c r="T20" s="2"/>
      <c r="U20" s="2"/>
      <c r="V20" s="2"/>
      <c r="W20" s="2"/>
      <c r="X20" s="2"/>
      <c r="Y20" s="2"/>
      <c r="Z20" s="2"/>
    </row>
    <row r="21" ht="15.75" customHeight="1">
      <c r="A21" s="1" t="s">
        <v>44</v>
      </c>
      <c r="B21" s="1">
        <v>-338.0</v>
      </c>
      <c r="C21" s="1">
        <v>-411.0</v>
      </c>
      <c r="D21" s="1">
        <v>-111.0</v>
      </c>
      <c r="E21" s="1">
        <v>-44.0</v>
      </c>
      <c r="F21" s="1">
        <v>-180.0</v>
      </c>
      <c r="G21" s="1">
        <v>-330.0</v>
      </c>
      <c r="H21" s="1">
        <v>-461.0</v>
      </c>
      <c r="I21" s="1">
        <v>-423.0</v>
      </c>
      <c r="J21" s="1">
        <v>-353.0</v>
      </c>
      <c r="K21" s="1">
        <v>-425.0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247.0</v>
      </c>
      <c r="H22" s="1">
        <v>203.0</v>
      </c>
      <c r="I22" s="1">
        <v>122.0</v>
      </c>
      <c r="J22" s="1">
        <v>168.0</v>
      </c>
      <c r="K22" s="1">
        <v>9.0</v>
      </c>
      <c r="L22" s="2"/>
      <c r="M22" s="2"/>
      <c r="N22" s="2"/>
      <c r="O22" s="2"/>
      <c r="P22" s="2"/>
      <c r="Q22" s="2"/>
      <c r="R22" s="2"/>
      <c r="S22" s="2"/>
      <c r="T22" s="2"/>
      <c r="U22" s="2"/>
      <c r="V22" s="2"/>
      <c r="W22" s="2"/>
      <c r="X22" s="2"/>
      <c r="Y22" s="2"/>
      <c r="Z22" s="2"/>
    </row>
    <row r="23" ht="15.75" customHeight="1">
      <c r="A23" s="1" t="s">
        <v>46</v>
      </c>
      <c r="B23" s="1">
        <v>0.0</v>
      </c>
      <c r="C23" s="1">
        <v>-181.0</v>
      </c>
      <c r="D23" s="1">
        <v>-13720.0</v>
      </c>
      <c r="E23" s="1">
        <v>0.0</v>
      </c>
      <c r="F23" s="1">
        <v>-18940.0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76.0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-35.0</v>
      </c>
      <c r="H25" s="1">
        <v>-56.0</v>
      </c>
      <c r="I25" s="1">
        <v>-32.0</v>
      </c>
      <c r="J25" s="1">
        <v>-26.0</v>
      </c>
      <c r="K25" s="1">
        <v>-56.0</v>
      </c>
      <c r="L25" s="2"/>
      <c r="M25" s="2"/>
      <c r="N25" s="2"/>
      <c r="O25" s="2"/>
      <c r="P25" s="2"/>
      <c r="Q25" s="2"/>
      <c r="R25" s="2"/>
      <c r="S25" s="2"/>
      <c r="T25" s="2"/>
      <c r="U25" s="2"/>
      <c r="V25" s="2"/>
      <c r="W25" s="2"/>
      <c r="X25" s="2"/>
      <c r="Y25" s="2"/>
      <c r="Z25" s="2"/>
    </row>
    <row r="26" ht="15.75" customHeight="1">
      <c r="A26" s="1" t="s">
        <v>49</v>
      </c>
      <c r="B26" s="1">
        <v>-136.0</v>
      </c>
      <c r="C26" s="1">
        <v>99.0</v>
      </c>
      <c r="D26" s="1">
        <v>0.0</v>
      </c>
      <c r="E26" s="1">
        <v>250.0</v>
      </c>
      <c r="F26" s="1">
        <v>-4.0</v>
      </c>
      <c r="G26" s="1">
        <v>-16.0</v>
      </c>
      <c r="H26" s="1">
        <v>-5.0</v>
      </c>
      <c r="I26" s="1">
        <v>578.0</v>
      </c>
      <c r="J26" s="1">
        <v>-912.0</v>
      </c>
      <c r="K26" s="1">
        <v>-316.0</v>
      </c>
      <c r="L26" s="2"/>
      <c r="M26" s="2"/>
      <c r="N26" s="2"/>
      <c r="O26" s="2"/>
      <c r="P26" s="2"/>
      <c r="Q26" s="2"/>
      <c r="R26" s="2"/>
      <c r="S26" s="2"/>
      <c r="T26" s="2"/>
      <c r="U26" s="2"/>
      <c r="V26" s="2"/>
      <c r="W26" s="2"/>
      <c r="X26" s="2"/>
      <c r="Y26" s="2"/>
      <c r="Z26" s="2"/>
    </row>
    <row r="27" ht="15.75" customHeight="1">
      <c r="A27" s="1" t="s">
        <v>50</v>
      </c>
      <c r="B27" s="1">
        <v>1.0</v>
      </c>
      <c r="C27" s="1">
        <v>-6.0</v>
      </c>
      <c r="D27" s="1">
        <v>-17.0</v>
      </c>
      <c r="E27" s="1">
        <v>-28.0</v>
      </c>
      <c r="F27" s="1">
        <v>-2.0</v>
      </c>
      <c r="G27" s="1">
        <v>-8.0</v>
      </c>
      <c r="H27" s="1">
        <v>3.0</v>
      </c>
      <c r="I27" s="1">
        <v>-35.0</v>
      </c>
      <c r="J27" s="1">
        <v>-12.0</v>
      </c>
      <c r="K27" s="1">
        <v>4.0</v>
      </c>
      <c r="L27" s="2"/>
      <c r="M27" s="2"/>
      <c r="N27" s="2"/>
      <c r="O27" s="2"/>
      <c r="P27" s="2"/>
      <c r="Q27" s="2"/>
      <c r="R27" s="2"/>
      <c r="S27" s="2"/>
      <c r="T27" s="2"/>
      <c r="U27" s="2"/>
      <c r="V27" s="2"/>
      <c r="W27" s="2"/>
      <c r="X27" s="2"/>
      <c r="Y27" s="2"/>
      <c r="Z27" s="2"/>
    </row>
    <row r="28" ht="15.75" customHeight="1">
      <c r="A28" s="1" t="s">
        <v>51</v>
      </c>
      <c r="B28" s="1">
        <v>-472.0</v>
      </c>
      <c r="C28" s="1">
        <v>-498.0</v>
      </c>
      <c r="D28" s="1">
        <v>-13850.0</v>
      </c>
      <c r="E28" s="1">
        <v>-72.0</v>
      </c>
      <c r="F28" s="1">
        <v>-19130.0</v>
      </c>
      <c r="G28" s="1">
        <v>-150.0</v>
      </c>
      <c r="H28" s="1">
        <v>-316.0</v>
      </c>
      <c r="I28" s="1">
        <v>210.0</v>
      </c>
      <c r="J28" s="1">
        <v>-1140.0</v>
      </c>
      <c r="K28" s="1">
        <v>-784.0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1080.0</v>
      </c>
      <c r="G29" s="1">
        <v>167.0</v>
      </c>
      <c r="H29" s="1">
        <v>1850.0</v>
      </c>
      <c r="I29" s="1">
        <v>5410.0</v>
      </c>
      <c r="J29" s="1">
        <v>1200.0</v>
      </c>
      <c r="K29" s="1">
        <v>36940.0</v>
      </c>
      <c r="L29" s="2"/>
      <c r="M29" s="2"/>
      <c r="N29" s="2"/>
      <c r="O29" s="2"/>
      <c r="P29" s="2"/>
      <c r="Q29" s="2"/>
      <c r="R29" s="2"/>
      <c r="S29" s="2"/>
      <c r="T29" s="2"/>
      <c r="U29" s="2"/>
      <c r="V29" s="2"/>
      <c r="W29" s="2"/>
      <c r="X29" s="2"/>
      <c r="Y29" s="2"/>
      <c r="Z29" s="2"/>
    </row>
    <row r="30" ht="15.75" customHeight="1">
      <c r="A30" s="1" t="s">
        <v>53</v>
      </c>
      <c r="B30" s="1">
        <v>40.0</v>
      </c>
      <c r="C30" s="1">
        <v>330.0</v>
      </c>
      <c r="D30" s="1">
        <v>7760.0</v>
      </c>
      <c r="E30" s="1">
        <v>1300.0</v>
      </c>
      <c r="F30" s="1">
        <v>12600.0</v>
      </c>
      <c r="G30" s="1">
        <v>2000.0</v>
      </c>
      <c r="H30" s="1">
        <v>1500.0</v>
      </c>
      <c r="I30" s="1">
        <v>2150.0</v>
      </c>
      <c r="J30" s="1">
        <v>3000.0</v>
      </c>
      <c r="K30" s="1">
        <v>0.0</v>
      </c>
      <c r="L30" s="2"/>
      <c r="M30" s="2"/>
      <c r="N30" s="2"/>
      <c r="O30" s="2"/>
      <c r="P30" s="2"/>
      <c r="Q30" s="2"/>
      <c r="R30" s="2"/>
      <c r="S30" s="2"/>
      <c r="T30" s="2"/>
      <c r="U30" s="2"/>
      <c r="V30" s="2"/>
      <c r="W30" s="2"/>
      <c r="X30" s="2"/>
      <c r="Y30" s="2"/>
      <c r="Z30" s="2"/>
    </row>
    <row r="31" ht="15.75" customHeight="1">
      <c r="A31" s="1" t="s">
        <v>54</v>
      </c>
      <c r="B31" s="1">
        <v>40.0</v>
      </c>
      <c r="C31" s="1">
        <v>330.0</v>
      </c>
      <c r="D31" s="1">
        <v>7760.0</v>
      </c>
      <c r="E31" s="1">
        <v>1300.0</v>
      </c>
      <c r="F31" s="1">
        <v>13680.0</v>
      </c>
      <c r="G31" s="1">
        <v>2170.0</v>
      </c>
      <c r="H31" s="1">
        <v>3350.0</v>
      </c>
      <c r="I31" s="1">
        <v>7560.0</v>
      </c>
      <c r="J31" s="1">
        <v>4200.0</v>
      </c>
      <c r="K31" s="1">
        <v>36940.0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-3100.0</v>
      </c>
      <c r="I32" s="1">
        <v>-5260.0</v>
      </c>
      <c r="J32" s="1">
        <v>-948.0</v>
      </c>
      <c r="K32" s="1">
        <v>-35240.0</v>
      </c>
      <c r="L32" s="2"/>
      <c r="M32" s="2"/>
      <c r="N32" s="2"/>
      <c r="O32" s="2"/>
      <c r="P32" s="2"/>
      <c r="Q32" s="2"/>
      <c r="R32" s="2"/>
      <c r="S32" s="2"/>
      <c r="T32" s="2"/>
      <c r="U32" s="2"/>
      <c r="V32" s="2"/>
      <c r="W32" s="2"/>
      <c r="X32" s="2"/>
      <c r="Y32" s="2"/>
      <c r="Z32" s="2"/>
    </row>
    <row r="33" ht="15.75" customHeight="1">
      <c r="A33" s="1" t="s">
        <v>56</v>
      </c>
      <c r="B33" s="1">
        <v>-15.0</v>
      </c>
      <c r="C33" s="1">
        <v>-162.0</v>
      </c>
      <c r="D33" s="1">
        <v>-515.0</v>
      </c>
      <c r="E33" s="1">
        <v>-609.0</v>
      </c>
      <c r="F33" s="1">
        <v>-5360.0</v>
      </c>
      <c r="G33" s="1">
        <v>-3490.0</v>
      </c>
      <c r="H33" s="1">
        <v>-1260.0</v>
      </c>
      <c r="I33" s="1">
        <v>-4070.0</v>
      </c>
      <c r="J33" s="1">
        <v>-3460.0</v>
      </c>
      <c r="K33" s="1">
        <v>-595.0</v>
      </c>
      <c r="L33" s="2"/>
      <c r="M33" s="2"/>
      <c r="N33" s="2"/>
      <c r="O33" s="2"/>
      <c r="P33" s="2"/>
      <c r="Q33" s="2"/>
      <c r="R33" s="2"/>
      <c r="S33" s="2"/>
      <c r="T33" s="2"/>
      <c r="U33" s="2"/>
      <c r="V33" s="2"/>
      <c r="W33" s="2"/>
      <c r="X33" s="2"/>
      <c r="Y33" s="2"/>
      <c r="Z33" s="2"/>
    </row>
    <row r="34" ht="15.75" customHeight="1">
      <c r="A34" s="1" t="s">
        <v>57</v>
      </c>
      <c r="B34" s="1">
        <v>-15.0</v>
      </c>
      <c r="C34" s="1">
        <v>-162.0</v>
      </c>
      <c r="D34" s="1">
        <v>-515.0</v>
      </c>
      <c r="E34" s="1">
        <v>-2440.0</v>
      </c>
      <c r="F34" s="1">
        <v>-5360.0</v>
      </c>
      <c r="G34" s="1">
        <v>-3490.0</v>
      </c>
      <c r="H34" s="1">
        <v>-4350.0</v>
      </c>
      <c r="I34" s="1">
        <v>-9330.0</v>
      </c>
      <c r="J34" s="1">
        <v>-4400.0</v>
      </c>
      <c r="K34" s="1">
        <v>-35840.0</v>
      </c>
      <c r="L34" s="2"/>
      <c r="M34" s="2"/>
      <c r="N34" s="2"/>
      <c r="O34" s="2"/>
      <c r="P34" s="2"/>
      <c r="Q34" s="2"/>
      <c r="R34" s="2"/>
      <c r="S34" s="2"/>
      <c r="T34" s="2"/>
      <c r="U34" s="2"/>
      <c r="V34" s="2"/>
      <c r="W34" s="2"/>
      <c r="X34" s="2"/>
      <c r="Y34" s="2"/>
      <c r="Z34" s="2"/>
    </row>
    <row r="35" ht="15.75" customHeight="1">
      <c r="A35" s="1" t="s">
        <v>58</v>
      </c>
      <c r="B35" s="1">
        <v>1390.0</v>
      </c>
      <c r="C35" s="1">
        <v>29.0</v>
      </c>
      <c r="D35" s="1">
        <v>6400.0</v>
      </c>
      <c r="E35" s="1">
        <v>0.0</v>
      </c>
      <c r="F35" s="1">
        <v>9000.0</v>
      </c>
      <c r="G35" s="1">
        <v>0.0</v>
      </c>
      <c r="H35" s="1">
        <v>29.0</v>
      </c>
      <c r="I35" s="1">
        <v>140.0</v>
      </c>
      <c r="J35" s="1">
        <v>0.0</v>
      </c>
      <c r="K35" s="1">
        <v>0.0</v>
      </c>
      <c r="L35" s="2"/>
      <c r="M35" s="2"/>
      <c r="N35" s="2"/>
      <c r="O35" s="2"/>
      <c r="P35" s="2"/>
      <c r="Q35" s="2"/>
      <c r="R35" s="2"/>
      <c r="S35" s="2"/>
      <c r="T35" s="2"/>
      <c r="U35" s="2"/>
      <c r="V35" s="2"/>
      <c r="W35" s="2"/>
      <c r="X35" s="2"/>
      <c r="Y35" s="2"/>
      <c r="Z35" s="2"/>
    </row>
    <row r="36" ht="15.75" customHeight="1">
      <c r="A36" s="1" t="s">
        <v>59</v>
      </c>
      <c r="B36" s="1">
        <v>-1050.0</v>
      </c>
      <c r="C36" s="1">
        <v>-1030.0</v>
      </c>
      <c r="D36" s="1">
        <v>-235.0</v>
      </c>
      <c r="E36" s="1">
        <v>0.0</v>
      </c>
      <c r="F36" s="1">
        <v>0.0</v>
      </c>
      <c r="G36" s="1">
        <v>0.0</v>
      </c>
      <c r="H36" s="1">
        <v>0.0</v>
      </c>
      <c r="I36" s="1">
        <v>-125.0</v>
      </c>
      <c r="J36" s="1">
        <v>-394.0</v>
      </c>
      <c r="K36" s="1">
        <v>-768.0</v>
      </c>
      <c r="L36" s="2"/>
      <c r="M36" s="2"/>
      <c r="N36" s="2"/>
      <c r="O36" s="2"/>
      <c r="P36" s="2"/>
      <c r="Q36" s="2"/>
      <c r="R36" s="2"/>
      <c r="S36" s="2"/>
      <c r="T36" s="2"/>
      <c r="U36" s="2"/>
      <c r="V36" s="2"/>
      <c r="W36" s="2"/>
      <c r="X36" s="2"/>
      <c r="Y36" s="2"/>
      <c r="Z36" s="2"/>
    </row>
    <row r="37" ht="15.75" customHeight="1">
      <c r="A37" s="1" t="s">
        <v>60</v>
      </c>
      <c r="B37" s="1">
        <v>-118.0</v>
      </c>
      <c r="C37" s="1">
        <v>-176.0</v>
      </c>
      <c r="D37" s="1">
        <v>-103.0</v>
      </c>
      <c r="E37" s="1">
        <v>-44.0</v>
      </c>
      <c r="F37" s="1">
        <v>-232.0</v>
      </c>
      <c r="G37" s="1">
        <v>-844.0</v>
      </c>
      <c r="H37" s="1">
        <v>-846.0</v>
      </c>
      <c r="I37" s="1">
        <v>-955.0</v>
      </c>
      <c r="J37" s="1">
        <v>-1080.0</v>
      </c>
      <c r="K37" s="1">
        <v>-1140.0</v>
      </c>
      <c r="L37" s="2"/>
      <c r="M37" s="2"/>
      <c r="N37" s="2"/>
      <c r="O37" s="2"/>
      <c r="P37" s="2"/>
      <c r="Q37" s="2"/>
      <c r="R37" s="2"/>
      <c r="S37" s="2"/>
      <c r="T37" s="2"/>
      <c r="U37" s="2"/>
      <c r="V37" s="2"/>
      <c r="W37" s="2"/>
      <c r="X37" s="2"/>
      <c r="Y37" s="2"/>
      <c r="Z37" s="2"/>
    </row>
    <row r="38" ht="15.75" customHeight="1">
      <c r="A38" s="1" t="s">
        <v>61</v>
      </c>
      <c r="B38" s="1">
        <v>-118.0</v>
      </c>
      <c r="C38" s="1">
        <v>-176.0</v>
      </c>
      <c r="D38" s="1">
        <v>-103.0</v>
      </c>
      <c r="E38" s="1">
        <v>-44.0</v>
      </c>
      <c r="F38" s="1">
        <v>-232.0</v>
      </c>
      <c r="G38" s="1">
        <v>-844.0</v>
      </c>
      <c r="H38" s="1">
        <v>-846.0</v>
      </c>
      <c r="I38" s="1">
        <v>-955.0</v>
      </c>
      <c r="J38" s="1">
        <v>-1080.0</v>
      </c>
      <c r="K38" s="1">
        <v>-1140.0</v>
      </c>
      <c r="L38" s="2"/>
      <c r="M38" s="2"/>
      <c r="N38" s="2"/>
      <c r="O38" s="2"/>
      <c r="P38" s="2"/>
      <c r="Q38" s="2"/>
      <c r="R38" s="2"/>
      <c r="S38" s="2"/>
      <c r="T38" s="2"/>
      <c r="U38" s="2"/>
      <c r="V38" s="2"/>
      <c r="W38" s="2"/>
      <c r="X38" s="2"/>
      <c r="Y38" s="2"/>
      <c r="Z38" s="2"/>
    </row>
    <row r="39" ht="15.75" customHeight="1">
      <c r="A39" s="1" t="s">
        <v>62</v>
      </c>
      <c r="B39" s="1">
        <v>49.0</v>
      </c>
      <c r="C39" s="1">
        <v>39.0</v>
      </c>
      <c r="D39" s="1">
        <v>-15.0</v>
      </c>
      <c r="E39" s="1">
        <v>-87.0</v>
      </c>
      <c r="F39" s="1">
        <v>490.0</v>
      </c>
      <c r="G39" s="1">
        <v>-196.0</v>
      </c>
      <c r="H39" s="1">
        <v>-170.0</v>
      </c>
      <c r="I39" s="1">
        <v>-47.0</v>
      </c>
      <c r="J39" s="1">
        <v>-49.0</v>
      </c>
      <c r="K39" s="1">
        <v>-24.0</v>
      </c>
      <c r="L39" s="2"/>
      <c r="M39" s="2"/>
      <c r="N39" s="2"/>
      <c r="O39" s="2"/>
      <c r="P39" s="2"/>
      <c r="Q39" s="2"/>
      <c r="R39" s="2"/>
      <c r="S39" s="2"/>
      <c r="T39" s="2"/>
      <c r="U39" s="2"/>
      <c r="V39" s="2"/>
      <c r="W39" s="2"/>
      <c r="X39" s="2"/>
      <c r="Y39" s="2"/>
      <c r="Z39" s="2"/>
    </row>
    <row r="40" ht="15.75" customHeight="1">
      <c r="A40" s="1" t="s">
        <v>63</v>
      </c>
      <c r="B40" s="1">
        <v>253.0</v>
      </c>
      <c r="C40" s="1">
        <v>-972.0</v>
      </c>
      <c r="D40" s="1">
        <v>13290.0</v>
      </c>
      <c r="E40" s="1">
        <v>-2480.0</v>
      </c>
      <c r="F40" s="1">
        <v>17580.0</v>
      </c>
      <c r="G40" s="1">
        <v>-2360.0</v>
      </c>
      <c r="H40" s="1">
        <v>-1990.0</v>
      </c>
      <c r="I40" s="1">
        <v>-2760.0</v>
      </c>
      <c r="J40" s="1">
        <v>-1730.0</v>
      </c>
      <c r="K40" s="1">
        <v>-832.0</v>
      </c>
      <c r="L40" s="2"/>
      <c r="M40" s="2"/>
      <c r="N40" s="2"/>
      <c r="O40" s="2"/>
      <c r="P40" s="2"/>
      <c r="Q40" s="2"/>
      <c r="R40" s="2"/>
      <c r="S40" s="2"/>
      <c r="T40" s="2"/>
      <c r="U40" s="2"/>
      <c r="V40" s="2"/>
      <c r="W40" s="2"/>
      <c r="X40" s="2"/>
      <c r="Y40" s="2"/>
      <c r="Z40" s="2"/>
    </row>
    <row r="41" ht="15.75" customHeight="1">
      <c r="A41" s="1" t="s">
        <v>64</v>
      </c>
      <c r="B41" s="1">
        <v>1.0</v>
      </c>
      <c r="C41" s="1">
        <v>13.0</v>
      </c>
      <c r="D41" s="1">
        <v>9.0</v>
      </c>
      <c r="E41" s="1">
        <v>-4.0</v>
      </c>
      <c r="F41" s="1">
        <v>-15.0</v>
      </c>
      <c r="G41" s="1">
        <v>12.0</v>
      </c>
      <c r="H41" s="1">
        <v>-6.0</v>
      </c>
      <c r="I41" s="1">
        <v>-9.0</v>
      </c>
      <c r="J41" s="1">
        <v>-7.0</v>
      </c>
      <c r="K41" s="1">
        <v>19.0</v>
      </c>
      <c r="L41" s="2"/>
      <c r="M41" s="2"/>
      <c r="N41" s="2"/>
      <c r="O41" s="2"/>
      <c r="P41" s="2"/>
      <c r="Q41" s="2"/>
      <c r="R41" s="2"/>
      <c r="S41" s="2"/>
      <c r="T41" s="2"/>
      <c r="U41" s="2"/>
      <c r="V41" s="2"/>
      <c r="W41" s="2"/>
      <c r="X41" s="2"/>
      <c r="Y41" s="2"/>
      <c r="Z41" s="2"/>
    </row>
    <row r="42" ht="15.75" customHeight="1">
      <c r="A42" s="1" t="s">
        <v>65</v>
      </c>
      <c r="B42" s="1">
        <v>501.0</v>
      </c>
      <c r="C42" s="1">
        <v>-702.0</v>
      </c>
      <c r="D42" s="1">
        <v>569.0</v>
      </c>
      <c r="E42" s="1">
        <v>-1020.0</v>
      </c>
      <c r="F42" s="1">
        <v>44.0</v>
      </c>
      <c r="G42" s="1">
        <v>-28.0</v>
      </c>
      <c r="H42" s="1">
        <v>144.0</v>
      </c>
      <c r="I42" s="1">
        <v>313.0</v>
      </c>
      <c r="J42" s="1">
        <v>-33.0</v>
      </c>
      <c r="K42" s="1">
        <v>-268.0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12.0</v>
      </c>
      <c r="C44" s="1">
        <v>0.0</v>
      </c>
      <c r="D44" s="1">
        <v>195.0</v>
      </c>
      <c r="E44" s="1">
        <v>200.0</v>
      </c>
      <c r="F44" s="1">
        <v>231.0</v>
      </c>
      <c r="G44" s="1">
        <v>521.0</v>
      </c>
      <c r="H44" s="1">
        <v>515.0</v>
      </c>
      <c r="I44" s="1">
        <v>477.0</v>
      </c>
      <c r="J44" s="1">
        <v>363.0</v>
      </c>
      <c r="K44" s="1">
        <v>443.0</v>
      </c>
      <c r="L44" s="2"/>
      <c r="M44" s="2"/>
      <c r="N44" s="2"/>
      <c r="O44" s="2"/>
      <c r="P44" s="2"/>
      <c r="Q44" s="2"/>
      <c r="R44" s="2"/>
      <c r="S44" s="2"/>
      <c r="T44" s="2"/>
      <c r="U44" s="2"/>
      <c r="V44" s="2"/>
      <c r="W44" s="2"/>
      <c r="X44" s="2"/>
      <c r="Y44" s="2"/>
      <c r="Z44" s="2"/>
    </row>
    <row r="45" ht="15.75" customHeight="1">
      <c r="A45" s="1" t="s">
        <v>68</v>
      </c>
      <c r="B45" s="1">
        <v>270.0</v>
      </c>
      <c r="C45" s="1">
        <v>320.0</v>
      </c>
      <c r="D45" s="1">
        <v>110.0</v>
      </c>
      <c r="E45" s="1">
        <v>104.0</v>
      </c>
      <c r="F45" s="1">
        <v>210.0</v>
      </c>
      <c r="G45" s="1">
        <v>433.0</v>
      </c>
      <c r="H45" s="1">
        <v>582.0</v>
      </c>
      <c r="I45" s="1">
        <v>506.0</v>
      </c>
      <c r="J45" s="1">
        <v>686.0</v>
      </c>
      <c r="K45" s="1">
        <v>507.0</v>
      </c>
      <c r="L45" s="2"/>
      <c r="M45" s="2"/>
      <c r="N45" s="2"/>
      <c r="O45" s="2"/>
      <c r="P45" s="2"/>
      <c r="Q45" s="2"/>
      <c r="R45" s="2"/>
      <c r="S45" s="2"/>
      <c r="T45" s="2"/>
      <c r="U45" s="2"/>
      <c r="V45" s="2"/>
      <c r="W45" s="2"/>
      <c r="X45" s="2"/>
      <c r="Y45" s="2"/>
      <c r="Z45" s="2"/>
    </row>
    <row r="46" ht="15.75" customHeight="1">
      <c r="A46" s="1" t="s">
        <v>69</v>
      </c>
      <c r="B46" s="1">
        <v>462.0</v>
      </c>
      <c r="C46" s="1">
        <v>296.0</v>
      </c>
      <c r="D46" s="1">
        <v>1290.0</v>
      </c>
      <c r="E46" s="1">
        <v>1640.0</v>
      </c>
      <c r="F46" s="1">
        <v>2300.0</v>
      </c>
      <c r="G46" s="1">
        <v>2100.0</v>
      </c>
      <c r="H46" s="1">
        <v>2160.0</v>
      </c>
      <c r="I46" s="1">
        <v>2410.0</v>
      </c>
      <c r="J46" s="1">
        <v>1930.0</v>
      </c>
      <c r="K46" s="1">
        <v>661.0</v>
      </c>
      <c r="L46" s="2"/>
      <c r="M46" s="2"/>
      <c r="N46" s="2"/>
      <c r="O46" s="2"/>
      <c r="P46" s="2"/>
      <c r="Q46" s="2"/>
      <c r="R46" s="2"/>
      <c r="S46" s="2"/>
      <c r="T46" s="2"/>
      <c r="U46" s="2"/>
      <c r="V46" s="2"/>
      <c r="W46" s="2"/>
      <c r="X46" s="2"/>
      <c r="Y46" s="2"/>
      <c r="Z46" s="2"/>
    </row>
    <row r="47" ht="15.75" customHeight="1">
      <c r="A47" s="1" t="s">
        <v>70</v>
      </c>
      <c r="B47" s="1">
        <v>464.0</v>
      </c>
      <c r="C47" s="1">
        <v>294.0</v>
      </c>
      <c r="D47" s="1">
        <v>1420.0</v>
      </c>
      <c r="E47" s="1">
        <v>1760.0</v>
      </c>
      <c r="F47" s="1">
        <v>2590.0</v>
      </c>
      <c r="G47" s="1">
        <v>2510.0</v>
      </c>
      <c r="H47" s="1">
        <v>2540.0</v>
      </c>
      <c r="I47" s="1">
        <v>2720.0</v>
      </c>
      <c r="J47" s="1">
        <v>2360.0</v>
      </c>
      <c r="K47" s="1">
        <v>971.0</v>
      </c>
      <c r="L47" s="2"/>
      <c r="M47" s="2"/>
      <c r="N47" s="2"/>
      <c r="O47" s="2"/>
      <c r="P47" s="2"/>
      <c r="Q47" s="2"/>
      <c r="R47" s="2"/>
      <c r="S47" s="2"/>
      <c r="T47" s="2"/>
      <c r="U47" s="2"/>
      <c r="V47" s="2"/>
      <c r="W47" s="2"/>
      <c r="X47" s="2"/>
      <c r="Y47" s="2"/>
      <c r="Z47" s="2"/>
    </row>
    <row r="48" ht="15.75" customHeight="1">
      <c r="A48" s="1" t="s">
        <v>71</v>
      </c>
      <c r="B48" s="1">
        <v>80.0</v>
      </c>
      <c r="C48" s="1">
        <v>93.0</v>
      </c>
      <c r="D48" s="1">
        <v>-555.0</v>
      </c>
      <c r="E48" s="1">
        <v>-952.0</v>
      </c>
      <c r="F48" s="1">
        <v>-1310.0</v>
      </c>
      <c r="G48" s="1">
        <v>-437.0</v>
      </c>
      <c r="H48" s="1">
        <v>-509.0</v>
      </c>
      <c r="I48" s="1">
        <v>-447.0</v>
      </c>
      <c r="J48" s="1">
        <v>-129.0</v>
      </c>
      <c r="K48" s="1">
        <v>1400.0</v>
      </c>
      <c r="L48" s="2"/>
      <c r="M48" s="2"/>
      <c r="N48" s="2"/>
      <c r="O48" s="2"/>
      <c r="P48" s="2"/>
      <c r="Q48" s="2"/>
      <c r="R48" s="2"/>
      <c r="S48" s="2"/>
      <c r="T48" s="2"/>
      <c r="U48" s="2"/>
      <c r="V48" s="2"/>
      <c r="W48" s="2"/>
      <c r="X48" s="2"/>
      <c r="Y48" s="2"/>
      <c r="Z48" s="2"/>
    </row>
    <row r="49" ht="15.75" customHeight="1">
      <c r="A49" s="1" t="s">
        <v>72</v>
      </c>
      <c r="B49" s="1">
        <v>-14.0</v>
      </c>
      <c r="C49" s="1">
        <v>168.0</v>
      </c>
      <c r="D49" s="1">
        <v>7250.0</v>
      </c>
      <c r="E49" s="1">
        <v>-2440.0</v>
      </c>
      <c r="F49" s="1">
        <v>8320.0</v>
      </c>
      <c r="G49" s="1">
        <v>-1320.0</v>
      </c>
      <c r="H49" s="1">
        <v>-1000.0</v>
      </c>
      <c r="I49" s="1">
        <v>-1780.0</v>
      </c>
      <c r="J49" s="1">
        <v>-205.0</v>
      </c>
      <c r="K49" s="1">
        <v>1100.0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761.0</v>
      </c>
      <c r="C3" s="1">
        <v>59.0</v>
      </c>
      <c r="D3" s="1">
        <v>438.0</v>
      </c>
      <c r="E3" s="1">
        <v>90.0</v>
      </c>
      <c r="F3" s="1">
        <v>83.0</v>
      </c>
      <c r="G3" s="1">
        <v>75.0</v>
      </c>
      <c r="H3" s="1">
        <v>240.0</v>
      </c>
      <c r="I3" s="1">
        <v>567.0</v>
      </c>
      <c r="J3" s="1">
        <v>535.0</v>
      </c>
      <c r="K3" s="1">
        <v>267.0</v>
      </c>
      <c r="L3" s="2"/>
      <c r="M3" s="2"/>
      <c r="N3" s="2"/>
      <c r="O3" s="2"/>
      <c r="P3" s="2"/>
      <c r="Q3" s="2"/>
      <c r="R3" s="2"/>
      <c r="S3" s="2"/>
      <c r="T3" s="2"/>
      <c r="U3" s="2"/>
      <c r="V3" s="2"/>
      <c r="W3" s="2"/>
      <c r="X3" s="2"/>
      <c r="Y3" s="2"/>
      <c r="Z3" s="2"/>
    </row>
    <row r="4">
      <c r="A4" s="1" t="s">
        <v>75</v>
      </c>
      <c r="B4" s="1">
        <v>100.0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76</v>
      </c>
      <c r="B5" s="1">
        <v>0.0</v>
      </c>
      <c r="C5" s="1">
        <v>0.0</v>
      </c>
      <c r="D5" s="1">
        <v>0.0</v>
      </c>
      <c r="E5" s="1">
        <v>0.0</v>
      </c>
      <c r="F5" s="1">
        <v>2.0</v>
      </c>
      <c r="G5" s="1">
        <v>1.0</v>
      </c>
      <c r="H5" s="1">
        <v>0.0</v>
      </c>
      <c r="I5" s="1">
        <v>2.0</v>
      </c>
      <c r="J5" s="1">
        <v>0.0</v>
      </c>
      <c r="K5" s="1">
        <v>0.0</v>
      </c>
      <c r="L5" s="2"/>
      <c r="M5" s="2"/>
      <c r="N5" s="2"/>
      <c r="O5" s="2"/>
      <c r="P5" s="2"/>
      <c r="Q5" s="2"/>
      <c r="R5" s="2"/>
      <c r="S5" s="2"/>
      <c r="T5" s="2"/>
      <c r="U5" s="2"/>
      <c r="V5" s="2"/>
      <c r="W5" s="2"/>
      <c r="X5" s="2"/>
      <c r="Y5" s="2"/>
      <c r="Z5" s="2"/>
    </row>
    <row r="6">
      <c r="A6" s="1" t="s">
        <v>77</v>
      </c>
      <c r="B6" s="1">
        <v>861.0</v>
      </c>
      <c r="C6" s="1">
        <v>59.0</v>
      </c>
      <c r="D6" s="1">
        <v>438.0</v>
      </c>
      <c r="E6" s="1">
        <v>90.0</v>
      </c>
      <c r="F6" s="1">
        <v>85.0</v>
      </c>
      <c r="G6" s="1">
        <v>76.0</v>
      </c>
      <c r="H6" s="1">
        <v>240.0</v>
      </c>
      <c r="I6" s="1">
        <v>569.0</v>
      </c>
      <c r="J6" s="1">
        <v>535.0</v>
      </c>
      <c r="K6" s="1">
        <v>267.0</v>
      </c>
      <c r="L6" s="2"/>
      <c r="M6" s="2"/>
      <c r="N6" s="2"/>
      <c r="O6" s="2"/>
      <c r="P6" s="2"/>
      <c r="Q6" s="2"/>
      <c r="R6" s="2"/>
      <c r="S6" s="2"/>
      <c r="T6" s="2"/>
      <c r="U6" s="2"/>
      <c r="V6" s="2"/>
      <c r="W6" s="2"/>
      <c r="X6" s="2"/>
      <c r="Y6" s="2"/>
      <c r="Z6" s="2"/>
    </row>
    <row r="7">
      <c r="A7" s="1" t="s">
        <v>78</v>
      </c>
      <c r="B7" s="1">
        <v>621.0</v>
      </c>
      <c r="C7" s="1">
        <v>518.0</v>
      </c>
      <c r="D7" s="1">
        <v>458.0</v>
      </c>
      <c r="E7" s="1">
        <v>483.0</v>
      </c>
      <c r="F7" s="1">
        <v>1150.0</v>
      </c>
      <c r="G7" s="1">
        <v>1120.0</v>
      </c>
      <c r="H7" s="1">
        <v>1050.0</v>
      </c>
      <c r="I7" s="1">
        <v>1150.0</v>
      </c>
      <c r="J7" s="1">
        <v>1480.0</v>
      </c>
      <c r="K7" s="1">
        <v>1370.0</v>
      </c>
      <c r="L7" s="2"/>
      <c r="M7" s="2"/>
      <c r="N7" s="2"/>
      <c r="O7" s="2"/>
      <c r="P7" s="2"/>
      <c r="Q7" s="2"/>
      <c r="R7" s="2"/>
      <c r="S7" s="2"/>
      <c r="T7" s="2"/>
      <c r="U7" s="2"/>
      <c r="V7" s="2"/>
      <c r="W7" s="2"/>
      <c r="X7" s="2"/>
      <c r="Y7" s="2"/>
      <c r="Z7" s="2"/>
    </row>
    <row r="8">
      <c r="A8" s="1" t="s">
        <v>79</v>
      </c>
      <c r="B8" s="1">
        <v>0.0</v>
      </c>
      <c r="C8" s="1">
        <v>51.0</v>
      </c>
      <c r="D8" s="1">
        <v>51.0</v>
      </c>
      <c r="E8" s="1">
        <v>52.0</v>
      </c>
      <c r="F8" s="1">
        <v>73.0</v>
      </c>
      <c r="G8" s="1">
        <v>69.0</v>
      </c>
      <c r="H8" s="1">
        <v>96.0</v>
      </c>
      <c r="I8" s="1">
        <v>126.0</v>
      </c>
      <c r="J8" s="1">
        <v>184.0</v>
      </c>
      <c r="K8" s="1">
        <v>151.0</v>
      </c>
      <c r="L8" s="2"/>
      <c r="M8" s="2"/>
      <c r="N8" s="2"/>
      <c r="O8" s="2"/>
      <c r="P8" s="2"/>
      <c r="Q8" s="2"/>
      <c r="R8" s="2"/>
      <c r="S8" s="2"/>
      <c r="T8" s="2"/>
      <c r="U8" s="2"/>
      <c r="V8" s="2"/>
      <c r="W8" s="2"/>
      <c r="X8" s="2"/>
      <c r="Y8" s="2"/>
      <c r="Z8" s="2"/>
    </row>
    <row r="9">
      <c r="A9" s="1" t="s">
        <v>80</v>
      </c>
      <c r="B9" s="1">
        <v>621.0</v>
      </c>
      <c r="C9" s="1">
        <v>570.0</v>
      </c>
      <c r="D9" s="1">
        <v>509.0</v>
      </c>
      <c r="E9" s="1">
        <v>535.0</v>
      </c>
      <c r="F9" s="1">
        <v>1220.0</v>
      </c>
      <c r="G9" s="1">
        <v>1180.0</v>
      </c>
      <c r="H9" s="1">
        <v>1140.0</v>
      </c>
      <c r="I9" s="1">
        <v>1270.0</v>
      </c>
      <c r="J9" s="1">
        <v>1670.0</v>
      </c>
      <c r="K9" s="1">
        <v>1520.0</v>
      </c>
      <c r="L9" s="2"/>
      <c r="M9" s="2"/>
      <c r="N9" s="2"/>
      <c r="O9" s="2"/>
      <c r="P9" s="2"/>
      <c r="Q9" s="2"/>
      <c r="R9" s="2"/>
      <c r="S9" s="2"/>
      <c r="T9" s="2"/>
      <c r="U9" s="2"/>
      <c r="V9" s="2"/>
      <c r="W9" s="2"/>
      <c r="X9" s="2"/>
      <c r="Y9" s="2"/>
      <c r="Z9" s="2"/>
    </row>
    <row r="10">
      <c r="A10" s="1" t="s">
        <v>81</v>
      </c>
      <c r="B10" s="1">
        <v>835.0</v>
      </c>
      <c r="C10" s="1">
        <v>692.0</v>
      </c>
      <c r="D10" s="1">
        <v>579.0</v>
      </c>
      <c r="E10" s="1">
        <v>394.0</v>
      </c>
      <c r="F10" s="1">
        <v>669.0</v>
      </c>
      <c r="G10" s="1">
        <v>703.0</v>
      </c>
      <c r="H10" s="1">
        <v>817.0</v>
      </c>
      <c r="I10" s="1">
        <v>966.0</v>
      </c>
      <c r="J10" s="1">
        <v>1400.0</v>
      </c>
      <c r="K10" s="1">
        <v>1250.0</v>
      </c>
      <c r="L10" s="2"/>
      <c r="M10" s="2"/>
      <c r="N10" s="2"/>
      <c r="O10" s="2"/>
      <c r="P10" s="2"/>
      <c r="Q10" s="2"/>
      <c r="R10" s="2"/>
      <c r="S10" s="2"/>
      <c r="T10" s="2"/>
      <c r="U10" s="2"/>
      <c r="V10" s="2"/>
      <c r="W10" s="2"/>
      <c r="X10" s="2"/>
      <c r="Y10" s="2"/>
      <c r="Z10" s="2"/>
    </row>
    <row r="11">
      <c r="A11" s="1" t="s">
        <v>82</v>
      </c>
      <c r="B11" s="1">
        <v>3.0</v>
      </c>
      <c r="C11" s="1">
        <v>3.0</v>
      </c>
      <c r="D11" s="1">
        <v>3.0</v>
      </c>
      <c r="E11" s="1">
        <v>7.0</v>
      </c>
      <c r="F11" s="1">
        <v>29.0</v>
      </c>
      <c r="G11" s="1">
        <v>17.0</v>
      </c>
      <c r="H11" s="1">
        <v>15.0</v>
      </c>
      <c r="I11" s="1">
        <v>12.0</v>
      </c>
      <c r="J11" s="1">
        <v>19.0</v>
      </c>
      <c r="K11" s="1">
        <v>20.0</v>
      </c>
      <c r="L11" s="2"/>
      <c r="M11" s="2"/>
      <c r="N11" s="2"/>
      <c r="O11" s="2"/>
      <c r="P11" s="2"/>
      <c r="Q11" s="2"/>
      <c r="R11" s="2"/>
      <c r="S11" s="2"/>
      <c r="T11" s="2"/>
      <c r="U11" s="2"/>
      <c r="V11" s="2"/>
      <c r="W11" s="2"/>
      <c r="X11" s="2"/>
      <c r="Y11" s="2"/>
      <c r="Z11" s="2"/>
    </row>
    <row r="12">
      <c r="A12" s="1" t="s">
        <v>83</v>
      </c>
      <c r="B12" s="1">
        <v>58.0</v>
      </c>
      <c r="C12" s="1">
        <v>70.0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37.0</v>
      </c>
      <c r="C13" s="1">
        <v>30.0</v>
      </c>
      <c r="D13" s="1">
        <v>0.0</v>
      </c>
      <c r="E13" s="1">
        <v>5.0</v>
      </c>
      <c r="F13" s="1">
        <v>46.0</v>
      </c>
      <c r="G13" s="1">
        <v>26.0</v>
      </c>
      <c r="H13" s="1">
        <v>15.0</v>
      </c>
      <c r="I13" s="1">
        <v>1.0</v>
      </c>
      <c r="J13" s="1">
        <v>0.0</v>
      </c>
      <c r="K13" s="1">
        <v>0.0</v>
      </c>
      <c r="L13" s="2"/>
      <c r="M13" s="2"/>
      <c r="N13" s="2"/>
      <c r="O13" s="2"/>
      <c r="P13" s="2"/>
      <c r="Q13" s="2"/>
      <c r="R13" s="2"/>
      <c r="S13" s="2"/>
      <c r="T13" s="2"/>
      <c r="U13" s="2"/>
      <c r="V13" s="2"/>
      <c r="W13" s="2"/>
      <c r="X13" s="2"/>
      <c r="Y13" s="2"/>
      <c r="Z13" s="2"/>
    </row>
    <row r="14">
      <c r="A14" s="1" t="s">
        <v>85</v>
      </c>
      <c r="B14" s="1">
        <v>65.0</v>
      </c>
      <c r="C14" s="1">
        <v>91.0</v>
      </c>
      <c r="D14" s="1">
        <v>31.0</v>
      </c>
      <c r="E14" s="1">
        <v>25.0</v>
      </c>
      <c r="F14" s="1">
        <v>107.0</v>
      </c>
      <c r="G14" s="1">
        <v>267.0</v>
      </c>
      <c r="H14" s="1">
        <v>157.0</v>
      </c>
      <c r="I14" s="1">
        <v>235.0</v>
      </c>
      <c r="J14" s="1">
        <v>179.0</v>
      </c>
      <c r="K14" s="1">
        <v>316.0</v>
      </c>
      <c r="L14" s="2"/>
      <c r="M14" s="2"/>
      <c r="N14" s="2"/>
      <c r="O14" s="2"/>
      <c r="P14" s="2"/>
      <c r="Q14" s="2"/>
      <c r="R14" s="2"/>
      <c r="S14" s="2"/>
      <c r="T14" s="2"/>
      <c r="U14" s="2"/>
      <c r="V14" s="2"/>
      <c r="W14" s="2"/>
      <c r="X14" s="2"/>
      <c r="Y14" s="2"/>
      <c r="Z14" s="2"/>
    </row>
    <row r="15">
      <c r="A15" s="1" t="s">
        <v>86</v>
      </c>
      <c r="B15" s="1">
        <v>2450.0</v>
      </c>
      <c r="C15" s="1">
        <v>1520.0</v>
      </c>
      <c r="D15" s="1">
        <v>1560.0</v>
      </c>
      <c r="E15" s="1">
        <v>1060.0</v>
      </c>
      <c r="F15" s="1">
        <v>2160.0</v>
      </c>
      <c r="G15" s="1">
        <v>2270.0</v>
      </c>
      <c r="H15" s="1">
        <v>2390.0</v>
      </c>
      <c r="I15" s="1">
        <v>3060.0</v>
      </c>
      <c r="J15" s="1">
        <v>3800.0</v>
      </c>
      <c r="K15" s="1">
        <v>3380.0</v>
      </c>
      <c r="L15" s="2"/>
      <c r="M15" s="2"/>
      <c r="N15" s="2"/>
      <c r="O15" s="2"/>
      <c r="P15" s="2"/>
      <c r="Q15" s="2"/>
      <c r="R15" s="2"/>
      <c r="S15" s="2"/>
      <c r="T15" s="2"/>
      <c r="U15" s="2"/>
      <c r="V15" s="2"/>
      <c r="W15" s="2"/>
      <c r="X15" s="2"/>
      <c r="Y15" s="2"/>
      <c r="Z15" s="2"/>
    </row>
    <row r="16">
      <c r="A16" s="1" t="s">
        <v>87</v>
      </c>
      <c r="B16" s="1">
        <v>1770.0</v>
      </c>
      <c r="C16" s="1">
        <v>2009.0</v>
      </c>
      <c r="D16" s="1">
        <v>1030.0</v>
      </c>
      <c r="E16" s="1">
        <v>1040.0</v>
      </c>
      <c r="F16" s="1">
        <v>2990.0</v>
      </c>
      <c r="G16" s="1">
        <v>3250.0</v>
      </c>
      <c r="H16" s="1">
        <v>3880.0</v>
      </c>
      <c r="I16" s="1">
        <v>4520.0</v>
      </c>
      <c r="J16" s="1">
        <v>5020.0</v>
      </c>
      <c r="K16" s="1">
        <v>5540.0</v>
      </c>
      <c r="L16" s="2"/>
      <c r="M16" s="2"/>
      <c r="N16" s="2"/>
      <c r="O16" s="2"/>
      <c r="P16" s="2"/>
      <c r="Q16" s="2"/>
      <c r="R16" s="2"/>
      <c r="S16" s="2"/>
      <c r="T16" s="2"/>
      <c r="U16" s="2"/>
      <c r="V16" s="2"/>
      <c r="W16" s="2"/>
      <c r="X16" s="2"/>
      <c r="Y16" s="2"/>
      <c r="Z16" s="2"/>
    </row>
    <row r="17">
      <c r="A17" s="1" t="s">
        <v>88</v>
      </c>
      <c r="B17" s="1">
        <v>-595.0</v>
      </c>
      <c r="C17" s="1">
        <v>-715.0</v>
      </c>
      <c r="D17" s="1">
        <v>-69.0</v>
      </c>
      <c r="E17" s="1">
        <v>-253.0</v>
      </c>
      <c r="F17" s="1">
        <v>-676.0</v>
      </c>
      <c r="G17" s="1">
        <v>-729.0</v>
      </c>
      <c r="H17" s="1">
        <v>-1020.0</v>
      </c>
      <c r="I17" s="1">
        <v>-1350.0</v>
      </c>
      <c r="J17" s="1">
        <v>-1650.0</v>
      </c>
      <c r="K17" s="1">
        <v>-1960.0</v>
      </c>
      <c r="L17" s="2"/>
      <c r="M17" s="2"/>
      <c r="N17" s="2"/>
      <c r="O17" s="2"/>
      <c r="P17" s="2"/>
      <c r="Q17" s="2"/>
      <c r="R17" s="2"/>
      <c r="S17" s="2"/>
      <c r="T17" s="2"/>
      <c r="U17" s="2"/>
      <c r="V17" s="2"/>
      <c r="W17" s="2"/>
      <c r="X17" s="2"/>
      <c r="Y17" s="2"/>
      <c r="Z17" s="2"/>
    </row>
    <row r="18">
      <c r="A18" s="1" t="s">
        <v>89</v>
      </c>
      <c r="B18" s="1">
        <v>1170.0</v>
      </c>
      <c r="C18" s="1">
        <v>1290.0</v>
      </c>
      <c r="D18" s="1">
        <v>961.0</v>
      </c>
      <c r="E18" s="1">
        <v>790.0</v>
      </c>
      <c r="F18" s="1">
        <v>2310.0</v>
      </c>
      <c r="G18" s="1">
        <v>2520.0</v>
      </c>
      <c r="H18" s="1">
        <v>2860.0</v>
      </c>
      <c r="I18" s="1">
        <v>3170.0</v>
      </c>
      <c r="J18" s="1">
        <v>3370.0</v>
      </c>
      <c r="K18" s="1">
        <v>3580.0</v>
      </c>
      <c r="L18" s="2"/>
      <c r="M18" s="2"/>
      <c r="N18" s="2"/>
      <c r="O18" s="2"/>
      <c r="P18" s="2"/>
      <c r="Q18" s="2"/>
      <c r="R18" s="2"/>
      <c r="S18" s="2"/>
      <c r="T18" s="2"/>
      <c r="U18" s="2"/>
      <c r="V18" s="2"/>
      <c r="W18" s="2"/>
      <c r="X18" s="2"/>
      <c r="Y18" s="2"/>
      <c r="Z18" s="2"/>
    </row>
    <row r="19">
      <c r="A19" s="1" t="s">
        <v>90</v>
      </c>
      <c r="B19" s="1">
        <v>35.0</v>
      </c>
      <c r="C19" s="1">
        <v>0.0</v>
      </c>
      <c r="D19" s="1">
        <v>36.0</v>
      </c>
      <c r="E19" s="1">
        <v>190.0</v>
      </c>
      <c r="F19" s="1">
        <v>264.0</v>
      </c>
      <c r="G19" s="1">
        <v>170.0</v>
      </c>
      <c r="H19" s="1">
        <v>89.0</v>
      </c>
      <c r="I19" s="1">
        <v>31.0</v>
      </c>
      <c r="J19" s="1">
        <v>1140.0</v>
      </c>
      <c r="K19" s="1">
        <v>1460.0</v>
      </c>
      <c r="L19" s="2"/>
      <c r="M19" s="2"/>
      <c r="N19" s="2"/>
      <c r="O19" s="2"/>
      <c r="P19" s="2"/>
      <c r="Q19" s="2"/>
      <c r="R19" s="2"/>
      <c r="S19" s="2"/>
      <c r="T19" s="2"/>
      <c r="U19" s="2"/>
      <c r="V19" s="2"/>
      <c r="W19" s="2"/>
      <c r="X19" s="2"/>
      <c r="Y19" s="2"/>
      <c r="Z19" s="2"/>
    </row>
    <row r="20">
      <c r="A20" s="1" t="s">
        <v>91</v>
      </c>
      <c r="B20" s="1">
        <v>756.0</v>
      </c>
      <c r="C20" s="1">
        <v>747.0</v>
      </c>
      <c r="D20" s="1">
        <v>10010.0</v>
      </c>
      <c r="E20" s="1">
        <v>9820.0</v>
      </c>
      <c r="F20" s="1">
        <v>20010.0</v>
      </c>
      <c r="G20" s="1">
        <v>20170.0</v>
      </c>
      <c r="H20" s="1">
        <v>20180.0</v>
      </c>
      <c r="I20" s="1">
        <v>20180.0</v>
      </c>
      <c r="J20" s="1">
        <v>20070.0</v>
      </c>
      <c r="K20" s="1">
        <v>20200.0</v>
      </c>
      <c r="L20" s="2"/>
      <c r="M20" s="2"/>
      <c r="N20" s="2"/>
      <c r="O20" s="2"/>
      <c r="P20" s="2"/>
      <c r="Q20" s="2"/>
      <c r="R20" s="2"/>
      <c r="S20" s="2"/>
      <c r="T20" s="2"/>
      <c r="U20" s="2"/>
      <c r="V20" s="2"/>
      <c r="W20" s="2"/>
      <c r="X20" s="2"/>
      <c r="Y20" s="2"/>
      <c r="Z20" s="2"/>
    </row>
    <row r="21" ht="15.75" customHeight="1">
      <c r="A21" s="1" t="s">
        <v>92</v>
      </c>
      <c r="B21" s="1">
        <v>365.0</v>
      </c>
      <c r="C21" s="1">
        <v>424.0</v>
      </c>
      <c r="D21" s="1">
        <v>4050.0</v>
      </c>
      <c r="E21" s="1">
        <v>3830.0</v>
      </c>
      <c r="F21" s="1">
        <v>23970.0</v>
      </c>
      <c r="G21" s="1">
        <v>24120.0</v>
      </c>
      <c r="H21" s="1">
        <v>23970.0</v>
      </c>
      <c r="I21" s="1">
        <v>23860.0</v>
      </c>
      <c r="J21" s="1">
        <v>23180.0</v>
      </c>
      <c r="K21" s="1">
        <v>23290.0</v>
      </c>
      <c r="L21" s="2"/>
      <c r="M21" s="2"/>
      <c r="N21" s="2"/>
      <c r="O21" s="2"/>
      <c r="P21" s="2"/>
      <c r="Q21" s="2"/>
      <c r="R21" s="2"/>
      <c r="S21" s="2"/>
      <c r="T21" s="2"/>
      <c r="U21" s="2"/>
      <c r="V21" s="2"/>
      <c r="W21" s="2"/>
      <c r="X21" s="2"/>
      <c r="Y21" s="2"/>
      <c r="Z21" s="2"/>
    </row>
    <row r="22" ht="15.75" customHeight="1">
      <c r="A22" s="1" t="s">
        <v>93</v>
      </c>
      <c r="B22" s="1">
        <v>0.0</v>
      </c>
      <c r="C22" s="1">
        <v>0.0</v>
      </c>
      <c r="D22" s="1">
        <v>0.0</v>
      </c>
      <c r="E22" s="1">
        <v>6.0</v>
      </c>
      <c r="F22" s="1">
        <v>17.0</v>
      </c>
      <c r="G22" s="1">
        <v>50.0</v>
      </c>
      <c r="H22" s="1">
        <v>0.0</v>
      </c>
      <c r="I22" s="1">
        <v>0.0</v>
      </c>
      <c r="J22" s="1">
        <v>0.0</v>
      </c>
      <c r="K22" s="1">
        <v>0.0</v>
      </c>
      <c r="L22" s="2"/>
      <c r="M22" s="2"/>
      <c r="N22" s="2"/>
      <c r="O22" s="2"/>
      <c r="P22" s="2"/>
      <c r="Q22" s="2"/>
      <c r="R22" s="2"/>
      <c r="S22" s="2"/>
      <c r="T22" s="2"/>
      <c r="U22" s="2"/>
      <c r="V22" s="2"/>
      <c r="W22" s="2"/>
      <c r="X22" s="2"/>
      <c r="Y22" s="2"/>
      <c r="Z22" s="2"/>
    </row>
    <row r="23" ht="15.75" customHeight="1">
      <c r="A23" s="1" t="s">
        <v>94</v>
      </c>
      <c r="B23" s="1">
        <v>13.0</v>
      </c>
      <c r="C23" s="1">
        <v>85.0</v>
      </c>
      <c r="D23" s="1">
        <v>11.0</v>
      </c>
      <c r="E23" s="1">
        <v>27.0</v>
      </c>
      <c r="F23" s="1">
        <v>26.0</v>
      </c>
      <c r="G23" s="1">
        <v>29.0</v>
      </c>
      <c r="H23" s="1">
        <v>45.0</v>
      </c>
      <c r="I23" s="1">
        <v>42.0</v>
      </c>
      <c r="J23" s="1">
        <v>35.0</v>
      </c>
      <c r="K23" s="1">
        <v>31.0</v>
      </c>
      <c r="L23" s="2"/>
      <c r="M23" s="2"/>
      <c r="N23" s="2"/>
      <c r="O23" s="2"/>
      <c r="P23" s="2"/>
      <c r="Q23" s="2"/>
      <c r="R23" s="2"/>
      <c r="S23" s="2"/>
      <c r="T23" s="2"/>
      <c r="U23" s="2"/>
      <c r="V23" s="2"/>
      <c r="W23" s="2"/>
      <c r="X23" s="2"/>
      <c r="Y23" s="2"/>
      <c r="Z23" s="2"/>
    </row>
    <row r="24" ht="15.75" customHeight="1">
      <c r="A24" s="1" t="s">
        <v>95</v>
      </c>
      <c r="B24" s="1">
        <v>9.0</v>
      </c>
      <c r="C24" s="1">
        <v>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96</v>
      </c>
      <c r="B25" s="1">
        <v>13.0</v>
      </c>
      <c r="C25" s="1">
        <v>11.0</v>
      </c>
      <c r="D25" s="1">
        <v>26.0</v>
      </c>
      <c r="E25" s="1">
        <v>22.0</v>
      </c>
      <c r="F25" s="1">
        <v>164.0</v>
      </c>
      <c r="G25" s="1">
        <v>182.0</v>
      </c>
      <c r="H25" s="1">
        <v>248.0</v>
      </c>
      <c r="I25" s="1">
        <v>263.0</v>
      </c>
      <c r="J25" s="1">
        <v>233.0</v>
      </c>
      <c r="K25" s="1">
        <v>204.0</v>
      </c>
      <c r="L25" s="2"/>
      <c r="M25" s="2"/>
      <c r="N25" s="2"/>
      <c r="O25" s="2"/>
      <c r="P25" s="2"/>
      <c r="Q25" s="2"/>
      <c r="R25" s="2"/>
      <c r="S25" s="2"/>
      <c r="T25" s="2"/>
      <c r="U25" s="2"/>
      <c r="V25" s="2"/>
      <c r="W25" s="2"/>
      <c r="X25" s="2"/>
      <c r="Y25" s="2"/>
      <c r="Z25" s="2"/>
    </row>
    <row r="26" ht="15.75" customHeight="1">
      <c r="A26" s="1" t="s">
        <v>97</v>
      </c>
      <c r="B26" s="1">
        <v>4800.0</v>
      </c>
      <c r="C26" s="1">
        <v>4000.0</v>
      </c>
      <c r="D26" s="1">
        <v>16610.0</v>
      </c>
      <c r="E26" s="1">
        <v>15740.0</v>
      </c>
      <c r="F26" s="1">
        <v>48920.0</v>
      </c>
      <c r="G26" s="1">
        <v>49520.0</v>
      </c>
      <c r="H26" s="1">
        <v>49780.0</v>
      </c>
      <c r="I26" s="1">
        <v>50600.0</v>
      </c>
      <c r="J26" s="1">
        <v>51840.0</v>
      </c>
      <c r="K26" s="1">
        <v>52130.0</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411.0</v>
      </c>
      <c r="C28" s="1">
        <v>299.0</v>
      </c>
      <c r="D28" s="1">
        <v>514.0</v>
      </c>
      <c r="E28" s="1">
        <v>1580.0</v>
      </c>
      <c r="F28" s="1">
        <v>2300.0</v>
      </c>
      <c r="G28" s="1">
        <v>3180.0</v>
      </c>
      <c r="H28" s="1">
        <v>3740.0</v>
      </c>
      <c r="I28" s="1">
        <v>4320.0</v>
      </c>
      <c r="J28" s="1">
        <v>5210.0</v>
      </c>
      <c r="K28" s="1">
        <v>3600.0</v>
      </c>
      <c r="L28" s="2"/>
      <c r="M28" s="2"/>
      <c r="N28" s="2"/>
      <c r="O28" s="2"/>
      <c r="P28" s="2"/>
      <c r="Q28" s="2"/>
      <c r="R28" s="2"/>
      <c r="S28" s="2"/>
      <c r="T28" s="2"/>
      <c r="U28" s="2"/>
      <c r="V28" s="2"/>
      <c r="W28" s="2"/>
      <c r="X28" s="2"/>
      <c r="Y28" s="2"/>
      <c r="Z28" s="2"/>
    </row>
    <row r="29" ht="15.75" customHeight="1">
      <c r="A29" s="1" t="s">
        <v>100</v>
      </c>
      <c r="B29" s="1">
        <v>293.0</v>
      </c>
      <c r="C29" s="1">
        <v>202.0</v>
      </c>
      <c r="D29" s="1">
        <v>269.0</v>
      </c>
      <c r="E29" s="1">
        <v>201.0</v>
      </c>
      <c r="F29" s="1">
        <v>1010.0</v>
      </c>
      <c r="G29" s="1">
        <v>939.0</v>
      </c>
      <c r="H29" s="1">
        <v>1040.0</v>
      </c>
      <c r="I29" s="1">
        <v>1110.0</v>
      </c>
      <c r="J29" s="1">
        <v>1150.0</v>
      </c>
      <c r="K29" s="1">
        <v>1240.0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1080.0</v>
      </c>
      <c r="G30" s="1">
        <v>1250.0</v>
      </c>
      <c r="H30" s="1">
        <v>0.0</v>
      </c>
      <c r="I30" s="1">
        <v>149.0</v>
      </c>
      <c r="J30" s="1">
        <v>399.0</v>
      </c>
      <c r="K30" s="1">
        <v>2100.0</v>
      </c>
      <c r="L30" s="2"/>
      <c r="M30" s="2"/>
      <c r="N30" s="2"/>
      <c r="O30" s="2"/>
      <c r="P30" s="2"/>
      <c r="Q30" s="2"/>
      <c r="R30" s="2"/>
      <c r="S30" s="2"/>
      <c r="T30" s="2"/>
      <c r="U30" s="2"/>
      <c r="V30" s="2"/>
      <c r="W30" s="2"/>
      <c r="X30" s="2"/>
      <c r="Y30" s="2"/>
      <c r="Z30" s="2"/>
    </row>
    <row r="31" ht="15.75" customHeight="1">
      <c r="A31" s="1" t="s">
        <v>102</v>
      </c>
      <c r="B31" s="1">
        <v>22.0</v>
      </c>
      <c r="C31" s="1">
        <v>27.0</v>
      </c>
      <c r="D31" s="1">
        <v>186.0</v>
      </c>
      <c r="E31" s="1">
        <v>219.0</v>
      </c>
      <c r="F31" s="1">
        <v>386.0</v>
      </c>
      <c r="G31" s="1">
        <v>347.0</v>
      </c>
      <c r="H31" s="1">
        <v>2350.0</v>
      </c>
      <c r="I31" s="1">
        <v>163.0</v>
      </c>
      <c r="J31" s="1">
        <v>554.0</v>
      </c>
      <c r="K31" s="1">
        <v>1230.0</v>
      </c>
      <c r="L31" s="2"/>
      <c r="M31" s="2"/>
      <c r="N31" s="2"/>
      <c r="O31" s="2"/>
      <c r="P31" s="2"/>
      <c r="Q31" s="2"/>
      <c r="R31" s="2"/>
      <c r="S31" s="2"/>
      <c r="T31" s="2"/>
      <c r="U31" s="2"/>
      <c r="V31" s="2"/>
      <c r="W31" s="2"/>
      <c r="X31" s="2"/>
      <c r="Y31" s="2"/>
      <c r="Z31" s="2"/>
    </row>
    <row r="32" ht="15.75" customHeight="1">
      <c r="A32" s="1" t="s">
        <v>103</v>
      </c>
      <c r="B32" s="1">
        <v>2.0</v>
      </c>
      <c r="C32" s="1">
        <v>3.0</v>
      </c>
      <c r="D32" s="1">
        <v>3.0</v>
      </c>
      <c r="E32" s="1">
        <v>6.0</v>
      </c>
      <c r="F32" s="1">
        <v>26.0</v>
      </c>
      <c r="G32" s="1">
        <v>110.0</v>
      </c>
      <c r="H32" s="1">
        <v>116.0</v>
      </c>
      <c r="I32" s="1">
        <v>155.0</v>
      </c>
      <c r="J32" s="1">
        <v>195.0</v>
      </c>
      <c r="K32" s="1">
        <v>220.0</v>
      </c>
      <c r="L32" s="2"/>
      <c r="M32" s="2"/>
      <c r="N32" s="2"/>
      <c r="O32" s="2"/>
      <c r="P32" s="2"/>
      <c r="Q32" s="2"/>
      <c r="R32" s="2"/>
      <c r="S32" s="2"/>
      <c r="T32" s="2"/>
      <c r="U32" s="2"/>
      <c r="V32" s="2"/>
      <c r="W32" s="2"/>
      <c r="X32" s="2"/>
      <c r="Y32" s="2"/>
      <c r="Z32" s="2"/>
    </row>
    <row r="33" ht="15.75" customHeight="1">
      <c r="A33" s="1" t="s">
        <v>104</v>
      </c>
      <c r="B33" s="1">
        <v>53.0</v>
      </c>
      <c r="C33" s="1">
        <v>1.0</v>
      </c>
      <c r="D33" s="1">
        <v>5.0</v>
      </c>
      <c r="E33" s="1">
        <v>3.0</v>
      </c>
      <c r="F33" s="1">
        <v>60.0</v>
      </c>
      <c r="G33" s="1">
        <v>75.0</v>
      </c>
      <c r="H33" s="1">
        <v>39.0</v>
      </c>
      <c r="I33" s="1">
        <v>144.0</v>
      </c>
      <c r="J33" s="1">
        <v>87.0</v>
      </c>
      <c r="K33" s="1">
        <v>29.0</v>
      </c>
      <c r="L33" s="2"/>
      <c r="M33" s="2"/>
      <c r="N33" s="2"/>
      <c r="O33" s="2"/>
      <c r="P33" s="2"/>
      <c r="Q33" s="2"/>
      <c r="R33" s="2"/>
      <c r="S33" s="2"/>
      <c r="T33" s="2"/>
      <c r="U33" s="2"/>
      <c r="V33" s="2"/>
      <c r="W33" s="2"/>
      <c r="X33" s="2"/>
      <c r="Y33" s="2"/>
      <c r="Z33" s="2"/>
    </row>
    <row r="34" ht="15.75" customHeight="1">
      <c r="A34" s="1" t="s">
        <v>105</v>
      </c>
      <c r="B34" s="1">
        <v>0.0</v>
      </c>
      <c r="C34" s="1">
        <v>0.0</v>
      </c>
      <c r="D34" s="1">
        <v>3.0</v>
      </c>
      <c r="E34" s="1">
        <v>2.0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106</v>
      </c>
      <c r="B35" s="1">
        <v>34.0</v>
      </c>
      <c r="C35" s="1">
        <v>26.0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107</v>
      </c>
      <c r="B36" s="1">
        <v>60.0</v>
      </c>
      <c r="C36" s="1">
        <v>96.0</v>
      </c>
      <c r="D36" s="1">
        <v>27.0</v>
      </c>
      <c r="E36" s="1">
        <v>9.0</v>
      </c>
      <c r="F36" s="1">
        <v>839.0</v>
      </c>
      <c r="G36" s="1">
        <v>581.0</v>
      </c>
      <c r="H36" s="1">
        <v>412.0</v>
      </c>
      <c r="I36" s="1">
        <v>448.0</v>
      </c>
      <c r="J36" s="1">
        <v>482.0</v>
      </c>
      <c r="K36" s="1">
        <v>502.0</v>
      </c>
      <c r="L36" s="2"/>
      <c r="M36" s="2"/>
      <c r="N36" s="2"/>
      <c r="O36" s="2"/>
      <c r="P36" s="2"/>
      <c r="Q36" s="2"/>
      <c r="R36" s="2"/>
      <c r="S36" s="2"/>
      <c r="T36" s="2"/>
      <c r="U36" s="2"/>
      <c r="V36" s="2"/>
      <c r="W36" s="2"/>
      <c r="X36" s="2"/>
      <c r="Y36" s="2"/>
      <c r="Z36" s="2"/>
    </row>
    <row r="37" ht="15.75" customHeight="1">
      <c r="A37" s="1" t="s">
        <v>108</v>
      </c>
      <c r="B37" s="1">
        <v>843.0</v>
      </c>
      <c r="C37" s="1">
        <v>602.0</v>
      </c>
      <c r="D37" s="1">
        <v>1010.0</v>
      </c>
      <c r="E37" s="1">
        <v>2020.0</v>
      </c>
      <c r="F37" s="1">
        <v>5700.0</v>
      </c>
      <c r="G37" s="1">
        <v>6470.0</v>
      </c>
      <c r="H37" s="1">
        <v>7690.0</v>
      </c>
      <c r="I37" s="1">
        <v>6480.0</v>
      </c>
      <c r="J37" s="1">
        <v>8080.0</v>
      </c>
      <c r="K37" s="1">
        <v>8920.0</v>
      </c>
      <c r="L37" s="2"/>
      <c r="M37" s="2"/>
      <c r="N37" s="2"/>
      <c r="O37" s="2"/>
      <c r="P37" s="2"/>
      <c r="Q37" s="2"/>
      <c r="R37" s="2"/>
      <c r="S37" s="2"/>
      <c r="T37" s="2"/>
      <c r="U37" s="2"/>
      <c r="V37" s="2"/>
      <c r="W37" s="2"/>
      <c r="X37" s="2"/>
      <c r="Y37" s="2"/>
      <c r="Z37" s="2"/>
    </row>
    <row r="38" ht="15.75" customHeight="1">
      <c r="A38" s="1" t="s">
        <v>109</v>
      </c>
      <c r="B38" s="1">
        <v>141.0</v>
      </c>
      <c r="C38" s="1">
        <v>331.0</v>
      </c>
      <c r="D38" s="1">
        <v>7330.0</v>
      </c>
      <c r="E38" s="1">
        <v>4880.0</v>
      </c>
      <c r="F38" s="1">
        <v>14210.0</v>
      </c>
      <c r="G38" s="1">
        <v>12830.0</v>
      </c>
      <c r="H38" s="1">
        <v>11150.0</v>
      </c>
      <c r="I38" s="1">
        <v>11710.0</v>
      </c>
      <c r="J38" s="1">
        <v>11270.0</v>
      </c>
      <c r="K38" s="1">
        <v>10130.0</v>
      </c>
      <c r="L38" s="2"/>
      <c r="M38" s="2"/>
      <c r="N38" s="2"/>
      <c r="O38" s="2"/>
      <c r="P38" s="2"/>
      <c r="Q38" s="2"/>
      <c r="R38" s="2"/>
      <c r="S38" s="2"/>
      <c r="T38" s="2"/>
      <c r="U38" s="2"/>
      <c r="V38" s="2"/>
      <c r="W38" s="2"/>
      <c r="X38" s="2"/>
      <c r="Y38" s="2"/>
      <c r="Z38" s="2"/>
    </row>
    <row r="39" ht="15.75" customHeight="1">
      <c r="A39" s="1" t="s">
        <v>110</v>
      </c>
      <c r="B39" s="1">
        <v>116.0</v>
      </c>
      <c r="C39" s="1">
        <v>117.0</v>
      </c>
      <c r="D39" s="1">
        <v>111.0</v>
      </c>
      <c r="E39" s="1">
        <v>97.0</v>
      </c>
      <c r="F39" s="1">
        <v>305.0</v>
      </c>
      <c r="G39" s="1">
        <v>696.0</v>
      </c>
      <c r="H39" s="1">
        <v>878.0</v>
      </c>
      <c r="I39" s="1">
        <v>1230.0</v>
      </c>
      <c r="J39" s="1">
        <v>1420.0</v>
      </c>
      <c r="K39" s="1">
        <v>1410.0</v>
      </c>
      <c r="L39" s="2"/>
      <c r="M39" s="2"/>
      <c r="N39" s="2"/>
      <c r="O39" s="2"/>
      <c r="P39" s="2"/>
      <c r="Q39" s="2"/>
      <c r="R39" s="2"/>
      <c r="S39" s="2"/>
      <c r="T39" s="2"/>
      <c r="U39" s="2"/>
      <c r="V39" s="2"/>
      <c r="W39" s="2"/>
      <c r="X39" s="2"/>
      <c r="Y39" s="2"/>
      <c r="Z39" s="2"/>
    </row>
    <row r="40" ht="15.75" customHeight="1">
      <c r="A40" s="1" t="s">
        <v>111</v>
      </c>
      <c r="B40" s="1">
        <v>1.0</v>
      </c>
      <c r="C40" s="1">
        <v>1.0</v>
      </c>
      <c r="D40" s="1">
        <v>1.0</v>
      </c>
      <c r="E40" s="1">
        <v>1.0</v>
      </c>
      <c r="F40" s="1">
        <v>30.0</v>
      </c>
      <c r="G40" s="1">
        <v>29.0</v>
      </c>
      <c r="H40" s="1">
        <v>38.0</v>
      </c>
      <c r="I40" s="1">
        <v>40.0</v>
      </c>
      <c r="J40" s="1">
        <v>37.0</v>
      </c>
      <c r="K40" s="1">
        <v>35.0</v>
      </c>
      <c r="L40" s="2"/>
      <c r="M40" s="2"/>
      <c r="N40" s="2"/>
      <c r="O40" s="2"/>
      <c r="P40" s="2"/>
      <c r="Q40" s="2"/>
      <c r="R40" s="2"/>
      <c r="S40" s="2"/>
      <c r="T40" s="2"/>
      <c r="U40" s="2"/>
      <c r="V40" s="2"/>
      <c r="W40" s="2"/>
      <c r="X40" s="2"/>
      <c r="Y40" s="2"/>
      <c r="Z40" s="2"/>
    </row>
    <row r="41" ht="15.75" customHeight="1">
      <c r="A41" s="1" t="s">
        <v>112</v>
      </c>
      <c r="B41" s="1">
        <v>203.0</v>
      </c>
      <c r="C41" s="1">
        <v>195.0</v>
      </c>
      <c r="D41" s="1">
        <v>1520.0</v>
      </c>
      <c r="E41" s="1">
        <v>1030.0</v>
      </c>
      <c r="F41" s="1">
        <v>5920.0</v>
      </c>
      <c r="G41" s="1">
        <v>6030.0</v>
      </c>
      <c r="H41" s="1">
        <v>5990.0</v>
      </c>
      <c r="I41" s="1">
        <v>5990.0</v>
      </c>
      <c r="J41" s="1">
        <v>5740.0</v>
      </c>
      <c r="K41" s="1">
        <v>5760.0</v>
      </c>
      <c r="L41" s="2"/>
      <c r="M41" s="2"/>
      <c r="N41" s="2"/>
      <c r="O41" s="2"/>
      <c r="P41" s="2"/>
      <c r="Q41" s="2"/>
      <c r="R41" s="2"/>
      <c r="S41" s="2"/>
      <c r="T41" s="2"/>
      <c r="U41" s="2"/>
      <c r="V41" s="2"/>
      <c r="W41" s="2"/>
      <c r="X41" s="2"/>
      <c r="Y41" s="2"/>
      <c r="Z41" s="2"/>
    </row>
    <row r="42" ht="15.75" customHeight="1">
      <c r="A42" s="1" t="s">
        <v>113</v>
      </c>
      <c r="B42" s="1">
        <v>21.0</v>
      </c>
      <c r="C42" s="1">
        <v>41.0</v>
      </c>
      <c r="D42" s="1">
        <v>67.0</v>
      </c>
      <c r="E42" s="1">
        <v>56.0</v>
      </c>
      <c r="F42" s="1">
        <v>218.0</v>
      </c>
      <c r="G42" s="1">
        <v>205.0</v>
      </c>
      <c r="H42" s="1">
        <v>196.0</v>
      </c>
      <c r="I42" s="1">
        <v>175.0</v>
      </c>
      <c r="J42" s="1">
        <v>173.0</v>
      </c>
      <c r="K42" s="1">
        <v>199.0</v>
      </c>
      <c r="L42" s="2"/>
      <c r="M42" s="2"/>
      <c r="N42" s="2"/>
      <c r="O42" s="2"/>
      <c r="P42" s="2"/>
      <c r="Q42" s="2"/>
      <c r="R42" s="2"/>
      <c r="S42" s="2"/>
      <c r="T42" s="2"/>
      <c r="U42" s="2"/>
      <c r="V42" s="2"/>
      <c r="W42" s="2"/>
      <c r="X42" s="2"/>
      <c r="Y42" s="2"/>
      <c r="Z42" s="2"/>
    </row>
    <row r="43" ht="15.75" customHeight="1">
      <c r="A43" s="1" t="s">
        <v>114</v>
      </c>
      <c r="B43" s="1">
        <v>1330.0</v>
      </c>
      <c r="C43" s="1">
        <v>1290.0</v>
      </c>
      <c r="D43" s="1">
        <v>10030.0</v>
      </c>
      <c r="E43" s="1">
        <v>8080.0</v>
      </c>
      <c r="F43" s="1">
        <v>26380.0</v>
      </c>
      <c r="G43" s="1">
        <v>26260.0</v>
      </c>
      <c r="H43" s="1">
        <v>25950.0</v>
      </c>
      <c r="I43" s="1">
        <v>25630.0</v>
      </c>
      <c r="J43" s="1">
        <v>26710.0</v>
      </c>
      <c r="K43" s="1">
        <v>26450.0</v>
      </c>
      <c r="L43" s="2"/>
      <c r="M43" s="2"/>
      <c r="N43" s="2"/>
      <c r="O43" s="2"/>
      <c r="P43" s="2"/>
      <c r="Q43" s="2"/>
      <c r="R43" s="2"/>
      <c r="S43" s="2"/>
      <c r="T43" s="2"/>
      <c r="U43" s="2"/>
      <c r="V43" s="2"/>
      <c r="W43" s="2"/>
      <c r="X43" s="2"/>
      <c r="Y43" s="2"/>
      <c r="Z43" s="2"/>
    </row>
    <row r="44" ht="15.75" customHeight="1">
      <c r="A44" s="1" t="s">
        <v>115</v>
      </c>
      <c r="B44" s="1">
        <v>16.0</v>
      </c>
      <c r="C44" s="1">
        <v>15.0</v>
      </c>
      <c r="D44" s="1">
        <v>8.0</v>
      </c>
      <c r="E44" s="1">
        <v>8.0</v>
      </c>
      <c r="F44" s="1">
        <v>14.0</v>
      </c>
      <c r="G44" s="1">
        <v>14.0</v>
      </c>
      <c r="H44" s="1">
        <v>14.0</v>
      </c>
      <c r="I44" s="1">
        <v>14.0</v>
      </c>
      <c r="J44" s="1">
        <v>14.0</v>
      </c>
      <c r="K44" s="1">
        <v>14.0</v>
      </c>
      <c r="L44" s="2"/>
      <c r="M44" s="2"/>
      <c r="N44" s="2"/>
      <c r="O44" s="2"/>
      <c r="P44" s="2"/>
      <c r="Q44" s="2"/>
      <c r="R44" s="2"/>
      <c r="S44" s="2"/>
      <c r="T44" s="2"/>
      <c r="U44" s="2"/>
      <c r="V44" s="2"/>
      <c r="W44" s="2"/>
      <c r="X44" s="2"/>
      <c r="Y44" s="2"/>
      <c r="Z44" s="2"/>
    </row>
    <row r="45" ht="15.75" customHeight="1">
      <c r="A45" s="1" t="s">
        <v>116</v>
      </c>
      <c r="B45" s="1">
        <v>1810.0</v>
      </c>
      <c r="C45" s="1">
        <v>879.0</v>
      </c>
      <c r="D45" s="1">
        <v>6380.0</v>
      </c>
      <c r="E45" s="1">
        <v>6380.0</v>
      </c>
      <c r="F45" s="1">
        <v>21470.0</v>
      </c>
      <c r="G45" s="1">
        <v>21560.0</v>
      </c>
      <c r="H45" s="1">
        <v>21680.0</v>
      </c>
      <c r="I45" s="1">
        <v>21780.0</v>
      </c>
      <c r="J45" s="1">
        <v>21440.0</v>
      </c>
      <c r="K45" s="1">
        <v>20790.0</v>
      </c>
      <c r="L45" s="2"/>
      <c r="M45" s="2"/>
      <c r="N45" s="2"/>
      <c r="O45" s="2"/>
      <c r="P45" s="2"/>
      <c r="Q45" s="2"/>
      <c r="R45" s="2"/>
      <c r="S45" s="2"/>
      <c r="T45" s="2"/>
      <c r="U45" s="2"/>
      <c r="V45" s="2"/>
      <c r="W45" s="2"/>
      <c r="X45" s="2"/>
      <c r="Y45" s="2"/>
      <c r="Z45" s="2"/>
    </row>
    <row r="46" ht="15.75" customHeight="1">
      <c r="A46" s="1" t="s">
        <v>117</v>
      </c>
      <c r="B46" s="1">
        <v>1690.0</v>
      </c>
      <c r="C46" s="1">
        <v>2009.0</v>
      </c>
      <c r="D46" s="1">
        <v>99.0</v>
      </c>
      <c r="E46" s="1">
        <v>914.0</v>
      </c>
      <c r="F46" s="1">
        <v>1180.0</v>
      </c>
      <c r="G46" s="1">
        <v>1580.0</v>
      </c>
      <c r="H46" s="1">
        <v>2060.0</v>
      </c>
      <c r="I46" s="1">
        <v>3200.0</v>
      </c>
      <c r="J46" s="1">
        <v>3540.0</v>
      </c>
      <c r="K46" s="1">
        <v>4560.0</v>
      </c>
      <c r="L46" s="2"/>
      <c r="M46" s="2"/>
      <c r="N46" s="2"/>
      <c r="O46" s="2"/>
      <c r="P46" s="2"/>
      <c r="Q46" s="2"/>
      <c r="R46" s="2"/>
      <c r="S46" s="2"/>
      <c r="T46" s="2"/>
      <c r="U46" s="2"/>
      <c r="V46" s="2"/>
      <c r="W46" s="2"/>
      <c r="X46" s="2"/>
      <c r="Y46" s="2"/>
      <c r="Z46" s="2"/>
    </row>
    <row r="47" ht="15.75" customHeight="1">
      <c r="A47" s="1" t="s">
        <v>118</v>
      </c>
      <c r="B47" s="1">
        <v>-54.0</v>
      </c>
      <c r="C47" s="1">
        <v>-199.0</v>
      </c>
      <c r="D47" s="1">
        <v>25.0</v>
      </c>
      <c r="E47" s="1">
        <v>99.0</v>
      </c>
      <c r="F47" s="1">
        <v>-130.0</v>
      </c>
      <c r="G47" s="1">
        <v>104.0</v>
      </c>
      <c r="H47" s="1">
        <v>77.0</v>
      </c>
      <c r="I47" s="1">
        <v>-26.0</v>
      </c>
      <c r="J47" s="1">
        <v>129.0</v>
      </c>
      <c r="K47" s="1">
        <v>315.0</v>
      </c>
      <c r="L47" s="2"/>
      <c r="M47" s="2"/>
      <c r="N47" s="2"/>
      <c r="O47" s="2"/>
      <c r="P47" s="2"/>
      <c r="Q47" s="2"/>
      <c r="R47" s="2"/>
      <c r="S47" s="2"/>
      <c r="T47" s="2"/>
      <c r="U47" s="2"/>
      <c r="V47" s="2"/>
      <c r="W47" s="2"/>
      <c r="X47" s="2"/>
      <c r="Y47" s="2"/>
      <c r="Z47" s="2"/>
    </row>
    <row r="48" ht="15.75" customHeight="1">
      <c r="A48" s="1" t="s">
        <v>119</v>
      </c>
      <c r="B48" s="1">
        <v>3460.0</v>
      </c>
      <c r="C48" s="1">
        <v>2710.0</v>
      </c>
      <c r="D48" s="1">
        <v>6510.0</v>
      </c>
      <c r="E48" s="1">
        <v>7400.0</v>
      </c>
      <c r="F48" s="1">
        <v>22530.0</v>
      </c>
      <c r="G48" s="1">
        <v>23260.0</v>
      </c>
      <c r="H48" s="1">
        <v>23830.0</v>
      </c>
      <c r="I48" s="1">
        <v>24970.0</v>
      </c>
      <c r="J48" s="1">
        <v>25130.0</v>
      </c>
      <c r="K48" s="1">
        <v>25680.0</v>
      </c>
      <c r="L48" s="2"/>
      <c r="M48" s="2"/>
      <c r="N48" s="2"/>
      <c r="O48" s="2"/>
      <c r="P48" s="2"/>
      <c r="Q48" s="2"/>
      <c r="R48" s="2"/>
      <c r="S48" s="2"/>
      <c r="T48" s="2"/>
      <c r="U48" s="2"/>
      <c r="V48" s="2"/>
      <c r="W48" s="2"/>
      <c r="X48" s="2"/>
      <c r="Y48" s="2"/>
      <c r="Z48" s="2"/>
    </row>
    <row r="49" ht="15.75" customHeight="1">
      <c r="A49" s="1" t="s">
        <v>120</v>
      </c>
      <c r="B49" s="1">
        <v>12.0</v>
      </c>
      <c r="C49" s="1">
        <v>4.0</v>
      </c>
      <c r="D49" s="1">
        <v>66.0</v>
      </c>
      <c r="E49" s="1">
        <v>265.0</v>
      </c>
      <c r="F49" s="1">
        <v>0.0</v>
      </c>
      <c r="G49" s="1">
        <v>0.0</v>
      </c>
      <c r="H49" s="1">
        <v>1.0</v>
      </c>
      <c r="I49" s="1">
        <v>0.0</v>
      </c>
      <c r="J49" s="1">
        <v>-1.0</v>
      </c>
      <c r="K49" s="1">
        <v>0.0</v>
      </c>
      <c r="L49" s="2"/>
      <c r="M49" s="2"/>
      <c r="N49" s="2"/>
      <c r="O49" s="2"/>
      <c r="P49" s="2"/>
      <c r="Q49" s="2"/>
      <c r="R49" s="2"/>
      <c r="S49" s="2"/>
      <c r="T49" s="2"/>
      <c r="U49" s="2"/>
      <c r="V49" s="2"/>
      <c r="W49" s="2"/>
      <c r="X49" s="2"/>
      <c r="Y49" s="2"/>
      <c r="Z49" s="2"/>
    </row>
    <row r="50" ht="15.75" customHeight="1">
      <c r="A50" s="1" t="s">
        <v>121</v>
      </c>
      <c r="B50" s="1">
        <v>3470.0</v>
      </c>
      <c r="C50" s="1">
        <v>2710.0</v>
      </c>
      <c r="D50" s="1">
        <v>6580.0</v>
      </c>
      <c r="E50" s="1">
        <v>7660.0</v>
      </c>
      <c r="F50" s="1">
        <v>22530.0</v>
      </c>
      <c r="G50" s="1">
        <v>23260.0</v>
      </c>
      <c r="H50" s="1">
        <v>23830.0</v>
      </c>
      <c r="I50" s="1">
        <v>24970.0</v>
      </c>
      <c r="J50" s="1">
        <v>25120.0</v>
      </c>
      <c r="K50" s="1">
        <v>25680.0</v>
      </c>
      <c r="L50" s="2"/>
      <c r="M50" s="2"/>
      <c r="N50" s="2"/>
      <c r="O50" s="2"/>
      <c r="P50" s="2"/>
      <c r="Q50" s="2"/>
      <c r="R50" s="2"/>
      <c r="S50" s="2"/>
      <c r="T50" s="2"/>
      <c r="U50" s="2"/>
      <c r="V50" s="2"/>
      <c r="W50" s="2"/>
      <c r="X50" s="2"/>
      <c r="Y50" s="2"/>
      <c r="Z50" s="2"/>
    </row>
    <row r="51" ht="15.75" customHeight="1">
      <c r="A51" s="1" t="s">
        <v>122</v>
      </c>
      <c r="B51" s="1">
        <v>4800.0</v>
      </c>
      <c r="C51" s="1">
        <v>4000.0</v>
      </c>
      <c r="D51" s="1">
        <v>16610.0</v>
      </c>
      <c r="E51" s="1">
        <v>15740.0</v>
      </c>
      <c r="F51" s="1">
        <v>48920.0</v>
      </c>
      <c r="G51" s="1">
        <v>49520.0</v>
      </c>
      <c r="H51" s="1">
        <v>49780.0</v>
      </c>
      <c r="I51" s="1">
        <v>50600.0</v>
      </c>
      <c r="J51" s="1">
        <v>51840.0</v>
      </c>
      <c r="K51" s="1">
        <v>52130.0</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123</v>
      </c>
      <c r="B53" s="1">
        <v>162.0</v>
      </c>
      <c r="C53" s="1">
        <v>149.0</v>
      </c>
      <c r="D53" s="1">
        <v>8.0</v>
      </c>
      <c r="E53" s="1">
        <v>790.0</v>
      </c>
      <c r="F53" s="1">
        <v>1410.0</v>
      </c>
      <c r="G53" s="1">
        <v>1410.0</v>
      </c>
      <c r="H53" s="1">
        <v>1410.0</v>
      </c>
      <c r="I53" s="1">
        <v>1420.0</v>
      </c>
      <c r="J53" s="1">
        <v>1410.0</v>
      </c>
      <c r="K53" s="1">
        <v>1390.0</v>
      </c>
      <c r="L53" s="2"/>
      <c r="M53" s="2"/>
      <c r="N53" s="2"/>
      <c r="O53" s="2"/>
      <c r="P53" s="2"/>
      <c r="Q53" s="2"/>
      <c r="R53" s="2"/>
      <c r="S53" s="2"/>
      <c r="T53" s="2"/>
      <c r="U53" s="2"/>
      <c r="V53" s="2"/>
      <c r="W53" s="2"/>
      <c r="X53" s="2"/>
      <c r="Y53" s="2"/>
      <c r="Z53" s="2"/>
    </row>
    <row r="54" ht="15.75" customHeight="1">
      <c r="A54" s="1" t="s">
        <v>124</v>
      </c>
      <c r="B54" s="1">
        <v>162.0</v>
      </c>
      <c r="C54" s="1">
        <v>153.0</v>
      </c>
      <c r="D54" s="1">
        <v>8.0</v>
      </c>
      <c r="E54" s="1">
        <v>790.0</v>
      </c>
      <c r="F54" s="1">
        <v>1410.0</v>
      </c>
      <c r="G54" s="1">
        <v>1410.0</v>
      </c>
      <c r="H54" s="1">
        <v>1410.0</v>
      </c>
      <c r="I54" s="1">
        <v>1420.0</v>
      </c>
      <c r="J54" s="1">
        <v>1410.0</v>
      </c>
      <c r="K54" s="1">
        <v>1390.0</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2340.0</v>
      </c>
      <c r="C56" s="1">
        <v>1540.0</v>
      </c>
      <c r="D56" s="1">
        <v>-7550.0</v>
      </c>
      <c r="E56" s="1">
        <v>-6260.0</v>
      </c>
      <c r="F56" s="1">
        <v>-21440.0</v>
      </c>
      <c r="G56" s="1">
        <v>-21030.0</v>
      </c>
      <c r="H56" s="1">
        <v>-20320.0</v>
      </c>
      <c r="I56" s="1">
        <v>-19070.0</v>
      </c>
      <c r="J56" s="1">
        <v>-18130.0</v>
      </c>
      <c r="K56" s="1">
        <v>-17810.0</v>
      </c>
      <c r="L56" s="2"/>
      <c r="M56" s="2"/>
      <c r="N56" s="2"/>
      <c r="O56" s="2"/>
      <c r="P56" s="2"/>
      <c r="Q56" s="2"/>
      <c r="R56" s="2"/>
      <c r="S56" s="2"/>
      <c r="T56" s="2"/>
      <c r="U56" s="2"/>
      <c r="V56" s="2"/>
      <c r="W56" s="2"/>
      <c r="X56" s="2"/>
      <c r="Y56" s="2"/>
      <c r="Z56" s="2"/>
    </row>
    <row r="57" ht="15.75" customHeight="1">
      <c r="A57" s="1" t="s">
        <v>137</v>
      </c>
      <c r="B57" s="1" t="s">
        <v>138</v>
      </c>
      <c r="C57" s="1" t="s">
        <v>139</v>
      </c>
      <c r="D57" s="1" t="s">
        <v>140</v>
      </c>
      <c r="E57" s="1" t="s">
        <v>141</v>
      </c>
      <c r="F57" s="1" t="s">
        <v>142</v>
      </c>
      <c r="G57" s="1" t="s">
        <v>143</v>
      </c>
      <c r="H57" s="1" t="s">
        <v>144</v>
      </c>
      <c r="I57" s="1" t="s">
        <v>145</v>
      </c>
      <c r="J57" s="1" t="s">
        <v>146</v>
      </c>
      <c r="K57" s="1" t="s">
        <v>147</v>
      </c>
      <c r="L57" s="2"/>
      <c r="M57" s="2"/>
      <c r="N57" s="2"/>
      <c r="O57" s="2"/>
      <c r="P57" s="2"/>
      <c r="Q57" s="2"/>
      <c r="R57" s="2"/>
      <c r="S57" s="2"/>
      <c r="T57" s="2"/>
      <c r="U57" s="2"/>
      <c r="V57" s="2"/>
      <c r="W57" s="2"/>
      <c r="X57" s="2"/>
      <c r="Y57" s="2"/>
      <c r="Z57" s="2"/>
    </row>
    <row r="58" ht="15.75" customHeight="1">
      <c r="A58" s="1" t="s">
        <v>148</v>
      </c>
      <c r="B58" s="1">
        <v>282.0</v>
      </c>
      <c r="C58" s="1">
        <v>452.0</v>
      </c>
      <c r="D58" s="1">
        <v>7630.0</v>
      </c>
      <c r="E58" s="1">
        <v>5200.0</v>
      </c>
      <c r="F58" s="1">
        <v>16000.0</v>
      </c>
      <c r="G58" s="1">
        <v>15230.0</v>
      </c>
      <c r="H58" s="1">
        <v>14490.0</v>
      </c>
      <c r="I58" s="1">
        <v>13410.0</v>
      </c>
      <c r="J58" s="1">
        <v>13840.0</v>
      </c>
      <c r="K58" s="1">
        <v>15090.0</v>
      </c>
      <c r="L58" s="2"/>
      <c r="M58" s="2"/>
      <c r="N58" s="2"/>
      <c r="O58" s="2"/>
      <c r="P58" s="2"/>
      <c r="Q58" s="2"/>
      <c r="R58" s="2"/>
      <c r="S58" s="2"/>
      <c r="T58" s="2"/>
      <c r="U58" s="2"/>
      <c r="V58" s="2"/>
      <c r="W58" s="2"/>
      <c r="X58" s="2"/>
      <c r="Y58" s="2"/>
      <c r="Z58" s="2"/>
    </row>
    <row r="59" ht="15.75" customHeight="1">
      <c r="A59" s="1" t="s">
        <v>149</v>
      </c>
      <c r="B59" s="1">
        <v>-579.0</v>
      </c>
      <c r="C59" s="1">
        <v>392.0</v>
      </c>
      <c r="D59" s="1">
        <v>7190.0</v>
      </c>
      <c r="E59" s="1">
        <v>5110.0</v>
      </c>
      <c r="F59" s="1">
        <v>15920.0</v>
      </c>
      <c r="G59" s="1">
        <v>15150.0</v>
      </c>
      <c r="H59" s="1">
        <v>14250.0</v>
      </c>
      <c r="I59" s="1">
        <v>12840.0</v>
      </c>
      <c r="J59" s="1">
        <v>13300.0</v>
      </c>
      <c r="K59" s="1">
        <v>14820.0</v>
      </c>
      <c r="L59" s="2"/>
      <c r="M59" s="2"/>
      <c r="N59" s="2"/>
      <c r="O59" s="2"/>
      <c r="P59" s="2"/>
      <c r="Q59" s="2"/>
      <c r="R59" s="2"/>
      <c r="S59" s="2"/>
      <c r="T59" s="2"/>
      <c r="U59" s="2"/>
      <c r="V59" s="2"/>
      <c r="W59" s="2"/>
      <c r="X59" s="2"/>
      <c r="Y59" s="2"/>
      <c r="Z59" s="2"/>
    </row>
    <row r="60" ht="15.75" customHeight="1">
      <c r="A60" s="1" t="s">
        <v>150</v>
      </c>
      <c r="B60" s="1">
        <v>1.0</v>
      </c>
      <c r="C60" s="1">
        <v>1.0</v>
      </c>
      <c r="D60" s="1">
        <v>1.0</v>
      </c>
      <c r="E60" s="1">
        <v>1.0</v>
      </c>
      <c r="F60" s="1">
        <v>28.0</v>
      </c>
      <c r="G60" s="1">
        <v>22.0</v>
      </c>
      <c r="H60" s="1">
        <v>25.0</v>
      </c>
      <c r="I60" s="1">
        <v>25.0</v>
      </c>
      <c r="J60" s="1">
        <v>33.0</v>
      </c>
      <c r="K60" s="1">
        <v>35.0</v>
      </c>
      <c r="L60" s="2"/>
      <c r="M60" s="2"/>
      <c r="N60" s="2"/>
      <c r="O60" s="2"/>
      <c r="P60" s="2"/>
      <c r="Q60" s="2"/>
      <c r="R60" s="2"/>
      <c r="S60" s="2"/>
      <c r="T60" s="2"/>
      <c r="U60" s="2"/>
      <c r="V60" s="2"/>
      <c r="W60" s="2"/>
      <c r="X60" s="2"/>
      <c r="Y60" s="2"/>
      <c r="Z60" s="2"/>
    </row>
    <row r="61" ht="15.75" customHeight="1">
      <c r="A61" s="1" t="s">
        <v>151</v>
      </c>
      <c r="B61" s="1">
        <v>190.0</v>
      </c>
      <c r="C61" s="1">
        <v>160.0</v>
      </c>
      <c r="D61" s="1">
        <v>228.0</v>
      </c>
      <c r="E61" s="1">
        <v>185.0</v>
      </c>
      <c r="F61" s="1">
        <v>384.0</v>
      </c>
      <c r="G61" s="1">
        <v>896.0</v>
      </c>
      <c r="H61" s="1">
        <v>1110.0</v>
      </c>
      <c r="I61" s="1">
        <v>1210.0</v>
      </c>
      <c r="J61" s="1">
        <v>1390.0</v>
      </c>
      <c r="K61" s="1">
        <v>1590.0</v>
      </c>
      <c r="L61" s="2"/>
      <c r="M61" s="2"/>
      <c r="N61" s="2"/>
      <c r="O61" s="2"/>
      <c r="P61" s="2"/>
      <c r="Q61" s="2"/>
      <c r="R61" s="2"/>
      <c r="S61" s="2"/>
      <c r="T61" s="2"/>
      <c r="U61" s="2"/>
      <c r="V61" s="2"/>
      <c r="W61" s="2"/>
      <c r="X61" s="2"/>
      <c r="Y61" s="2"/>
      <c r="Z61" s="2"/>
    </row>
    <row r="62" ht="15.75" customHeight="1">
      <c r="A62" s="1" t="s">
        <v>152</v>
      </c>
      <c r="B62" s="1">
        <v>12.0</v>
      </c>
      <c r="C62" s="1">
        <v>4.0</v>
      </c>
      <c r="D62" s="1">
        <v>66.0</v>
      </c>
      <c r="E62" s="1">
        <v>265.0</v>
      </c>
      <c r="F62" s="1">
        <v>0.0</v>
      </c>
      <c r="G62" s="1">
        <v>0.0</v>
      </c>
      <c r="H62" s="1">
        <v>1.0</v>
      </c>
      <c r="I62" s="1">
        <v>0.0</v>
      </c>
      <c r="J62" s="1">
        <v>-1.0</v>
      </c>
      <c r="K62" s="1">
        <v>0.0</v>
      </c>
      <c r="L62" s="2"/>
      <c r="M62" s="2"/>
      <c r="N62" s="2"/>
      <c r="O62" s="2"/>
      <c r="P62" s="2"/>
      <c r="Q62" s="2"/>
      <c r="R62" s="2"/>
      <c r="S62" s="2"/>
      <c r="T62" s="2"/>
      <c r="U62" s="2"/>
      <c r="V62" s="2"/>
      <c r="W62" s="2"/>
      <c r="X62" s="2"/>
      <c r="Y62" s="2"/>
      <c r="Z62" s="2"/>
    </row>
    <row r="63" ht="15.75" customHeight="1">
      <c r="A63" s="1" t="s">
        <v>153</v>
      </c>
      <c r="B63" s="1">
        <v>0.0</v>
      </c>
      <c r="C63" s="1">
        <v>0.0</v>
      </c>
      <c r="D63" s="1">
        <v>0.0</v>
      </c>
      <c r="E63" s="1">
        <v>97.0</v>
      </c>
      <c r="F63" s="1">
        <v>186.0</v>
      </c>
      <c r="G63" s="1">
        <v>151.0</v>
      </c>
      <c r="H63" s="1">
        <v>88.0</v>
      </c>
      <c r="I63" s="1">
        <v>30.0</v>
      </c>
      <c r="J63" s="1">
        <v>1000.0</v>
      </c>
      <c r="K63" s="1">
        <v>1390.0</v>
      </c>
      <c r="L63" s="2"/>
      <c r="M63" s="2"/>
      <c r="N63" s="2"/>
      <c r="O63" s="2"/>
      <c r="P63" s="2"/>
      <c r="Q63" s="2"/>
      <c r="R63" s="2"/>
      <c r="S63" s="2"/>
      <c r="T63" s="2"/>
      <c r="U63" s="2"/>
      <c r="V63" s="2"/>
      <c r="W63" s="2"/>
      <c r="X63" s="2"/>
      <c r="Y63" s="2"/>
      <c r="Z63" s="2"/>
    </row>
    <row r="64" ht="15.75" customHeight="1">
      <c r="A64" s="1" t="s">
        <v>154</v>
      </c>
      <c r="B64" s="1">
        <v>3.0</v>
      </c>
      <c r="C64" s="1">
        <v>3.0</v>
      </c>
      <c r="D64" s="1">
        <v>0.0</v>
      </c>
      <c r="E64" s="1">
        <v>3.0</v>
      </c>
      <c r="F64" s="1">
        <v>3.0</v>
      </c>
      <c r="G64" s="1">
        <v>3.0</v>
      </c>
      <c r="H64" s="1">
        <v>3.0</v>
      </c>
      <c r="I64" s="1">
        <v>3.0</v>
      </c>
      <c r="J64" s="1">
        <v>0.0</v>
      </c>
      <c r="K64" s="1">
        <v>5.0</v>
      </c>
      <c r="L64" s="2"/>
      <c r="M64" s="2"/>
      <c r="N64" s="2"/>
      <c r="O64" s="2"/>
      <c r="P64" s="2"/>
      <c r="Q64" s="2"/>
      <c r="R64" s="2"/>
      <c r="S64" s="2"/>
      <c r="T64" s="2"/>
      <c r="U64" s="2"/>
      <c r="V64" s="2"/>
      <c r="W64" s="2"/>
      <c r="X64" s="2"/>
      <c r="Y64" s="2"/>
      <c r="Z64" s="2"/>
    </row>
    <row r="65" ht="15.75" customHeight="1">
      <c r="A65" s="1" t="s">
        <v>155</v>
      </c>
      <c r="B65" s="1">
        <v>170.0</v>
      </c>
      <c r="C65" s="1">
        <v>228.0</v>
      </c>
      <c r="D65" s="1">
        <v>148.0</v>
      </c>
      <c r="E65" s="1">
        <v>121.0</v>
      </c>
      <c r="F65" s="1">
        <v>204.0</v>
      </c>
      <c r="G65" s="1">
        <v>215.0</v>
      </c>
      <c r="H65" s="1">
        <v>260.0</v>
      </c>
      <c r="I65" s="1">
        <v>330.0</v>
      </c>
      <c r="J65" s="1">
        <v>475.0</v>
      </c>
      <c r="K65" s="1">
        <v>409.0</v>
      </c>
      <c r="L65" s="2"/>
      <c r="M65" s="2"/>
      <c r="N65" s="2"/>
      <c r="O65" s="2"/>
      <c r="P65" s="2"/>
      <c r="Q65" s="2"/>
      <c r="R65" s="2"/>
      <c r="S65" s="2"/>
      <c r="T65" s="2"/>
      <c r="U65" s="2"/>
      <c r="V65" s="2"/>
      <c r="W65" s="2"/>
      <c r="X65" s="2"/>
      <c r="Y65" s="2"/>
      <c r="Z65" s="2"/>
    </row>
    <row r="66" ht="15.75" customHeight="1">
      <c r="A66" s="1" t="s">
        <v>156</v>
      </c>
      <c r="B66" s="1">
        <v>0.0</v>
      </c>
      <c r="C66" s="1">
        <v>0.0</v>
      </c>
      <c r="D66" s="1">
        <v>0.0</v>
      </c>
      <c r="E66" s="1">
        <v>1.0</v>
      </c>
      <c r="F66" s="1">
        <v>7.0</v>
      </c>
      <c r="G66" s="1">
        <v>8.0</v>
      </c>
      <c r="H66" s="1">
        <v>6.0</v>
      </c>
      <c r="I66" s="1">
        <v>6.0</v>
      </c>
      <c r="J66" s="1">
        <v>8.0</v>
      </c>
      <c r="K66" s="1">
        <v>12.0</v>
      </c>
      <c r="L66" s="2"/>
      <c r="M66" s="2"/>
      <c r="N66" s="2"/>
      <c r="O66" s="2"/>
      <c r="P66" s="2"/>
      <c r="Q66" s="2"/>
      <c r="R66" s="2"/>
      <c r="S66" s="2"/>
      <c r="T66" s="2"/>
      <c r="U66" s="2"/>
      <c r="V66" s="2"/>
      <c r="W66" s="2"/>
      <c r="X66" s="2"/>
      <c r="Y66" s="2"/>
      <c r="Z66" s="2"/>
    </row>
    <row r="67" ht="15.75" customHeight="1">
      <c r="A67" s="1" t="s">
        <v>157</v>
      </c>
      <c r="B67" s="1">
        <v>665.0</v>
      </c>
      <c r="C67" s="1">
        <v>464.0</v>
      </c>
      <c r="D67" s="1">
        <v>431.0</v>
      </c>
      <c r="E67" s="1">
        <v>262.0</v>
      </c>
      <c r="F67" s="1">
        <v>415.0</v>
      </c>
      <c r="G67" s="1">
        <v>447.0</v>
      </c>
      <c r="H67" s="1">
        <v>520.0</v>
      </c>
      <c r="I67" s="1">
        <v>577.0</v>
      </c>
      <c r="J67" s="1">
        <v>858.0</v>
      </c>
      <c r="K67" s="1">
        <v>742.0</v>
      </c>
      <c r="L67" s="2"/>
      <c r="M67" s="2"/>
      <c r="N67" s="2"/>
      <c r="O67" s="2"/>
      <c r="P67" s="2"/>
      <c r="Q67" s="2"/>
      <c r="R67" s="2"/>
      <c r="S67" s="2"/>
      <c r="T67" s="2"/>
      <c r="U67" s="2"/>
      <c r="V67" s="2"/>
      <c r="W67" s="2"/>
      <c r="X67" s="2"/>
      <c r="Y67" s="2"/>
      <c r="Z67" s="2"/>
    </row>
    <row r="68" ht="15.75" customHeight="1">
      <c r="A68" s="1" t="s">
        <v>158</v>
      </c>
      <c r="B68" s="1">
        <v>0.0</v>
      </c>
      <c r="C68" s="1">
        <v>0.0</v>
      </c>
      <c r="D68" s="1">
        <v>0.0</v>
      </c>
      <c r="E68" s="1">
        <v>10.0</v>
      </c>
      <c r="F68" s="1">
        <v>43.0</v>
      </c>
      <c r="G68" s="1">
        <v>49.0</v>
      </c>
      <c r="H68" s="1">
        <v>55.0</v>
      </c>
      <c r="I68" s="1">
        <v>72.0</v>
      </c>
      <c r="J68" s="1">
        <v>89.0</v>
      </c>
      <c r="K68" s="1">
        <v>111.0</v>
      </c>
      <c r="L68" s="2"/>
      <c r="M68" s="2"/>
      <c r="N68" s="2"/>
      <c r="O68" s="2"/>
      <c r="P68" s="2"/>
      <c r="Q68" s="2"/>
      <c r="R68" s="2"/>
      <c r="S68" s="2"/>
      <c r="T68" s="2"/>
      <c r="U68" s="2"/>
      <c r="V68" s="2"/>
      <c r="W68" s="2"/>
      <c r="X68" s="2"/>
      <c r="Y68" s="2"/>
      <c r="Z68" s="2"/>
    </row>
    <row r="69" ht="15.75" customHeight="1">
      <c r="A69" s="1" t="s">
        <v>159</v>
      </c>
      <c r="B69" s="1">
        <v>12.0</v>
      </c>
      <c r="C69" s="1">
        <v>14.0</v>
      </c>
      <c r="D69" s="1">
        <v>260.0</v>
      </c>
      <c r="E69" s="1">
        <v>10.0</v>
      </c>
      <c r="F69" s="1">
        <v>138.0</v>
      </c>
      <c r="G69" s="1">
        <v>55.0</v>
      </c>
      <c r="H69" s="1">
        <v>54.0</v>
      </c>
      <c r="I69" s="1">
        <v>50.0</v>
      </c>
      <c r="J69" s="1">
        <v>44.0</v>
      </c>
      <c r="K69" s="1">
        <v>45.0</v>
      </c>
      <c r="L69" s="2"/>
      <c r="M69" s="2"/>
      <c r="N69" s="2"/>
      <c r="O69" s="2"/>
      <c r="P69" s="2"/>
      <c r="Q69" s="2"/>
      <c r="R69" s="2"/>
      <c r="S69" s="2"/>
      <c r="T69" s="2"/>
      <c r="U69" s="2"/>
      <c r="V69" s="2"/>
      <c r="W69" s="2"/>
      <c r="X69" s="2"/>
      <c r="Y69" s="2"/>
      <c r="Z69" s="2"/>
    </row>
    <row r="70" ht="15.75" customHeight="1">
      <c r="A70" s="1" t="s">
        <v>160</v>
      </c>
      <c r="B70" s="1">
        <v>239.0</v>
      </c>
      <c r="C70" s="1">
        <v>342.0</v>
      </c>
      <c r="D70" s="1">
        <v>0.0</v>
      </c>
      <c r="E70" s="1">
        <v>183.0</v>
      </c>
      <c r="F70" s="1">
        <v>561.0</v>
      </c>
      <c r="G70" s="1">
        <v>473.0</v>
      </c>
      <c r="H70" s="1">
        <v>520.0</v>
      </c>
      <c r="I70" s="1">
        <v>793.0</v>
      </c>
      <c r="J70" s="1">
        <v>720.0</v>
      </c>
      <c r="K70" s="1">
        <v>744.0</v>
      </c>
      <c r="L70" s="2"/>
      <c r="M70" s="2"/>
      <c r="N70" s="2"/>
      <c r="O70" s="2"/>
      <c r="P70" s="2"/>
      <c r="Q70" s="2"/>
      <c r="R70" s="2"/>
      <c r="S70" s="2"/>
      <c r="T70" s="2"/>
      <c r="U70" s="2"/>
      <c r="V70" s="2"/>
      <c r="W70" s="2"/>
      <c r="X70" s="2"/>
      <c r="Y70" s="2"/>
      <c r="Z70" s="2"/>
    </row>
    <row r="71" ht="15.75" customHeight="1">
      <c r="A71" s="1" t="s">
        <v>161</v>
      </c>
      <c r="B71" s="1">
        <v>1070.0</v>
      </c>
      <c r="C71" s="1">
        <v>1210.0</v>
      </c>
      <c r="D71" s="1">
        <v>554.0</v>
      </c>
      <c r="E71" s="1">
        <v>508.0</v>
      </c>
      <c r="F71" s="1">
        <v>1540.0</v>
      </c>
      <c r="G71" s="1">
        <v>1710.0</v>
      </c>
      <c r="H71" s="1">
        <v>1950.0</v>
      </c>
      <c r="I71" s="1">
        <v>2460.0</v>
      </c>
      <c r="J71" s="1">
        <v>2670.0</v>
      </c>
      <c r="K71" s="1">
        <v>3020.0</v>
      </c>
      <c r="L71" s="2"/>
      <c r="M71" s="2"/>
      <c r="N71" s="2"/>
      <c r="O71" s="2"/>
      <c r="P71" s="2"/>
      <c r="Q71" s="2"/>
      <c r="R71" s="2"/>
      <c r="S71" s="2"/>
      <c r="T71" s="2"/>
      <c r="U71" s="2"/>
      <c r="V71" s="2"/>
      <c r="W71" s="2"/>
      <c r="X71" s="2"/>
      <c r="Y71" s="2"/>
      <c r="Z71" s="2"/>
    </row>
    <row r="72" ht="15.75" customHeight="1">
      <c r="A72" s="1" t="s">
        <v>162</v>
      </c>
      <c r="B72" s="1">
        <v>0.0</v>
      </c>
      <c r="C72" s="1">
        <v>0.0</v>
      </c>
      <c r="D72" s="1">
        <v>0.0</v>
      </c>
      <c r="E72" s="1">
        <v>0.0</v>
      </c>
      <c r="F72" s="1">
        <v>2.0</v>
      </c>
      <c r="G72" s="1">
        <v>2.0</v>
      </c>
      <c r="H72" s="1">
        <v>2.0</v>
      </c>
      <c r="I72" s="1">
        <v>2.0</v>
      </c>
      <c r="J72" s="1">
        <v>2.0</v>
      </c>
      <c r="K72" s="1">
        <v>2.0</v>
      </c>
      <c r="L72" s="2"/>
      <c r="M72" s="2"/>
      <c r="N72" s="2"/>
      <c r="O72" s="2"/>
      <c r="P72" s="2"/>
      <c r="Q72" s="2"/>
      <c r="R72" s="2"/>
      <c r="S72" s="2"/>
      <c r="T72" s="2"/>
      <c r="U72" s="2"/>
      <c r="V72" s="2"/>
      <c r="W72" s="2"/>
      <c r="X72" s="2"/>
      <c r="Y72" s="2"/>
      <c r="Z72" s="2"/>
    </row>
    <row r="73" ht="15.75" customHeight="1">
      <c r="A73" s="1" t="s">
        <v>163</v>
      </c>
      <c r="B73" s="1">
        <v>41.0</v>
      </c>
      <c r="C73" s="1">
        <v>42.0</v>
      </c>
      <c r="D73" s="1">
        <v>32.0</v>
      </c>
      <c r="E73" s="1">
        <v>124.0</v>
      </c>
      <c r="F73" s="1">
        <v>314.0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164</v>
      </c>
      <c r="B74" s="1">
        <v>-7.0</v>
      </c>
      <c r="C74" s="1">
        <v>-10.0</v>
      </c>
      <c r="D74" s="1">
        <v>-2.0</v>
      </c>
      <c r="E74" s="1">
        <v>-17.0</v>
      </c>
      <c r="F74" s="1">
        <v>-38.0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165</v>
      </c>
      <c r="B75" s="1">
        <v>3.0</v>
      </c>
      <c r="C75" s="1">
        <v>4.0</v>
      </c>
      <c r="D75" s="1">
        <v>39.0</v>
      </c>
      <c r="E75" s="1">
        <v>2.0</v>
      </c>
      <c r="F75" s="1">
        <v>8.0</v>
      </c>
      <c r="G75" s="1">
        <v>9.0</v>
      </c>
      <c r="H75" s="1">
        <v>21.0</v>
      </c>
      <c r="I75" s="1">
        <v>7.0</v>
      </c>
      <c r="J75" s="1">
        <v>9.0</v>
      </c>
      <c r="K75" s="1">
        <v>10.0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166</v>
      </c>
      <c r="B2" s="1">
        <v>4710.0</v>
      </c>
      <c r="C2" s="1">
        <v>4520.0</v>
      </c>
      <c r="D2" s="1">
        <v>4320.0</v>
      </c>
      <c r="E2" s="1">
        <v>1170.0</v>
      </c>
      <c r="F2" s="1">
        <v>7440.0</v>
      </c>
      <c r="G2" s="1">
        <v>11120.0</v>
      </c>
      <c r="H2" s="1">
        <v>11620.0</v>
      </c>
      <c r="I2" s="1">
        <v>12680.0</v>
      </c>
      <c r="J2" s="1">
        <v>14060.0</v>
      </c>
      <c r="K2" s="1">
        <v>14810.0</v>
      </c>
      <c r="L2" s="2"/>
      <c r="M2" s="2"/>
      <c r="N2" s="2"/>
      <c r="O2" s="2"/>
      <c r="P2" s="2"/>
      <c r="Q2" s="2"/>
      <c r="R2" s="2"/>
      <c r="S2" s="2"/>
      <c r="T2" s="2"/>
      <c r="U2" s="2"/>
      <c r="V2" s="2"/>
      <c r="W2" s="2"/>
      <c r="X2" s="2"/>
      <c r="Y2" s="2"/>
      <c r="Z2" s="2"/>
    </row>
    <row r="3">
      <c r="A3" s="1" t="s">
        <v>167</v>
      </c>
      <c r="B3" s="1">
        <v>4710.0</v>
      </c>
      <c r="C3" s="1">
        <v>4520.0</v>
      </c>
      <c r="D3" s="1">
        <v>4320.0</v>
      </c>
      <c r="E3" s="1">
        <v>1170.0</v>
      </c>
      <c r="F3" s="1">
        <v>7440.0</v>
      </c>
      <c r="G3" s="1">
        <v>11120.0</v>
      </c>
      <c r="H3" s="1">
        <v>11620.0</v>
      </c>
      <c r="I3" s="1">
        <v>12680.0</v>
      </c>
      <c r="J3" s="1">
        <v>14060.0</v>
      </c>
      <c r="K3" s="1">
        <v>14810.0</v>
      </c>
      <c r="L3" s="2"/>
      <c r="M3" s="2"/>
      <c r="N3" s="2"/>
      <c r="O3" s="2"/>
      <c r="P3" s="2"/>
      <c r="Q3" s="2"/>
      <c r="R3" s="2"/>
      <c r="S3" s="2"/>
      <c r="T3" s="2"/>
      <c r="U3" s="2"/>
      <c r="V3" s="2"/>
      <c r="W3" s="2"/>
      <c r="X3" s="2"/>
      <c r="Y3" s="2"/>
      <c r="Z3" s="2"/>
    </row>
    <row r="4">
      <c r="A4" s="1" t="s">
        <v>168</v>
      </c>
      <c r="B4" s="1">
        <v>2890.0</v>
      </c>
      <c r="C4" s="1">
        <v>2900.0</v>
      </c>
      <c r="D4" s="1">
        <v>2570.0</v>
      </c>
      <c r="E4" s="1">
        <v>643.0</v>
      </c>
      <c r="F4" s="1">
        <v>3430.0</v>
      </c>
      <c r="G4" s="1">
        <v>4770.0</v>
      </c>
      <c r="H4" s="1">
        <v>5090.0</v>
      </c>
      <c r="I4" s="1">
        <v>5680.0</v>
      </c>
      <c r="J4" s="1">
        <v>6720.0</v>
      </c>
      <c r="K4" s="1">
        <v>6730.0</v>
      </c>
      <c r="L4" s="2"/>
      <c r="M4" s="2"/>
      <c r="N4" s="2"/>
      <c r="O4" s="2"/>
      <c r="P4" s="2"/>
      <c r="Q4" s="2"/>
      <c r="R4" s="2"/>
      <c r="S4" s="2"/>
      <c r="T4" s="2"/>
      <c r="U4" s="2"/>
      <c r="V4" s="2"/>
      <c r="W4" s="2"/>
      <c r="X4" s="2"/>
      <c r="Y4" s="2"/>
      <c r="Z4" s="2"/>
    </row>
    <row r="5">
      <c r="A5" s="1" t="s">
        <v>169</v>
      </c>
      <c r="B5" s="1">
        <v>1820.0</v>
      </c>
      <c r="C5" s="1">
        <v>1620.0</v>
      </c>
      <c r="D5" s="1">
        <v>1740.0</v>
      </c>
      <c r="E5" s="1">
        <v>527.0</v>
      </c>
      <c r="F5" s="1">
        <v>4019.0</v>
      </c>
      <c r="G5" s="1">
        <v>6350.0</v>
      </c>
      <c r="H5" s="1">
        <v>6530.0</v>
      </c>
      <c r="I5" s="1">
        <v>7000.0</v>
      </c>
      <c r="J5" s="1">
        <v>7330.0</v>
      </c>
      <c r="K5" s="1">
        <v>8080.0</v>
      </c>
      <c r="L5" s="2"/>
      <c r="M5" s="2"/>
      <c r="N5" s="2"/>
      <c r="O5" s="2"/>
      <c r="P5" s="2"/>
      <c r="Q5" s="2"/>
      <c r="R5" s="2"/>
      <c r="S5" s="2"/>
      <c r="T5" s="2"/>
      <c r="U5" s="2"/>
      <c r="V5" s="2"/>
      <c r="W5" s="2"/>
      <c r="X5" s="2"/>
      <c r="Y5" s="2"/>
      <c r="Z5" s="2"/>
    </row>
    <row r="6">
      <c r="A6" s="1" t="s">
        <v>170</v>
      </c>
      <c r="B6" s="1">
        <v>865.0</v>
      </c>
      <c r="C6" s="1">
        <v>824.0</v>
      </c>
      <c r="D6" s="1">
        <v>908.0</v>
      </c>
      <c r="E6" s="1">
        <v>292.0</v>
      </c>
      <c r="F6" s="1">
        <v>2460.0</v>
      </c>
      <c r="G6" s="1">
        <v>3680.0</v>
      </c>
      <c r="H6" s="1">
        <v>3470.0</v>
      </c>
      <c r="I6" s="1">
        <v>3720.0</v>
      </c>
      <c r="J6" s="1">
        <v>4260.0</v>
      </c>
      <c r="K6" s="1">
        <v>4620.0</v>
      </c>
      <c r="L6" s="2"/>
      <c r="M6" s="2"/>
      <c r="N6" s="2"/>
      <c r="O6" s="2"/>
      <c r="P6" s="2"/>
      <c r="Q6" s="2"/>
      <c r="R6" s="2"/>
      <c r="S6" s="2"/>
      <c r="T6" s="2"/>
      <c r="U6" s="2"/>
      <c r="V6" s="2"/>
      <c r="W6" s="2"/>
      <c r="X6" s="2"/>
      <c r="Y6" s="2"/>
      <c r="Z6" s="2"/>
    </row>
    <row r="7">
      <c r="A7" s="1" t="s">
        <v>171</v>
      </c>
      <c r="B7" s="1">
        <v>0.0</v>
      </c>
      <c r="C7" s="1">
        <v>0.0</v>
      </c>
      <c r="D7" s="1">
        <v>0.0</v>
      </c>
      <c r="E7" s="1">
        <v>0.0</v>
      </c>
      <c r="F7" s="1">
        <v>0.0</v>
      </c>
      <c r="G7" s="1">
        <v>0.0</v>
      </c>
      <c r="H7" s="1">
        <v>0.0</v>
      </c>
      <c r="I7" s="1">
        <v>66.0</v>
      </c>
      <c r="J7" s="1">
        <v>65.0</v>
      </c>
      <c r="K7" s="1">
        <v>66.0</v>
      </c>
      <c r="L7" s="2"/>
      <c r="M7" s="2"/>
      <c r="N7" s="2"/>
      <c r="O7" s="2"/>
      <c r="P7" s="2"/>
      <c r="Q7" s="2"/>
      <c r="R7" s="2"/>
      <c r="S7" s="2"/>
      <c r="T7" s="2"/>
      <c r="U7" s="2"/>
      <c r="V7" s="2"/>
      <c r="W7" s="2"/>
      <c r="X7" s="2"/>
      <c r="Y7" s="2"/>
      <c r="Z7" s="2"/>
    </row>
    <row r="8">
      <c r="A8" s="1" t="s">
        <v>172</v>
      </c>
      <c r="B8" s="1">
        <v>0.0</v>
      </c>
      <c r="C8" s="1">
        <v>0.0</v>
      </c>
      <c r="D8" s="1">
        <v>0.0</v>
      </c>
      <c r="E8" s="1">
        <v>0.0</v>
      </c>
      <c r="F8" s="1">
        <v>0.0</v>
      </c>
      <c r="G8" s="1">
        <v>0.0</v>
      </c>
      <c r="H8" s="1">
        <v>147.0</v>
      </c>
      <c r="I8" s="1">
        <v>177.0</v>
      </c>
      <c r="J8" s="1">
        <v>170.0</v>
      </c>
      <c r="K8" s="1">
        <v>171.0</v>
      </c>
      <c r="L8" s="2"/>
      <c r="M8" s="2"/>
      <c r="N8" s="2"/>
      <c r="O8" s="2"/>
      <c r="P8" s="2"/>
      <c r="Q8" s="2"/>
      <c r="R8" s="2"/>
      <c r="S8" s="2"/>
      <c r="T8" s="2"/>
      <c r="U8" s="2"/>
      <c r="V8" s="2"/>
      <c r="W8" s="2"/>
      <c r="X8" s="2"/>
      <c r="Y8" s="2"/>
      <c r="Z8" s="2"/>
    </row>
    <row r="9">
      <c r="A9" s="1" t="s">
        <v>173</v>
      </c>
      <c r="B9" s="1">
        <v>0.0</v>
      </c>
      <c r="C9" s="1">
        <v>0.0</v>
      </c>
      <c r="D9" s="1">
        <v>0.0</v>
      </c>
      <c r="E9" s="1">
        <v>0.0</v>
      </c>
      <c r="F9" s="1">
        <v>16.0</v>
      </c>
      <c r="G9" s="1">
        <v>-17.0</v>
      </c>
      <c r="H9" s="1">
        <v>25.0</v>
      </c>
      <c r="I9" s="1">
        <v>-60.0</v>
      </c>
      <c r="J9" s="1">
        <v>-121.0</v>
      </c>
      <c r="K9" s="1">
        <v>-3.0</v>
      </c>
      <c r="L9" s="2"/>
      <c r="M9" s="2"/>
      <c r="N9" s="2"/>
      <c r="O9" s="2"/>
      <c r="P9" s="2"/>
      <c r="Q9" s="2"/>
      <c r="R9" s="2"/>
      <c r="S9" s="2"/>
      <c r="T9" s="2"/>
      <c r="U9" s="2"/>
      <c r="V9" s="2"/>
      <c r="W9" s="2"/>
      <c r="X9" s="2"/>
      <c r="Y9" s="2"/>
      <c r="Z9" s="2"/>
    </row>
    <row r="10">
      <c r="A10" s="1" t="s">
        <v>174</v>
      </c>
      <c r="B10" s="1">
        <v>865.0</v>
      </c>
      <c r="C10" s="1">
        <v>824.0</v>
      </c>
      <c r="D10" s="1">
        <v>908.0</v>
      </c>
      <c r="E10" s="1">
        <v>292.0</v>
      </c>
      <c r="F10" s="1">
        <v>2480.0</v>
      </c>
      <c r="G10" s="1">
        <v>3670.0</v>
      </c>
      <c r="H10" s="1">
        <v>3640.0</v>
      </c>
      <c r="I10" s="1">
        <v>3910.0</v>
      </c>
      <c r="J10" s="1">
        <v>4380.0</v>
      </c>
      <c r="K10" s="1">
        <v>4860.0</v>
      </c>
      <c r="L10" s="2"/>
      <c r="M10" s="2"/>
      <c r="N10" s="2"/>
      <c r="O10" s="2"/>
      <c r="P10" s="2"/>
      <c r="Q10" s="2"/>
      <c r="R10" s="2"/>
      <c r="S10" s="2"/>
      <c r="T10" s="2"/>
      <c r="U10" s="2"/>
      <c r="V10" s="2"/>
      <c r="W10" s="2"/>
      <c r="X10" s="2"/>
      <c r="Y10" s="2"/>
      <c r="Z10" s="2"/>
    </row>
    <row r="11">
      <c r="A11" s="1" t="s">
        <v>175</v>
      </c>
      <c r="B11" s="1">
        <v>950.0</v>
      </c>
      <c r="C11" s="1">
        <v>800.0</v>
      </c>
      <c r="D11" s="1">
        <v>836.0</v>
      </c>
      <c r="E11" s="1">
        <v>235.0</v>
      </c>
      <c r="F11" s="1">
        <v>1540.0</v>
      </c>
      <c r="G11" s="1">
        <v>2680.0</v>
      </c>
      <c r="H11" s="1">
        <v>2890.0</v>
      </c>
      <c r="I11" s="1">
        <v>3100.0</v>
      </c>
      <c r="J11" s="1">
        <v>2960.0</v>
      </c>
      <c r="K11" s="1">
        <v>3220.0</v>
      </c>
      <c r="L11" s="2"/>
      <c r="M11" s="2"/>
      <c r="N11" s="2"/>
      <c r="O11" s="2"/>
      <c r="P11" s="2"/>
      <c r="Q11" s="2"/>
      <c r="R11" s="2"/>
      <c r="S11" s="2"/>
      <c r="T11" s="2"/>
      <c r="U11" s="2"/>
      <c r="V11" s="2"/>
      <c r="W11" s="2"/>
      <c r="X11" s="2"/>
      <c r="Y11" s="2"/>
      <c r="Z11" s="2"/>
    </row>
    <row r="12">
      <c r="A12" s="1" t="s">
        <v>176</v>
      </c>
      <c r="B12" s="1">
        <v>-11.0</v>
      </c>
      <c r="C12" s="1">
        <v>-3.0</v>
      </c>
      <c r="D12" s="1">
        <v>-226.0</v>
      </c>
      <c r="E12" s="1">
        <v>-35.0</v>
      </c>
      <c r="F12" s="1">
        <v>-452.0</v>
      </c>
      <c r="G12" s="1">
        <v>-654.0</v>
      </c>
      <c r="H12" s="1">
        <v>-604.0</v>
      </c>
      <c r="I12" s="1">
        <v>-500.0</v>
      </c>
      <c r="J12" s="1">
        <v>-693.0</v>
      </c>
      <c r="K12" s="1">
        <v>-496.0</v>
      </c>
      <c r="L12" s="2"/>
      <c r="M12" s="2"/>
      <c r="N12" s="2"/>
      <c r="O12" s="2"/>
      <c r="P12" s="2"/>
      <c r="Q12" s="2"/>
      <c r="R12" s="2"/>
      <c r="S12" s="2"/>
      <c r="T12" s="2"/>
      <c r="U12" s="2"/>
      <c r="V12" s="2"/>
      <c r="W12" s="2"/>
      <c r="X12" s="2"/>
      <c r="Y12" s="2"/>
      <c r="Z12" s="2"/>
    </row>
    <row r="13">
      <c r="A13" s="1" t="s">
        <v>177</v>
      </c>
      <c r="B13" s="1">
        <v>-11.0</v>
      </c>
      <c r="C13" s="1">
        <v>-3.0</v>
      </c>
      <c r="D13" s="1">
        <v>-226.0</v>
      </c>
      <c r="E13" s="1">
        <v>-35.0</v>
      </c>
      <c r="F13" s="1">
        <v>-452.0</v>
      </c>
      <c r="G13" s="1">
        <v>-654.0</v>
      </c>
      <c r="H13" s="1">
        <v>-604.0</v>
      </c>
      <c r="I13" s="1">
        <v>-500.0</v>
      </c>
      <c r="J13" s="1">
        <v>-693.0</v>
      </c>
      <c r="K13" s="1">
        <v>-496.0</v>
      </c>
      <c r="L13" s="2"/>
      <c r="M13" s="2"/>
      <c r="N13" s="2"/>
      <c r="O13" s="2"/>
      <c r="P13" s="2"/>
      <c r="Q13" s="2"/>
      <c r="R13" s="2"/>
      <c r="S13" s="2"/>
      <c r="T13" s="2"/>
      <c r="U13" s="2"/>
      <c r="V13" s="2"/>
      <c r="W13" s="2"/>
      <c r="X13" s="2"/>
      <c r="Y13" s="2"/>
      <c r="Z13" s="2"/>
    </row>
    <row r="14">
      <c r="A14" s="1" t="s">
        <v>178</v>
      </c>
      <c r="B14" s="1">
        <v>0.0</v>
      </c>
      <c r="C14" s="1">
        <v>0.0</v>
      </c>
      <c r="D14" s="1">
        <v>0.0</v>
      </c>
      <c r="E14" s="1">
        <v>0.0</v>
      </c>
      <c r="F14" s="1">
        <v>0.0</v>
      </c>
      <c r="G14" s="1">
        <v>-51.0</v>
      </c>
      <c r="H14" s="1">
        <v>-20.0</v>
      </c>
      <c r="I14" s="1">
        <v>-5.0</v>
      </c>
      <c r="J14" s="1">
        <v>-5.0</v>
      </c>
      <c r="K14" s="1">
        <v>33.0</v>
      </c>
      <c r="L14" s="2"/>
      <c r="M14" s="2"/>
      <c r="N14" s="2"/>
      <c r="O14" s="2"/>
      <c r="P14" s="2"/>
      <c r="Q14" s="2"/>
      <c r="R14" s="2"/>
      <c r="S14" s="2"/>
      <c r="T14" s="2"/>
      <c r="U14" s="2"/>
      <c r="V14" s="2"/>
      <c r="W14" s="2"/>
      <c r="X14" s="2"/>
      <c r="Y14" s="2"/>
      <c r="Z14" s="2"/>
    </row>
    <row r="15">
      <c r="A15" s="1" t="s">
        <v>179</v>
      </c>
      <c r="B15" s="1">
        <v>-11.0</v>
      </c>
      <c r="C15" s="1">
        <v>-12.0</v>
      </c>
      <c r="D15" s="1">
        <v>2.0</v>
      </c>
      <c r="E15" s="1">
        <v>2.0</v>
      </c>
      <c r="F15" s="1">
        <v>27.0</v>
      </c>
      <c r="G15" s="1">
        <v>-18.0</v>
      </c>
      <c r="H15" s="1">
        <v>-6.0</v>
      </c>
      <c r="I15" s="1">
        <v>0.0</v>
      </c>
      <c r="J15" s="1">
        <v>9.0</v>
      </c>
      <c r="K15" s="1">
        <v>-5.0</v>
      </c>
      <c r="L15" s="2"/>
      <c r="M15" s="2"/>
      <c r="N15" s="2"/>
      <c r="O15" s="2"/>
      <c r="P15" s="2"/>
      <c r="Q15" s="2"/>
      <c r="R15" s="2"/>
      <c r="S15" s="2"/>
      <c r="T15" s="2"/>
      <c r="U15" s="2"/>
      <c r="V15" s="2"/>
      <c r="W15" s="2"/>
      <c r="X15" s="2"/>
      <c r="Y15" s="2"/>
      <c r="Z15" s="2"/>
    </row>
    <row r="16">
      <c r="A16" s="1" t="s">
        <v>180</v>
      </c>
      <c r="B16" s="1">
        <v>26.0</v>
      </c>
      <c r="C16" s="1">
        <v>3.0</v>
      </c>
      <c r="D16" s="1">
        <v>-2.0</v>
      </c>
      <c r="E16" s="1">
        <v>-9.0</v>
      </c>
      <c r="F16" s="1">
        <v>-44.0</v>
      </c>
      <c r="G16" s="1">
        <v>50.0</v>
      </c>
      <c r="H16" s="1">
        <v>8.0</v>
      </c>
      <c r="I16" s="1">
        <v>4.0</v>
      </c>
      <c r="J16" s="1">
        <v>-19.0</v>
      </c>
      <c r="K16" s="1">
        <v>35.0</v>
      </c>
      <c r="L16" s="2"/>
      <c r="M16" s="2"/>
      <c r="N16" s="2"/>
      <c r="O16" s="2"/>
      <c r="P16" s="2"/>
      <c r="Q16" s="2"/>
      <c r="R16" s="2"/>
      <c r="S16" s="2"/>
      <c r="T16" s="2"/>
      <c r="U16" s="2"/>
      <c r="V16" s="2"/>
      <c r="W16" s="2"/>
      <c r="X16" s="2"/>
      <c r="Y16" s="2"/>
      <c r="Z16" s="2"/>
    </row>
    <row r="17">
      <c r="A17" s="1" t="s">
        <v>181</v>
      </c>
      <c r="B17" s="1">
        <v>927.0</v>
      </c>
      <c r="C17" s="1">
        <v>787.0</v>
      </c>
      <c r="D17" s="1">
        <v>610.0</v>
      </c>
      <c r="E17" s="1">
        <v>193.0</v>
      </c>
      <c r="F17" s="1">
        <v>1070.0</v>
      </c>
      <c r="G17" s="1">
        <v>2009.0</v>
      </c>
      <c r="H17" s="1">
        <v>2270.0</v>
      </c>
      <c r="I17" s="1">
        <v>2600.0</v>
      </c>
      <c r="J17" s="1">
        <v>2250.0</v>
      </c>
      <c r="K17" s="1">
        <v>2790.0</v>
      </c>
      <c r="L17" s="2"/>
      <c r="M17" s="2"/>
      <c r="N17" s="2"/>
      <c r="O17" s="2"/>
      <c r="P17" s="2"/>
      <c r="Q17" s="2"/>
      <c r="R17" s="2"/>
      <c r="S17" s="2"/>
      <c r="T17" s="2"/>
      <c r="U17" s="2"/>
      <c r="V17" s="2"/>
      <c r="W17" s="2"/>
      <c r="X17" s="2"/>
      <c r="Y17" s="2"/>
      <c r="Z17" s="2"/>
    </row>
    <row r="18">
      <c r="A18" s="1" t="s">
        <v>182</v>
      </c>
      <c r="B18" s="1">
        <v>0.0</v>
      </c>
      <c r="C18" s="1">
        <v>-15.0</v>
      </c>
      <c r="D18" s="1">
        <v>-6.0</v>
      </c>
      <c r="E18" s="1">
        <v>-6.0</v>
      </c>
      <c r="F18" s="1">
        <v>-170.0</v>
      </c>
      <c r="G18" s="1">
        <v>0.0</v>
      </c>
      <c r="H18" s="1">
        <v>0.0</v>
      </c>
      <c r="I18" s="1">
        <v>0.0</v>
      </c>
      <c r="J18" s="1">
        <v>0.0</v>
      </c>
      <c r="K18" s="1">
        <v>0.0</v>
      </c>
      <c r="L18" s="2"/>
      <c r="M18" s="2"/>
      <c r="N18" s="2"/>
      <c r="O18" s="2"/>
      <c r="P18" s="2"/>
      <c r="Q18" s="2"/>
      <c r="R18" s="2"/>
      <c r="S18" s="2"/>
      <c r="T18" s="2"/>
      <c r="U18" s="2"/>
      <c r="V18" s="2"/>
      <c r="W18" s="2"/>
      <c r="X18" s="2"/>
      <c r="Y18" s="2"/>
      <c r="Z18" s="2"/>
    </row>
    <row r="19">
      <c r="A19" s="1" t="s">
        <v>183</v>
      </c>
      <c r="B19" s="1">
        <v>0.0</v>
      </c>
      <c r="C19" s="1">
        <v>-1.0</v>
      </c>
      <c r="D19" s="1">
        <v>-290.0</v>
      </c>
      <c r="E19" s="1">
        <v>0.0</v>
      </c>
      <c r="F19" s="1">
        <v>-134.0</v>
      </c>
      <c r="G19" s="1">
        <v>-254.0</v>
      </c>
      <c r="H19" s="1">
        <v>-199.0</v>
      </c>
      <c r="I19" s="1">
        <v>-204.0</v>
      </c>
      <c r="J19" s="1">
        <v>-171.0</v>
      </c>
      <c r="K19" s="1">
        <v>-35.0</v>
      </c>
      <c r="L19" s="2"/>
      <c r="M19" s="2"/>
      <c r="N19" s="2"/>
      <c r="O19" s="2"/>
      <c r="P19" s="2"/>
      <c r="Q19" s="2"/>
      <c r="R19" s="2"/>
      <c r="S19" s="2"/>
      <c r="T19" s="2"/>
      <c r="U19" s="2"/>
      <c r="V19" s="2"/>
      <c r="W19" s="2"/>
      <c r="X19" s="2"/>
      <c r="Y19" s="2"/>
      <c r="Z19" s="2"/>
    </row>
    <row r="20">
      <c r="A20" s="1" t="s">
        <v>184</v>
      </c>
      <c r="B20" s="1">
        <v>0.0</v>
      </c>
      <c r="C20" s="1">
        <v>-1.0</v>
      </c>
      <c r="D20" s="1">
        <v>0.0</v>
      </c>
      <c r="E20" s="1">
        <v>4.0</v>
      </c>
      <c r="F20" s="1">
        <v>42.0</v>
      </c>
      <c r="G20" s="1">
        <v>0.0</v>
      </c>
      <c r="H20" s="1">
        <v>-102.0</v>
      </c>
      <c r="I20" s="1">
        <v>507.0</v>
      </c>
      <c r="J20" s="1">
        <v>38.0</v>
      </c>
      <c r="K20" s="1">
        <v>0.0</v>
      </c>
      <c r="L20" s="2"/>
      <c r="M20" s="2"/>
      <c r="N20" s="2"/>
      <c r="O20" s="2"/>
      <c r="P20" s="2"/>
      <c r="Q20" s="2"/>
      <c r="R20" s="2"/>
      <c r="S20" s="2"/>
      <c r="T20" s="2"/>
      <c r="U20" s="2"/>
      <c r="V20" s="2"/>
      <c r="W20" s="2"/>
      <c r="X20" s="2"/>
      <c r="Y20" s="2"/>
      <c r="Z20" s="2"/>
    </row>
    <row r="21" ht="15.75" customHeight="1">
      <c r="A21" s="1" t="s">
        <v>185</v>
      </c>
      <c r="B21" s="1">
        <v>0.0</v>
      </c>
      <c r="C21" s="1">
        <v>0.0</v>
      </c>
      <c r="D21" s="1">
        <v>0.0</v>
      </c>
      <c r="E21" s="1">
        <v>0.0</v>
      </c>
      <c r="F21" s="1">
        <v>0.0</v>
      </c>
      <c r="G21" s="1">
        <v>30.0</v>
      </c>
      <c r="H21" s="1">
        <v>42.0</v>
      </c>
      <c r="I21" s="1">
        <v>70.0</v>
      </c>
      <c r="J21" s="1">
        <v>30.0</v>
      </c>
      <c r="K21" s="1">
        <v>6.0</v>
      </c>
      <c r="L21" s="2"/>
      <c r="M21" s="2"/>
      <c r="N21" s="2"/>
      <c r="O21" s="2"/>
      <c r="P21" s="2"/>
      <c r="Q21" s="2"/>
      <c r="R21" s="2"/>
      <c r="S21" s="2"/>
      <c r="T21" s="2"/>
      <c r="U21" s="2"/>
      <c r="V21" s="2"/>
      <c r="W21" s="2"/>
      <c r="X21" s="2"/>
      <c r="Y21" s="2"/>
      <c r="Z21" s="2"/>
    </row>
    <row r="22" ht="15.75" customHeight="1">
      <c r="A22" s="1" t="s">
        <v>186</v>
      </c>
      <c r="B22" s="1">
        <v>0.0</v>
      </c>
      <c r="C22" s="1">
        <v>-16.0</v>
      </c>
      <c r="D22" s="1">
        <v>0.0</v>
      </c>
      <c r="E22" s="1">
        <v>0.0</v>
      </c>
      <c r="F22" s="1">
        <v>0.0</v>
      </c>
      <c r="G22" s="1">
        <v>-24.0</v>
      </c>
      <c r="H22" s="1">
        <v>-68.0</v>
      </c>
      <c r="I22" s="1">
        <v>0.0</v>
      </c>
      <c r="J22" s="1">
        <v>-477.0</v>
      </c>
      <c r="K22" s="1">
        <v>-2.0</v>
      </c>
      <c r="L22" s="2"/>
      <c r="M22" s="2"/>
      <c r="N22" s="2"/>
      <c r="O22" s="2"/>
      <c r="P22" s="2"/>
      <c r="Q22" s="2"/>
      <c r="R22" s="2"/>
      <c r="S22" s="2"/>
      <c r="T22" s="2"/>
      <c r="U22" s="2"/>
      <c r="V22" s="2"/>
      <c r="W22" s="2"/>
      <c r="X22" s="2"/>
      <c r="Y22" s="2"/>
      <c r="Z22" s="2"/>
    </row>
    <row r="23" ht="15.75" customHeight="1">
      <c r="A23" s="1" t="s">
        <v>187</v>
      </c>
      <c r="B23" s="1">
        <v>0.0</v>
      </c>
      <c r="C23" s="1">
        <v>0.0</v>
      </c>
      <c r="D23" s="1">
        <v>0.0</v>
      </c>
      <c r="E23" s="1">
        <v>0.0</v>
      </c>
      <c r="F23" s="1">
        <v>0.0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188</v>
      </c>
      <c r="B24" s="1">
        <v>-3.0</v>
      </c>
      <c r="C24" s="1">
        <v>-1.0</v>
      </c>
      <c r="D24" s="1">
        <v>0.0</v>
      </c>
      <c r="E24" s="1">
        <v>0.0</v>
      </c>
      <c r="F24" s="1">
        <v>0.0</v>
      </c>
      <c r="G24" s="1">
        <v>-48.0</v>
      </c>
      <c r="H24" s="1">
        <v>-57.0</v>
      </c>
      <c r="I24" s="1">
        <v>-30.0</v>
      </c>
      <c r="J24" s="1">
        <v>286.0</v>
      </c>
      <c r="K24" s="1">
        <v>0.0</v>
      </c>
      <c r="L24" s="2"/>
      <c r="M24" s="2"/>
      <c r="N24" s="2"/>
      <c r="O24" s="2"/>
      <c r="P24" s="2"/>
      <c r="Q24" s="2"/>
      <c r="R24" s="2"/>
      <c r="S24" s="2"/>
      <c r="T24" s="2"/>
      <c r="U24" s="2"/>
      <c r="V24" s="2"/>
      <c r="W24" s="2"/>
      <c r="X24" s="2"/>
      <c r="Y24" s="2"/>
      <c r="Z24" s="2"/>
    </row>
    <row r="25" ht="15.75" customHeight="1">
      <c r="A25" s="1" t="s">
        <v>189</v>
      </c>
      <c r="B25" s="1">
        <v>0.0</v>
      </c>
      <c r="C25" s="1">
        <v>0.0</v>
      </c>
      <c r="D25" s="1">
        <v>-10.0</v>
      </c>
      <c r="E25" s="1">
        <v>-5.0</v>
      </c>
      <c r="F25" s="1">
        <v>-13.0</v>
      </c>
      <c r="G25" s="1">
        <v>-19.0</v>
      </c>
      <c r="H25" s="1">
        <v>-132.0</v>
      </c>
      <c r="I25" s="1">
        <v>-142.0</v>
      </c>
      <c r="J25" s="1">
        <v>-235.0</v>
      </c>
      <c r="K25" s="1">
        <v>0.0</v>
      </c>
      <c r="L25" s="2"/>
      <c r="M25" s="2"/>
      <c r="N25" s="2"/>
      <c r="O25" s="2"/>
      <c r="P25" s="2"/>
      <c r="Q25" s="2"/>
      <c r="R25" s="2"/>
      <c r="S25" s="2"/>
      <c r="T25" s="2"/>
      <c r="U25" s="2"/>
      <c r="V25" s="2"/>
      <c r="W25" s="2"/>
      <c r="X25" s="2"/>
      <c r="Y25" s="2"/>
      <c r="Z25" s="2"/>
    </row>
    <row r="26" ht="15.75" customHeight="1">
      <c r="A26" s="1" t="s">
        <v>190</v>
      </c>
      <c r="B26" s="1">
        <v>924.0</v>
      </c>
      <c r="C26" s="1">
        <v>751.0</v>
      </c>
      <c r="D26" s="1">
        <v>303.0</v>
      </c>
      <c r="E26" s="1">
        <v>182.0</v>
      </c>
      <c r="F26" s="1">
        <v>791.0</v>
      </c>
      <c r="G26" s="1">
        <v>1690.0</v>
      </c>
      <c r="H26" s="1">
        <v>1750.0</v>
      </c>
      <c r="I26" s="1">
        <v>2800.0</v>
      </c>
      <c r="J26" s="1">
        <v>1720.0</v>
      </c>
      <c r="K26" s="1">
        <v>2760.0</v>
      </c>
      <c r="L26" s="2"/>
      <c r="M26" s="2"/>
      <c r="N26" s="2"/>
      <c r="O26" s="2"/>
      <c r="P26" s="2"/>
      <c r="Q26" s="2"/>
      <c r="R26" s="2"/>
      <c r="S26" s="2"/>
      <c r="T26" s="2"/>
      <c r="U26" s="2"/>
      <c r="V26" s="2"/>
      <c r="W26" s="2"/>
      <c r="X26" s="2"/>
      <c r="Y26" s="2"/>
      <c r="Z26" s="2"/>
    </row>
    <row r="27" ht="15.75" customHeight="1">
      <c r="A27" s="1" t="s">
        <v>191</v>
      </c>
      <c r="B27" s="1">
        <v>327.0</v>
      </c>
      <c r="C27" s="1">
        <v>252.0</v>
      </c>
      <c r="D27" s="1">
        <v>93.0</v>
      </c>
      <c r="E27" s="1">
        <v>-437.0</v>
      </c>
      <c r="F27" s="1">
        <v>202.0</v>
      </c>
      <c r="G27" s="1">
        <v>440.0</v>
      </c>
      <c r="H27" s="1">
        <v>428.0</v>
      </c>
      <c r="I27" s="1">
        <v>653.0</v>
      </c>
      <c r="J27" s="1">
        <v>284.0</v>
      </c>
      <c r="K27" s="1">
        <v>576.0</v>
      </c>
      <c r="L27" s="2"/>
      <c r="M27" s="2"/>
      <c r="N27" s="2"/>
      <c r="O27" s="2"/>
      <c r="P27" s="2"/>
      <c r="Q27" s="2"/>
      <c r="R27" s="2"/>
      <c r="S27" s="2"/>
      <c r="T27" s="2"/>
      <c r="U27" s="2"/>
      <c r="V27" s="2"/>
      <c r="W27" s="2"/>
      <c r="X27" s="2"/>
      <c r="Y27" s="2"/>
      <c r="Z27" s="2"/>
    </row>
    <row r="28" ht="15.75" customHeight="1">
      <c r="A28" s="1" t="s">
        <v>192</v>
      </c>
      <c r="B28" s="1">
        <v>597.0</v>
      </c>
      <c r="C28" s="1">
        <v>499.0</v>
      </c>
      <c r="D28" s="1">
        <v>209.0</v>
      </c>
      <c r="E28" s="1">
        <v>619.0</v>
      </c>
      <c r="F28" s="1">
        <v>589.0</v>
      </c>
      <c r="G28" s="1">
        <v>1250.0</v>
      </c>
      <c r="H28" s="1">
        <v>1320.0</v>
      </c>
      <c r="I28" s="1">
        <v>2140.0</v>
      </c>
      <c r="J28" s="1">
        <v>1440.0</v>
      </c>
      <c r="K28" s="1">
        <v>2180.0</v>
      </c>
      <c r="L28" s="2"/>
      <c r="M28" s="2"/>
      <c r="N28" s="2"/>
      <c r="O28" s="2"/>
      <c r="P28" s="2"/>
      <c r="Q28" s="2"/>
      <c r="R28" s="2"/>
      <c r="S28" s="2"/>
      <c r="T28" s="2"/>
      <c r="U28" s="2"/>
      <c r="V28" s="2"/>
      <c r="W28" s="2"/>
      <c r="X28" s="2"/>
      <c r="Y28" s="2"/>
      <c r="Z28" s="2"/>
    </row>
    <row r="29" ht="15.75" customHeight="1">
      <c r="A29" s="1" t="s">
        <v>193</v>
      </c>
      <c r="B29" s="1">
        <v>597.0</v>
      </c>
      <c r="C29" s="1">
        <v>499.0</v>
      </c>
      <c r="D29" s="1">
        <v>209.0</v>
      </c>
      <c r="E29" s="1">
        <v>619.0</v>
      </c>
      <c r="F29" s="1">
        <v>589.0</v>
      </c>
      <c r="G29" s="1">
        <v>1250.0</v>
      </c>
      <c r="H29" s="1">
        <v>1320.0</v>
      </c>
      <c r="I29" s="1">
        <v>2140.0</v>
      </c>
      <c r="J29" s="1">
        <v>1440.0</v>
      </c>
      <c r="K29" s="1">
        <v>2180.0</v>
      </c>
      <c r="L29" s="2"/>
      <c r="M29" s="2"/>
      <c r="N29" s="2"/>
      <c r="O29" s="2"/>
      <c r="P29" s="2"/>
      <c r="Q29" s="2"/>
      <c r="R29" s="2"/>
      <c r="S29" s="2"/>
      <c r="T29" s="2"/>
      <c r="U29" s="2"/>
      <c r="V29" s="2"/>
      <c r="W29" s="2"/>
      <c r="X29" s="2"/>
      <c r="Y29" s="2"/>
      <c r="Z29" s="2"/>
    </row>
    <row r="30" ht="15.75" customHeight="1">
      <c r="A30" s="1" t="s">
        <v>120</v>
      </c>
      <c r="B30" s="1">
        <v>-89.0</v>
      </c>
      <c r="C30" s="1">
        <v>-35.0</v>
      </c>
      <c r="D30" s="1">
        <v>0.0</v>
      </c>
      <c r="E30" s="1">
        <v>-7.0</v>
      </c>
      <c r="F30" s="1">
        <v>-3.0</v>
      </c>
      <c r="G30" s="1">
        <v>0.0</v>
      </c>
      <c r="H30" s="1">
        <v>0.0</v>
      </c>
      <c r="I30" s="1">
        <v>1.0</v>
      </c>
      <c r="J30" s="1">
        <v>1.0</v>
      </c>
      <c r="K30" s="1">
        <v>0.0</v>
      </c>
      <c r="L30" s="2"/>
      <c r="M30" s="2"/>
      <c r="N30" s="2"/>
      <c r="O30" s="2"/>
      <c r="P30" s="2"/>
      <c r="Q30" s="2"/>
      <c r="R30" s="2"/>
      <c r="S30" s="2"/>
      <c r="T30" s="2"/>
      <c r="U30" s="2"/>
      <c r="V30" s="2"/>
      <c r="W30" s="2"/>
      <c r="X30" s="2"/>
      <c r="Y30" s="2"/>
      <c r="Z30" s="2"/>
    </row>
    <row r="31" ht="15.75" customHeight="1">
      <c r="A31" s="1" t="s">
        <v>194</v>
      </c>
      <c r="B31" s="1">
        <v>597.0</v>
      </c>
      <c r="C31" s="1">
        <v>498.0</v>
      </c>
      <c r="D31" s="1">
        <v>209.0</v>
      </c>
      <c r="E31" s="1">
        <v>612.0</v>
      </c>
      <c r="F31" s="1">
        <v>586.0</v>
      </c>
      <c r="G31" s="1">
        <v>1250.0</v>
      </c>
      <c r="H31" s="1">
        <v>1320.0</v>
      </c>
      <c r="I31" s="1">
        <v>2150.0</v>
      </c>
      <c r="J31" s="1">
        <v>1440.0</v>
      </c>
      <c r="K31" s="1">
        <v>2180.0</v>
      </c>
      <c r="L31" s="2"/>
      <c r="M31" s="2"/>
      <c r="N31" s="2"/>
      <c r="O31" s="2"/>
      <c r="P31" s="2"/>
      <c r="Q31" s="2"/>
      <c r="R31" s="2"/>
      <c r="S31" s="2"/>
      <c r="T31" s="2"/>
      <c r="U31" s="2"/>
      <c r="V31" s="2"/>
      <c r="W31" s="2"/>
      <c r="X31" s="2"/>
      <c r="Y31" s="2"/>
      <c r="Z31" s="2"/>
    </row>
    <row r="32" ht="15.75" customHeight="1">
      <c r="A32" s="1" t="s">
        <v>195</v>
      </c>
      <c r="B32" s="1">
        <v>0.0</v>
      </c>
      <c r="C32" s="1">
        <v>0.0</v>
      </c>
      <c r="D32" s="1">
        <v>100.0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196</v>
      </c>
      <c r="B33" s="1">
        <v>597.0</v>
      </c>
      <c r="C33" s="1">
        <v>498.0</v>
      </c>
      <c r="D33" s="1">
        <v>109.0</v>
      </c>
      <c r="E33" s="1">
        <v>612.0</v>
      </c>
      <c r="F33" s="1">
        <v>586.0</v>
      </c>
      <c r="G33" s="1">
        <v>1250.0</v>
      </c>
      <c r="H33" s="1">
        <v>1320.0</v>
      </c>
      <c r="I33" s="1">
        <v>2150.0</v>
      </c>
      <c r="J33" s="1">
        <v>1440.0</v>
      </c>
      <c r="K33" s="1">
        <v>2180.0</v>
      </c>
      <c r="L33" s="2"/>
      <c r="M33" s="2"/>
      <c r="N33" s="2"/>
      <c r="O33" s="2"/>
      <c r="P33" s="2"/>
      <c r="Q33" s="2"/>
      <c r="R33" s="2"/>
      <c r="S33" s="2"/>
      <c r="T33" s="2"/>
      <c r="U33" s="2"/>
      <c r="V33" s="2"/>
      <c r="W33" s="2"/>
      <c r="X33" s="2"/>
      <c r="Y33" s="2"/>
      <c r="Z33" s="2"/>
    </row>
    <row r="34" ht="15.75" customHeight="1">
      <c r="A34" s="1" t="s">
        <v>197</v>
      </c>
      <c r="B34" s="1">
        <v>597.0</v>
      </c>
      <c r="C34" s="1">
        <v>498.0</v>
      </c>
      <c r="D34" s="1">
        <v>109.0</v>
      </c>
      <c r="E34" s="1">
        <v>612.0</v>
      </c>
      <c r="F34" s="1">
        <v>586.0</v>
      </c>
      <c r="G34" s="1">
        <v>1250.0</v>
      </c>
      <c r="H34" s="1">
        <v>1320.0</v>
      </c>
      <c r="I34" s="1">
        <v>2150.0</v>
      </c>
      <c r="J34" s="1">
        <v>1440.0</v>
      </c>
      <c r="K34" s="1">
        <v>2180.0</v>
      </c>
      <c r="L34" s="2"/>
      <c r="M34" s="2"/>
      <c r="N34" s="2"/>
      <c r="O34" s="2"/>
      <c r="P34" s="2"/>
      <c r="Q34" s="2"/>
      <c r="R34" s="2"/>
      <c r="S34" s="2"/>
      <c r="T34" s="2"/>
      <c r="U34" s="2"/>
      <c r="V34" s="2"/>
      <c r="W34" s="2"/>
      <c r="X34" s="2"/>
      <c r="Y34" s="2"/>
      <c r="Z34" s="2"/>
    </row>
    <row r="35" ht="15.75" customHeight="1">
      <c r="A35" s="1" t="s">
        <v>198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211</v>
      </c>
      <c r="B38" s="1">
        <v>157.0</v>
      </c>
      <c r="C38" s="1">
        <v>157.0</v>
      </c>
      <c r="D38" s="1">
        <v>8.0</v>
      </c>
      <c r="E38" s="1">
        <v>790.0</v>
      </c>
      <c r="F38" s="1">
        <v>1090.0</v>
      </c>
      <c r="G38" s="1">
        <v>1410.0</v>
      </c>
      <c r="H38" s="1">
        <v>1410.0</v>
      </c>
      <c r="I38" s="1">
        <v>1420.0</v>
      </c>
      <c r="J38" s="1">
        <v>1420.0</v>
      </c>
      <c r="K38" s="1">
        <v>1400.0</v>
      </c>
      <c r="L38" s="2"/>
      <c r="M38" s="2"/>
      <c r="N38" s="2"/>
      <c r="O38" s="2"/>
      <c r="P38" s="2"/>
      <c r="Q38" s="2"/>
      <c r="R38" s="2"/>
      <c r="S38" s="2"/>
      <c r="T38" s="2"/>
      <c r="U38" s="2"/>
      <c r="V38" s="2"/>
      <c r="W38" s="2"/>
      <c r="X38" s="2"/>
      <c r="Y38" s="2"/>
      <c r="Z38" s="2"/>
    </row>
    <row r="39" ht="15.75" customHeight="1">
      <c r="A39" s="1" t="s">
        <v>212</v>
      </c>
      <c r="B39" s="1" t="s">
        <v>213</v>
      </c>
      <c r="C39" s="1" t="s">
        <v>214</v>
      </c>
      <c r="D39" s="1" t="s">
        <v>202</v>
      </c>
      <c r="E39" s="1" t="s">
        <v>215</v>
      </c>
      <c r="F39" s="1" t="s">
        <v>216</v>
      </c>
      <c r="G39" s="1" t="s">
        <v>217</v>
      </c>
      <c r="H39" s="1" t="s">
        <v>218</v>
      </c>
      <c r="I39" s="1" t="s">
        <v>219</v>
      </c>
      <c r="J39" s="1" t="s">
        <v>208</v>
      </c>
      <c r="K39" s="1" t="s">
        <v>220</v>
      </c>
      <c r="L39" s="2"/>
      <c r="M39" s="2"/>
      <c r="N39" s="2"/>
      <c r="O39" s="2"/>
      <c r="P39" s="2"/>
      <c r="Q39" s="2"/>
      <c r="R39" s="2"/>
      <c r="S39" s="2"/>
      <c r="T39" s="2"/>
      <c r="U39" s="2"/>
      <c r="V39" s="2"/>
      <c r="W39" s="2"/>
      <c r="X39" s="2"/>
      <c r="Y39" s="2"/>
      <c r="Z39" s="2"/>
    </row>
    <row r="40" ht="15.75" customHeight="1">
      <c r="A40" s="1" t="s">
        <v>221</v>
      </c>
      <c r="B40" s="1" t="s">
        <v>213</v>
      </c>
      <c r="C40" s="1" t="s">
        <v>214</v>
      </c>
      <c r="D40" s="1" t="s">
        <v>202</v>
      </c>
      <c r="E40" s="1" t="s">
        <v>215</v>
      </c>
      <c r="F40" s="1" t="s">
        <v>216</v>
      </c>
      <c r="G40" s="1" t="s">
        <v>217</v>
      </c>
      <c r="H40" s="1" t="s">
        <v>218</v>
      </c>
      <c r="I40" s="1" t="s">
        <v>219</v>
      </c>
      <c r="J40" s="1" t="s">
        <v>208</v>
      </c>
      <c r="K40" s="1" t="s">
        <v>220</v>
      </c>
      <c r="L40" s="2"/>
      <c r="M40" s="2"/>
      <c r="N40" s="2"/>
      <c r="O40" s="2"/>
      <c r="P40" s="2"/>
      <c r="Q40" s="2"/>
      <c r="R40" s="2"/>
      <c r="S40" s="2"/>
      <c r="T40" s="2"/>
      <c r="U40" s="2"/>
      <c r="V40" s="2"/>
      <c r="W40" s="2"/>
      <c r="X40" s="2"/>
      <c r="Y40" s="2"/>
      <c r="Z40" s="2"/>
    </row>
    <row r="41" ht="15.75" customHeight="1">
      <c r="A41" s="1" t="s">
        <v>222</v>
      </c>
      <c r="B41" s="1">
        <v>160.0</v>
      </c>
      <c r="C41" s="1">
        <v>159.0</v>
      </c>
      <c r="D41" s="1">
        <v>8.0</v>
      </c>
      <c r="E41" s="1">
        <v>790.0</v>
      </c>
      <c r="F41" s="1">
        <v>1100.0</v>
      </c>
      <c r="G41" s="1">
        <v>1420.0</v>
      </c>
      <c r="H41" s="1">
        <v>1420.0</v>
      </c>
      <c r="I41" s="1">
        <v>1430.0</v>
      </c>
      <c r="J41" s="1">
        <v>1430.0</v>
      </c>
      <c r="K41" s="1">
        <v>1410.0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205</v>
      </c>
      <c r="H42" s="1" t="s">
        <v>208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t="s">
        <v>226</v>
      </c>
      <c r="E43" s="1" t="s">
        <v>227</v>
      </c>
      <c r="F43" s="1" t="s">
        <v>235</v>
      </c>
      <c r="G43" s="1" t="s">
        <v>217</v>
      </c>
      <c r="H43" s="1">
        <v>1.0</v>
      </c>
      <c r="I43" s="1" t="s">
        <v>236</v>
      </c>
      <c r="J43" s="1" t="s">
        <v>237</v>
      </c>
      <c r="K43" s="1" t="s">
        <v>238</v>
      </c>
      <c r="L43" s="2"/>
      <c r="M43" s="2"/>
      <c r="N43" s="2"/>
      <c r="O43" s="2"/>
      <c r="P43" s="2"/>
      <c r="Q43" s="2"/>
      <c r="R43" s="2"/>
      <c r="S43" s="2"/>
      <c r="T43" s="2"/>
      <c r="U43" s="2"/>
      <c r="V43" s="2"/>
      <c r="W43" s="2"/>
      <c r="X43" s="2"/>
      <c r="Y43" s="2"/>
      <c r="Z43" s="2"/>
    </row>
    <row r="44" ht="15.75" customHeight="1">
      <c r="A44" s="1" t="s">
        <v>239</v>
      </c>
      <c r="B44" s="1">
        <v>1.0</v>
      </c>
      <c r="C44" s="1" t="s">
        <v>229</v>
      </c>
      <c r="D44" s="1">
        <v>0.0</v>
      </c>
      <c r="E44" s="1">
        <v>0.0</v>
      </c>
      <c r="F44" s="1" t="s">
        <v>240</v>
      </c>
      <c r="G44" s="1" t="s">
        <v>235</v>
      </c>
      <c r="H44" s="1" t="s">
        <v>235</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t="s">
        <v>245</v>
      </c>
      <c r="C45" s="1" t="s">
        <v>246</v>
      </c>
      <c r="D45" s="1" t="s">
        <v>247</v>
      </c>
      <c r="E45" s="1" t="s">
        <v>248</v>
      </c>
      <c r="F45" s="1" t="s">
        <v>249</v>
      </c>
      <c r="G45" s="1" t="s">
        <v>250</v>
      </c>
      <c r="H45" s="1" t="s">
        <v>251</v>
      </c>
      <c r="I45" s="1" t="s">
        <v>252</v>
      </c>
      <c r="J45" s="1" t="s">
        <v>253</v>
      </c>
      <c r="K45" s="1" t="s">
        <v>254</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255</v>
      </c>
      <c r="B47" s="1">
        <v>1210.0</v>
      </c>
      <c r="C47" s="1">
        <v>1070.0</v>
      </c>
      <c r="D47" s="1">
        <v>1080.0</v>
      </c>
      <c r="E47" s="1">
        <v>301.0</v>
      </c>
      <c r="F47" s="1">
        <v>2000.0</v>
      </c>
      <c r="G47" s="1">
        <v>3380.0</v>
      </c>
      <c r="H47" s="1">
        <v>3540.0</v>
      </c>
      <c r="I47" s="1">
        <v>3800.0</v>
      </c>
      <c r="J47" s="1">
        <v>3660.0</v>
      </c>
      <c r="K47" s="1">
        <v>3940.0</v>
      </c>
      <c r="L47" s="2"/>
      <c r="M47" s="2"/>
      <c r="N47" s="2"/>
      <c r="O47" s="2"/>
      <c r="P47" s="2"/>
      <c r="Q47" s="2"/>
      <c r="R47" s="2"/>
      <c r="S47" s="2"/>
      <c r="T47" s="2"/>
      <c r="U47" s="2"/>
      <c r="V47" s="2"/>
      <c r="W47" s="2"/>
      <c r="X47" s="2"/>
      <c r="Y47" s="2"/>
      <c r="Z47" s="2"/>
    </row>
    <row r="48" ht="15.75" customHeight="1">
      <c r="A48" s="1" t="s">
        <v>256</v>
      </c>
      <c r="B48" s="1">
        <v>993.0</v>
      </c>
      <c r="C48" s="1">
        <v>848.0</v>
      </c>
      <c r="D48" s="1">
        <v>913.0</v>
      </c>
      <c r="E48" s="1">
        <v>268.0</v>
      </c>
      <c r="F48" s="1">
        <v>1760.0</v>
      </c>
      <c r="G48" s="1">
        <v>2810.0</v>
      </c>
      <c r="H48" s="1">
        <v>3020.0</v>
      </c>
      <c r="I48" s="1">
        <v>3230.0</v>
      </c>
      <c r="J48" s="1">
        <v>3090.0</v>
      </c>
      <c r="K48" s="1">
        <v>3360.0</v>
      </c>
      <c r="L48" s="2"/>
      <c r="M48" s="2"/>
      <c r="N48" s="2"/>
      <c r="O48" s="2"/>
      <c r="P48" s="2"/>
      <c r="Q48" s="2"/>
      <c r="R48" s="2"/>
      <c r="S48" s="2"/>
      <c r="T48" s="2"/>
      <c r="U48" s="2"/>
      <c r="V48" s="2"/>
      <c r="W48" s="2"/>
      <c r="X48" s="2"/>
      <c r="Y48" s="2"/>
      <c r="Z48" s="2"/>
    </row>
    <row r="49" ht="15.75" customHeight="1">
      <c r="A49" s="1" t="s">
        <v>257</v>
      </c>
      <c r="B49" s="1">
        <v>950.0</v>
      </c>
      <c r="C49" s="1">
        <v>800.0</v>
      </c>
      <c r="D49" s="1">
        <v>836.0</v>
      </c>
      <c r="E49" s="1">
        <v>235.0</v>
      </c>
      <c r="F49" s="1">
        <v>1540.0</v>
      </c>
      <c r="G49" s="1">
        <v>2680.0</v>
      </c>
      <c r="H49" s="1">
        <v>2890.0</v>
      </c>
      <c r="I49" s="1">
        <v>3100.0</v>
      </c>
      <c r="J49" s="1">
        <v>2960.0</v>
      </c>
      <c r="K49" s="1">
        <v>3220.0</v>
      </c>
      <c r="L49" s="2"/>
      <c r="M49" s="2"/>
      <c r="N49" s="2"/>
      <c r="O49" s="2"/>
      <c r="P49" s="2"/>
      <c r="Q49" s="2"/>
      <c r="R49" s="2"/>
      <c r="S49" s="2"/>
      <c r="T49" s="2"/>
      <c r="U49" s="2"/>
      <c r="V49" s="2"/>
      <c r="W49" s="2"/>
      <c r="X49" s="2"/>
      <c r="Y49" s="2"/>
      <c r="Z49" s="2"/>
    </row>
    <row r="50" ht="15.75" customHeight="1">
      <c r="A50" s="1" t="s">
        <v>258</v>
      </c>
      <c r="B50" s="1">
        <v>1230.0</v>
      </c>
      <c r="C50" s="1">
        <v>1090.0</v>
      </c>
      <c r="D50" s="1">
        <v>1110.0</v>
      </c>
      <c r="E50" s="1">
        <v>308.0</v>
      </c>
      <c r="F50" s="1">
        <v>2040.0</v>
      </c>
      <c r="G50" s="1">
        <v>3490.0</v>
      </c>
      <c r="H50" s="1">
        <v>3680.0</v>
      </c>
      <c r="I50" s="1">
        <v>3960.0</v>
      </c>
      <c r="J50" s="1">
        <v>3840.0</v>
      </c>
      <c r="K50" s="1">
        <v>4140.0</v>
      </c>
      <c r="L50" s="2"/>
      <c r="M50" s="2"/>
      <c r="N50" s="2"/>
      <c r="O50" s="2"/>
      <c r="P50" s="2"/>
      <c r="Q50" s="2"/>
      <c r="R50" s="2"/>
      <c r="S50" s="2"/>
      <c r="T50" s="2"/>
      <c r="U50" s="2"/>
      <c r="V50" s="2"/>
      <c r="W50" s="2"/>
      <c r="X50" s="2"/>
      <c r="Y50" s="2"/>
      <c r="Z50" s="2"/>
    </row>
    <row r="51" ht="15.75" customHeight="1">
      <c r="A51" s="1" t="s">
        <v>259</v>
      </c>
      <c r="B51" s="1" t="s">
        <v>260</v>
      </c>
      <c r="C51" s="1" t="s">
        <v>261</v>
      </c>
      <c r="D51" s="1" t="s">
        <v>262</v>
      </c>
      <c r="E51" s="1" t="s">
        <v>263</v>
      </c>
      <c r="F51" s="1" t="s">
        <v>264</v>
      </c>
      <c r="G51" s="1" t="s">
        <v>265</v>
      </c>
      <c r="H51" s="1" t="s">
        <v>266</v>
      </c>
      <c r="I51" s="1" t="s">
        <v>267</v>
      </c>
      <c r="J51" s="1" t="s">
        <v>268</v>
      </c>
      <c r="K51" s="1" t="s">
        <v>269</v>
      </c>
      <c r="L51" s="2"/>
      <c r="M51" s="2"/>
      <c r="N51" s="2"/>
      <c r="O51" s="2"/>
      <c r="P51" s="2"/>
      <c r="Q51" s="2"/>
      <c r="R51" s="2"/>
      <c r="S51" s="2"/>
      <c r="T51" s="2"/>
      <c r="U51" s="2"/>
      <c r="V51" s="2"/>
      <c r="W51" s="2"/>
      <c r="X51" s="2"/>
      <c r="Y51" s="2"/>
      <c r="Z51" s="2"/>
    </row>
    <row r="52" ht="15.75" customHeight="1">
      <c r="A52" s="1" t="s">
        <v>270</v>
      </c>
      <c r="B52" s="1">
        <v>351.0</v>
      </c>
      <c r="C52" s="1">
        <v>224.0</v>
      </c>
      <c r="D52" s="1">
        <v>79.0</v>
      </c>
      <c r="E52" s="1">
        <v>38.0</v>
      </c>
      <c r="F52" s="1">
        <v>245.0</v>
      </c>
      <c r="G52" s="1">
        <v>401.0</v>
      </c>
      <c r="H52" s="1">
        <v>400.0</v>
      </c>
      <c r="I52" s="1">
        <v>522.0</v>
      </c>
      <c r="J52" s="1">
        <v>417.0</v>
      </c>
      <c r="K52" s="1">
        <v>387.0</v>
      </c>
      <c r="L52" s="2"/>
      <c r="M52" s="2"/>
      <c r="N52" s="2"/>
      <c r="O52" s="2"/>
      <c r="P52" s="2"/>
      <c r="Q52" s="2"/>
      <c r="R52" s="2"/>
      <c r="S52" s="2"/>
      <c r="T52" s="2"/>
      <c r="U52" s="2"/>
      <c r="V52" s="2"/>
      <c r="W52" s="2"/>
      <c r="X52" s="2"/>
      <c r="Y52" s="2"/>
      <c r="Z52" s="2"/>
    </row>
    <row r="53" ht="15.75" customHeight="1">
      <c r="A53" s="1" t="s">
        <v>271</v>
      </c>
      <c r="B53" s="1">
        <v>36.0</v>
      </c>
      <c r="C53" s="1">
        <v>52.0</v>
      </c>
      <c r="D53" s="1">
        <v>39.0</v>
      </c>
      <c r="E53" s="1">
        <v>13.0</v>
      </c>
      <c r="F53" s="1">
        <v>38.0</v>
      </c>
      <c r="G53" s="1">
        <v>62.0</v>
      </c>
      <c r="H53" s="1">
        <v>79.0</v>
      </c>
      <c r="I53" s="1">
        <v>100.0</v>
      </c>
      <c r="J53" s="1">
        <v>156.0</v>
      </c>
      <c r="K53" s="1">
        <v>193.0</v>
      </c>
      <c r="L53" s="2"/>
      <c r="M53" s="2"/>
      <c r="N53" s="2"/>
      <c r="O53" s="2"/>
      <c r="P53" s="2"/>
      <c r="Q53" s="2"/>
      <c r="R53" s="2"/>
      <c r="S53" s="2"/>
      <c r="T53" s="2"/>
      <c r="U53" s="2"/>
      <c r="V53" s="2"/>
      <c r="W53" s="2"/>
      <c r="X53" s="2"/>
      <c r="Y53" s="2"/>
      <c r="Z53" s="2"/>
    </row>
    <row r="54" ht="15.75" customHeight="1">
      <c r="A54" s="1" t="s">
        <v>272</v>
      </c>
      <c r="B54" s="1">
        <v>387.0</v>
      </c>
      <c r="C54" s="1">
        <v>276.0</v>
      </c>
      <c r="D54" s="1">
        <v>119.0</v>
      </c>
      <c r="E54" s="1">
        <v>51.0</v>
      </c>
      <c r="F54" s="1">
        <v>283.0</v>
      </c>
      <c r="G54" s="1">
        <v>463.0</v>
      </c>
      <c r="H54" s="1">
        <v>479.0</v>
      </c>
      <c r="I54" s="1">
        <v>622.0</v>
      </c>
      <c r="J54" s="1">
        <v>573.0</v>
      </c>
      <c r="K54" s="1">
        <v>580.0</v>
      </c>
      <c r="L54" s="2"/>
      <c r="M54" s="2"/>
      <c r="N54" s="2"/>
      <c r="O54" s="2"/>
      <c r="P54" s="2"/>
      <c r="Q54" s="2"/>
      <c r="R54" s="2"/>
      <c r="S54" s="2"/>
      <c r="T54" s="2"/>
      <c r="U54" s="2"/>
      <c r="V54" s="2"/>
      <c r="W54" s="2"/>
      <c r="X54" s="2"/>
      <c r="Y54" s="2"/>
      <c r="Z54" s="2"/>
    </row>
    <row r="55" ht="15.75" customHeight="1">
      <c r="A55" s="1" t="s">
        <v>273</v>
      </c>
      <c r="B55" s="1">
        <v>-42.0</v>
      </c>
      <c r="C55" s="1">
        <v>-2.0</v>
      </c>
      <c r="D55" s="1">
        <v>-22.0</v>
      </c>
      <c r="E55" s="1">
        <v>-487.0</v>
      </c>
      <c r="F55" s="1">
        <v>-74.0</v>
      </c>
      <c r="G55" s="1">
        <v>-30.0</v>
      </c>
      <c r="H55" s="1">
        <v>-37.0</v>
      </c>
      <c r="I55" s="1">
        <v>33.0</v>
      </c>
      <c r="J55" s="1">
        <v>-288.0</v>
      </c>
      <c r="K55" s="1">
        <v>33.0</v>
      </c>
      <c r="L55" s="2"/>
      <c r="M55" s="2"/>
      <c r="N55" s="2"/>
      <c r="O55" s="2"/>
      <c r="P55" s="2"/>
      <c r="Q55" s="2"/>
      <c r="R55" s="2"/>
      <c r="S55" s="2"/>
      <c r="T55" s="2"/>
      <c r="U55" s="2"/>
      <c r="V55" s="2"/>
      <c r="W55" s="2"/>
      <c r="X55" s="2"/>
      <c r="Y55" s="2"/>
      <c r="Z55" s="2"/>
    </row>
    <row r="56" ht="15.75" customHeight="1">
      <c r="A56" s="1" t="s">
        <v>274</v>
      </c>
      <c r="B56" s="1">
        <v>-18.0</v>
      </c>
      <c r="C56" s="1">
        <v>-21.0</v>
      </c>
      <c r="D56" s="1">
        <v>-2.0</v>
      </c>
      <c r="E56" s="1">
        <v>-1.0</v>
      </c>
      <c r="F56" s="1">
        <v>-7.0</v>
      </c>
      <c r="G56" s="1">
        <v>7.0</v>
      </c>
      <c r="H56" s="1">
        <v>-14.0</v>
      </c>
      <c r="I56" s="1">
        <v>-2.0</v>
      </c>
      <c r="J56" s="1">
        <v>-1.0</v>
      </c>
      <c r="K56" s="1">
        <v>-37.0</v>
      </c>
      <c r="L56" s="2"/>
      <c r="M56" s="2"/>
      <c r="N56" s="2"/>
      <c r="O56" s="2"/>
      <c r="P56" s="2"/>
      <c r="Q56" s="2"/>
      <c r="R56" s="2"/>
      <c r="S56" s="2"/>
      <c r="T56" s="2"/>
      <c r="U56" s="2"/>
      <c r="V56" s="2"/>
      <c r="W56" s="2"/>
      <c r="X56" s="2"/>
      <c r="Y56" s="2"/>
      <c r="Z56" s="2"/>
    </row>
    <row r="57" ht="15.75" customHeight="1">
      <c r="A57" s="1" t="s">
        <v>275</v>
      </c>
      <c r="B57" s="1">
        <v>-60.0</v>
      </c>
      <c r="C57" s="1">
        <v>-24.0</v>
      </c>
      <c r="D57" s="1">
        <v>-25.0</v>
      </c>
      <c r="E57" s="1">
        <v>-488.0</v>
      </c>
      <c r="F57" s="1">
        <v>-81.0</v>
      </c>
      <c r="G57" s="1">
        <v>-23.0</v>
      </c>
      <c r="H57" s="1">
        <v>-51.0</v>
      </c>
      <c r="I57" s="1">
        <v>31.0</v>
      </c>
      <c r="J57" s="1">
        <v>-289.0</v>
      </c>
      <c r="K57" s="1">
        <v>-4.0</v>
      </c>
      <c r="L57" s="2"/>
      <c r="M57" s="2"/>
      <c r="N57" s="2"/>
      <c r="O57" s="2"/>
      <c r="P57" s="2"/>
      <c r="Q57" s="2"/>
      <c r="R57" s="2"/>
      <c r="S57" s="2"/>
      <c r="T57" s="2"/>
      <c r="U57" s="2"/>
      <c r="V57" s="2"/>
      <c r="W57" s="2"/>
      <c r="X57" s="2"/>
      <c r="Y57" s="2"/>
      <c r="Z57" s="2"/>
    </row>
    <row r="58" ht="15.75" customHeight="1">
      <c r="A58" s="1" t="s">
        <v>276</v>
      </c>
      <c r="B58" s="1">
        <v>579.0</v>
      </c>
      <c r="C58" s="1">
        <v>491.0</v>
      </c>
      <c r="D58" s="1">
        <v>381.0</v>
      </c>
      <c r="E58" s="1">
        <v>114.0</v>
      </c>
      <c r="F58" s="1">
        <v>663.0</v>
      </c>
      <c r="G58" s="1">
        <v>1260.0</v>
      </c>
      <c r="H58" s="1">
        <v>1420.0</v>
      </c>
      <c r="I58" s="1">
        <v>1620.0</v>
      </c>
      <c r="J58" s="1">
        <v>1410.0</v>
      </c>
      <c r="K58" s="1">
        <v>1740.0</v>
      </c>
      <c r="L58" s="2"/>
      <c r="M58" s="2"/>
      <c r="N58" s="2"/>
      <c r="O58" s="2"/>
      <c r="P58" s="2"/>
      <c r="Q58" s="2"/>
      <c r="R58" s="2"/>
      <c r="S58" s="2"/>
      <c r="T58" s="2"/>
      <c r="U58" s="2"/>
      <c r="V58" s="2"/>
      <c r="W58" s="2"/>
      <c r="X58" s="2"/>
      <c r="Y58" s="2"/>
      <c r="Z58" s="2"/>
    </row>
    <row r="59" ht="15.75" customHeight="1">
      <c r="A59" s="1" t="s">
        <v>277</v>
      </c>
      <c r="B59" s="1">
        <v>8.0</v>
      </c>
      <c r="C59" s="1">
        <v>21.0</v>
      </c>
      <c r="D59" s="1">
        <v>7.0</v>
      </c>
      <c r="E59" s="1">
        <v>80.0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278</v>
      </c>
      <c r="B60" s="1">
        <v>0.0</v>
      </c>
      <c r="C60" s="1">
        <v>0.0</v>
      </c>
      <c r="D60" s="1">
        <v>0.0</v>
      </c>
      <c r="E60" s="1">
        <v>25.0</v>
      </c>
      <c r="F60" s="1">
        <v>51.0</v>
      </c>
      <c r="G60" s="1">
        <v>15.0</v>
      </c>
      <c r="H60" s="1">
        <v>14.0</v>
      </c>
      <c r="I60" s="1">
        <v>18.0</v>
      </c>
      <c r="J60" s="1">
        <v>23.0</v>
      </c>
      <c r="K60" s="1">
        <v>25.0</v>
      </c>
      <c r="L60" s="2"/>
      <c r="M60" s="2"/>
      <c r="N60" s="2"/>
      <c r="O60" s="2"/>
      <c r="P60" s="2"/>
      <c r="Q60" s="2"/>
      <c r="R60" s="2"/>
      <c r="S60" s="2"/>
      <c r="T60" s="2"/>
      <c r="U60" s="2"/>
      <c r="V60" s="2"/>
      <c r="W60" s="2"/>
      <c r="X60" s="2"/>
      <c r="Y60" s="2"/>
      <c r="Z60" s="2"/>
    </row>
    <row r="61" ht="15.75" customHeight="1">
      <c r="A61" s="1" t="s">
        <v>279</v>
      </c>
      <c r="B61" s="1">
        <v>20.0</v>
      </c>
      <c r="C61" s="1">
        <v>10.0</v>
      </c>
      <c r="D61" s="1" t="s">
        <v>280</v>
      </c>
      <c r="E61" s="1">
        <v>20.0</v>
      </c>
      <c r="F61" s="1" t="s">
        <v>280</v>
      </c>
      <c r="G61" s="1">
        <v>-1.0</v>
      </c>
      <c r="H61" s="1">
        <v>-2.0</v>
      </c>
      <c r="I61" s="1">
        <v>-3.0</v>
      </c>
      <c r="J61" s="1">
        <v>-1.0</v>
      </c>
      <c r="K61" s="1">
        <v>2.0</v>
      </c>
      <c r="L61" s="2"/>
      <c r="M61" s="2"/>
      <c r="N61" s="2"/>
      <c r="O61" s="2"/>
      <c r="P61" s="2"/>
      <c r="Q61" s="2"/>
      <c r="R61" s="2"/>
      <c r="S61" s="2"/>
      <c r="T61" s="2"/>
      <c r="U61" s="2"/>
      <c r="V61" s="2"/>
      <c r="W61" s="2"/>
      <c r="X61" s="2"/>
      <c r="Y61" s="2"/>
      <c r="Z61" s="2"/>
    </row>
    <row r="62" ht="15.75" customHeight="1">
      <c r="A62" s="1" t="s">
        <v>281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282</v>
      </c>
      <c r="B63" s="1">
        <v>137.0</v>
      </c>
      <c r="C63" s="1">
        <v>116.0</v>
      </c>
      <c r="D63" s="1">
        <v>104.0</v>
      </c>
      <c r="E63" s="1">
        <v>115.0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283</v>
      </c>
      <c r="B64" s="1">
        <v>0.0</v>
      </c>
      <c r="C64" s="1">
        <v>0.0</v>
      </c>
      <c r="D64" s="1">
        <v>0.0</v>
      </c>
      <c r="E64" s="1">
        <v>0.0</v>
      </c>
      <c r="F64" s="1">
        <v>0.0</v>
      </c>
      <c r="G64" s="1">
        <v>670.0</v>
      </c>
      <c r="H64" s="1">
        <v>489.0</v>
      </c>
      <c r="I64" s="1">
        <v>540.0</v>
      </c>
      <c r="J64" s="1">
        <v>537.0</v>
      </c>
      <c r="K64" s="1">
        <v>640.0</v>
      </c>
      <c r="L64" s="2"/>
      <c r="M64" s="2"/>
      <c r="N64" s="2"/>
      <c r="O64" s="2"/>
      <c r="P64" s="2"/>
      <c r="Q64" s="2"/>
      <c r="R64" s="2"/>
      <c r="S64" s="2"/>
      <c r="T64" s="2"/>
      <c r="U64" s="2"/>
      <c r="V64" s="2"/>
      <c r="W64" s="2"/>
      <c r="X64" s="2"/>
      <c r="Y64" s="2"/>
      <c r="Z64" s="2"/>
    </row>
    <row r="65" ht="15.75" customHeight="1">
      <c r="A65" s="1" t="s">
        <v>284</v>
      </c>
      <c r="B65" s="1">
        <v>0.0</v>
      </c>
      <c r="C65" s="1">
        <v>0.0</v>
      </c>
      <c r="D65" s="1">
        <v>0.0</v>
      </c>
      <c r="E65" s="1">
        <v>0.0</v>
      </c>
      <c r="F65" s="1">
        <v>0.0</v>
      </c>
      <c r="G65" s="1">
        <v>670.0</v>
      </c>
      <c r="H65" s="1">
        <v>1820.0</v>
      </c>
      <c r="I65" s="1">
        <v>2020.0</v>
      </c>
      <c r="J65" s="1">
        <v>2280.0</v>
      </c>
      <c r="K65" s="1">
        <v>2420.0</v>
      </c>
      <c r="L65" s="2"/>
      <c r="M65" s="2"/>
      <c r="N65" s="2"/>
      <c r="O65" s="2"/>
      <c r="P65" s="2"/>
      <c r="Q65" s="2"/>
      <c r="R65" s="2"/>
      <c r="S65" s="2"/>
      <c r="T65" s="2"/>
      <c r="U65" s="2"/>
      <c r="V65" s="2"/>
      <c r="W65" s="2"/>
      <c r="X65" s="2"/>
      <c r="Y65" s="2"/>
      <c r="Z65" s="2"/>
    </row>
    <row r="66" ht="15.75" customHeight="1">
      <c r="A66" s="1" t="s">
        <v>285</v>
      </c>
      <c r="B66" s="1">
        <v>307.0</v>
      </c>
      <c r="C66" s="1">
        <v>285.0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286</v>
      </c>
      <c r="B67" s="1">
        <v>76.0</v>
      </c>
      <c r="C67" s="1">
        <v>84.0</v>
      </c>
      <c r="D67" s="1">
        <v>67.0</v>
      </c>
      <c r="E67" s="1">
        <v>62.0</v>
      </c>
      <c r="F67" s="1">
        <v>0.0</v>
      </c>
      <c r="G67" s="1">
        <v>81.0</v>
      </c>
      <c r="H67" s="1">
        <v>69.0</v>
      </c>
      <c r="I67" s="1">
        <v>66.0</v>
      </c>
      <c r="J67" s="1">
        <v>65.0</v>
      </c>
      <c r="K67" s="1">
        <v>66.0</v>
      </c>
      <c r="L67" s="2"/>
      <c r="M67" s="2"/>
      <c r="N67" s="2"/>
      <c r="O67" s="2"/>
      <c r="P67" s="2"/>
      <c r="Q67" s="2"/>
      <c r="R67" s="2"/>
      <c r="S67" s="2"/>
      <c r="T67" s="2"/>
      <c r="U67" s="2"/>
      <c r="V67" s="2"/>
      <c r="W67" s="2"/>
      <c r="X67" s="2"/>
      <c r="Y67" s="2"/>
      <c r="Z67" s="2"/>
    </row>
    <row r="68" ht="15.75" customHeight="1">
      <c r="A68" s="1" t="s">
        <v>287</v>
      </c>
      <c r="B68" s="1">
        <v>23.0</v>
      </c>
      <c r="C68" s="1">
        <v>20.0</v>
      </c>
      <c r="D68" s="1">
        <v>28.0</v>
      </c>
      <c r="E68" s="1">
        <v>7.0</v>
      </c>
      <c r="F68" s="1">
        <v>48.0</v>
      </c>
      <c r="G68" s="1">
        <v>112.0</v>
      </c>
      <c r="H68" s="1">
        <v>139.0</v>
      </c>
      <c r="I68" s="1">
        <v>151.0</v>
      </c>
      <c r="J68" s="1">
        <v>174.0</v>
      </c>
      <c r="K68" s="1">
        <v>199.0</v>
      </c>
      <c r="L68" s="2"/>
      <c r="M68" s="2"/>
      <c r="N68" s="2"/>
      <c r="O68" s="2"/>
      <c r="P68" s="2"/>
      <c r="Q68" s="2"/>
      <c r="R68" s="2"/>
      <c r="S68" s="2"/>
      <c r="T68" s="2"/>
      <c r="U68" s="2"/>
      <c r="V68" s="2"/>
      <c r="W68" s="2"/>
      <c r="X68" s="2"/>
      <c r="Y68" s="2"/>
      <c r="Z68" s="2"/>
    </row>
    <row r="69" ht="15.75" customHeight="1">
      <c r="A69" s="1" t="s">
        <v>288</v>
      </c>
      <c r="B69" s="1">
        <v>13.0</v>
      </c>
      <c r="C69" s="1">
        <v>11.0</v>
      </c>
      <c r="D69" s="1">
        <v>13.0</v>
      </c>
      <c r="E69" s="1">
        <v>6.0</v>
      </c>
      <c r="F69" s="1">
        <v>16.0</v>
      </c>
      <c r="G69" s="1">
        <v>37.0</v>
      </c>
      <c r="H69" s="1">
        <v>45.0</v>
      </c>
      <c r="I69" s="1">
        <v>43.0</v>
      </c>
      <c r="J69" s="1">
        <v>70.0</v>
      </c>
      <c r="K69" s="1">
        <v>54.0</v>
      </c>
      <c r="L69" s="2"/>
      <c r="M69" s="2"/>
      <c r="N69" s="2"/>
      <c r="O69" s="2"/>
      <c r="P69" s="2"/>
      <c r="Q69" s="2"/>
      <c r="R69" s="2"/>
      <c r="S69" s="2"/>
      <c r="T69" s="2"/>
      <c r="U69" s="2"/>
      <c r="V69" s="2"/>
      <c r="W69" s="2"/>
      <c r="X69" s="2"/>
      <c r="Y69" s="2"/>
      <c r="Z69" s="2"/>
    </row>
    <row r="70" ht="15.75" customHeight="1">
      <c r="A70" s="1" t="s">
        <v>289</v>
      </c>
      <c r="B70" s="1">
        <v>9.0</v>
      </c>
      <c r="C70" s="1">
        <v>8.0</v>
      </c>
      <c r="D70" s="1">
        <v>15.0</v>
      </c>
      <c r="E70" s="1">
        <v>17.0</v>
      </c>
      <c r="F70" s="1">
        <v>31.0</v>
      </c>
      <c r="G70" s="1">
        <v>74.0</v>
      </c>
      <c r="H70" s="1">
        <v>93.0</v>
      </c>
      <c r="I70" s="1">
        <v>108.0</v>
      </c>
      <c r="J70" s="1">
        <v>103.0</v>
      </c>
      <c r="K70" s="1">
        <v>144.0</v>
      </c>
      <c r="L70" s="2"/>
      <c r="M70" s="2"/>
      <c r="N70" s="2"/>
      <c r="O70" s="2"/>
      <c r="P70" s="2"/>
      <c r="Q70" s="2"/>
      <c r="R70" s="2"/>
      <c r="S70" s="2"/>
      <c r="T70" s="2"/>
      <c r="U70" s="2"/>
      <c r="V70" s="2"/>
      <c r="W70" s="2"/>
      <c r="X70" s="2"/>
      <c r="Y70" s="2"/>
      <c r="Z70" s="2"/>
    </row>
    <row r="71" ht="15.75" customHeight="1">
      <c r="A71" s="1" t="s">
        <v>290</v>
      </c>
      <c r="B71" s="1">
        <v>0.0</v>
      </c>
      <c r="C71" s="1">
        <v>0.0</v>
      </c>
      <c r="D71" s="1">
        <v>0.0</v>
      </c>
      <c r="E71" s="1">
        <v>0.0</v>
      </c>
      <c r="F71" s="1">
        <v>0.0</v>
      </c>
      <c r="G71" s="1">
        <v>24.0</v>
      </c>
      <c r="H71" s="1">
        <v>27.0</v>
      </c>
      <c r="I71" s="1">
        <v>18.0</v>
      </c>
      <c r="J71" s="1">
        <v>5.0</v>
      </c>
      <c r="K71" s="1">
        <v>116.0</v>
      </c>
      <c r="L71" s="2"/>
      <c r="M71" s="2"/>
      <c r="N71" s="2"/>
      <c r="O71" s="2"/>
      <c r="P71" s="2"/>
      <c r="Q71" s="2"/>
      <c r="R71" s="2"/>
      <c r="S71" s="2"/>
      <c r="T71" s="2"/>
      <c r="U71" s="2"/>
      <c r="V71" s="2"/>
      <c r="W71" s="2"/>
      <c r="X71" s="2"/>
      <c r="Y71" s="2"/>
      <c r="Z71" s="2"/>
    </row>
    <row r="72" ht="15.75" customHeight="1">
      <c r="A72" s="1" t="s">
        <v>291</v>
      </c>
      <c r="B72" s="1">
        <v>30.0</v>
      </c>
      <c r="C72" s="1">
        <v>32.0</v>
      </c>
      <c r="D72" s="1">
        <v>146.0</v>
      </c>
      <c r="E72" s="1">
        <v>15.0</v>
      </c>
      <c r="F72" s="1">
        <v>35.0</v>
      </c>
      <c r="G72" s="1">
        <v>40.0</v>
      </c>
      <c r="H72" s="1">
        <v>58.0</v>
      </c>
      <c r="I72" s="1">
        <v>70.0</v>
      </c>
      <c r="J72" s="1">
        <v>47.0</v>
      </c>
      <c r="K72" s="1">
        <v>0.0</v>
      </c>
      <c r="L72" s="2"/>
      <c r="M72" s="2"/>
      <c r="N72" s="2"/>
      <c r="O72" s="2"/>
      <c r="P72" s="2"/>
      <c r="Q72" s="2"/>
      <c r="R72" s="2"/>
      <c r="S72" s="2"/>
      <c r="T72" s="2"/>
      <c r="U72" s="2"/>
      <c r="V72" s="2"/>
      <c r="W72" s="2"/>
      <c r="X72" s="2"/>
      <c r="Y72" s="2"/>
      <c r="Z72" s="2"/>
    </row>
    <row r="73" ht="15.75" customHeight="1">
      <c r="A73" s="1" t="s">
        <v>292</v>
      </c>
      <c r="B73" s="1">
        <v>30.0</v>
      </c>
      <c r="C73" s="1">
        <v>32.0</v>
      </c>
      <c r="D73" s="1">
        <v>146.0</v>
      </c>
      <c r="E73" s="1">
        <v>15.0</v>
      </c>
      <c r="F73" s="1">
        <v>35.0</v>
      </c>
      <c r="G73" s="1">
        <v>64.0</v>
      </c>
      <c r="H73" s="1">
        <v>85.0</v>
      </c>
      <c r="I73" s="1">
        <v>88.0</v>
      </c>
      <c r="J73" s="1">
        <v>52.0</v>
      </c>
      <c r="K73" s="1">
        <v>116.0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295</v>
      </c>
      <c r="C3" s="1" t="s">
        <v>296</v>
      </c>
      <c r="D3" s="1" t="s">
        <v>297</v>
      </c>
      <c r="E3" s="1" t="s">
        <v>298</v>
      </c>
      <c r="F3" s="1" t="s">
        <v>299</v>
      </c>
      <c r="G3" s="1" t="s">
        <v>300</v>
      </c>
      <c r="H3" s="1" t="s">
        <v>301</v>
      </c>
      <c r="I3" s="1" t="s">
        <v>302</v>
      </c>
      <c r="J3" s="1" t="s">
        <v>298</v>
      </c>
      <c r="K3" s="1" t="s">
        <v>303</v>
      </c>
      <c r="L3" s="2"/>
      <c r="M3" s="2"/>
      <c r="N3" s="2"/>
      <c r="O3" s="2"/>
      <c r="P3" s="2"/>
      <c r="Q3" s="2"/>
      <c r="R3" s="2"/>
      <c r="S3" s="2"/>
      <c r="T3" s="2"/>
      <c r="U3" s="2"/>
      <c r="V3" s="2"/>
      <c r="W3" s="2"/>
      <c r="X3" s="2"/>
      <c r="Y3" s="2"/>
      <c r="Z3" s="2"/>
    </row>
    <row r="4">
      <c r="A4" s="1" t="s">
        <v>304</v>
      </c>
      <c r="B4" s="1" t="s">
        <v>305</v>
      </c>
      <c r="C4" s="1" t="s">
        <v>306</v>
      </c>
      <c r="D4" s="1" t="s">
        <v>307</v>
      </c>
      <c r="E4" s="1" t="s">
        <v>308</v>
      </c>
      <c r="F4" s="1" t="s">
        <v>309</v>
      </c>
      <c r="G4" s="1" t="s">
        <v>310</v>
      </c>
      <c r="H4" s="1" t="s">
        <v>311</v>
      </c>
      <c r="I4" s="1" t="s">
        <v>312</v>
      </c>
      <c r="J4" s="1" t="s">
        <v>313</v>
      </c>
      <c r="K4" s="1" t="s">
        <v>312</v>
      </c>
      <c r="L4" s="2"/>
      <c r="M4" s="2"/>
      <c r="N4" s="2"/>
      <c r="O4" s="2"/>
      <c r="P4" s="2"/>
      <c r="Q4" s="2"/>
      <c r="R4" s="2"/>
      <c r="S4" s="2"/>
      <c r="T4" s="2"/>
      <c r="U4" s="2"/>
      <c r="V4" s="2"/>
      <c r="W4" s="2"/>
      <c r="X4" s="2"/>
      <c r="Y4" s="2"/>
      <c r="Z4" s="2"/>
    </row>
    <row r="5">
      <c r="A5" s="1" t="s">
        <v>314</v>
      </c>
      <c r="B5" s="1" t="s">
        <v>315</v>
      </c>
      <c r="C5" s="1" t="s">
        <v>316</v>
      </c>
      <c r="D5" s="1" t="s">
        <v>317</v>
      </c>
      <c r="E5" s="1" t="s">
        <v>318</v>
      </c>
      <c r="F5" s="1" t="s">
        <v>319</v>
      </c>
      <c r="G5" s="1" t="s">
        <v>320</v>
      </c>
      <c r="H5" s="1" t="s">
        <v>321</v>
      </c>
      <c r="I5" s="1" t="s">
        <v>322</v>
      </c>
      <c r="J5" s="1" t="s">
        <v>323</v>
      </c>
      <c r="K5" s="1" t="s">
        <v>324</v>
      </c>
      <c r="L5" s="2"/>
      <c r="M5" s="2"/>
      <c r="N5" s="2"/>
      <c r="O5" s="2"/>
      <c r="P5" s="2"/>
      <c r="Q5" s="2"/>
      <c r="R5" s="2"/>
      <c r="S5" s="2"/>
      <c r="T5" s="2"/>
      <c r="U5" s="2"/>
      <c r="V5" s="2"/>
      <c r="W5" s="2"/>
      <c r="X5" s="2"/>
      <c r="Y5" s="2"/>
      <c r="Z5" s="2"/>
    </row>
    <row r="6">
      <c r="A6" s="1" t="s">
        <v>325</v>
      </c>
      <c r="B6" s="1" t="s">
        <v>326</v>
      </c>
      <c r="C6" s="1" t="s">
        <v>327</v>
      </c>
      <c r="D6" s="1" t="s">
        <v>328</v>
      </c>
      <c r="E6" s="1" t="s">
        <v>329</v>
      </c>
      <c r="F6" s="1" t="s">
        <v>330</v>
      </c>
      <c r="G6" s="1" t="s">
        <v>320</v>
      </c>
      <c r="H6" s="1" t="s">
        <v>321</v>
      </c>
      <c r="I6" s="1" t="s">
        <v>322</v>
      </c>
      <c r="J6" s="1" t="s">
        <v>323</v>
      </c>
      <c r="K6" s="1" t="s">
        <v>324</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346</v>
      </c>
      <c r="E9" s="1" t="s">
        <v>347</v>
      </c>
      <c r="F9" s="1" t="s">
        <v>348</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379</v>
      </c>
      <c r="F12" s="1" t="s">
        <v>380</v>
      </c>
      <c r="G12" s="1" t="s">
        <v>381</v>
      </c>
      <c r="H12" s="1" t="s">
        <v>382</v>
      </c>
      <c r="I12" s="1" t="s">
        <v>383</v>
      </c>
      <c r="J12" s="1" t="s">
        <v>346</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388</v>
      </c>
      <c r="E14" s="1" t="s">
        <v>399</v>
      </c>
      <c r="F14" s="1" t="s">
        <v>400</v>
      </c>
      <c r="G14" s="1" t="s">
        <v>391</v>
      </c>
      <c r="H14" s="1" t="s">
        <v>392</v>
      </c>
      <c r="I14" s="1" t="s">
        <v>401</v>
      </c>
      <c r="J14" s="1" t="s">
        <v>402</v>
      </c>
      <c r="K14" s="1" t="s">
        <v>395</v>
      </c>
      <c r="L14" s="2"/>
      <c r="M14" s="2"/>
      <c r="N14" s="2"/>
      <c r="O14" s="2"/>
      <c r="P14" s="2"/>
      <c r="Q14" s="2"/>
      <c r="R14" s="2"/>
      <c r="S14" s="2"/>
      <c r="T14" s="2"/>
      <c r="U14" s="2"/>
      <c r="V14" s="2"/>
      <c r="W14" s="2"/>
      <c r="X14" s="2"/>
      <c r="Y14" s="2"/>
      <c r="Z14" s="2"/>
    </row>
    <row r="15">
      <c r="A15" s="1" t="s">
        <v>403</v>
      </c>
      <c r="B15" s="1" t="s">
        <v>397</v>
      </c>
      <c r="C15" s="1" t="s">
        <v>398</v>
      </c>
      <c r="D15" s="1" t="s">
        <v>404</v>
      </c>
      <c r="E15" s="1" t="s">
        <v>399</v>
      </c>
      <c r="F15" s="1" t="s">
        <v>400</v>
      </c>
      <c r="G15" s="1" t="s">
        <v>391</v>
      </c>
      <c r="H15" s="1" t="s">
        <v>392</v>
      </c>
      <c r="I15" s="1" t="s">
        <v>401</v>
      </c>
      <c r="J15" s="1" t="s">
        <v>402</v>
      </c>
      <c r="K15" s="1" t="s">
        <v>395</v>
      </c>
      <c r="L15" s="2"/>
      <c r="M15" s="2"/>
      <c r="N15" s="2"/>
      <c r="O15" s="2"/>
      <c r="P15" s="2"/>
      <c r="Q15" s="2"/>
      <c r="R15" s="2"/>
      <c r="S15" s="2"/>
      <c r="T15" s="2"/>
      <c r="U15" s="2"/>
      <c r="V15" s="2"/>
      <c r="W15" s="2"/>
      <c r="X15" s="2"/>
      <c r="Y15" s="2"/>
      <c r="Z15" s="2"/>
    </row>
    <row r="16">
      <c r="A16" s="1" t="s">
        <v>405</v>
      </c>
      <c r="B16" s="1" t="s">
        <v>406</v>
      </c>
      <c r="C16" s="1" t="s">
        <v>407</v>
      </c>
      <c r="D16" s="1" t="s">
        <v>408</v>
      </c>
      <c r="E16" s="1" t="s">
        <v>409</v>
      </c>
      <c r="F16" s="1" t="s">
        <v>410</v>
      </c>
      <c r="G16" s="1" t="s">
        <v>411</v>
      </c>
      <c r="H16" s="1" t="s">
        <v>412</v>
      </c>
      <c r="I16" s="1" t="s">
        <v>413</v>
      </c>
      <c r="J16" s="1">
        <v>10.0</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440</v>
      </c>
      <c r="E20" s="1" t="s">
        <v>441</v>
      </c>
      <c r="F20" s="1" t="s">
        <v>442</v>
      </c>
      <c r="G20" s="1" t="s">
        <v>442</v>
      </c>
      <c r="H20" s="1" t="s">
        <v>442</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308</v>
      </c>
      <c r="C21" s="1" t="s">
        <v>447</v>
      </c>
      <c r="D21" s="1" t="s">
        <v>448</v>
      </c>
      <c r="E21" s="1" t="s">
        <v>388</v>
      </c>
      <c r="F21" s="1" t="s">
        <v>449</v>
      </c>
      <c r="G21" s="1" t="s">
        <v>450</v>
      </c>
      <c r="H21" s="1" t="s">
        <v>451</v>
      </c>
      <c r="I21" s="1" t="s">
        <v>452</v>
      </c>
      <c r="J21" s="1" t="s">
        <v>453</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461</v>
      </c>
      <c r="H22" s="1" t="s">
        <v>462</v>
      </c>
      <c r="I22" s="1" t="s">
        <v>463</v>
      </c>
      <c r="J22" s="1" t="s">
        <v>464</v>
      </c>
      <c r="K22" s="1" t="s">
        <v>465</v>
      </c>
      <c r="L22" s="2"/>
      <c r="M22" s="2"/>
      <c r="N22" s="2"/>
      <c r="O22" s="2"/>
      <c r="P22" s="2"/>
      <c r="Q22" s="2"/>
      <c r="R22" s="2"/>
      <c r="S22" s="2"/>
      <c r="T22" s="2"/>
      <c r="U22" s="2"/>
      <c r="V22" s="2"/>
      <c r="W22" s="2"/>
      <c r="X22" s="2"/>
      <c r="Y22" s="2"/>
      <c r="Z22" s="2"/>
    </row>
    <row r="23" ht="15.75" customHeight="1">
      <c r="A23" s="1" t="s">
        <v>466</v>
      </c>
      <c r="B23" s="1" t="s">
        <v>448</v>
      </c>
      <c r="C23" s="1" t="s">
        <v>467</v>
      </c>
      <c r="D23" s="1" t="s">
        <v>468</v>
      </c>
      <c r="E23" s="1" t="s">
        <v>469</v>
      </c>
      <c r="F23" s="1" t="s">
        <v>470</v>
      </c>
      <c r="G23" s="1" t="s">
        <v>471</v>
      </c>
      <c r="H23" s="1" t="s">
        <v>472</v>
      </c>
      <c r="I23" s="1" t="s">
        <v>473</v>
      </c>
      <c r="J23" s="1" t="s">
        <v>474</v>
      </c>
      <c r="K23" s="1" t="s">
        <v>297</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220</v>
      </c>
      <c r="E25" s="1" t="s">
        <v>479</v>
      </c>
      <c r="F25" s="1" t="s">
        <v>480</v>
      </c>
      <c r="G25" s="1" t="s">
        <v>481</v>
      </c>
      <c r="H25" s="1" t="s">
        <v>482</v>
      </c>
      <c r="I25" s="1" t="s">
        <v>483</v>
      </c>
      <c r="J25" s="1" t="s">
        <v>483</v>
      </c>
      <c r="K25" s="1" t="s">
        <v>480</v>
      </c>
      <c r="L25" s="2"/>
      <c r="M25" s="2"/>
      <c r="N25" s="2"/>
      <c r="O25" s="2"/>
      <c r="P25" s="2"/>
      <c r="Q25" s="2"/>
      <c r="R25" s="2"/>
      <c r="S25" s="2"/>
      <c r="T25" s="2"/>
      <c r="U25" s="2"/>
      <c r="V25" s="2"/>
      <c r="W25" s="2"/>
      <c r="X25" s="2"/>
      <c r="Y25" s="2"/>
      <c r="Z25" s="2"/>
    </row>
    <row r="26" ht="15.75" customHeight="1">
      <c r="A26" s="1" t="s">
        <v>484</v>
      </c>
      <c r="B26" s="1" t="s">
        <v>485</v>
      </c>
      <c r="C26" s="1" t="s">
        <v>486</v>
      </c>
      <c r="D26" s="1" t="s">
        <v>206</v>
      </c>
      <c r="E26" s="1" t="s">
        <v>482</v>
      </c>
      <c r="F26" s="1" t="s">
        <v>442</v>
      </c>
      <c r="G26" s="1" t="s">
        <v>487</v>
      </c>
      <c r="H26" s="1" t="s">
        <v>488</v>
      </c>
      <c r="I26" s="1" t="s">
        <v>445</v>
      </c>
      <c r="J26" s="1" t="s">
        <v>444</v>
      </c>
      <c r="K26" s="1" t="s">
        <v>489</v>
      </c>
      <c r="L26" s="2"/>
      <c r="M26" s="2"/>
      <c r="N26" s="2"/>
      <c r="O26" s="2"/>
      <c r="P26" s="2"/>
      <c r="Q26" s="2"/>
      <c r="R26" s="2"/>
      <c r="S26" s="2"/>
      <c r="T26" s="2"/>
      <c r="U26" s="2"/>
      <c r="V26" s="2"/>
      <c r="W26" s="2"/>
      <c r="X26" s="2"/>
      <c r="Y26" s="2"/>
      <c r="Z26" s="2"/>
    </row>
    <row r="27" ht="15.75" customHeight="1">
      <c r="A27" s="1" t="s">
        <v>490</v>
      </c>
      <c r="B27" s="1" t="s">
        <v>491</v>
      </c>
      <c r="C27" s="1" t="s">
        <v>231</v>
      </c>
      <c r="D27" s="1" t="s">
        <v>438</v>
      </c>
      <c r="E27" s="1" t="s">
        <v>492</v>
      </c>
      <c r="F27" s="1" t="s">
        <v>445</v>
      </c>
      <c r="G27" s="1" t="s">
        <v>480</v>
      </c>
      <c r="H27" s="1" t="s">
        <v>493</v>
      </c>
      <c r="I27" s="1" t="s">
        <v>494</v>
      </c>
      <c r="J27" s="1" t="s">
        <v>481</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601</v>
      </c>
      <c r="G38" s="1" t="s">
        <v>602</v>
      </c>
      <c r="H38" s="1" t="s">
        <v>603</v>
      </c>
      <c r="I38" s="1" t="s">
        <v>604</v>
      </c>
      <c r="J38" s="1" t="s">
        <v>605</v>
      </c>
      <c r="K38" s="1" t="s">
        <v>606</v>
      </c>
      <c r="L38" s="2"/>
      <c r="M38" s="2"/>
      <c r="N38" s="2"/>
      <c r="O38" s="2"/>
      <c r="P38" s="2"/>
      <c r="Q38" s="2"/>
      <c r="R38" s="2"/>
      <c r="S38" s="2"/>
      <c r="T38" s="2"/>
      <c r="U38" s="2"/>
      <c r="V38" s="2"/>
      <c r="W38" s="2"/>
      <c r="X38" s="2"/>
      <c r="Y38" s="2"/>
      <c r="Z38" s="2"/>
    </row>
    <row r="39" ht="15.75" customHeight="1">
      <c r="A39" s="1" t="s">
        <v>607</v>
      </c>
      <c r="B39" s="1" t="s">
        <v>608</v>
      </c>
      <c r="C39" s="1" t="s">
        <v>609</v>
      </c>
      <c r="D39" s="1" t="s">
        <v>603</v>
      </c>
      <c r="E39" s="1" t="s">
        <v>610</v>
      </c>
      <c r="F39" s="1" t="s">
        <v>611</v>
      </c>
      <c r="G39" s="1" t="s">
        <v>612</v>
      </c>
      <c r="H39" s="1" t="s">
        <v>613</v>
      </c>
      <c r="I39" s="1" t="s">
        <v>390</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453</v>
      </c>
      <c r="E40" s="1" t="s">
        <v>619</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442</v>
      </c>
      <c r="C41" s="1" t="s">
        <v>440</v>
      </c>
      <c r="D41" s="1" t="s">
        <v>627</v>
      </c>
      <c r="E41" s="1" t="s">
        <v>451</v>
      </c>
      <c r="F41" s="1" t="s">
        <v>628</v>
      </c>
      <c r="G41" s="1" t="s">
        <v>629</v>
      </c>
      <c r="H41" s="1" t="s">
        <v>630</v>
      </c>
      <c r="I41" s="1" t="s">
        <v>631</v>
      </c>
      <c r="J41" s="1" t="s">
        <v>632</v>
      </c>
      <c r="K41" s="1" t="s">
        <v>301</v>
      </c>
      <c r="L41" s="2"/>
      <c r="M41" s="2"/>
      <c r="N41" s="2"/>
      <c r="O41" s="2"/>
      <c r="P41" s="2"/>
      <c r="Q41" s="2"/>
      <c r="R41" s="2"/>
      <c r="S41" s="2"/>
      <c r="T41" s="2"/>
      <c r="U41" s="2"/>
      <c r="V41" s="2"/>
      <c r="W41" s="2"/>
      <c r="X41" s="2"/>
      <c r="Y41" s="2"/>
      <c r="Z41" s="2"/>
    </row>
    <row r="42" ht="15.75" customHeight="1">
      <c r="A42" s="1" t="s">
        <v>633</v>
      </c>
      <c r="B42" s="1" t="s">
        <v>634</v>
      </c>
      <c r="C42" s="1" t="s">
        <v>635</v>
      </c>
      <c r="D42" s="1" t="s">
        <v>636</v>
      </c>
      <c r="E42" s="1" t="s">
        <v>469</v>
      </c>
      <c r="F42" s="1" t="s">
        <v>637</v>
      </c>
      <c r="G42" s="1" t="s">
        <v>638</v>
      </c>
      <c r="H42" s="1" t="s">
        <v>303</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493</v>
      </c>
      <c r="C43" s="1" t="s">
        <v>643</v>
      </c>
      <c r="D43" s="1" t="s">
        <v>644</v>
      </c>
      <c r="E43" s="1" t="s">
        <v>645</v>
      </c>
      <c r="F43" s="1" t="s">
        <v>646</v>
      </c>
      <c r="G43" s="1" t="s">
        <v>647</v>
      </c>
      <c r="H43" s="1" t="s">
        <v>648</v>
      </c>
      <c r="I43" s="1" t="s">
        <v>200</v>
      </c>
      <c r="J43" s="1" t="s">
        <v>649</v>
      </c>
      <c r="K43" s="1" t="s">
        <v>650</v>
      </c>
      <c r="L43" s="2"/>
      <c r="M43" s="2"/>
      <c r="N43" s="2"/>
      <c r="O43" s="2"/>
      <c r="P43" s="2"/>
      <c r="Q43" s="2"/>
      <c r="R43" s="2"/>
      <c r="S43" s="2"/>
      <c r="T43" s="2"/>
      <c r="U43" s="2"/>
      <c r="V43" s="2"/>
      <c r="W43" s="2"/>
      <c r="X43" s="2"/>
      <c r="Y43" s="2"/>
      <c r="Z43" s="2"/>
    </row>
    <row r="44" ht="15.75" customHeight="1">
      <c r="A44" s="1" t="s">
        <v>651</v>
      </c>
      <c r="B44" s="1" t="s">
        <v>652</v>
      </c>
      <c r="C44" s="1" t="s">
        <v>235</v>
      </c>
      <c r="D44" s="1" t="s">
        <v>653</v>
      </c>
      <c r="E44" s="1" t="s">
        <v>654</v>
      </c>
      <c r="F44" s="1" t="s">
        <v>655</v>
      </c>
      <c r="G44" s="1" t="s">
        <v>603</v>
      </c>
      <c r="H44" s="1" t="s">
        <v>611</v>
      </c>
      <c r="I44" s="1" t="s">
        <v>233</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663</v>
      </c>
      <c r="F46" s="1" t="s">
        <v>664</v>
      </c>
      <c r="G46" s="1" t="s">
        <v>665</v>
      </c>
      <c r="H46" s="1" t="s">
        <v>645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675</v>
      </c>
      <c r="H47" s="1" t="s">
        <v>676</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v>85.0</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706</v>
      </c>
      <c r="G50" s="1" t="s">
        <v>707</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t="s">
        <v>715</v>
      </c>
      <c r="E51" s="1" t="s">
        <v>716</v>
      </c>
      <c r="F51" s="1" t="s">
        <v>717</v>
      </c>
      <c r="G51" s="1" t="s">
        <v>718</v>
      </c>
      <c r="H51" s="1" t="s">
        <v>329</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329</v>
      </c>
      <c r="I52" s="1" t="s">
        <v>729</v>
      </c>
      <c r="J52" s="1" t="s">
        <v>730</v>
      </c>
      <c r="K52" s="1" t="s">
        <v>731</v>
      </c>
      <c r="L52" s="2"/>
      <c r="M52" s="2"/>
      <c r="N52" s="2"/>
      <c r="O52" s="2"/>
      <c r="P52" s="2"/>
      <c r="Q52" s="2"/>
      <c r="R52" s="2"/>
      <c r="S52" s="2"/>
      <c r="T52" s="2"/>
      <c r="U52" s="2"/>
      <c r="V52" s="2"/>
      <c r="W52" s="2"/>
      <c r="X52" s="2"/>
      <c r="Y52" s="2"/>
      <c r="Z52" s="2"/>
    </row>
    <row r="53" ht="15.75" customHeight="1">
      <c r="A53" s="1" t="s">
        <v>732</v>
      </c>
      <c r="B53" s="1" t="s">
        <v>383</v>
      </c>
      <c r="C53" s="1" t="s">
        <v>733</v>
      </c>
      <c r="D53" s="1" t="s">
        <v>734</v>
      </c>
      <c r="E53" s="1" t="s">
        <v>735</v>
      </c>
      <c r="F53" s="1" t="s">
        <v>736</v>
      </c>
      <c r="G53" s="1" t="s">
        <v>737</v>
      </c>
      <c r="H53" s="1" t="s">
        <v>705</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744</v>
      </c>
      <c r="E54" s="1" t="s">
        <v>745</v>
      </c>
      <c r="F54" s="1" t="s">
        <v>746</v>
      </c>
      <c r="G54" s="1" t="s">
        <v>747</v>
      </c>
      <c r="H54" s="1" t="s">
        <v>474</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766</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777</v>
      </c>
      <c r="F57" s="1" t="s">
        <v>778</v>
      </c>
      <c r="G57" s="1" t="s">
        <v>779</v>
      </c>
      <c r="H57" s="1" t="s">
        <v>780</v>
      </c>
      <c r="I57" s="1" t="s">
        <v>781</v>
      </c>
      <c r="J57" s="1" t="s">
        <v>782</v>
      </c>
      <c r="K57" s="1" t="s">
        <v>307</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216</v>
      </c>
      <c r="I58" s="1" t="s">
        <v>790</v>
      </c>
      <c r="J58" s="1" t="s">
        <v>791</v>
      </c>
      <c r="K58" s="1" t="s">
        <v>227</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799</v>
      </c>
      <c r="I59" s="1" t="s">
        <v>800</v>
      </c>
      <c r="J59" s="1" t="s">
        <v>801</v>
      </c>
      <c r="K59" s="1" t="s">
        <v>802</v>
      </c>
      <c r="L59" s="2"/>
      <c r="M59" s="2"/>
      <c r="N59" s="2"/>
      <c r="O59" s="2"/>
      <c r="P59" s="2"/>
      <c r="Q59" s="2"/>
      <c r="R59" s="2"/>
      <c r="S59" s="2"/>
      <c r="T59" s="2"/>
      <c r="U59" s="2"/>
      <c r="V59" s="2"/>
      <c r="W59" s="2"/>
      <c r="X59" s="2"/>
      <c r="Y59" s="2"/>
      <c r="Z59" s="2"/>
    </row>
    <row r="60" ht="15.75" customHeight="1">
      <c r="A60" s="1" t="s">
        <v>803</v>
      </c>
      <c r="B60" s="1" t="s">
        <v>804</v>
      </c>
      <c r="C60" s="1" t="s">
        <v>805</v>
      </c>
      <c r="D60" s="1" t="s">
        <v>806</v>
      </c>
      <c r="E60" s="1" t="s">
        <v>807</v>
      </c>
      <c r="F60" s="1" t="s">
        <v>808</v>
      </c>
      <c r="G60" s="1" t="s">
        <v>809</v>
      </c>
      <c r="H60" s="1" t="s">
        <v>810</v>
      </c>
      <c r="I60" s="1" t="s">
        <v>449</v>
      </c>
      <c r="J60" s="1" t="s">
        <v>811</v>
      </c>
      <c r="K60" s="1" t="s">
        <v>812</v>
      </c>
      <c r="L60" s="2"/>
      <c r="M60" s="2"/>
      <c r="N60" s="2"/>
      <c r="O60" s="2"/>
      <c r="P60" s="2"/>
      <c r="Q60" s="2"/>
      <c r="R60" s="2"/>
      <c r="S60" s="2"/>
      <c r="T60" s="2"/>
      <c r="U60" s="2"/>
      <c r="V60" s="2"/>
      <c r="W60" s="2"/>
      <c r="X60" s="2"/>
      <c r="Y60" s="2"/>
      <c r="Z60" s="2"/>
    </row>
    <row r="61" ht="15.75" customHeight="1">
      <c r="A61" s="1" t="s">
        <v>813</v>
      </c>
      <c r="B61" s="1" t="s">
        <v>814</v>
      </c>
      <c r="C61" s="1" t="s">
        <v>815</v>
      </c>
      <c r="D61" s="1" t="s">
        <v>816</v>
      </c>
      <c r="E61" s="1" t="s">
        <v>817</v>
      </c>
      <c r="F61" s="1" t="s">
        <v>818</v>
      </c>
      <c r="G61" s="1" t="s">
        <v>819</v>
      </c>
      <c r="H61" s="1" t="s">
        <v>820</v>
      </c>
      <c r="I61" s="1" t="s">
        <v>821</v>
      </c>
      <c r="J61" s="1" t="s">
        <v>822</v>
      </c>
      <c r="K61" s="1" t="s">
        <v>823</v>
      </c>
      <c r="L61" s="2"/>
      <c r="M61" s="2"/>
      <c r="N61" s="2"/>
      <c r="O61" s="2"/>
      <c r="P61" s="2"/>
      <c r="Q61" s="2"/>
      <c r="R61" s="2"/>
      <c r="S61" s="2"/>
      <c r="T61" s="2"/>
      <c r="U61" s="2"/>
      <c r="V61" s="2"/>
      <c r="W61" s="2"/>
      <c r="X61" s="2"/>
      <c r="Y61" s="2"/>
      <c r="Z61" s="2"/>
    </row>
    <row r="62" ht="15.75" customHeight="1">
      <c r="A62" s="1" t="s">
        <v>824</v>
      </c>
      <c r="B62" s="1" t="s">
        <v>825</v>
      </c>
      <c r="C62" s="1" t="s">
        <v>826</v>
      </c>
      <c r="D62" s="1" t="s">
        <v>827</v>
      </c>
      <c r="E62" s="1" t="s">
        <v>828</v>
      </c>
      <c r="F62" s="1" t="s">
        <v>829</v>
      </c>
      <c r="G62" s="1" t="s">
        <v>830</v>
      </c>
      <c r="H62" s="1" t="s">
        <v>831</v>
      </c>
      <c r="I62" s="1" t="s">
        <v>832</v>
      </c>
      <c r="J62" s="1" t="s">
        <v>833</v>
      </c>
      <c r="K62" s="1" t="s">
        <v>834</v>
      </c>
      <c r="L62" s="2"/>
      <c r="M62" s="2"/>
      <c r="N62" s="2"/>
      <c r="O62" s="2"/>
      <c r="P62" s="2"/>
      <c r="Q62" s="2"/>
      <c r="R62" s="2"/>
      <c r="S62" s="2"/>
      <c r="T62" s="2"/>
      <c r="U62" s="2"/>
      <c r="V62" s="2"/>
      <c r="W62" s="2"/>
      <c r="X62" s="2"/>
      <c r="Y62" s="2"/>
      <c r="Z62" s="2"/>
    </row>
    <row r="63" ht="15.75" customHeight="1">
      <c r="A63" s="1" t="s">
        <v>835</v>
      </c>
      <c r="B63" s="1" t="s">
        <v>836</v>
      </c>
      <c r="C63" s="1" t="s">
        <v>837</v>
      </c>
      <c r="D63" s="1" t="s">
        <v>838</v>
      </c>
      <c r="E63" s="1" t="s">
        <v>839</v>
      </c>
      <c r="F63" s="1">
        <v>0.0</v>
      </c>
      <c r="G63" s="1" t="s">
        <v>840</v>
      </c>
      <c r="H63" s="1" t="s">
        <v>320</v>
      </c>
      <c r="I63" s="1" t="s">
        <v>841</v>
      </c>
      <c r="J63" s="1" t="s">
        <v>842</v>
      </c>
      <c r="K63" s="1" t="s">
        <v>843</v>
      </c>
      <c r="L63" s="2"/>
      <c r="M63" s="2"/>
      <c r="N63" s="2"/>
      <c r="O63" s="2"/>
      <c r="P63" s="2"/>
      <c r="Q63" s="2"/>
      <c r="R63" s="2"/>
      <c r="S63" s="2"/>
      <c r="T63" s="2"/>
      <c r="U63" s="2"/>
      <c r="V63" s="2"/>
      <c r="W63" s="2"/>
      <c r="X63" s="2"/>
      <c r="Y63" s="2"/>
      <c r="Z63" s="2"/>
    </row>
    <row r="64" ht="15.75" customHeight="1">
      <c r="A64" s="1" t="s">
        <v>844</v>
      </c>
      <c r="B64" s="1" t="s">
        <v>845</v>
      </c>
      <c r="C64" s="1" t="s">
        <v>846</v>
      </c>
      <c r="D64" s="1" t="s">
        <v>847</v>
      </c>
      <c r="E64" s="1" t="s">
        <v>848</v>
      </c>
      <c r="F64" s="1">
        <v>0.0</v>
      </c>
      <c r="G64" s="1" t="s">
        <v>849</v>
      </c>
      <c r="H64" s="1" t="s">
        <v>850</v>
      </c>
      <c r="I64" s="1" t="s">
        <v>687</v>
      </c>
      <c r="J64" s="1" t="s">
        <v>851</v>
      </c>
      <c r="K64" s="1" t="s">
        <v>852</v>
      </c>
      <c r="L64" s="2"/>
      <c r="M64" s="2"/>
      <c r="N64" s="2"/>
      <c r="O64" s="2"/>
      <c r="P64" s="2"/>
      <c r="Q64" s="2"/>
      <c r="R64" s="2"/>
      <c r="S64" s="2"/>
      <c r="T64" s="2"/>
      <c r="U64" s="2"/>
      <c r="V64" s="2"/>
      <c r="W64" s="2"/>
      <c r="X64" s="2"/>
      <c r="Y64" s="2"/>
      <c r="Z64" s="2"/>
    </row>
    <row r="65" ht="15.75" customHeight="1">
      <c r="A65" s="1" t="s">
        <v>853</v>
      </c>
      <c r="B65" s="1">
        <v>0.0</v>
      </c>
      <c r="C65" s="1">
        <v>15.0</v>
      </c>
      <c r="D65" s="1">
        <v>0.0</v>
      </c>
      <c r="E65" s="1">
        <v>0.0</v>
      </c>
      <c r="F65" s="1">
        <v>0.0</v>
      </c>
      <c r="G65" s="1">
        <v>100.0</v>
      </c>
      <c r="H65" s="1" t="s">
        <v>280</v>
      </c>
      <c r="I65" s="1" t="s">
        <v>854</v>
      </c>
      <c r="J65" s="1" t="s">
        <v>855</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v>0.0</v>
      </c>
      <c r="G67" s="1" t="s">
        <v>863</v>
      </c>
      <c r="H67" s="1" t="s">
        <v>864</v>
      </c>
      <c r="I67" s="1" t="s">
        <v>865</v>
      </c>
      <c r="J67" s="1">
        <v>10.0</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v>0.0</v>
      </c>
      <c r="G68" s="1" t="s">
        <v>872</v>
      </c>
      <c r="H68" s="1" t="s">
        <v>873</v>
      </c>
      <c r="I68" s="1" t="s">
        <v>768</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v>0.0</v>
      </c>
      <c r="G69" s="1" t="s">
        <v>881</v>
      </c>
      <c r="H69" s="1" t="s">
        <v>335</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711</v>
      </c>
      <c r="F70" s="1">
        <v>0.0</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800</v>
      </c>
      <c r="E71" s="1">
        <v>10.0</v>
      </c>
      <c r="F71" s="1">
        <v>0.0</v>
      </c>
      <c r="G71" s="1" t="s">
        <v>897</v>
      </c>
      <c r="H71" s="1" t="s">
        <v>898</v>
      </c>
      <c r="I71" s="1" t="s">
        <v>899</v>
      </c>
      <c r="J71" s="1" t="s">
        <v>409</v>
      </c>
      <c r="K71" s="1" t="s">
        <v>225</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v>0.0</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v>0.0</v>
      </c>
      <c r="G73" s="1" t="s">
        <v>915</v>
      </c>
      <c r="H73" s="1" t="s">
        <v>916</v>
      </c>
      <c r="I73" s="1" t="s">
        <v>917</v>
      </c>
      <c r="J73" s="1" t="s">
        <v>602</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v>0.0</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v>0.0</v>
      </c>
      <c r="G75" s="1" t="s">
        <v>934</v>
      </c>
      <c r="H75" s="1" t="s">
        <v>935</v>
      </c>
      <c r="I75" s="1" t="s">
        <v>936</v>
      </c>
      <c r="J75" s="1" t="s">
        <v>452</v>
      </c>
      <c r="K75" s="1" t="s">
        <v>790</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v>0.0</v>
      </c>
      <c r="G76" s="1" t="s">
        <v>942</v>
      </c>
      <c r="H76" s="1" t="s">
        <v>943</v>
      </c>
      <c r="I76" s="1" t="s">
        <v>944</v>
      </c>
      <c r="J76" s="1">
        <v>19.0</v>
      </c>
      <c r="K76" s="1" t="s">
        <v>945</v>
      </c>
      <c r="L76" s="2"/>
      <c r="M76" s="2"/>
      <c r="N76" s="2"/>
      <c r="O76" s="2"/>
      <c r="P76" s="2"/>
      <c r="Q76" s="2"/>
      <c r="R76" s="2"/>
      <c r="S76" s="2"/>
      <c r="T76" s="2"/>
      <c r="U76" s="2"/>
      <c r="V76" s="2"/>
      <c r="W76" s="2"/>
      <c r="X76" s="2"/>
      <c r="Y76" s="2"/>
      <c r="Z76" s="2"/>
    </row>
    <row r="77" ht="15.75" customHeight="1">
      <c r="A77" s="1" t="s">
        <v>946</v>
      </c>
      <c r="B77" s="1" t="s">
        <v>469</v>
      </c>
      <c r="C77" s="1" t="s">
        <v>947</v>
      </c>
      <c r="D77" s="1" t="s">
        <v>948</v>
      </c>
      <c r="E77" s="1" t="s">
        <v>949</v>
      </c>
      <c r="F77" s="1">
        <v>0.0</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v>0.0</v>
      </c>
      <c r="G78" s="1" t="s">
        <v>960</v>
      </c>
      <c r="H78" s="1" t="s">
        <v>961</v>
      </c>
      <c r="I78" s="1" t="s">
        <v>962</v>
      </c>
      <c r="J78" s="1" t="s">
        <v>456</v>
      </c>
      <c r="K78" s="1" t="s">
        <v>963</v>
      </c>
      <c r="L78" s="2"/>
      <c r="M78" s="2"/>
      <c r="N78" s="2"/>
      <c r="O78" s="2"/>
      <c r="P78" s="2"/>
      <c r="Q78" s="2"/>
      <c r="R78" s="2"/>
      <c r="S78" s="2"/>
      <c r="T78" s="2"/>
      <c r="U78" s="2"/>
      <c r="V78" s="2"/>
      <c r="W78" s="2"/>
      <c r="X78" s="2"/>
      <c r="Y78" s="2"/>
      <c r="Z78" s="2"/>
    </row>
    <row r="79" ht="15.75" customHeight="1">
      <c r="A79" s="1" t="s">
        <v>964</v>
      </c>
      <c r="B79" s="1" t="s">
        <v>965</v>
      </c>
      <c r="C79" s="1" t="s">
        <v>214</v>
      </c>
      <c r="D79" s="1" t="s">
        <v>966</v>
      </c>
      <c r="E79" s="1" t="s">
        <v>967</v>
      </c>
      <c r="F79" s="1">
        <v>0.0</v>
      </c>
      <c r="G79" s="1" t="s">
        <v>968</v>
      </c>
      <c r="H79" s="1" t="s">
        <v>217</v>
      </c>
      <c r="I79" s="1" t="s">
        <v>969</v>
      </c>
      <c r="J79" s="1" t="s">
        <v>970</v>
      </c>
      <c r="K79" s="1" t="s">
        <v>219</v>
      </c>
      <c r="L79" s="2"/>
      <c r="M79" s="2"/>
      <c r="N79" s="2"/>
      <c r="O79" s="2"/>
      <c r="P79" s="2"/>
      <c r="Q79" s="2"/>
      <c r="R79" s="2"/>
      <c r="S79" s="2"/>
      <c r="T79" s="2"/>
      <c r="U79" s="2"/>
      <c r="V79" s="2"/>
      <c r="W79" s="2"/>
      <c r="X79" s="2"/>
      <c r="Y79" s="2"/>
      <c r="Z79" s="2"/>
    </row>
    <row r="80" ht="15.75" customHeight="1">
      <c r="A80" s="1" t="s">
        <v>971</v>
      </c>
      <c r="B80" s="1" t="s">
        <v>972</v>
      </c>
      <c r="C80" s="1" t="s">
        <v>629</v>
      </c>
      <c r="D80" s="1" t="s">
        <v>973</v>
      </c>
      <c r="E80" s="1" t="s">
        <v>974</v>
      </c>
      <c r="F80" s="1">
        <v>0.0</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v>0.0</v>
      </c>
      <c r="G81" s="1" t="s">
        <v>985</v>
      </c>
      <c r="H81" s="1" t="s">
        <v>986</v>
      </c>
      <c r="I81" s="1" t="s">
        <v>987</v>
      </c>
      <c r="J81" s="1" t="s">
        <v>884</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v>0.0</v>
      </c>
      <c r="G82" s="1" t="s">
        <v>994</v>
      </c>
      <c r="H82" s="1" t="s">
        <v>995</v>
      </c>
      <c r="I82" s="1" t="s">
        <v>996</v>
      </c>
      <c r="J82" s="1" t="s">
        <v>997</v>
      </c>
      <c r="K82" s="1">
        <v>-32.0</v>
      </c>
      <c r="L82" s="2"/>
      <c r="M82" s="2"/>
      <c r="N82" s="2"/>
      <c r="O82" s="2"/>
      <c r="P82" s="2"/>
      <c r="Q82" s="2"/>
      <c r="R82" s="2"/>
      <c r="S82" s="2"/>
      <c r="T82" s="2"/>
      <c r="U82" s="2"/>
      <c r="V82" s="2"/>
      <c r="W82" s="2"/>
      <c r="X82" s="2"/>
      <c r="Y82" s="2"/>
      <c r="Z82" s="2"/>
    </row>
    <row r="83" ht="15.75" customHeight="1">
      <c r="A83" s="1" t="s">
        <v>998</v>
      </c>
      <c r="B83" s="1" t="s">
        <v>999</v>
      </c>
      <c r="C83" s="1" t="s">
        <v>429</v>
      </c>
      <c r="D83" s="1" t="s">
        <v>1000</v>
      </c>
      <c r="E83" s="1" t="s">
        <v>1001</v>
      </c>
      <c r="F83" s="1">
        <v>0.0</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v>0.0</v>
      </c>
      <c r="G84" s="1">
        <v>0.0</v>
      </c>
      <c r="H84" s="1" t="s">
        <v>1012</v>
      </c>
      <c r="I84" s="1" t="s">
        <v>1013</v>
      </c>
      <c r="J84" s="1">
        <v>1.0</v>
      </c>
      <c r="K84" s="1" t="s">
        <v>1014</v>
      </c>
      <c r="L84" s="2"/>
      <c r="M84" s="2"/>
      <c r="N84" s="2"/>
      <c r="O84" s="2"/>
      <c r="P84" s="2"/>
      <c r="Q84" s="2"/>
      <c r="R84" s="2"/>
      <c r="S84" s="2"/>
      <c r="T84" s="2"/>
      <c r="U84" s="2"/>
      <c r="V84" s="2"/>
      <c r="W84" s="2"/>
      <c r="X84" s="2"/>
      <c r="Y84" s="2"/>
      <c r="Z84" s="2"/>
    </row>
    <row r="85" ht="15.75" customHeight="1">
      <c r="A85" s="1" t="s">
        <v>1015</v>
      </c>
      <c r="B85" s="1" t="s">
        <v>1016</v>
      </c>
      <c r="C85" s="1">
        <v>-29.0</v>
      </c>
      <c r="D85" s="1" t="s">
        <v>1017</v>
      </c>
      <c r="E85" s="1" t="s">
        <v>1018</v>
      </c>
      <c r="F85" s="1">
        <v>0.0</v>
      </c>
      <c r="G85" s="1">
        <v>0.0</v>
      </c>
      <c r="H85" s="1" t="s">
        <v>1019</v>
      </c>
      <c r="I85" s="1" t="s">
        <v>409</v>
      </c>
      <c r="J85" s="1" t="s">
        <v>1020</v>
      </c>
      <c r="K85" s="1" t="s">
        <v>1021</v>
      </c>
      <c r="L85" s="2"/>
      <c r="M85" s="2"/>
      <c r="N85" s="2"/>
      <c r="O85" s="2"/>
      <c r="P85" s="2"/>
      <c r="Q85" s="2"/>
      <c r="R85" s="2"/>
      <c r="S85" s="2"/>
      <c r="T85" s="2"/>
      <c r="U85" s="2"/>
      <c r="V85" s="2"/>
      <c r="W85" s="2"/>
      <c r="X85" s="2"/>
      <c r="Y85" s="2"/>
      <c r="Z85" s="2"/>
    </row>
    <row r="86" ht="15.75" customHeight="1">
      <c r="A86" s="1" t="s">
        <v>1022</v>
      </c>
      <c r="B86" s="1">
        <v>0.0</v>
      </c>
      <c r="C86" s="1">
        <v>0.0</v>
      </c>
      <c r="D86" s="1">
        <v>0.0</v>
      </c>
      <c r="E86" s="1">
        <v>0.0</v>
      </c>
      <c r="F86" s="1">
        <v>0.0</v>
      </c>
      <c r="G86" s="1">
        <v>0.0</v>
      </c>
      <c r="H86" s="1" t="s">
        <v>1023</v>
      </c>
      <c r="I86" s="1" t="s">
        <v>1024</v>
      </c>
      <c r="J86" s="1" t="s">
        <v>1025</v>
      </c>
      <c r="K86" s="1" t="s">
        <v>457</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365</v>
      </c>
      <c r="C88" s="1" t="s">
        <v>1028</v>
      </c>
      <c r="D88" s="1" t="s">
        <v>1029</v>
      </c>
      <c r="E88" s="1" t="s">
        <v>1030</v>
      </c>
      <c r="F88" s="1">
        <v>0.0</v>
      </c>
      <c r="G88" s="1">
        <v>0.0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467</v>
      </c>
      <c r="F89" s="1">
        <v>0.0</v>
      </c>
      <c r="G89" s="1">
        <v>0.0</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v>0.0</v>
      </c>
      <c r="G90" s="1">
        <v>0.0</v>
      </c>
      <c r="H90" s="1" t="s">
        <v>1048</v>
      </c>
      <c r="I90" s="1" t="s">
        <v>1049</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448</v>
      </c>
      <c r="E91" s="1" t="s">
        <v>1055</v>
      </c>
      <c r="F91" s="1">
        <v>0.0</v>
      </c>
      <c r="G91" s="1">
        <v>0.0</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1064</v>
      </c>
      <c r="F92" s="1">
        <v>0.0</v>
      </c>
      <c r="G92" s="1">
        <v>0.0</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v>0.0</v>
      </c>
      <c r="G93" s="1">
        <v>0.0</v>
      </c>
      <c r="H93" s="1" t="s">
        <v>1074</v>
      </c>
      <c r="I93" s="1" t="s">
        <v>1075</v>
      </c>
      <c r="J93" s="1" t="s">
        <v>450</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v>0.0</v>
      </c>
      <c r="G94" s="1">
        <v>0.0</v>
      </c>
      <c r="H94" s="1" t="s">
        <v>1082</v>
      </c>
      <c r="I94" s="1" t="s">
        <v>863</v>
      </c>
      <c r="J94" s="1" t="s">
        <v>1083</v>
      </c>
      <c r="K94" s="1" t="s">
        <v>1076</v>
      </c>
      <c r="L94" s="2"/>
      <c r="M94" s="2"/>
      <c r="N94" s="2"/>
      <c r="O94" s="2"/>
      <c r="P94" s="2"/>
      <c r="Q94" s="2"/>
      <c r="R94" s="2"/>
      <c r="S94" s="2"/>
      <c r="T94" s="2"/>
      <c r="U94" s="2"/>
      <c r="V94" s="2"/>
      <c r="W94" s="2"/>
      <c r="X94" s="2"/>
      <c r="Y94" s="2"/>
      <c r="Z94" s="2"/>
    </row>
    <row r="95" ht="15.75" customHeight="1">
      <c r="A95" s="1" t="s">
        <v>1084</v>
      </c>
      <c r="B95" s="1" t="s">
        <v>1085</v>
      </c>
      <c r="C95" s="1" t="s">
        <v>406</v>
      </c>
      <c r="D95" s="1" t="s">
        <v>1086</v>
      </c>
      <c r="E95" s="1" t="s">
        <v>1087</v>
      </c>
      <c r="F95" s="1">
        <v>0.0</v>
      </c>
      <c r="G95" s="1">
        <v>0.0</v>
      </c>
      <c r="H95" s="1" t="s">
        <v>1088</v>
      </c>
      <c r="I95" s="1" t="s">
        <v>1089</v>
      </c>
      <c r="J95" s="1" t="s">
        <v>416</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v>0.0</v>
      </c>
      <c r="G96" s="1">
        <v>0.0</v>
      </c>
      <c r="H96" s="1" t="s">
        <v>1096</v>
      </c>
      <c r="I96" s="1" t="s">
        <v>1097</v>
      </c>
      <c r="J96" s="1" t="s">
        <v>678</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820</v>
      </c>
      <c r="E97" s="1" t="s">
        <v>1102</v>
      </c>
      <c r="F97" s="1">
        <v>0.0</v>
      </c>
      <c r="G97" s="1">
        <v>0.0</v>
      </c>
      <c r="H97" s="1" t="s">
        <v>1103</v>
      </c>
      <c r="I97" s="1" t="s">
        <v>1104</v>
      </c>
      <c r="J97" s="1">
        <v>10.0</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v>0.0</v>
      </c>
      <c r="G98" s="1">
        <v>0.0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v>0.0</v>
      </c>
      <c r="G99" s="1">
        <v>0.0</v>
      </c>
      <c r="H99" s="1" t="s">
        <v>1120</v>
      </c>
      <c r="I99" s="1" t="s">
        <v>1121</v>
      </c>
      <c r="J99" s="1" t="s">
        <v>693</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v>0.0</v>
      </c>
      <c r="G100" s="1">
        <v>0.0</v>
      </c>
      <c r="H100" s="1" t="s">
        <v>1128</v>
      </c>
      <c r="I100" s="1" t="s">
        <v>1129</v>
      </c>
      <c r="J100" s="1" t="s">
        <v>912</v>
      </c>
      <c r="K100" s="1" t="s">
        <v>220</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v>0.0</v>
      </c>
      <c r="G101" s="1">
        <v>0.0</v>
      </c>
      <c r="H101" s="1" t="s">
        <v>1135</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1" t="s">
        <v>433</v>
      </c>
      <c r="C102" s="1" t="s">
        <v>1140</v>
      </c>
      <c r="D102" s="1" t="s">
        <v>1141</v>
      </c>
      <c r="E102" s="1" t="s">
        <v>1142</v>
      </c>
      <c r="F102" s="1">
        <v>0.0</v>
      </c>
      <c r="G102" s="1">
        <v>0.0</v>
      </c>
      <c r="H102" s="1" t="s">
        <v>1143</v>
      </c>
      <c r="I102" s="1" t="s">
        <v>1144</v>
      </c>
      <c r="J102" s="1" t="s">
        <v>1145</v>
      </c>
      <c r="K102" s="1" t="s">
        <v>478</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v>0.0</v>
      </c>
      <c r="G103" s="1">
        <v>0.0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v>0.0</v>
      </c>
      <c r="G104" s="1">
        <v>0.0</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v>0.0</v>
      </c>
      <c r="G105" s="1">
        <v>0.0</v>
      </c>
      <c r="H105" s="1">
        <v>0.0</v>
      </c>
      <c r="I105" s="1" t="s">
        <v>641</v>
      </c>
      <c r="J105" s="1" t="s">
        <v>1169</v>
      </c>
      <c r="K105" s="1" t="s">
        <v>1170</v>
      </c>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v>0.0</v>
      </c>
      <c r="G106" s="1">
        <v>0.0</v>
      </c>
      <c r="H106" s="1">
        <v>0.0</v>
      </c>
      <c r="I106" s="1" t="s">
        <v>1176</v>
      </c>
      <c r="J106" s="1" t="s">
        <v>988</v>
      </c>
      <c r="K106" s="1" t="s">
        <v>1177</v>
      </c>
      <c r="L106" s="2"/>
      <c r="M106" s="2"/>
      <c r="N106" s="2"/>
      <c r="O106" s="2"/>
      <c r="P106" s="2"/>
      <c r="Q106" s="2"/>
      <c r="R106" s="2"/>
      <c r="S106" s="2"/>
      <c r="T106" s="2"/>
      <c r="U106" s="2"/>
      <c r="V106" s="2"/>
      <c r="W106" s="2"/>
      <c r="X106" s="2"/>
      <c r="Y106" s="2"/>
      <c r="Z106" s="2"/>
    </row>
    <row r="107" ht="15.75" customHeight="1">
      <c r="A107" s="1" t="s">
        <v>1178</v>
      </c>
      <c r="B107" s="1">
        <v>0.0</v>
      </c>
      <c r="C107" s="1">
        <v>0.0</v>
      </c>
      <c r="D107" s="1">
        <v>0.0</v>
      </c>
      <c r="E107" s="1">
        <v>0.0</v>
      </c>
      <c r="F107" s="1">
        <v>0.0</v>
      </c>
      <c r="G107" s="1">
        <v>0.0</v>
      </c>
      <c r="H107" s="1">
        <v>0.0</v>
      </c>
      <c r="I107" s="1" t="s">
        <v>1179</v>
      </c>
      <c r="J107" s="1" t="s">
        <v>410</v>
      </c>
      <c r="K107" s="1" t="s">
        <v>1180</v>
      </c>
      <c r="L107" s="2"/>
      <c r="M107" s="2"/>
      <c r="N107" s="2"/>
      <c r="O107" s="2"/>
      <c r="P107" s="2"/>
      <c r="Q107" s="2"/>
      <c r="R107" s="2"/>
      <c r="S107" s="2"/>
      <c r="T107" s="2"/>
      <c r="U107" s="2"/>
      <c r="V107" s="2"/>
      <c r="W107" s="2"/>
      <c r="X107" s="2"/>
      <c r="Y107" s="2"/>
      <c r="Z107" s="2"/>
    </row>
    <row r="108" ht="15.75" customHeight="1">
      <c r="A108" s="1" t="s">
        <v>1181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1182</v>
      </c>
      <c r="B109" s="1" t="s">
        <v>1183</v>
      </c>
      <c r="C109" s="1" t="s">
        <v>839</v>
      </c>
      <c r="D109" s="1" t="s">
        <v>1184</v>
      </c>
      <c r="E109" s="1" t="s">
        <v>1020</v>
      </c>
      <c r="F109" s="1">
        <v>0.0</v>
      </c>
      <c r="G109" s="1">
        <v>0.0</v>
      </c>
      <c r="H109" s="1">
        <v>0.0</v>
      </c>
      <c r="I109" s="1">
        <v>0.0</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938</v>
      </c>
      <c r="D110" s="1" t="s">
        <v>1013</v>
      </c>
      <c r="E110" s="1" t="s">
        <v>427</v>
      </c>
      <c r="F110" s="1">
        <v>0.0</v>
      </c>
      <c r="G110" s="1">
        <v>0.0</v>
      </c>
      <c r="H110" s="1">
        <v>0.0</v>
      </c>
      <c r="I110" s="1">
        <v>0.0</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v>0.0</v>
      </c>
      <c r="G111" s="1">
        <v>0.0</v>
      </c>
      <c r="H111" s="1">
        <v>0.0</v>
      </c>
      <c r="I111" s="1">
        <v>0.0</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v>0.0</v>
      </c>
      <c r="G112" s="1">
        <v>0.0</v>
      </c>
      <c r="H112" s="1">
        <v>0.0</v>
      </c>
      <c r="I112" s="1">
        <v>0.0</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t="s">
        <v>1206</v>
      </c>
      <c r="C113" s="1" t="s">
        <v>1207</v>
      </c>
      <c r="D113" s="1" t="s">
        <v>1208</v>
      </c>
      <c r="E113" s="1" t="s">
        <v>1209</v>
      </c>
      <c r="F113" s="1">
        <v>0.0</v>
      </c>
      <c r="G113" s="1">
        <v>0.0</v>
      </c>
      <c r="H113" s="1">
        <v>0.0</v>
      </c>
      <c r="I113" s="1">
        <v>0.0</v>
      </c>
      <c r="J113" s="1" t="s">
        <v>1210</v>
      </c>
      <c r="K113" s="1" t="s">
        <v>854</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243</v>
      </c>
      <c r="E114" s="1" t="s">
        <v>439</v>
      </c>
      <c r="F114" s="1">
        <v>0.0</v>
      </c>
      <c r="G114" s="1">
        <v>0.0</v>
      </c>
      <c r="H114" s="1">
        <v>0.0</v>
      </c>
      <c r="I114" s="1">
        <v>0.0</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237</v>
      </c>
      <c r="E115" s="1" t="s">
        <v>1157</v>
      </c>
      <c r="F115" s="1">
        <v>0.0</v>
      </c>
      <c r="G115" s="1">
        <v>0.0</v>
      </c>
      <c r="H115" s="1">
        <v>0.0</v>
      </c>
      <c r="I115" s="1">
        <v>0.0</v>
      </c>
      <c r="J115" s="1" t="s">
        <v>1219</v>
      </c>
      <c r="K115" s="1" t="s">
        <v>1220</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738</v>
      </c>
      <c r="E116" s="1" t="s">
        <v>453</v>
      </c>
      <c r="F116" s="1">
        <v>0.0</v>
      </c>
      <c r="G116" s="1">
        <v>0.0</v>
      </c>
      <c r="H116" s="1">
        <v>0.0</v>
      </c>
      <c r="I116" s="1">
        <v>0.0</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v>0.0</v>
      </c>
      <c r="G117" s="1">
        <v>0.0</v>
      </c>
      <c r="H117" s="1">
        <v>0.0</v>
      </c>
      <c r="I117" s="1">
        <v>0.0</v>
      </c>
      <c r="J117" s="1" t="s">
        <v>1231</v>
      </c>
      <c r="K117" s="1" t="s">
        <v>1232</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1237</v>
      </c>
      <c r="F118" s="1">
        <v>0.0</v>
      </c>
      <c r="G118" s="1">
        <v>0.0</v>
      </c>
      <c r="H118" s="1">
        <v>0.0</v>
      </c>
      <c r="I118" s="1">
        <v>0.0</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v>0.0</v>
      </c>
      <c r="G119" s="1">
        <v>0.0</v>
      </c>
      <c r="H119" s="1">
        <v>0.0</v>
      </c>
      <c r="I119" s="1">
        <v>0.0</v>
      </c>
      <c r="J119" s="1" t="s">
        <v>1245</v>
      </c>
      <c r="K119" s="1" t="s">
        <v>1246</v>
      </c>
      <c r="L119" s="2"/>
      <c r="M119" s="2"/>
      <c r="N119" s="2"/>
      <c r="O119" s="2"/>
      <c r="P119" s="2"/>
      <c r="Q119" s="2"/>
      <c r="R119" s="2"/>
      <c r="S119" s="2"/>
      <c r="T119" s="2"/>
      <c r="U119" s="2"/>
      <c r="V119" s="2"/>
      <c r="W119" s="2"/>
      <c r="X119" s="2"/>
      <c r="Y119" s="2"/>
      <c r="Z119" s="2"/>
    </row>
    <row r="120" ht="15.75" customHeight="1">
      <c r="A120" s="1" t="s">
        <v>1247</v>
      </c>
      <c r="B120" s="1" t="s">
        <v>1248</v>
      </c>
      <c r="C120" s="1" t="s">
        <v>1249</v>
      </c>
      <c r="D120" s="1" t="s">
        <v>1250</v>
      </c>
      <c r="E120" s="1" t="s">
        <v>1251</v>
      </c>
      <c r="F120" s="1">
        <v>0.0</v>
      </c>
      <c r="G120" s="1">
        <v>0.0</v>
      </c>
      <c r="H120" s="1">
        <v>0.0</v>
      </c>
      <c r="I120" s="1">
        <v>0.0</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v>0.0</v>
      </c>
      <c r="G121" s="1">
        <v>0.0</v>
      </c>
      <c r="H121" s="1">
        <v>0.0</v>
      </c>
      <c r="I121" s="1">
        <v>0.0</v>
      </c>
      <c r="J121" s="1" t="s">
        <v>1259</v>
      </c>
      <c r="K121" s="1" t="s">
        <v>1169</v>
      </c>
      <c r="L121" s="2"/>
      <c r="M121" s="2"/>
      <c r="N121" s="2"/>
      <c r="O121" s="2"/>
      <c r="P121" s="2"/>
      <c r="Q121" s="2"/>
      <c r="R121" s="2"/>
      <c r="S121" s="2"/>
      <c r="T121" s="2"/>
      <c r="U121" s="2"/>
      <c r="V121" s="2"/>
      <c r="W121" s="2"/>
      <c r="X121" s="2"/>
      <c r="Y121" s="2"/>
      <c r="Z121" s="2"/>
    </row>
    <row r="122" ht="15.75" customHeight="1">
      <c r="A122" s="1" t="s">
        <v>1260</v>
      </c>
      <c r="B122" s="1" t="s">
        <v>1261</v>
      </c>
      <c r="C122" s="1" t="s">
        <v>1262</v>
      </c>
      <c r="D122" s="1" t="s">
        <v>1263</v>
      </c>
      <c r="E122" s="1" t="s">
        <v>1264</v>
      </c>
      <c r="F122" s="1">
        <v>0.0</v>
      </c>
      <c r="G122" s="1">
        <v>0.0</v>
      </c>
      <c r="H122" s="1">
        <v>0.0</v>
      </c>
      <c r="I122" s="1">
        <v>0.0</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1268</v>
      </c>
      <c r="C123" s="1" t="s">
        <v>1269</v>
      </c>
      <c r="D123" s="1" t="s">
        <v>1270</v>
      </c>
      <c r="E123" s="1" t="s">
        <v>1271</v>
      </c>
      <c r="F123" s="1">
        <v>0.0</v>
      </c>
      <c r="G123" s="1">
        <v>0.0</v>
      </c>
      <c r="H123" s="1">
        <v>0.0</v>
      </c>
      <c r="I123" s="1">
        <v>0.0</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1277</v>
      </c>
      <c r="E124" s="1" t="s">
        <v>1278</v>
      </c>
      <c r="F124" s="1">
        <v>0.0</v>
      </c>
      <c r="G124" s="1">
        <v>0.0</v>
      </c>
      <c r="H124" s="1">
        <v>0.0</v>
      </c>
      <c r="I124" s="1">
        <v>0.0</v>
      </c>
      <c r="J124" s="1">
        <v>13.0</v>
      </c>
      <c r="K124" s="1" t="s">
        <v>1279</v>
      </c>
      <c r="L124" s="2"/>
      <c r="M124" s="2"/>
      <c r="N124" s="2"/>
      <c r="O124" s="2"/>
      <c r="P124" s="2"/>
      <c r="Q124" s="2"/>
      <c r="R124" s="2"/>
      <c r="S124" s="2"/>
      <c r="T124" s="2"/>
      <c r="U124" s="2"/>
      <c r="V124" s="2"/>
      <c r="W124" s="2"/>
      <c r="X124" s="2"/>
      <c r="Y124" s="2"/>
      <c r="Z124" s="2"/>
    </row>
    <row r="125" ht="15.75" customHeight="1">
      <c r="A125" s="1" t="s">
        <v>1280</v>
      </c>
      <c r="B125" s="1" t="s">
        <v>1281</v>
      </c>
      <c r="C125" s="1" t="s">
        <v>1282</v>
      </c>
      <c r="D125" s="1" t="s">
        <v>1283</v>
      </c>
      <c r="E125" s="1" t="s">
        <v>1284</v>
      </c>
      <c r="F125" s="1">
        <v>0.0</v>
      </c>
      <c r="G125" s="1">
        <v>0.0</v>
      </c>
      <c r="H125" s="1">
        <v>0.0</v>
      </c>
      <c r="I125" s="1">
        <v>0.0</v>
      </c>
      <c r="J125" s="1" t="s">
        <v>1285</v>
      </c>
      <c r="K125" s="1" t="s">
        <v>854</v>
      </c>
      <c r="L125" s="2"/>
      <c r="M125" s="2"/>
      <c r="N125" s="2"/>
      <c r="O125" s="2"/>
      <c r="P125" s="2"/>
      <c r="Q125" s="2"/>
      <c r="R125" s="2"/>
      <c r="S125" s="2"/>
      <c r="T125" s="2"/>
      <c r="U125" s="2"/>
      <c r="V125" s="2"/>
      <c r="W125" s="2"/>
      <c r="X125" s="2"/>
      <c r="Y125" s="2"/>
      <c r="Z125" s="2"/>
    </row>
    <row r="126" ht="15.75" customHeight="1">
      <c r="A126" s="1" t="s">
        <v>1286</v>
      </c>
      <c r="B126" s="1" t="s">
        <v>1287</v>
      </c>
      <c r="C126" s="1" t="s">
        <v>1288</v>
      </c>
      <c r="D126" s="1" t="s">
        <v>360</v>
      </c>
      <c r="E126" s="1" t="s">
        <v>1289</v>
      </c>
      <c r="F126" s="1">
        <v>0.0</v>
      </c>
      <c r="G126" s="1">
        <v>0.0</v>
      </c>
      <c r="H126" s="1">
        <v>0.0</v>
      </c>
      <c r="I126" s="1">
        <v>0.0</v>
      </c>
      <c r="J126" s="1">
        <v>0.0</v>
      </c>
      <c r="K126" s="1" t="s">
        <v>1290</v>
      </c>
      <c r="L126" s="2"/>
      <c r="M126" s="2"/>
      <c r="N126" s="2"/>
      <c r="O126" s="2"/>
      <c r="P126" s="2"/>
      <c r="Q126" s="2"/>
      <c r="R126" s="2"/>
      <c r="S126" s="2"/>
      <c r="T126" s="2"/>
      <c r="U126" s="2"/>
      <c r="V126" s="2"/>
      <c r="W126" s="2"/>
      <c r="X126" s="2"/>
      <c r="Y126" s="2"/>
      <c r="Z126" s="2"/>
    </row>
    <row r="127" ht="15.75" customHeight="1">
      <c r="A127" s="1" t="s">
        <v>1291</v>
      </c>
      <c r="B127" s="1" t="s">
        <v>1292</v>
      </c>
      <c r="C127" s="1" t="s">
        <v>1293</v>
      </c>
      <c r="D127" s="1" t="s">
        <v>1294</v>
      </c>
      <c r="E127" s="1" t="s">
        <v>1295</v>
      </c>
      <c r="F127" s="1">
        <v>0.0</v>
      </c>
      <c r="G127" s="1">
        <v>0.0</v>
      </c>
      <c r="H127" s="1">
        <v>0.0</v>
      </c>
      <c r="I127" s="1">
        <v>0.0</v>
      </c>
      <c r="J127" s="1">
        <v>0.0</v>
      </c>
      <c r="K127" s="1" t="s">
        <v>1296</v>
      </c>
      <c r="L127" s="2"/>
      <c r="M127" s="2"/>
      <c r="N127" s="2"/>
      <c r="O127" s="2"/>
      <c r="P127" s="2"/>
      <c r="Q127" s="2"/>
      <c r="R127" s="2"/>
      <c r="S127" s="2"/>
      <c r="T127" s="2"/>
      <c r="U127" s="2"/>
      <c r="V127" s="2"/>
      <c r="W127" s="2"/>
      <c r="X127" s="2"/>
      <c r="Y127" s="2"/>
      <c r="Z127" s="2"/>
    </row>
    <row r="128" ht="15.75" customHeight="1">
      <c r="A128" s="1" t="s">
        <v>1297</v>
      </c>
      <c r="B128" s="1">
        <v>0.0</v>
      </c>
      <c r="C128" s="1">
        <v>0.0</v>
      </c>
      <c r="D128" s="1">
        <v>0.0</v>
      </c>
      <c r="E128" s="1">
        <v>0.0</v>
      </c>
      <c r="F128" s="1">
        <v>0.0</v>
      </c>
      <c r="G128" s="1">
        <v>0.0</v>
      </c>
      <c r="H128" s="1">
        <v>0.0</v>
      </c>
      <c r="I128" s="1">
        <v>0.0</v>
      </c>
      <c r="J128" s="1">
        <v>0.0</v>
      </c>
      <c r="K128" s="1" t="s">
        <v>432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1322</v>
      </c>
      <c r="C4" s="1" t="s">
        <v>1323</v>
      </c>
      <c r="D4" s="1" t="s">
        <v>1324</v>
      </c>
      <c r="E4" s="1" t="s">
        <v>1325</v>
      </c>
      <c r="F4" s="1" t="s">
        <v>1326</v>
      </c>
      <c r="G4" s="1" t="s">
        <v>1327</v>
      </c>
      <c r="H4" s="1" t="s">
        <v>1328</v>
      </c>
      <c r="I4" s="1" t="s">
        <v>1329</v>
      </c>
      <c r="J4" s="2"/>
      <c r="K4" s="2"/>
      <c r="L4" s="2"/>
      <c r="M4" s="2"/>
      <c r="N4" s="2"/>
      <c r="O4" s="2"/>
      <c r="P4" s="2"/>
      <c r="Q4" s="2"/>
      <c r="R4" s="2"/>
      <c r="S4" s="2"/>
      <c r="T4" s="2"/>
      <c r="U4" s="2"/>
      <c r="V4" s="2"/>
      <c r="W4" s="2"/>
      <c r="X4" s="2"/>
      <c r="Y4" s="2"/>
      <c r="Z4" s="2"/>
    </row>
    <row r="5">
      <c r="A5" s="1" t="s">
        <v>1314</v>
      </c>
      <c r="B5" s="1" t="s">
        <v>1313</v>
      </c>
      <c r="C5" s="1" t="s">
        <v>1330</v>
      </c>
      <c r="D5" s="1" t="s">
        <v>1331</v>
      </c>
      <c r="E5" s="1" t="s">
        <v>1332</v>
      </c>
      <c r="F5" s="1" t="s">
        <v>1333</v>
      </c>
      <c r="G5" s="1" t="s">
        <v>1334</v>
      </c>
      <c r="H5" s="1" t="s">
        <v>1335</v>
      </c>
      <c r="I5" s="1" t="s">
        <v>1336</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1347</v>
      </c>
      <c r="C7" s="1" t="s">
        <v>1348</v>
      </c>
      <c r="D7" s="1" t="s">
        <v>1349</v>
      </c>
      <c r="E7" s="1" t="s">
        <v>1350</v>
      </c>
      <c r="F7" s="1" t="s">
        <v>1351</v>
      </c>
      <c r="G7" s="1" t="s">
        <v>1352</v>
      </c>
      <c r="H7" s="1" t="s">
        <v>1353</v>
      </c>
      <c r="I7" s="1" t="s">
        <v>1354</v>
      </c>
      <c r="J7" s="2"/>
      <c r="K7" s="2"/>
      <c r="L7" s="2"/>
      <c r="M7" s="2"/>
      <c r="N7" s="2"/>
      <c r="O7" s="2"/>
      <c r="P7" s="2"/>
      <c r="Q7" s="2"/>
      <c r="R7" s="2"/>
      <c r="S7" s="2"/>
      <c r="T7" s="2"/>
      <c r="U7" s="2"/>
      <c r="V7" s="2"/>
      <c r="W7" s="2"/>
      <c r="X7" s="2"/>
      <c r="Y7" s="2"/>
      <c r="Z7" s="2"/>
    </row>
    <row r="8">
      <c r="A8" s="1" t="s">
        <v>1355</v>
      </c>
      <c r="B8" s="1" t="s">
        <v>1313</v>
      </c>
      <c r="C8" s="1" t="s">
        <v>1356</v>
      </c>
      <c r="D8" s="1" t="s">
        <v>1357</v>
      </c>
      <c r="E8" s="1" t="s">
        <v>1358</v>
      </c>
      <c r="F8" s="1" t="s">
        <v>1357</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1370</v>
      </c>
      <c r="J9" s="2"/>
      <c r="K9" s="2"/>
      <c r="L9" s="2"/>
      <c r="M9" s="2"/>
      <c r="N9" s="2"/>
      <c r="O9" s="2"/>
      <c r="P9" s="2"/>
      <c r="Q9" s="2"/>
      <c r="R9" s="2"/>
      <c r="S9" s="2"/>
      <c r="T9" s="2"/>
      <c r="U9" s="2"/>
      <c r="V9" s="2"/>
      <c r="W9" s="2"/>
      <c r="X9" s="2"/>
      <c r="Y9" s="2"/>
      <c r="Z9" s="2"/>
    </row>
    <row r="10">
      <c r="A10" s="1" t="s">
        <v>1371</v>
      </c>
      <c r="B10" s="1" t="s">
        <v>1372</v>
      </c>
      <c r="C10" s="1" t="s">
        <v>1373</v>
      </c>
      <c r="D10" s="1" t="s">
        <v>1374</v>
      </c>
      <c r="E10" s="1" t="s">
        <v>1375</v>
      </c>
      <c r="F10" s="1" t="s">
        <v>1376</v>
      </c>
      <c r="G10" s="1" t="s">
        <v>1366</v>
      </c>
      <c r="H10" s="1" t="s">
        <v>1377</v>
      </c>
      <c r="I10" s="1" t="s">
        <v>1378</v>
      </c>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1" t="s">
        <v>1395</v>
      </c>
      <c r="I12" s="1" t="s">
        <v>1385</v>
      </c>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235</v>
      </c>
      <c r="C15" s="1" t="s">
        <v>235</v>
      </c>
      <c r="D15" s="1" t="s">
        <v>1415</v>
      </c>
      <c r="E15" s="1" t="s">
        <v>1416</v>
      </c>
      <c r="F15" s="1" t="s">
        <v>243</v>
      </c>
      <c r="G15" s="1" t="s">
        <v>1417</v>
      </c>
      <c r="H15" s="1" t="s">
        <v>1418</v>
      </c>
      <c r="I15" s="1" t="s">
        <v>1419</v>
      </c>
      <c r="J15" s="2"/>
      <c r="K15" s="2"/>
      <c r="L15" s="2"/>
      <c r="M15" s="2"/>
      <c r="N15" s="2"/>
      <c r="O15" s="2"/>
      <c r="P15" s="2"/>
      <c r="Q15" s="2"/>
      <c r="R15" s="2"/>
      <c r="S15" s="2"/>
      <c r="T15" s="2"/>
      <c r="U15" s="2"/>
      <c r="V15" s="2"/>
      <c r="W15" s="2"/>
      <c r="X15" s="2"/>
      <c r="Y15" s="2"/>
      <c r="Z15" s="2"/>
    </row>
    <row r="16">
      <c r="A16" s="1" t="s">
        <v>1420</v>
      </c>
      <c r="B16" s="1" t="s">
        <v>1421</v>
      </c>
      <c r="C16" s="1" t="s">
        <v>1422</v>
      </c>
      <c r="D16" s="1" t="s">
        <v>1423</v>
      </c>
      <c r="E16" s="1" t="s">
        <v>1424</v>
      </c>
      <c r="F16" s="1" t="s">
        <v>1425</v>
      </c>
      <c r="G16" s="1" t="s">
        <v>1426</v>
      </c>
      <c r="H16" s="1" t="s">
        <v>1427</v>
      </c>
      <c r="I16" s="1" t="s">
        <v>1428</v>
      </c>
      <c r="J16" s="2"/>
      <c r="K16" s="2"/>
      <c r="L16" s="2"/>
      <c r="M16" s="2"/>
      <c r="N16" s="2"/>
      <c r="O16" s="2"/>
      <c r="P16" s="2"/>
      <c r="Q16" s="2"/>
      <c r="R16" s="2"/>
      <c r="S16" s="2"/>
      <c r="T16" s="2"/>
      <c r="U16" s="2"/>
      <c r="V16" s="2"/>
      <c r="W16" s="2"/>
      <c r="X16" s="2"/>
      <c r="Y16" s="2"/>
      <c r="Z16" s="2"/>
    </row>
    <row r="17">
      <c r="A17" s="1" t="s">
        <v>1429</v>
      </c>
      <c r="B17" s="1" t="s">
        <v>217</v>
      </c>
      <c r="C17" s="1" t="s">
        <v>218</v>
      </c>
      <c r="D17" s="1" t="s">
        <v>219</v>
      </c>
      <c r="E17" s="1" t="s">
        <v>208</v>
      </c>
      <c r="F17" s="1" t="s">
        <v>220</v>
      </c>
      <c r="G17" s="1" t="s">
        <v>1430</v>
      </c>
      <c r="H17" s="1" t="s">
        <v>1431</v>
      </c>
      <c r="I17" s="1" t="s">
        <v>1432</v>
      </c>
      <c r="J17" s="2"/>
      <c r="K17" s="2"/>
      <c r="L17" s="2"/>
      <c r="M17" s="2"/>
      <c r="N17" s="2"/>
      <c r="O17" s="2"/>
      <c r="P17" s="2"/>
      <c r="Q17" s="2"/>
      <c r="R17" s="2"/>
      <c r="S17" s="2"/>
      <c r="T17" s="2"/>
      <c r="U17" s="2"/>
      <c r="V17" s="2"/>
      <c r="W17" s="2"/>
      <c r="X17" s="2"/>
      <c r="Y17" s="2"/>
      <c r="Z17" s="2"/>
    </row>
    <row r="18">
      <c r="A18" s="1" t="s">
        <v>1433</v>
      </c>
      <c r="B18" s="1" t="s">
        <v>1434</v>
      </c>
      <c r="C18" s="1" t="s">
        <v>1435</v>
      </c>
      <c r="D18" s="1" t="s">
        <v>1436</v>
      </c>
      <c r="E18" s="1" t="s">
        <v>1437</v>
      </c>
      <c r="F18" s="1" t="s">
        <v>1438</v>
      </c>
      <c r="G18" s="1" t="s">
        <v>1439</v>
      </c>
      <c r="H18" s="1" t="s">
        <v>1440</v>
      </c>
      <c r="I18" s="1" t="s">
        <v>1441</v>
      </c>
      <c r="J18" s="2"/>
      <c r="K18" s="2"/>
      <c r="L18" s="2"/>
      <c r="M18" s="2"/>
      <c r="N18" s="2"/>
      <c r="O18" s="2"/>
      <c r="P18" s="2"/>
      <c r="Q18" s="2"/>
      <c r="R18" s="2"/>
      <c r="S18" s="2"/>
      <c r="T18" s="2"/>
      <c r="U18" s="2"/>
      <c r="V18" s="2"/>
      <c r="W18" s="2"/>
      <c r="X18" s="2"/>
      <c r="Y18" s="2"/>
      <c r="Z18" s="2"/>
    </row>
    <row r="19">
      <c r="A19" s="1" t="s">
        <v>1442</v>
      </c>
      <c r="B19" s="1" t="s">
        <v>1443</v>
      </c>
      <c r="C19" s="1" t="s">
        <v>1444</v>
      </c>
      <c r="D19" s="1" t="s">
        <v>1445</v>
      </c>
      <c r="E19" s="1" t="s">
        <v>1446</v>
      </c>
      <c r="F19" s="1" t="s">
        <v>1447</v>
      </c>
      <c r="G19" s="1" t="s">
        <v>1448</v>
      </c>
      <c r="H19" s="1" t="s">
        <v>1449</v>
      </c>
      <c r="I19" s="1" t="s">
        <v>1450</v>
      </c>
      <c r="J19" s="2"/>
      <c r="K19" s="2"/>
      <c r="L19" s="2"/>
      <c r="M19" s="2"/>
      <c r="N19" s="2"/>
      <c r="O19" s="2"/>
      <c r="P19" s="2"/>
      <c r="Q19" s="2"/>
      <c r="R19" s="2"/>
      <c r="S19" s="2"/>
      <c r="T19" s="2"/>
      <c r="U19" s="2"/>
      <c r="V19" s="2"/>
      <c r="W19" s="2"/>
      <c r="X19" s="2"/>
      <c r="Y19" s="2"/>
      <c r="Z19" s="2"/>
    </row>
    <row r="20">
      <c r="A20" s="1" t="s">
        <v>1451</v>
      </c>
      <c r="B20" s="1" t="s">
        <v>1452</v>
      </c>
      <c r="C20" s="1" t="s">
        <v>1453</v>
      </c>
      <c r="D20" s="1" t="s">
        <v>1454</v>
      </c>
      <c r="E20" s="1" t="s">
        <v>1455</v>
      </c>
      <c r="F20" s="1" t="s">
        <v>1456</v>
      </c>
      <c r="G20" s="1" t="s">
        <v>1457</v>
      </c>
      <c r="H20" s="1" t="s">
        <v>1458</v>
      </c>
      <c r="I20" s="1" t="s">
        <v>1459</v>
      </c>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1477</v>
      </c>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1497</v>
      </c>
      <c r="F25" s="1" t="s">
        <v>1498</v>
      </c>
      <c r="G25" s="1" t="s">
        <v>1499</v>
      </c>
      <c r="H25" s="1" t="s">
        <v>1499</v>
      </c>
      <c r="I25" s="1" t="s">
        <v>1313</v>
      </c>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v>28100.0</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t="s">
        <v>1534</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31.12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30.805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30.3246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31.1825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31.12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30.805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30.3246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31.1825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0.030299999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1.7358624E9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0.52709997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0.634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18.301205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14.904576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9825458.0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9825458.0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1.1174486E7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6899480.0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6899480.0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29.23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30.37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4.1208950784E10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28.62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38.28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2.7204218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32.5128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33.92005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0.875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0.028116966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5.74660608E10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0.15038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1.124201655E9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1.356450048E9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1.7660881E7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1.6373879E7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0.012999999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0.16826999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0.75217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0.0167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1.356450048E9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18.408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1.6503693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0.189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2.278000128E9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1.66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v>3.794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v>13.585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-0.04555452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0.23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1.7358624E9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1.210167E9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t="s">
        <v>1619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t="s">
        <v>1621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t="s">
        <v>1625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30.38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32.1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37.355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2.15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t="s">
        <v>1634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5.52E8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0.407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4.230000128E9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1.6808999936E10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0.282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0.533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1.5148000256E10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67.319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11.045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0.04185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0.09052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8.52249984E8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v>1.667000064E9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1">
        <v>0.216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1650</v>
      </c>
      <c r="B124" s="1">
        <v>0.023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1651</v>
      </c>
      <c r="B125" s="1">
        <v>0.55691004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1652</v>
      </c>
      <c r="B126" s="1">
        <v>0.27924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1653</v>
      </c>
      <c r="B127" s="1">
        <v>0.23181999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1654</v>
      </c>
      <c r="B128" s="1" t="s">
        <v>1578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1655</v>
      </c>
      <c r="B129" s="1">
        <v>2.1327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464.0</v>
      </c>
      <c r="C3" s="1">
        <v>294.0</v>
      </c>
      <c r="D3" s="1">
        <v>1420.0</v>
      </c>
      <c r="E3" s="1">
        <v>1760.0</v>
      </c>
      <c r="F3" s="1">
        <v>2590.0</v>
      </c>
      <c r="G3" s="1">
        <v>2510.0</v>
      </c>
      <c r="H3" s="1">
        <v>2540.0</v>
      </c>
      <c r="I3" s="1">
        <v>2720.0</v>
      </c>
      <c r="J3" s="1">
        <v>2360.0</v>
      </c>
      <c r="K3" s="1">
        <v>971.0</v>
      </c>
      <c r="L3" s="1">
        <f>IF(K3*FORECAST(L2,B3:K3,B2:K2)&gt;0,FORECAST(L2,B3:K3,B2:K2),K3)*$X$1</f>
        <v>2689.066667</v>
      </c>
      <c r="M3" s="1">
        <f>IF(L3*FORECAST(M2,B3:L3,B2:L2)&gt;0,FORECAST(M2,B3:L3,B2:L2),L3)*$X$1</f>
        <v>2857.460606</v>
      </c>
      <c r="N3" s="1">
        <f>IF(M3*FORECAST(N2,B3:M3,B2:M2)&gt;0,FORECAST(N2,B3:M3,B2:M2),M3)*$X$1</f>
        <v>3025.854545</v>
      </c>
      <c r="O3" s="1">
        <f>IF(N3*FORECAST(O2,B3:N3,B2:N2)&gt;0,FORECAST(O2,B3:N3,B2:N2),N3)*$X$1</f>
        <v>3194.248485</v>
      </c>
      <c r="P3" s="1">
        <f>IF(O3*FORECAST(P2,B3:O3,B2:O2)&gt;0,FORECAST(P2,B3:O3,B2:O2),O3)*$X$1</f>
        <v>3362.642424</v>
      </c>
      <c r="Q3" s="1">
        <f>IF(P3*FORECAST(Q2,B3:P3,B2:P2)&gt;0,FORECAST(Q2,B3:P3,B2:P2),P3)*$X$1</f>
        <v>3531.036364</v>
      </c>
      <c r="R3" s="1">
        <f>IF(Q3*FORECAST(R2,B3:Q3,B2:Q2)&gt;0,FORECAST(R2,B3:Q3,B2:Q2),Q3)*$X$1</f>
        <v>3699.430303</v>
      </c>
      <c r="S3" s="5">
        <f>IF(R3*FORECAST(S2,B3:R3,B2:R2)&gt;0,FORECAST(S2,B3:R3,B2:R2),R3)*$X$1</f>
        <v>3867.824242</v>
      </c>
      <c r="T3" s="5">
        <f>IF(S3*FORECAST(T2,B3:S3,B2:S2)&gt;0,FORECAST(T2,B3:S3,B2:S2),S3)*$X$1</f>
        <v>4036.218182</v>
      </c>
      <c r="U3" s="5">
        <f>IF(T3*FORECAST(U2,B3:T3,B2:T2)&gt;0,FORECAST(U2,B3:T3,B2:T2),T3)*$X$1</f>
        <v>4204.612121</v>
      </c>
      <c r="V3" s="5">
        <f>IF(U3*FORECAST(V2,B3:U3,B2:U2)&gt;0,FORECAST(V2,B3:U3,B2:U2),U3)*$X$1</f>
        <v>4373.006061</v>
      </c>
      <c r="W3" s="5">
        <f>IF(V3*FORECAST(W2,B3:V3,B2:V2)&gt;0,FORECAST(W2,B3:V3,B2:V2),V3)*$X$1</f>
        <v>4541.4</v>
      </c>
      <c r="X3" s="2"/>
      <c r="Y3" s="2"/>
      <c r="Z3" s="2"/>
    </row>
    <row r="4">
      <c r="A4" s="3" t="s">
        <v>148</v>
      </c>
      <c r="B4" s="1">
        <v>-579.0</v>
      </c>
      <c r="C4" s="1">
        <v>392.0</v>
      </c>
      <c r="D4" s="1">
        <v>7190.0</v>
      </c>
      <c r="E4" s="1">
        <v>5110.0</v>
      </c>
      <c r="F4" s="1">
        <v>15920.0</v>
      </c>
      <c r="G4" s="1">
        <v>15150.0</v>
      </c>
      <c r="H4" s="1">
        <v>14250.0</v>
      </c>
      <c r="I4" s="1">
        <v>12840.0</v>
      </c>
      <c r="J4" s="1">
        <v>13300.0</v>
      </c>
      <c r="K4" s="1">
        <v>14820.0</v>
      </c>
      <c r="L4" s="2"/>
      <c r="M4" s="2"/>
      <c r="N4" s="2"/>
      <c r="O4" s="2"/>
      <c r="P4" s="2"/>
      <c r="Q4" s="2"/>
      <c r="R4" s="2"/>
      <c r="S4" s="2"/>
      <c r="T4" s="2"/>
      <c r="U4" s="2"/>
      <c r="V4" s="2"/>
      <c r="W4" s="2"/>
      <c r="X4" s="2"/>
      <c r="Y4" s="2"/>
      <c r="Z4" s="2"/>
    </row>
    <row r="5">
      <c r="A5" s="3" t="s">
        <v>1656</v>
      </c>
      <c r="B5" s="1">
        <v>160.0</v>
      </c>
      <c r="C5" s="1">
        <v>159.0</v>
      </c>
      <c r="D5" s="1">
        <v>8.0</v>
      </c>
      <c r="E5" s="1">
        <v>790.0</v>
      </c>
      <c r="F5" s="1">
        <v>1100.0</v>
      </c>
      <c r="G5" s="1">
        <v>1420.0</v>
      </c>
      <c r="H5" s="1">
        <v>1420.0</v>
      </c>
      <c r="I5" s="1">
        <v>1430.0</v>
      </c>
      <c r="J5" s="1">
        <v>1430.0</v>
      </c>
      <c r="K5" s="1">
        <v>1410.0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(1+0.02)/(0.0753-0.02)</f>
        <v>83765.42495</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NPV(0.0753,M3:W3)</f>
        <v>26139.4459</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NPV(0.0753,M16:W16)</f>
        <v>37691.08958</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63830.53547</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14820.0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49010.53547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34.75924502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83765.42495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597.0</v>
      </c>
      <c r="C3" s="1">
        <v>499.0</v>
      </c>
      <c r="D3" s="1">
        <v>209.0</v>
      </c>
      <c r="E3" s="1">
        <v>619.0</v>
      </c>
      <c r="F3" s="1">
        <v>589.0</v>
      </c>
      <c r="G3" s="1">
        <v>1250.0</v>
      </c>
      <c r="H3" s="1">
        <v>1320.0</v>
      </c>
      <c r="I3" s="1">
        <v>2140.0</v>
      </c>
      <c r="J3" s="1">
        <v>1440.0</v>
      </c>
      <c r="K3" s="1">
        <v>2180.0</v>
      </c>
      <c r="L3" s="1">
        <f>IF(K3*FORECAST(L2,B3:K3,B2:K2)&gt;0,FORECAST(L2,B3:K3,B2:K2),K3)*$X$1</f>
        <v>2192.733333</v>
      </c>
      <c r="M3" s="1">
        <f>IF(L3*FORECAST(M2,B3:L3,B2:L2)&gt;0,FORECAST(M2,B3:L3,B2:L2),L3)*$X$1</f>
        <v>2394.266667</v>
      </c>
      <c r="N3" s="1">
        <f>IF(M3*FORECAST(N2,B3:M3,B2:M2)&gt;0,FORECAST(N2,B3:M3,B2:M2),M3)*$X$1</f>
        <v>2595.8</v>
      </c>
      <c r="O3" s="1">
        <f>IF(N3*FORECAST(O2,B3:N3,B2:N2)&gt;0,FORECAST(O2,B3:N3,B2:N2),N3)*$X$1</f>
        <v>2797.333333</v>
      </c>
      <c r="P3" s="1">
        <f>IF(O3*FORECAST(P2,B3:O3,B2:O2)&gt;0,FORECAST(P2,B3:O3,B2:O2),O3)*$X$1</f>
        <v>2998.866667</v>
      </c>
      <c r="Q3" s="1">
        <f>IF(P3*FORECAST(Q2,B3:P3,B2:P2)&gt;0,FORECAST(Q2,B3:P3,B2:P2),P3)*$X$1</f>
        <v>3200.4</v>
      </c>
      <c r="R3" s="1">
        <f>IF(Q3*FORECAST(R2,B3:Q3,B2:Q2)&gt;0,FORECAST(R2,B3:Q3,B2:Q2),Q3)*$X$1</f>
        <v>3401.933333</v>
      </c>
      <c r="S3" s="5">
        <f>IF(R3*FORECAST(S2,B3:R3,B2:R2)&gt;0,FORECAST(S2,B3:R3,B2:R2),R3)*$X$1</f>
        <v>3603.466667</v>
      </c>
      <c r="T3" s="5">
        <f>IF(S3*FORECAST(T2,B3:S3,B2:S2)&gt;0,FORECAST(T2,B3:S3,B2:S2),S3)*$X$1</f>
        <v>3805</v>
      </c>
      <c r="U3" s="5">
        <f>IF(T3*FORECAST(U2,B3:T3,B2:T2)&gt;0,FORECAST(U2,B3:T3,B2:T2),T3)*$X$1</f>
        <v>4006.533333</v>
      </c>
      <c r="V3" s="5">
        <f>IF(U3*FORECAST(V2,B3:U3,B2:U2)&gt;0,FORECAST(V2,B3:U3,B2:U2),U3)*$X$1</f>
        <v>4208.066667</v>
      </c>
      <c r="W3" s="5">
        <f>IF(V3*FORECAST(W2,B3:V3,B2:V2)&gt;0,FORECAST(W2,B3:V3,B2:V2),V3)*$X$1</f>
        <v>4409.6</v>
      </c>
      <c r="X3" s="2"/>
      <c r="Y3" s="2"/>
      <c r="Z3" s="2"/>
    </row>
    <row r="4">
      <c r="A4" s="3" t="s">
        <v>148</v>
      </c>
      <c r="B4" s="1">
        <v>-579.0</v>
      </c>
      <c r="C4" s="1">
        <v>392.0</v>
      </c>
      <c r="D4" s="1">
        <v>7190.0</v>
      </c>
      <c r="E4" s="1">
        <v>5110.0</v>
      </c>
      <c r="F4" s="1">
        <v>15920.0</v>
      </c>
      <c r="G4" s="1">
        <v>15150.0</v>
      </c>
      <c r="H4" s="1">
        <v>14250.0</v>
      </c>
      <c r="I4" s="1">
        <v>12840.0</v>
      </c>
      <c r="J4" s="1">
        <v>13300.0</v>
      </c>
      <c r="K4" s="1">
        <v>14820.0</v>
      </c>
      <c r="L4" s="2"/>
      <c r="M4" s="2"/>
      <c r="N4" s="2"/>
      <c r="O4" s="2"/>
      <c r="P4" s="2"/>
      <c r="Q4" s="2"/>
      <c r="R4" s="2"/>
      <c r="S4" s="2"/>
      <c r="T4" s="2"/>
      <c r="U4" s="2"/>
      <c r="V4" s="2"/>
      <c r="W4" s="2"/>
      <c r="X4" s="2"/>
      <c r="Y4" s="2"/>
      <c r="Z4" s="2"/>
    </row>
    <row r="5">
      <c r="A5" s="3" t="s">
        <v>1656</v>
      </c>
      <c r="B5" s="1">
        <v>160.0</v>
      </c>
      <c r="C5" s="1">
        <v>159.0</v>
      </c>
      <c r="D5" s="1">
        <v>8.0</v>
      </c>
      <c r="E5" s="1">
        <v>790.0</v>
      </c>
      <c r="F5" s="1">
        <v>1100.0</v>
      </c>
      <c r="G5" s="1">
        <v>1420.0</v>
      </c>
      <c r="H5" s="1">
        <v>1420.0</v>
      </c>
      <c r="I5" s="1">
        <v>1430.0</v>
      </c>
      <c r="J5" s="1">
        <v>1430.0</v>
      </c>
      <c r="K5" s="1">
        <v>1410.0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(1+0.02)/(0.0753-0.02)</f>
        <v>81334.39421</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NPV(0.0753,M3:W3)</f>
        <v>23792.44724</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NPV(0.0753,M16:W16)</f>
        <v>36597.22301</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60389.67026</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14820.0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45569.67026</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32.31891508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81334.39421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