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<sst xmlns="http://schemas.openxmlformats.org/spreadsheetml/2006/main" count="2023" uniqueCount="1707">
  <si>
    <t>ticker</t>
  </si>
  <si>
    <t>KALU</t>
  </si>
  <si>
    <t>nombre</t>
  </si>
  <si>
    <t>KAISER ALUMINUM CORPORATI</t>
  </si>
  <si>
    <t>empresa</t>
  </si>
  <si>
    <t>Aluminum</t>
  </si>
  <si>
    <t>Open</t>
  </si>
  <si>
    <t>Target Price</t>
  </si>
  <si>
    <t>Upside</t>
  </si>
  <si>
    <t>-172.64%</t>
  </si>
  <si>
    <t>Country</t>
  </si>
  <si>
    <t>United States</t>
  </si>
  <si>
    <t>Market Cap</t>
  </si>
  <si>
    <t>Book Value</t>
  </si>
  <si>
    <t>Pe ratio</t>
  </si>
  <si>
    <t>Dividend Ratio</t>
  </si>
  <si>
    <t>Net Debt Growth</t>
  </si>
  <si>
    <t>11.58%</t>
  </si>
  <si>
    <t>Total Assets Growth</t>
  </si>
  <si>
    <t>39.20%</t>
  </si>
  <si>
    <t>Net Property, Plant and Equipment Growth</t>
  </si>
  <si>
    <t>-8.08%</t>
  </si>
  <si>
    <t>EBITDA Growth</t>
  </si>
  <si>
    <t>47.91%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</si>
  <si>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</si>
  <si>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</si>
  <si>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</si>
  <si>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</si>
  <si>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</si>
  <si>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</si>
  <si>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</si>
  <si>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</si>
  <si>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</si>
  <si>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</si>
  <si>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</si>
  <si>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</si>
  <si>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</si>
  <si>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</si>
  <si>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</si>
  <si>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</si>
  <si>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</si>
  <si>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</si>
  <si>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</si>
  <si>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</si>
  <si>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</si>
  <si>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</si>
  <si>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</si>
  <si>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</si>
  <si>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</si>
  <si>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</si>
  <si>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</si>
  <si>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</si>
  <si>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</si>
  <si>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</si>
  <si>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</si>
  <si>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</si>
  <si>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</si>
  <si>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</si>
  <si>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</si>
  <si>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</si>
  <si>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</si>
  <si>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</si>
  <si>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</si>
  <si>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</si>
  <si>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</si>
  <si>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</si>
  <si>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</si>
  <si>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</si>
  <si>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</si>
  <si>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</si>
  <si>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</si>
  <si>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</si>
  <si>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</si>
  <si>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</si>
  <si>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</si>
  <si>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</si>
  <si>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</si>
  <si>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</si>
  <si>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</si>
  <si>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</si>
  <si>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</si>
  <si>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</si>
  <si>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</si>
  <si>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</si>
  <si>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</si>
  <si>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</si>
  <si>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</si>
  <si>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</si>
  <si>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</si>
  <si>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</si>
  <si>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</si>
  <si>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</si>
  <si>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</si>
  <si>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</si>
  <si>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</si>
  <si>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</si>
  <si>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</si>
  <si>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</si>
  <si>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</si>
  <si>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</si>
  <si>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</si>
  <si>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</si>
  <si>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</si>
  <si>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</si>
  <si>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</si>
  <si>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</si>
  <si>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</si>
  <si>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</si>
  <si>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</si>
  <si>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</si>
  <si>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</si>
  <si>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</si>
  <si>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</si>
  <si>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</si>
  <si>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</si>
  <si>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</si>
  <si>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58.22</t>
  </si>
  <si>
    <t>43.27</t>
  </si>
  <si>
    <t>45.89</t>
  </si>
  <si>
    <t>44.7</t>
  </si>
  <si>
    <t>45.84</t>
  </si>
  <si>
    <t>46.46</t>
  </si>
  <si>
    <t>46.59</t>
  </si>
  <si>
    <t>43.97</t>
  </si>
  <si>
    <t>39.9</t>
  </si>
  <si>
    <t>41.1</t>
  </si>
  <si>
    <t>Tangible Book Value</t>
  </si>
  <si>
    <t>Tangible Book Value Per Share</t>
  </si>
  <si>
    <t>54.25</t>
  </si>
  <si>
    <t>39.49</t>
  </si>
  <si>
    <t>42.26</t>
  </si>
  <si>
    <t>42.08</t>
  </si>
  <si>
    <t>41.11</t>
  </si>
  <si>
    <t>43.4</t>
  </si>
  <si>
    <t>43.7</t>
  </si>
  <si>
    <t>37.17</t>
  </si>
  <si>
    <t>35.21</t>
  </si>
  <si>
    <t>36.77</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</si>
  <si>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</si>
  <si>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</si>
  <si>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</si>
  <si>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</si>
  <si>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</si>
  <si>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</si>
  <si>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</si>
  <si>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</si>
  <si>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</si>
  <si>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</si>
  <si>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</si>
  <si>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</si>
  <si>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</si>
  <si>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</si>
  <si>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</si>
  <si>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</si>
  <si>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</si>
  <si>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</si>
  <si>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</si>
  <si>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</si>
  <si>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</si>
  <si>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</si>
  <si>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</si>
  <si>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</si>
  <si>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</si>
  <si>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</si>
  <si>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</si>
  <si>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</si>
  <si>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</si>
  <si>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</si>
  <si>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</si>
  <si>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</si>
  <si>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</si>
  <si>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</si>
  <si>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</si>
  <si>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</si>
  <si>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</si>
  <si>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</si>
  <si>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</si>
  <si>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</si>
  <si>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</si>
  <si>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</si>
  <si>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</si>
  <si>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</si>
  <si>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</si>
  <si>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</si>
  <si>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4.03</t>
  </si>
  <si>
    <t>-13.76</t>
  </si>
  <si>
    <t>5.15</t>
  </si>
  <si>
    <t>2.67</t>
  </si>
  <si>
    <t>5.53</t>
  </si>
  <si>
    <t>3.88</t>
  </si>
  <si>
    <t>1.82</t>
  </si>
  <si>
    <t>-1.17</t>
  </si>
  <si>
    <t>-1.86</t>
  </si>
  <si>
    <t>2.95</t>
  </si>
  <si>
    <t>Basic EPS - Continuing Operations</t>
  </si>
  <si>
    <t>Basic Weighted Average Shares Outstanding</t>
  </si>
  <si>
    <t>Net EPS - Diluted</t>
  </si>
  <si>
    <t>3.86</t>
  </si>
  <si>
    <t>5.09</t>
  </si>
  <si>
    <t>2.63</t>
  </si>
  <si>
    <t>5.43</t>
  </si>
  <si>
    <t>3.83</t>
  </si>
  <si>
    <t>1.81</t>
  </si>
  <si>
    <t>2.92</t>
  </si>
  <si>
    <t>Diluted EPS - Continuing Operations</t>
  </si>
  <si>
    <t>Diluted Weighted Average Shares Outstanding</t>
  </si>
  <si>
    <t>Normalized Basic EPS</t>
  </si>
  <si>
    <t>3.77</t>
  </si>
  <si>
    <t>4.48</t>
  </si>
  <si>
    <t>5.62</t>
  </si>
  <si>
    <t>5.47</t>
  </si>
  <si>
    <t>4.37</t>
  </si>
  <si>
    <t>4.75</t>
  </si>
  <si>
    <t>1.96</t>
  </si>
  <si>
    <t>1.55</t>
  </si>
  <si>
    <t>-0.64</t>
  </si>
  <si>
    <t>1.83</t>
  </si>
  <si>
    <t>Normalized Diluted EPS</t>
  </si>
  <si>
    <t>3.62</t>
  </si>
  <si>
    <t>5.55</t>
  </si>
  <si>
    <t>5.39</t>
  </si>
  <si>
    <t>4.29</t>
  </si>
  <si>
    <t>4.69</t>
  </si>
  <si>
    <t>1.95</t>
  </si>
  <si>
    <t>Dividend Per Share</t>
  </si>
  <si>
    <t>1.45</t>
  </si>
  <si>
    <t>1.65</t>
  </si>
  <si>
    <t>1.85</t>
  </si>
  <si>
    <t>2.05</t>
  </si>
  <si>
    <t>2.25</t>
  </si>
  <si>
    <t>2.47</t>
  </si>
  <si>
    <t>2.73</t>
  </si>
  <si>
    <t>2.93</t>
  </si>
  <si>
    <t>3.08</t>
  </si>
  <si>
    <t>Payout Ratio</t>
  </si>
  <si>
    <t>35.38</t>
  </si>
  <si>
    <t>-11.88</t>
  </si>
  <si>
    <t>35.33</t>
  </si>
  <si>
    <t>77.09</t>
  </si>
  <si>
    <t>63.55</t>
  </si>
  <si>
    <t>150.69</t>
  </si>
  <si>
    <t>-252.43</t>
  </si>
  <si>
    <t>-169.26</t>
  </si>
  <si>
    <t>106.78</t>
  </si>
  <si>
    <t>EBITDA</t>
  </si>
  <si>
    <t>EBITA</t>
  </si>
  <si>
    <t>EBIT</t>
  </si>
  <si>
    <t>EBITDAR</t>
  </si>
  <si>
    <t>Effective Tax Rate - (Ratio)</t>
  </si>
  <si>
    <t>32.96</t>
  </si>
  <si>
    <t>36.36</t>
  </si>
  <si>
    <t>37.7</t>
  </si>
  <si>
    <t>65.86</t>
  </si>
  <si>
    <t>23.58</t>
  </si>
  <si>
    <t>22.89</t>
  </si>
  <si>
    <t>25.77</t>
  </si>
  <si>
    <t>22.92</t>
  </si>
  <si>
    <t>21.9</t>
  </si>
  <si>
    <t>16.16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</si>
  <si>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</si>
  <si>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</si>
  <si>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</si>
  <si>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</si>
  <si>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</si>
  <si>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</si>
  <si>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</si>
  <si>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</si>
  <si>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</si>
  <si>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</si>
  <si>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</si>
  <si>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</si>
  <si>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</si>
  <si>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</si>
  <si>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</si>
  <si>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</si>
  <si>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</si>
  <si>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</si>
  <si>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</si>
  <si>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</si>
  <si>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</si>
  <si>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</si>
  <si>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</si>
  <si>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4.96</t>
  </si>
  <si>
    <t>6.16</t>
  </si>
  <si>
    <t>8.39</t>
  </si>
  <si>
    <t>7.51</t>
  </si>
  <si>
    <t>6.22</t>
  </si>
  <si>
    <t>6.17</t>
  </si>
  <si>
    <t>3.31</t>
  </si>
  <si>
    <t>2.55</t>
  </si>
  <si>
    <t>0.66</t>
  </si>
  <si>
    <t>2.54</t>
  </si>
  <si>
    <t>Return on Total Capital</t>
  </si>
  <si>
    <t>6.04</t>
  </si>
  <si>
    <t>7.73</t>
  </si>
  <si>
    <t>10.53</t>
  </si>
  <si>
    <t>9.28</t>
  </si>
  <si>
    <t>7.81</t>
  </si>
  <si>
    <t>7.63</t>
  </si>
  <si>
    <t>3.91</t>
  </si>
  <si>
    <t>3.22</t>
  </si>
  <si>
    <t>0.88</t>
  </si>
  <si>
    <t>3.33</t>
  </si>
  <si>
    <t>Return On Equity %</t>
  </si>
  <si>
    <t>6.84</t>
  </si>
  <si>
    <t>-26.43</t>
  </si>
  <si>
    <t>11.61</t>
  </si>
  <si>
    <t>5.85</t>
  </si>
  <si>
    <t>12.34</t>
  </si>
  <si>
    <t>8.41</t>
  </si>
  <si>
    <t>3.93</t>
  </si>
  <si>
    <t>-2.6</t>
  </si>
  <si>
    <t>-4.47</t>
  </si>
  <si>
    <t>7.36</t>
  </si>
  <si>
    <t>Return on Common Equity</t>
  </si>
  <si>
    <t>7.34</t>
  </si>
  <si>
    <t>Margin Analysis</t>
  </si>
  <si>
    <t>Gross Profit Margin %</t>
  </si>
  <si>
    <t>17.59</t>
  </si>
  <si>
    <t>19.68</t>
  </si>
  <si>
    <t>23.01</t>
  </si>
  <si>
    <t>20.91</t>
  </si>
  <si>
    <t>17.98</t>
  </si>
  <si>
    <t>19.74</t>
  </si>
  <si>
    <t>19.73</t>
  </si>
  <si>
    <t>10.45</t>
  </si>
  <si>
    <t>7.23</t>
  </si>
  <si>
    <t>10.76</t>
  </si>
  <si>
    <t>SG&amp;A Margin</t>
  </si>
  <si>
    <t>4.25</t>
  </si>
  <si>
    <t>6.5</t>
  </si>
  <si>
    <t>8.15</t>
  </si>
  <si>
    <t>7.3</t>
  </si>
  <si>
    <t>6.42</t>
  </si>
  <si>
    <t>6.9</t>
  </si>
  <si>
    <t>7.71</t>
  </si>
  <si>
    <t>3.39</t>
  </si>
  <si>
    <t>EBITDA Margin %</t>
  </si>
  <si>
    <t>12.57</t>
  </si>
  <si>
    <t>12.93</t>
  </si>
  <si>
    <t>16.27</t>
  </si>
  <si>
    <t>11.56</t>
  </si>
  <si>
    <t>12.84</t>
  </si>
  <si>
    <t>12.12</t>
  </si>
  <si>
    <t>6.83</t>
  </si>
  <si>
    <t>3.84</t>
  </si>
  <si>
    <t>6.51</t>
  </si>
  <si>
    <t>EBITA Margin %</t>
  </si>
  <si>
    <t>10.4</t>
  </si>
  <si>
    <t>10.72</t>
  </si>
  <si>
    <t>13.68</t>
  </si>
  <si>
    <t>12.26</t>
  </si>
  <si>
    <t>8.91</t>
  </si>
  <si>
    <t>9.78</t>
  </si>
  <si>
    <t>7.91</t>
  </si>
  <si>
    <t>3.68</t>
  </si>
  <si>
    <t>0.99</t>
  </si>
  <si>
    <t>3.16</t>
  </si>
  <si>
    <t>EBIT Margin %</t>
  </si>
  <si>
    <t>10.28</t>
  </si>
  <si>
    <t>10.6</t>
  </si>
  <si>
    <t>13.57</t>
  </si>
  <si>
    <t>12.16</t>
  </si>
  <si>
    <t>8.8</t>
  </si>
  <si>
    <t>9.6</t>
  </si>
  <si>
    <t>7.67</t>
  </si>
  <si>
    <t>3.34</t>
  </si>
  <si>
    <t>0.72</t>
  </si>
  <si>
    <t>2.99</t>
  </si>
  <si>
    <t>Income From Continuing Operations Margin %</t>
  </si>
  <si>
    <t>5.29</t>
  </si>
  <si>
    <t>6.89</t>
  </si>
  <si>
    <t>3.25</t>
  </si>
  <si>
    <t>5.78</t>
  </si>
  <si>
    <t>4.09</t>
  </si>
  <si>
    <t>2.46</t>
  </si>
  <si>
    <t>-0.71</t>
  </si>
  <si>
    <t>-0.86</t>
  </si>
  <si>
    <t>1.53</t>
  </si>
  <si>
    <t>Net Income Margin %</t>
  </si>
  <si>
    <t>Net Avail. For Common Margin %</t>
  </si>
  <si>
    <t>Normalized Net Income Margin</t>
  </si>
  <si>
    <t>5.54</t>
  </si>
  <si>
    <t>7.52</t>
  </si>
  <si>
    <t>6.65</t>
  </si>
  <si>
    <t>4.57</t>
  </si>
  <si>
    <t>5.02</t>
  </si>
  <si>
    <t>2.64</t>
  </si>
  <si>
    <t>0.94</t>
  </si>
  <si>
    <t>-0.3</t>
  </si>
  <si>
    <t>0.95</t>
  </si>
  <si>
    <t>Levered Free Cash Flow Margin</t>
  </si>
  <si>
    <t>1.17</t>
  </si>
  <si>
    <t>1.93</t>
  </si>
  <si>
    <t>0.79</t>
  </si>
  <si>
    <t>6.21</t>
  </si>
  <si>
    <t>10.52</t>
  </si>
  <si>
    <t>-7.53</t>
  </si>
  <si>
    <t>-4.52</t>
  </si>
  <si>
    <t>1.36</t>
  </si>
  <si>
    <t>Unlevered Free Cash Flow Margin</t>
  </si>
  <si>
    <t>2.03</t>
  </si>
  <si>
    <t>8.68</t>
  </si>
  <si>
    <t>8.23</t>
  </si>
  <si>
    <t>2.84</t>
  </si>
  <si>
    <t>1.63</t>
  </si>
  <si>
    <t>7.15</t>
  </si>
  <si>
    <t>12.7</t>
  </si>
  <si>
    <t>-6.35</t>
  </si>
  <si>
    <t>-3.7</t>
  </si>
  <si>
    <t>2.24</t>
  </si>
  <si>
    <t>Asset Turnover</t>
  </si>
  <si>
    <t>0.77</t>
  </si>
  <si>
    <t>0.93</t>
  </si>
  <si>
    <t>1.13</t>
  </si>
  <si>
    <t>1.03</t>
  </si>
  <si>
    <t>0.69</t>
  </si>
  <si>
    <t>1.22</t>
  </si>
  <si>
    <t>1.46</t>
  </si>
  <si>
    <t>Fixed Assets Turnover</t>
  </si>
  <si>
    <t>3.07</t>
  </si>
  <si>
    <t>2.59</t>
  </si>
  <si>
    <t>2.69</t>
  </si>
  <si>
    <t>2.41</t>
  </si>
  <si>
    <t>3.18</t>
  </si>
  <si>
    <t>2.89</t>
  </si>
  <si>
    <t>Receivables Turnover (Average Receivables)</t>
  </si>
  <si>
    <t>10.89</t>
  </si>
  <si>
    <t>11.32</t>
  </si>
  <si>
    <t>10.46</t>
  </si>
  <si>
    <t>9.23</t>
  </si>
  <si>
    <t>7.94</t>
  </si>
  <si>
    <t>6.63</t>
  </si>
  <si>
    <t>6.33</t>
  </si>
  <si>
    <t>9.63</t>
  </si>
  <si>
    <t>9.12</t>
  </si>
  <si>
    <t>8.35</t>
  </si>
  <si>
    <t>Inventory Turnover (Average Inventory)</t>
  </si>
  <si>
    <t>5.21</t>
  </si>
  <si>
    <t>4.86</t>
  </si>
  <si>
    <t>5.4</t>
  </si>
  <si>
    <t>6.15</t>
  </si>
  <si>
    <t>6.19</t>
  </si>
  <si>
    <t>5.71</t>
  </si>
  <si>
    <t>8.44</t>
  </si>
  <si>
    <t>5.5</t>
  </si>
  <si>
    <t>Short Term Liquidity</t>
  </si>
  <si>
    <t>Current Ratio</t>
  </si>
  <si>
    <t>1.94</t>
  </si>
  <si>
    <t>2.96</t>
  </si>
  <si>
    <t>3.98</t>
  </si>
  <si>
    <t>3.79</t>
  </si>
  <si>
    <t>3.2</t>
  </si>
  <si>
    <t>4.58</t>
  </si>
  <si>
    <t>7.08</t>
  </si>
  <si>
    <t>2.49</t>
  </si>
  <si>
    <t>2.68</t>
  </si>
  <si>
    <t>Quick Ratio</t>
  </si>
  <si>
    <t>1.01</t>
  </si>
  <si>
    <t>1.33</t>
  </si>
  <si>
    <t>2.4</t>
  </si>
  <si>
    <t>2.06</t>
  </si>
  <si>
    <t>3.42</t>
  </si>
  <si>
    <t>5.94</t>
  </si>
  <si>
    <t>1.16</t>
  </si>
  <si>
    <t>1.29</t>
  </si>
  <si>
    <t>Operating Cash Flow to Current Liabilities</t>
  </si>
  <si>
    <t>0.29</t>
  </si>
  <si>
    <t>0.82</t>
  </si>
  <si>
    <t>0.73</t>
  </si>
  <si>
    <t>1.31</t>
  </si>
  <si>
    <t>0.17</t>
  </si>
  <si>
    <t>-0.15</t>
  </si>
  <si>
    <t>0.57</t>
  </si>
  <si>
    <t>Days Sales Outstanding (Average Receivables)</t>
  </si>
  <si>
    <t>33.52</t>
  </si>
  <si>
    <t>32.25</t>
  </si>
  <si>
    <t>34.99</t>
  </si>
  <si>
    <t>39.53</t>
  </si>
  <si>
    <t>55.01</t>
  </si>
  <si>
    <t>57.83</t>
  </si>
  <si>
    <t>37.92</t>
  </si>
  <si>
    <t>40.02</t>
  </si>
  <si>
    <t>43.72</t>
  </si>
  <si>
    <t>Days Outstanding Inventory (Average Inventory)</t>
  </si>
  <si>
    <t>70.08</t>
  </si>
  <si>
    <t>70.89</t>
  </si>
  <si>
    <t>75.24</t>
  </si>
  <si>
    <t>67.61</t>
  </si>
  <si>
    <t>59.35</t>
  </si>
  <si>
    <t>58.98</t>
  </si>
  <si>
    <t>64.08</t>
  </si>
  <si>
    <t>43.26</t>
  </si>
  <si>
    <t>53.37</t>
  </si>
  <si>
    <t>66.42</t>
  </si>
  <si>
    <t>Average Days Payable Outstanding</t>
  </si>
  <si>
    <t>23.56</t>
  </si>
  <si>
    <t>25.7</t>
  </si>
  <si>
    <t>27.73</t>
  </si>
  <si>
    <t>27.22</t>
  </si>
  <si>
    <t>29.5</t>
  </si>
  <si>
    <t>33.07</t>
  </si>
  <si>
    <t>35.59</t>
  </si>
  <si>
    <t>30.7</t>
  </si>
  <si>
    <t>36.3</t>
  </si>
  <si>
    <t>37.61</t>
  </si>
  <si>
    <t>Cash Conversion Cycle (Average Days)</t>
  </si>
  <si>
    <t>80.04</t>
  </si>
  <si>
    <t>77.45</t>
  </si>
  <si>
    <t>82.5</t>
  </si>
  <si>
    <t>79.92</t>
  </si>
  <si>
    <t>75.85</t>
  </si>
  <si>
    <t>80.92</t>
  </si>
  <si>
    <t>86.32</t>
  </si>
  <si>
    <t>50.48</t>
  </si>
  <si>
    <t>57.09</t>
  </si>
  <si>
    <t>72.53</t>
  </si>
  <si>
    <t>Long Term Solvency</t>
  </si>
  <si>
    <t>Total Debt/Equity</t>
  </si>
  <si>
    <t>39.15</t>
  </si>
  <si>
    <t>25.57</t>
  </si>
  <si>
    <t>45.87</t>
  </si>
  <si>
    <t>49.52</t>
  </si>
  <si>
    <t>50.97</t>
  </si>
  <si>
    <t>71.99</t>
  </si>
  <si>
    <t>119.63</t>
  </si>
  <si>
    <t>158.02</t>
  </si>
  <si>
    <t>172.64</t>
  </si>
  <si>
    <t>167.43</t>
  </si>
  <si>
    <t>Total Debt / Total Capital</t>
  </si>
  <si>
    <t>28.13</t>
  </si>
  <si>
    <t>20.36</t>
  </si>
  <si>
    <t>31.44</t>
  </si>
  <si>
    <t>33.12</t>
  </si>
  <si>
    <t>33.76</t>
  </si>
  <si>
    <t>41.86</t>
  </si>
  <si>
    <t>54.47</t>
  </si>
  <si>
    <t>61.24</t>
  </si>
  <si>
    <t>63.32</t>
  </si>
  <si>
    <t>62.61</t>
  </si>
  <si>
    <t>LT Debt/Equity</t>
  </si>
  <si>
    <t>22.16</t>
  </si>
  <si>
    <t>25.56</t>
  </si>
  <si>
    <t>50.78</t>
  </si>
  <si>
    <t>71.29</t>
  </si>
  <si>
    <t>118.77</t>
  </si>
  <si>
    <t>156.42</t>
  </si>
  <si>
    <t>170.86</t>
  </si>
  <si>
    <t>165.88</t>
  </si>
  <si>
    <t>Long-Term Debt / Total Capital</t>
  </si>
  <si>
    <t>15.92</t>
  </si>
  <si>
    <t>20.35</t>
  </si>
  <si>
    <t>31.43</t>
  </si>
  <si>
    <t>33.64</t>
  </si>
  <si>
    <t>41.45</t>
  </si>
  <si>
    <t>54.08</t>
  </si>
  <si>
    <t>60.62</t>
  </si>
  <si>
    <t>62.67</t>
  </si>
  <si>
    <t>62.03</t>
  </si>
  <si>
    <t>Total Liabilities / Total Assets</t>
  </si>
  <si>
    <t>41.74</t>
  </si>
  <si>
    <t>38.05</t>
  </si>
  <si>
    <t>44.25</t>
  </si>
  <si>
    <t>46.12</t>
  </si>
  <si>
    <t>47.83</t>
  </si>
  <si>
    <t>51.91</t>
  </si>
  <si>
    <t>60.72</t>
  </si>
  <si>
    <t>71.41</t>
  </si>
  <si>
    <t>72.42</t>
  </si>
  <si>
    <t>71.24</t>
  </si>
  <si>
    <t>EBIT / Interest Expense</t>
  </si>
  <si>
    <t>3.72</t>
  </si>
  <si>
    <t>6.12</t>
  </si>
  <si>
    <t>8.89</t>
  </si>
  <si>
    <t>7.65</t>
  </si>
  <si>
    <t>5.91</t>
  </si>
  <si>
    <t>2.2</t>
  </si>
  <si>
    <t>1.77</t>
  </si>
  <si>
    <t>0.51</t>
  </si>
  <si>
    <t>1.97</t>
  </si>
  <si>
    <t>EBITDA / Interest Expense</t>
  </si>
  <si>
    <t>4.55</t>
  </si>
  <si>
    <t>7.47</t>
  </si>
  <si>
    <t>10.67</t>
  </si>
  <si>
    <t>9.44</t>
  </si>
  <si>
    <t>8.08</t>
  </si>
  <si>
    <t>8.26</t>
  </si>
  <si>
    <t>3.9</t>
  </si>
  <si>
    <t>3.06</t>
  </si>
  <si>
    <t>4.62</t>
  </si>
  <si>
    <t>(EBITDA - Capex) / Interest Expense</t>
  </si>
  <si>
    <t>4.85</t>
  </si>
  <si>
    <t>6.92</t>
  </si>
  <si>
    <t>4.81</t>
  </si>
  <si>
    <t>5.81</t>
  </si>
  <si>
    <t>0.11</t>
  </si>
  <si>
    <t>1.57</t>
  </si>
  <si>
    <t>Total Debt / EBITDA</t>
  </si>
  <si>
    <t>2.33</t>
  </si>
  <si>
    <t>1.1</t>
  </si>
  <si>
    <t>1.7</t>
  </si>
  <si>
    <t>1.76</t>
  </si>
  <si>
    <t>2.6</t>
  </si>
  <si>
    <t>5.82</t>
  </si>
  <si>
    <t>5.66</t>
  </si>
  <si>
    <t>5.03</t>
  </si>
  <si>
    <t>Net Debt / EBITDA</t>
  </si>
  <si>
    <t>0.62</t>
  </si>
  <si>
    <t>0.53</t>
  </si>
  <si>
    <t>0.38</t>
  </si>
  <si>
    <t>0.64</t>
  </si>
  <si>
    <t>0.91</t>
  </si>
  <si>
    <t>6.98</t>
  </si>
  <si>
    <t>4.65</t>
  </si>
  <si>
    <t>Total Debt / (EBITDA - Capex)</t>
  </si>
  <si>
    <t>3.58</t>
  </si>
  <si>
    <t>1.69</t>
  </si>
  <si>
    <t>2.76</t>
  </si>
  <si>
    <t>3.45</t>
  </si>
  <si>
    <t>3.7</t>
  </si>
  <si>
    <t>8.09</t>
  </si>
  <si>
    <t>198.13</t>
  </si>
  <si>
    <t>14.82</t>
  </si>
  <si>
    <t>Net Debt / (EBITDA - Capex)</t>
  </si>
  <si>
    <t>0.59</t>
  </si>
  <si>
    <t>1.3</t>
  </si>
  <si>
    <t>0.97</t>
  </si>
  <si>
    <t>187.69</t>
  </si>
  <si>
    <t>13.7</t>
  </si>
  <si>
    <t>Growth Over Prior Year</t>
  </si>
  <si>
    <t>Total Revenues, 1 Yr. Growth %</t>
  </si>
  <si>
    <t>4.52</t>
  </si>
  <si>
    <t>-4.4</t>
  </si>
  <si>
    <t>13.48</t>
  </si>
  <si>
    <t>-4.53</t>
  </si>
  <si>
    <t>-22.55</t>
  </si>
  <si>
    <t>123.59</t>
  </si>
  <si>
    <t>30.74</t>
  </si>
  <si>
    <t>-9.94</t>
  </si>
  <si>
    <t>Gross Profit, 1 Yr. Growth %</t>
  </si>
  <si>
    <t>-7.73</t>
  </si>
  <si>
    <t>14.79</t>
  </si>
  <si>
    <t>11.79</t>
  </si>
  <si>
    <t>-4.57</t>
  </si>
  <si>
    <t>-8.47</t>
  </si>
  <si>
    <t>4.8</t>
  </si>
  <si>
    <t>-22.58</t>
  </si>
  <si>
    <t>18.37</t>
  </si>
  <si>
    <t>-9.57</t>
  </si>
  <si>
    <t>34.07</t>
  </si>
  <si>
    <t>EBITDA, 1 Yr. Growth %</t>
  </si>
  <si>
    <t>-15.3</t>
  </si>
  <si>
    <t>5.57</t>
  </si>
  <si>
    <t>21.08</t>
  </si>
  <si>
    <t>-3.19</t>
  </si>
  <si>
    <t>-12.5</t>
  </si>
  <si>
    <t>6.29</t>
  </si>
  <si>
    <t>-26.9</t>
  </si>
  <si>
    <t>25.97</t>
  </si>
  <si>
    <t>-26.48</t>
  </si>
  <si>
    <t>52.85</t>
  </si>
  <si>
    <t>EBITA, 1 Yr. Growth %</t>
  </si>
  <si>
    <t>-19.38</t>
  </si>
  <si>
    <t>22.97</t>
  </si>
  <si>
    <t>-5.88</t>
  </si>
  <si>
    <t>-17.51</t>
  </si>
  <si>
    <t>5.18</t>
  </si>
  <si>
    <t>-37.34</t>
  </si>
  <si>
    <t>3.99</t>
  </si>
  <si>
    <t>-64.77</t>
  </si>
  <si>
    <t>188.2</t>
  </si>
  <si>
    <t>EBIT, 1 Yr. Growth %</t>
  </si>
  <si>
    <t>-19.52</t>
  </si>
  <si>
    <t>5.88</t>
  </si>
  <si>
    <t>23.29</t>
  </si>
  <si>
    <t>-5.87</t>
  </si>
  <si>
    <t>-17.89</t>
  </si>
  <si>
    <t>4.53</t>
  </si>
  <si>
    <t>-38.13</t>
  </si>
  <si>
    <t>-2.67</t>
  </si>
  <si>
    <t>-71.77</t>
  </si>
  <si>
    <t>275.61</t>
  </si>
  <si>
    <t>Earnings From Cont. Operations, 1 Yr. Growth %</t>
  </si>
  <si>
    <t>-31.49</t>
  </si>
  <si>
    <t>-429.53</t>
  </si>
  <si>
    <t>-138.76</t>
  </si>
  <si>
    <t>-50.49</t>
  </si>
  <si>
    <t>101.98</t>
  </si>
  <si>
    <t>-32.39</t>
  </si>
  <si>
    <t>-53.55</t>
  </si>
  <si>
    <t>-164.24</t>
  </si>
  <si>
    <t>-259.46</t>
  </si>
  <si>
    <t>Net Income, 1 Yr. Growth %</t>
  </si>
  <si>
    <t>Normalized Net Income, 1 Yr. Growth %</t>
  </si>
  <si>
    <t>-23.8</t>
  </si>
  <si>
    <t>14.68</t>
  </si>
  <si>
    <t>31.1</t>
  </si>
  <si>
    <t>-7.12</t>
  </si>
  <si>
    <t>-22.11</t>
  </si>
  <si>
    <t>4.02</t>
  </si>
  <si>
    <t>-59.24</t>
  </si>
  <si>
    <t>-20.77</t>
  </si>
  <si>
    <t>-142.27</t>
  </si>
  <si>
    <t>-384.24</t>
  </si>
  <si>
    <t>Diluted EPS Before Extra, 1 Yr. Growth %</t>
  </si>
  <si>
    <t>-29.04</t>
  </si>
  <si>
    <t>-456.48</t>
  </si>
  <si>
    <t>-136.99</t>
  </si>
  <si>
    <t>-48.33</t>
  </si>
  <si>
    <t>106.46</t>
  </si>
  <si>
    <t>-29.47</t>
  </si>
  <si>
    <t>-52.74</t>
  </si>
  <si>
    <t>-164.64</t>
  </si>
  <si>
    <t>59.05</t>
  </si>
  <si>
    <t>-256.91</t>
  </si>
  <si>
    <t>Accounts Receivable, 1 Yr. Growth %</t>
  </si>
  <si>
    <t>7.93</t>
  </si>
  <si>
    <t>-9.74</t>
  </si>
  <si>
    <t>17.99</t>
  </si>
  <si>
    <t>19.83</t>
  </si>
  <si>
    <t>42.24</t>
  </si>
  <si>
    <t>-5.54</t>
  </si>
  <si>
    <t>-32.84</t>
  </si>
  <si>
    <t>-10.13</t>
  </si>
  <si>
    <t>7.84</t>
  </si>
  <si>
    <t>Inventory, 1 Yr. Growth %</t>
  </si>
  <si>
    <t>0.14</t>
  </si>
  <si>
    <t>2.28</t>
  </si>
  <si>
    <t>-8.2</t>
  </si>
  <si>
    <t>3.12</t>
  </si>
  <si>
    <t>3.46</t>
  </si>
  <si>
    <t>-17.43</t>
  </si>
  <si>
    <t>-14.41</t>
  </si>
  <si>
    <t>166.18</t>
  </si>
  <si>
    <t>29.86</t>
  </si>
  <si>
    <t>-9.17</t>
  </si>
  <si>
    <t>Net Property, Plant and Equip., 1 Yr. Growth %</t>
  </si>
  <si>
    <t>5.96</t>
  </si>
  <si>
    <t>8.84</t>
  </si>
  <si>
    <t>7.17</t>
  </si>
  <si>
    <t>7.33</t>
  </si>
  <si>
    <t>5.9</t>
  </si>
  <si>
    <t>0.9</t>
  </si>
  <si>
    <t>53.01</t>
  </si>
  <si>
    <t>5.46</t>
  </si>
  <si>
    <t>Total Assets, 1 Yr. Growth %</t>
  </si>
  <si>
    <t>-1.54</t>
  </si>
  <si>
    <t>-28.31</t>
  </si>
  <si>
    <t>15.77</t>
  </si>
  <si>
    <t>-4.04</t>
  </si>
  <si>
    <t>7.53</t>
  </si>
  <si>
    <t>22.18</t>
  </si>
  <si>
    <t>29.91</t>
  </si>
  <si>
    <t>-5.52</t>
  </si>
  <si>
    <t>-0.94</t>
  </si>
  <si>
    <t>Tangible Book Value, 1 Yr. Growth %</t>
  </si>
  <si>
    <t>-6.58</t>
  </si>
  <si>
    <t>-25.34</t>
  </si>
  <si>
    <t>4.87</t>
  </si>
  <si>
    <t>-5.21</t>
  </si>
  <si>
    <t>-5.48</t>
  </si>
  <si>
    <t>3.24</t>
  </si>
  <si>
    <t>0.2</t>
  </si>
  <si>
    <t>-14.76</t>
  </si>
  <si>
    <t>-4.85</t>
  </si>
  <si>
    <t>4.72</t>
  </si>
  <si>
    <t>Common Equity, 1 Yr. Growth %</t>
  </si>
  <si>
    <t>-6.3</t>
  </si>
  <si>
    <t>-23.77</t>
  </si>
  <si>
    <t>-7.26</t>
  </si>
  <si>
    <t>-0.79</t>
  </si>
  <si>
    <t>-0.88</t>
  </si>
  <si>
    <t>-0.2</t>
  </si>
  <si>
    <t>-5.45</t>
  </si>
  <si>
    <t>-8.85</t>
  </si>
  <si>
    <t>Cash From Operations, 1 Yr. Growth %</t>
  </si>
  <si>
    <t>11.1</t>
  </si>
  <si>
    <t>27.96</t>
  </si>
  <si>
    <t>-14.55</t>
  </si>
  <si>
    <t>54.66</t>
  </si>
  <si>
    <t>-10.93</t>
  </si>
  <si>
    <t>-61.62</t>
  </si>
  <si>
    <t>-179.47</t>
  </si>
  <si>
    <t>-435.82</t>
  </si>
  <si>
    <t>Capital Expenditures, 1 Yr. Growth %</t>
  </si>
  <si>
    <t>-15.62</t>
  </si>
  <si>
    <t>6.23</t>
  </si>
  <si>
    <t>20.6</t>
  </si>
  <si>
    <t>-1.85</t>
  </si>
  <si>
    <t>-18.76</t>
  </si>
  <si>
    <t>-13.79</t>
  </si>
  <si>
    <t>11.75</t>
  </si>
  <si>
    <t>145.69</t>
  </si>
  <si>
    <t>0.49</t>
  </si>
  <si>
    <t>Levered Free Cash Flow, 1 Yr. Growth %</t>
  </si>
  <si>
    <t>-62.03</t>
  </si>
  <si>
    <t>592.92</t>
  </si>
  <si>
    <t>-10.44</t>
  </si>
  <si>
    <t>-72.47</t>
  </si>
  <si>
    <t>-53.36</t>
  </si>
  <si>
    <t>665.31</t>
  </si>
  <si>
    <t>32.84</t>
  </si>
  <si>
    <t>-260.02</t>
  </si>
  <si>
    <t>-20.69</t>
  </si>
  <si>
    <t>-127.07</t>
  </si>
  <si>
    <t>Unlevered Free Cash Flow, 1 Yr. Growth %</t>
  </si>
  <si>
    <t>-48.21</t>
  </si>
  <si>
    <t>339.06</t>
  </si>
  <si>
    <t>-8.82</t>
  </si>
  <si>
    <t>-63.83</t>
  </si>
  <si>
    <t>-35.02</t>
  </si>
  <si>
    <t>324.78</t>
  </si>
  <si>
    <t>37.59</t>
  </si>
  <si>
    <t>-211.77</t>
  </si>
  <si>
    <t>-23.71</t>
  </si>
  <si>
    <t>-154.36</t>
  </si>
  <si>
    <t>Dividend Per Share, 1 Yr. Growth %</t>
  </si>
  <si>
    <t>13.79</t>
  </si>
  <si>
    <t>10.81</t>
  </si>
  <si>
    <t>9.76</t>
  </si>
  <si>
    <t>5.12</t>
  </si>
  <si>
    <t>Compound Annual Growth Rate Over Two Years</t>
  </si>
  <si>
    <t>Total Revenues, 2 Yr. CAGR %</t>
  </si>
  <si>
    <t>3.57</t>
  </si>
  <si>
    <t>9.17</t>
  </si>
  <si>
    <t>-14.01</t>
  </si>
  <si>
    <t>31.59</t>
  </si>
  <si>
    <t>70.97</t>
  </si>
  <si>
    <t>8.51</t>
  </si>
  <si>
    <t>Gross Profit, 2 Yr. CAGR %</t>
  </si>
  <si>
    <t>-1.09</t>
  </si>
  <si>
    <t>13.28</t>
  </si>
  <si>
    <t>3.29</t>
  </si>
  <si>
    <t>-6.31</t>
  </si>
  <si>
    <t>-2.06</t>
  </si>
  <si>
    <t>-9.92</t>
  </si>
  <si>
    <t>-4.27</t>
  </si>
  <si>
    <t>10.11</t>
  </si>
  <si>
    <t>EBITDA, 2 Yr. CAGR %</t>
  </si>
  <si>
    <t>-6.92</t>
  </si>
  <si>
    <t>-5.44</t>
  </si>
  <si>
    <t>12.69</t>
  </si>
  <si>
    <t>8.27</t>
  </si>
  <si>
    <t>-7.96</t>
  </si>
  <si>
    <t>-3.69</t>
  </si>
  <si>
    <t>-11.86</t>
  </si>
  <si>
    <t>-3.82</t>
  </si>
  <si>
    <t>15.37</t>
  </si>
  <si>
    <t>EBITA, 2 Yr. CAGR %</t>
  </si>
  <si>
    <t>-9.49</t>
  </si>
  <si>
    <t>-7.64</t>
  </si>
  <si>
    <t>13.61</t>
  </si>
  <si>
    <t>7.58</t>
  </si>
  <si>
    <t>-11.89</t>
  </si>
  <si>
    <t>-7.02</t>
  </si>
  <si>
    <t>-18.82</t>
  </si>
  <si>
    <t>-19.03</t>
  </si>
  <si>
    <t>-37.59</t>
  </si>
  <si>
    <t>19.43</t>
  </si>
  <si>
    <t>EBIT, 2 Yr. CAGR %</t>
  </si>
  <si>
    <t>-9.53</t>
  </si>
  <si>
    <t>-7.69</t>
  </si>
  <si>
    <t>-12.09</t>
  </si>
  <si>
    <t>-7.52</t>
  </si>
  <si>
    <t>-19.58</t>
  </si>
  <si>
    <t>-22.16</t>
  </si>
  <si>
    <t>-45.9</t>
  </si>
  <si>
    <t>24.62</t>
  </si>
  <si>
    <t>Earnings From Cont. Operations, 2 Yr. CAGR %</t>
  </si>
  <si>
    <t>-8.52</t>
  </si>
  <si>
    <t>50.25</t>
  </si>
  <si>
    <t>13.01</t>
  </si>
  <si>
    <t>-56.2</t>
  </si>
  <si>
    <t>16.86</t>
  </si>
  <si>
    <t>-43.96</t>
  </si>
  <si>
    <t>-45.38</t>
  </si>
  <si>
    <t>1.38</t>
  </si>
  <si>
    <t>59.73</t>
  </si>
  <si>
    <t>Net Income, 2 Yr. CAGR %</t>
  </si>
  <si>
    <t>Normalized Net Income, 2 Yr. CAGR %</t>
  </si>
  <si>
    <t>-13.29</t>
  </si>
  <si>
    <t>-6.52</t>
  </si>
  <si>
    <t>22.02</t>
  </si>
  <si>
    <t>11.49</t>
  </si>
  <si>
    <t>-14.97</t>
  </si>
  <si>
    <t>-9.62</t>
  </si>
  <si>
    <t>-34.89</t>
  </si>
  <si>
    <t>-42.96</t>
  </si>
  <si>
    <t>-39.16</t>
  </si>
  <si>
    <t>108.39</t>
  </si>
  <si>
    <t>Diluted EPS Before Extra, 2 Yr. CAGR %</t>
  </si>
  <si>
    <t>-6.86</t>
  </si>
  <si>
    <t>59.04</t>
  </si>
  <si>
    <t>14.83</t>
  </si>
  <si>
    <t>-56.28</t>
  </si>
  <si>
    <t>20.68</t>
  </si>
  <si>
    <t>-42.26</t>
  </si>
  <si>
    <t>-44.73</t>
  </si>
  <si>
    <t>1.4</t>
  </si>
  <si>
    <t>57.98</t>
  </si>
  <si>
    <t>Accounts Receivable, 2 Yr. CAGR %</t>
  </si>
  <si>
    <t>-1.3</t>
  </si>
  <si>
    <t>18.91</t>
  </si>
  <si>
    <t>30.55</t>
  </si>
  <si>
    <t>-20.35</t>
  </si>
  <si>
    <t>33.63</t>
  </si>
  <si>
    <t>54.58</t>
  </si>
  <si>
    <t>-1.55</t>
  </si>
  <si>
    <t>Inventory, 2 Yr. CAGR %</t>
  </si>
  <si>
    <t>7.44</t>
  </si>
  <si>
    <t>1.21</t>
  </si>
  <si>
    <t>-3.1</t>
  </si>
  <si>
    <t>-2.7</t>
  </si>
  <si>
    <t>-7.57</t>
  </si>
  <si>
    <t>-15.94</t>
  </si>
  <si>
    <t>50.94</t>
  </si>
  <si>
    <t>85.92</t>
  </si>
  <si>
    <t>8.6</t>
  </si>
  <si>
    <t>Net Property, Plant and Equip., 2 Yr. CAGR %</t>
  </si>
  <si>
    <t>8.94</t>
  </si>
  <si>
    <t>7.39</t>
  </si>
  <si>
    <t>7.25</t>
  </si>
  <si>
    <t>7.24</t>
  </si>
  <si>
    <t>6.52</t>
  </si>
  <si>
    <t>3.37</t>
  </si>
  <si>
    <t>24.25</t>
  </si>
  <si>
    <t>27.03</t>
  </si>
  <si>
    <t>Total Assets, 2 Yr. CAGR %</t>
  </si>
  <si>
    <t>-0.25</t>
  </si>
  <si>
    <t>-15.98</t>
  </si>
  <si>
    <t>-9.01</t>
  </si>
  <si>
    <t>-0.84</t>
  </si>
  <si>
    <t>4.97</t>
  </si>
  <si>
    <t>14.62</t>
  </si>
  <si>
    <t>25.98</t>
  </si>
  <si>
    <t>10.79</t>
  </si>
  <si>
    <t>-3.25</t>
  </si>
  <si>
    <t>Tangible Book Value, 2 Yr. CAGR %</t>
  </si>
  <si>
    <t>-2.62</t>
  </si>
  <si>
    <t>-16.49</t>
  </si>
  <si>
    <t>-11.52</t>
  </si>
  <si>
    <t>-5.34</t>
  </si>
  <si>
    <t>-1.22</t>
  </si>
  <si>
    <t>1.71</t>
  </si>
  <si>
    <t>-7.58</t>
  </si>
  <si>
    <t>-0.18</t>
  </si>
  <si>
    <t>Common Equity, 2 Yr. CAGR %</t>
  </si>
  <si>
    <t>-15.49</t>
  </si>
  <si>
    <t>-1.83</t>
  </si>
  <si>
    <t>-4.08</t>
  </si>
  <si>
    <t>-0.83</t>
  </si>
  <si>
    <t>-0.54</t>
  </si>
  <si>
    <t>-2.86</t>
  </si>
  <si>
    <t>-7.17</t>
  </si>
  <si>
    <t>-2.95</t>
  </si>
  <si>
    <t>Cash From Operations, 2 Yr. CAGR %</t>
  </si>
  <si>
    <t>-9.76</t>
  </si>
  <si>
    <t>19.23</t>
  </si>
  <si>
    <t>15.06</t>
  </si>
  <si>
    <t>-4.76</t>
  </si>
  <si>
    <t>17.37</t>
  </si>
  <si>
    <t>-41.54</t>
  </si>
  <si>
    <t>-44.78</t>
  </si>
  <si>
    <t>63.36</t>
  </si>
  <si>
    <t>Capital Expenditures, 2 Yr. CAGR %</t>
  </si>
  <si>
    <t>16.06</t>
  </si>
  <si>
    <t>-5.33</t>
  </si>
  <si>
    <t>13.19</t>
  </si>
  <si>
    <t>9.39</t>
  </si>
  <si>
    <t>-1.32</t>
  </si>
  <si>
    <t>-10.71</t>
  </si>
  <si>
    <t>-16.31</t>
  </si>
  <si>
    <t>-1.84</t>
  </si>
  <si>
    <t>65.7</t>
  </si>
  <si>
    <t>57.13</t>
  </si>
  <si>
    <t>Levered Free Cash Flow, 2 Yr. CAGR %</t>
  </si>
  <si>
    <t>-60.27</t>
  </si>
  <si>
    <t>62.21</t>
  </si>
  <si>
    <t>148.27</t>
  </si>
  <si>
    <t>-50.3</t>
  </si>
  <si>
    <t>-64.17</t>
  </si>
  <si>
    <t>86.58</t>
  </si>
  <si>
    <t>230.54</t>
  </si>
  <si>
    <t>46.24</t>
  </si>
  <si>
    <t>12.71</t>
  </si>
  <si>
    <t>-55.6</t>
  </si>
  <si>
    <t>Unlevered Free Cash Flow, 2 Yr. CAGR %</t>
  </si>
  <si>
    <t>-49.76</t>
  </si>
  <si>
    <t>50.79</t>
  </si>
  <si>
    <t>99.47</t>
  </si>
  <si>
    <t>-42.52</t>
  </si>
  <si>
    <t>-51.52</t>
  </si>
  <si>
    <t>65.12</t>
  </si>
  <si>
    <t>141.75</t>
  </si>
  <si>
    <t>24.33</t>
  </si>
  <si>
    <t>-6.57</t>
  </si>
  <si>
    <t>-38.73</t>
  </si>
  <si>
    <t>Dividend Per Share, 2 Yr. CAGR %</t>
  </si>
  <si>
    <t>17.51</t>
  </si>
  <si>
    <t>14.89</t>
  </si>
  <si>
    <t>12.95</t>
  </si>
  <si>
    <t>11.46</t>
  </si>
  <si>
    <t>9.77</t>
  </si>
  <si>
    <t>10.15</t>
  </si>
  <si>
    <t>2.53</t>
  </si>
  <si>
    <t>Compound Annual Growth Rate Over Three Years</t>
  </si>
  <si>
    <t>Total Revenues, 3 Yr. CAGR %</t>
  </si>
  <si>
    <t>0.84</t>
  </si>
  <si>
    <t>4.45</t>
  </si>
  <si>
    <t>4.4</t>
  </si>
  <si>
    <t>-5.68</t>
  </si>
  <si>
    <t>18.25</t>
  </si>
  <si>
    <t>31.31</t>
  </si>
  <si>
    <t>38.08</t>
  </si>
  <si>
    <t>Gross Profit, 3 Yr. CAGR %</t>
  </si>
  <si>
    <t>3.94</t>
  </si>
  <si>
    <t>5.79</t>
  </si>
  <si>
    <t>6.99</t>
  </si>
  <si>
    <t>-2.74</t>
  </si>
  <si>
    <t>-9.44</t>
  </si>
  <si>
    <t>-1.34</t>
  </si>
  <si>
    <t>-6.07</t>
  </si>
  <si>
    <t>12.8</t>
  </si>
  <si>
    <t>EBITDA, 3 Yr. CAGR %</t>
  </si>
  <si>
    <t>28.69</t>
  </si>
  <si>
    <t>-2.93</t>
  </si>
  <si>
    <t>7.12</t>
  </si>
  <si>
    <t>0.85</t>
  </si>
  <si>
    <t>-3.53</t>
  </si>
  <si>
    <t>-12.15</t>
  </si>
  <si>
    <t>-0.72</t>
  </si>
  <si>
    <t>-12.06</t>
  </si>
  <si>
    <t>13.74</t>
  </si>
  <si>
    <t>EBITA, 3 Yr. CAGR %</t>
  </si>
  <si>
    <t>35.24</t>
  </si>
  <si>
    <t>-4.65</t>
  </si>
  <si>
    <t>1.34</t>
  </si>
  <si>
    <t>6.7</t>
  </si>
  <si>
    <t>-1.53</t>
  </si>
  <si>
    <t>-6.64</t>
  </si>
  <si>
    <t>-18.48</t>
  </si>
  <si>
    <t>-11.83</t>
  </si>
  <si>
    <t>-38.64</t>
  </si>
  <si>
    <t>3.82</t>
  </si>
  <si>
    <t>EBIT, 3 Yr. CAGR %</t>
  </si>
  <si>
    <t>36.51</t>
  </si>
  <si>
    <t>-4.66</t>
  </si>
  <si>
    <t>1.39</t>
  </si>
  <si>
    <t>6.82</t>
  </si>
  <si>
    <t>-1.6</t>
  </si>
  <si>
    <t>-6.98</t>
  </si>
  <si>
    <t>-19.12</t>
  </si>
  <si>
    <t>-14.3</t>
  </si>
  <si>
    <t>-44.49</t>
  </si>
  <si>
    <t>Earnings From Cont. Operations, 3 Yr. CAGR %</t>
  </si>
  <si>
    <t>41.95</t>
  </si>
  <si>
    <t>40.23</t>
  </si>
  <si>
    <t>-4.35</t>
  </si>
  <si>
    <t>-14.17</t>
  </si>
  <si>
    <t>-27.09</t>
  </si>
  <si>
    <t>-12.23</t>
  </si>
  <si>
    <t>-14.08</t>
  </si>
  <si>
    <t>-41.35</t>
  </si>
  <si>
    <t>-21.84</t>
  </si>
  <si>
    <t>17.9</t>
  </si>
  <si>
    <t>Net Income, 3 Yr. CAGR %</t>
  </si>
  <si>
    <t>Normalized Net Income, 3 Yr. CAGR %</t>
  </si>
  <si>
    <t>37.94</t>
  </si>
  <si>
    <t>-4.82</t>
  </si>
  <si>
    <t>4.3</t>
  </si>
  <si>
    <t>11.41</t>
  </si>
  <si>
    <t>-1.07</t>
  </si>
  <si>
    <t>-8.77</t>
  </si>
  <si>
    <t>-30.7</t>
  </si>
  <si>
    <t>-30.49</t>
  </si>
  <si>
    <t>-48.6</t>
  </si>
  <si>
    <t>1.92</t>
  </si>
  <si>
    <t>Diluted EPS Before Extra, 3 Yr. CAGR %</t>
  </si>
  <si>
    <t>45.69</t>
  </si>
  <si>
    <t>-2.19</t>
  </si>
  <si>
    <t>-12.01</t>
  </si>
  <si>
    <t>-26.65</t>
  </si>
  <si>
    <t>-9.04</t>
  </si>
  <si>
    <t>-11.71</t>
  </si>
  <si>
    <t>-40.05</t>
  </si>
  <si>
    <t>-21.38</t>
  </si>
  <si>
    <t>17.28</t>
  </si>
  <si>
    <t>Accounts Receivable, 3 Yr. CAGR %</t>
  </si>
  <si>
    <t>9.35</t>
  </si>
  <si>
    <t>-1.95</t>
  </si>
  <si>
    <t>8.47</t>
  </si>
  <si>
    <t>26.23</t>
  </si>
  <si>
    <t>17.2</t>
  </si>
  <si>
    <t>-3.36</t>
  </si>
  <si>
    <t>19.04</t>
  </si>
  <si>
    <t>17.08</t>
  </si>
  <si>
    <t>37.1</t>
  </si>
  <si>
    <t>Inventory, 3 Yr. CAGR %</t>
  </si>
  <si>
    <t>1.44</t>
  </si>
  <si>
    <t>5.69</t>
  </si>
  <si>
    <t>-2.03</t>
  </si>
  <si>
    <t>-0.69</t>
  </si>
  <si>
    <t>-4.14</t>
  </si>
  <si>
    <t>-9.91</t>
  </si>
  <si>
    <t>23.44</t>
  </si>
  <si>
    <t>43.55</t>
  </si>
  <si>
    <t>46.43</t>
  </si>
  <si>
    <t>Net Property, Plant and Equip., 3 Yr. CAGR %</t>
  </si>
  <si>
    <t>7.87</t>
  </si>
  <si>
    <t>7.32</t>
  </si>
  <si>
    <t>7.78</t>
  </si>
  <si>
    <t>7.22</t>
  </si>
  <si>
    <t>6.79</t>
  </si>
  <si>
    <t>4.61</t>
  </si>
  <si>
    <t>17.8</t>
  </si>
  <si>
    <t>17.64</t>
  </si>
  <si>
    <t>18.48</t>
  </si>
  <si>
    <t>Total Assets, 3 Yr. CAGR %</t>
  </si>
  <si>
    <t>9.71</t>
  </si>
  <si>
    <t>-10.65</t>
  </si>
  <si>
    <t>-6.59</t>
  </si>
  <si>
    <t>-7.39</t>
  </si>
  <si>
    <t>4.41</t>
  </si>
  <si>
    <t>1.87</t>
  </si>
  <si>
    <t>10.42</t>
  </si>
  <si>
    <t>19.51</t>
  </si>
  <si>
    <t>14.46</t>
  </si>
  <si>
    <t>6.73</t>
  </si>
  <si>
    <t>Tangible Book Value, 3 Yr. CAGR %</t>
  </si>
  <si>
    <t>5.84</t>
  </si>
  <si>
    <t>-10.87</t>
  </si>
  <si>
    <t>-9.9</t>
  </si>
  <si>
    <t>-9.46</t>
  </si>
  <si>
    <t>-2.57</t>
  </si>
  <si>
    <t>-0.75</t>
  </si>
  <si>
    <t>-4.11</t>
  </si>
  <si>
    <t>-6.68</t>
  </si>
  <si>
    <t>-5.3</t>
  </si>
  <si>
    <t>Common Equity, 3 Yr. CAGR %</t>
  </si>
  <si>
    <t>5.19</t>
  </si>
  <si>
    <t>-10.24</t>
  </si>
  <si>
    <t>-9.77</t>
  </si>
  <si>
    <t>-1.49</t>
  </si>
  <si>
    <t>-3.02</t>
  </si>
  <si>
    <t>-0.62</t>
  </si>
  <si>
    <t>-2.2</t>
  </si>
  <si>
    <t>-4.9</t>
  </si>
  <si>
    <t>-3.79</t>
  </si>
  <si>
    <t>Cash From Operations, 3 Yr. CAGR %</t>
  </si>
  <si>
    <t>25.49</t>
  </si>
  <si>
    <t>13.73</t>
  </si>
  <si>
    <t>4.47</t>
  </si>
  <si>
    <t>-2.02</t>
  </si>
  <si>
    <t>11.94</t>
  </si>
  <si>
    <t>13.5</t>
  </si>
  <si>
    <t>-19.14</t>
  </si>
  <si>
    <t>-35.24</t>
  </si>
  <si>
    <t>0.8</t>
  </si>
  <si>
    <t>Capital Expenditures, 3 Yr. CAGR %</t>
  </si>
  <si>
    <t>22.26</t>
  </si>
  <si>
    <t>12.68</t>
  </si>
  <si>
    <t>8.32</t>
  </si>
  <si>
    <t>-11.74</t>
  </si>
  <si>
    <t>-7.84</t>
  </si>
  <si>
    <t>33.27</t>
  </si>
  <si>
    <t>40.26</t>
  </si>
  <si>
    <t>Levered Free Cash Flow, 3 Yr. CAGR %</t>
  </si>
  <si>
    <t>10.74</t>
  </si>
  <si>
    <t>3.03</t>
  </si>
  <si>
    <t>32.77</t>
  </si>
  <si>
    <t>19.35</t>
  </si>
  <si>
    <t>-51.34</t>
  </si>
  <si>
    <t>-1.41</t>
  </si>
  <si>
    <t>65.89</t>
  </si>
  <si>
    <t>159.55</t>
  </si>
  <si>
    <t>18.83</t>
  </si>
  <si>
    <t>-29.93</t>
  </si>
  <si>
    <t>Unlevered Free Cash Flow, 3 Yr. CAGR %</t>
  </si>
  <si>
    <t>44.89</t>
  </si>
  <si>
    <t>3.49</t>
  </si>
  <si>
    <t>27.25</t>
  </si>
  <si>
    <t>12.97</t>
  </si>
  <si>
    <t>-40.12</t>
  </si>
  <si>
    <t>-0.46</t>
  </si>
  <si>
    <t>55.38</t>
  </si>
  <si>
    <t>86.94</t>
  </si>
  <si>
    <t>5.65</t>
  </si>
  <si>
    <t>-21.99</t>
  </si>
  <si>
    <t>Dividend Per Share, 3 Yr. CAGR %</t>
  </si>
  <si>
    <t>14.34</t>
  </si>
  <si>
    <t>16.26</t>
  </si>
  <si>
    <t>13.96</t>
  </si>
  <si>
    <t>12.24</t>
  </si>
  <si>
    <t>10.02</t>
  </si>
  <si>
    <t>9.2</t>
  </si>
  <si>
    <t>4.1</t>
  </si>
  <si>
    <t>Compound Annual Growth Rate Over Five Years</t>
  </si>
  <si>
    <t>Total Revenues, 5 Yr. CAGR %</t>
  </si>
  <si>
    <t>6.56</t>
  </si>
  <si>
    <t>5.22</t>
  </si>
  <si>
    <t>0.45</t>
  </si>
  <si>
    <t>0.54</t>
  </si>
  <si>
    <t>2.23</t>
  </si>
  <si>
    <t>-3.37</t>
  </si>
  <si>
    <t>14.53</t>
  </si>
  <si>
    <t>19.66</t>
  </si>
  <si>
    <t>14.25</t>
  </si>
  <si>
    <t>Gross Profit, 5 Yr. CAGR %</t>
  </si>
  <si>
    <t>15.54</t>
  </si>
  <si>
    <t>12.19</t>
  </si>
  <si>
    <t>1.98</t>
  </si>
  <si>
    <t>-3.32</t>
  </si>
  <si>
    <t>-4.49</t>
  </si>
  <si>
    <t>3.09</t>
  </si>
  <si>
    <t>EBITDA, 5 Yr. CAGR %</t>
  </si>
  <si>
    <t>22.63</t>
  </si>
  <si>
    <t>22.03</t>
  </si>
  <si>
    <t>1.27</t>
  </si>
  <si>
    <t>2.66</t>
  </si>
  <si>
    <t>-3.73</t>
  </si>
  <si>
    <t>-8.89</t>
  </si>
  <si>
    <t>1.91</t>
  </si>
  <si>
    <t>EBITA, 5 Yr. CAGR %</t>
  </si>
  <si>
    <t>2.29</t>
  </si>
  <si>
    <t>26.87</t>
  </si>
  <si>
    <t>26.14</t>
  </si>
  <si>
    <t>-0.09</t>
  </si>
  <si>
    <t>-4.18</t>
  </si>
  <si>
    <t>-8.91</t>
  </si>
  <si>
    <t>-11.92</t>
  </si>
  <si>
    <t>-27.63</t>
  </si>
  <si>
    <t>-7.05</t>
  </si>
  <si>
    <t>EBIT, 5 Yr. CAGR %</t>
  </si>
  <si>
    <t>26.76</t>
  </si>
  <si>
    <t>26.92</t>
  </si>
  <si>
    <t>-0.05</t>
  </si>
  <si>
    <t>-4.24</t>
  </si>
  <si>
    <t>0.83</t>
  </si>
  <si>
    <t>-9.29</t>
  </si>
  <si>
    <t>-13.48</t>
  </si>
  <si>
    <t>Earnings From Cont. Operations, 5 Yr. CAGR %</t>
  </si>
  <si>
    <t>0.37</t>
  </si>
  <si>
    <t>81.54</t>
  </si>
  <si>
    <t>29.58</t>
  </si>
  <si>
    <t>-11.95</t>
  </si>
  <si>
    <t>-2.64</t>
  </si>
  <si>
    <t>-2.89</t>
  </si>
  <si>
    <t>-34.37</t>
  </si>
  <si>
    <t>-27.4</t>
  </si>
  <si>
    <t>-12.44</t>
  </si>
  <si>
    <t>Net Income, 5 Yr. CAGR %</t>
  </si>
  <si>
    <t>Normalized Net Income, 5 Yr. CAGR %</t>
  </si>
  <si>
    <t>-3.08</t>
  </si>
  <si>
    <t>34.25</t>
  </si>
  <si>
    <t>31.33</t>
  </si>
  <si>
    <t>0.78</t>
  </si>
  <si>
    <t>-3.87</t>
  </si>
  <si>
    <t>-16.15</t>
  </si>
  <si>
    <t>-24.51</t>
  </si>
  <si>
    <t>-35.68</t>
  </si>
  <si>
    <t>-16.71</t>
  </si>
  <si>
    <t>Diluted EPS Before Extra, 5 Yr. CAGR %</t>
  </si>
  <si>
    <t>86.49</t>
  </si>
  <si>
    <t>30.99</t>
  </si>
  <si>
    <t>-9.98</t>
  </si>
  <si>
    <t>-0.04</t>
  </si>
  <si>
    <t>-0.16</t>
  </si>
  <si>
    <t>-33.35</t>
  </si>
  <si>
    <t>-25.48</t>
  </si>
  <si>
    <t>-11.67</t>
  </si>
  <si>
    <t>Accounts Receivable, 5 Yr. CAGR %</t>
  </si>
  <si>
    <t>9.09</t>
  </si>
  <si>
    <t>7.05</t>
  </si>
  <si>
    <t>14.4</t>
  </si>
  <si>
    <t>11.39</t>
  </si>
  <si>
    <t>4.99</t>
  </si>
  <si>
    <t>23.52</t>
  </si>
  <si>
    <t>16.61</t>
  </si>
  <si>
    <t>10.33</t>
  </si>
  <si>
    <t>Inventory, 5 Yr. CAGR %</t>
  </si>
  <si>
    <t>-0.4</t>
  </si>
  <si>
    <t>0.07</t>
  </si>
  <si>
    <t>-3.72</t>
  </si>
  <si>
    <t>-7.09</t>
  </si>
  <si>
    <t>14.95</t>
  </si>
  <si>
    <t>20.37</t>
  </si>
  <si>
    <t>Net Property, Plant and Equip., 5 Yr. CAGR %</t>
  </si>
  <si>
    <t>6.06</t>
  </si>
  <si>
    <t>7.27</t>
  </si>
  <si>
    <t>7.92</t>
  </si>
  <si>
    <t>8.24</t>
  </si>
  <si>
    <t>7.29</t>
  </si>
  <si>
    <t>13.46</t>
  </si>
  <si>
    <t>13.06</t>
  </si>
  <si>
    <t>Total Assets, 5 Yr. CAGR %</t>
  </si>
  <si>
    <t>9.94</t>
  </si>
  <si>
    <t>1.8</t>
  </si>
  <si>
    <t>-4.6</t>
  </si>
  <si>
    <t>-4.33</t>
  </si>
  <si>
    <t>-2.63</t>
  </si>
  <si>
    <t>8.38</t>
  </si>
  <si>
    <t>10.91</t>
  </si>
  <si>
    <t>10.57</t>
  </si>
  <si>
    <t>9.82</t>
  </si>
  <si>
    <t>Tangible Book Value, 5 Yr. CAGR %</t>
  </si>
  <si>
    <t>-1.48</t>
  </si>
  <si>
    <t>-6.78</t>
  </si>
  <si>
    <t>-8.11</t>
  </si>
  <si>
    <t>-6.25</t>
  </si>
  <si>
    <t>-0.57</t>
  </si>
  <si>
    <t>-2.56</t>
  </si>
  <si>
    <t>Common Equity, 5 Yr. CAGR %</t>
  </si>
  <si>
    <t>2.42</t>
  </si>
  <si>
    <t>-2.72</t>
  </si>
  <si>
    <t>-1.61</t>
  </si>
  <si>
    <t>-6.97</t>
  </si>
  <si>
    <t>-7.34</t>
  </si>
  <si>
    <t>-1.11</t>
  </si>
  <si>
    <t>-2.96</t>
  </si>
  <si>
    <t>-3.29</t>
  </si>
  <si>
    <t>-2.5</t>
  </si>
  <si>
    <t>Cash From Operations, 5 Yr. CAGR %</t>
  </si>
  <si>
    <t>19.09</t>
  </si>
  <si>
    <t>21.21</t>
  </si>
  <si>
    <t>-1.47</t>
  </si>
  <si>
    <t>6.1</t>
  </si>
  <si>
    <t>13.36</t>
  </si>
  <si>
    <t>5.32</t>
  </si>
  <si>
    <t>-13.67</t>
  </si>
  <si>
    <t>-14.91</t>
  </si>
  <si>
    <t>7.13</t>
  </si>
  <si>
    <t>Capital Expenditures, 5 Yr. CAGR %</t>
  </si>
  <si>
    <t>10.16</t>
  </si>
  <si>
    <t>18.55</t>
  </si>
  <si>
    <t>11.35</t>
  </si>
  <si>
    <t>0.27</t>
  </si>
  <si>
    <t>-3.83</t>
  </si>
  <si>
    <t>-5.29</t>
  </si>
  <si>
    <t>13.55</t>
  </si>
  <si>
    <t>14.08</t>
  </si>
  <si>
    <t>Levered Free Cash Flow, 5 Yr. CAGR %</t>
  </si>
  <si>
    <t>-29.6</t>
  </si>
  <si>
    <t>52.95</t>
  </si>
  <si>
    <t>-23.13</t>
  </si>
  <si>
    <t>-21.34</t>
  </si>
  <si>
    <t>42.71</t>
  </si>
  <si>
    <t>2.44</t>
  </si>
  <si>
    <t>41.8</t>
  </si>
  <si>
    <t>30.02</t>
  </si>
  <si>
    <t>Unlevered Free Cash Flow, 5 Yr. CAGR %</t>
  </si>
  <si>
    <t>-21.42</t>
  </si>
  <si>
    <t>31.78</t>
  </si>
  <si>
    <t>64.65</t>
  </si>
  <si>
    <t>-18.3</t>
  </si>
  <si>
    <t>-13.47</t>
  </si>
  <si>
    <t>31.5</t>
  </si>
  <si>
    <t>4.39</t>
  </si>
  <si>
    <t>8.69</t>
  </si>
  <si>
    <t>26.18</t>
  </si>
  <si>
    <t>22.07</t>
  </si>
  <si>
    <t>Dividend Per Share, 5 Yr. CAGR %</t>
  </si>
  <si>
    <t>11.44</t>
  </si>
  <si>
    <t>13.78</t>
  </si>
  <si>
    <t>14.32</t>
  </si>
  <si>
    <t>12.47</t>
  </si>
  <si>
    <t>11.24</t>
  </si>
  <si>
    <t>8.48</t>
  </si>
  <si>
    <t>6.48</t>
  </si>
  <si>
    <t>2019</t>
  </si>
  <si>
    <t>2020</t>
  </si>
  <si>
    <t>2021</t>
  </si>
  <si>
    <t>2022</t>
  </si>
  <si>
    <t>2023</t>
  </si>
  <si>
    <t>2024</t>
  </si>
  <si>
    <t>2025</t>
  </si>
  <si>
    <t>2026</t>
  </si>
  <si>
    <t>Capitalization
                                    1</t>
  </si>
  <si>
    <t>1,752</t>
  </si>
  <si>
    <t>1,557</t>
  </si>
  <si>
    <t>1,481</t>
  </si>
  <si>
    <t>1,202</t>
  </si>
  <si>
    <t>1,132</t>
  </si>
  <si>
    <t>1,119</t>
  </si>
  <si>
    <t>-</t>
  </si>
  <si>
    <t>Change</t>
  </si>
  <si>
    <t>-11.14%</t>
  </si>
  <si>
    <t>-4.83%</t>
  </si>
  <si>
    <t>-18.86%</t>
  </si>
  <si>
    <t>-5.87%</t>
  </si>
  <si>
    <t>-1.1%</t>
  </si>
  <si>
    <t>0%</t>
  </si>
  <si>
    <t>Enterprise Value (EV)
                                    1</t>
  </si>
  <si>
    <t>1,901</t>
  </si>
  <si>
    <t>2,215</t>
  </si>
  <si>
    <t>2,183</t>
  </si>
  <si>
    <t>2,089</t>
  </si>
  <si>
    <t>2,099</t>
  </si>
  <si>
    <t>2,104</t>
  </si>
  <si>
    <t>2,088</t>
  </si>
  <si>
    <t>-18.13%</t>
  </si>
  <si>
    <t>42.27%</t>
  </si>
  <si>
    <t>-1.43%</t>
  </si>
  <si>
    <t>-4.3%</t>
  </si>
  <si>
    <t>0.46%</t>
  </si>
  <si>
    <t>0.25%</t>
  </si>
  <si>
    <t>-0.76%</t>
  </si>
  <si>
    <t>P/E ratio</t>
  </si>
  <si>
    <t>29x</t>
  </si>
  <si>
    <t>54.6x</t>
  </si>
  <si>
    <t>-80.3x</t>
  </si>
  <si>
    <t>24.4x</t>
  </si>
  <si>
    <t>PBR</t>
  </si>
  <si>
    <t>2.45x</t>
  </si>
  <si>
    <t>2.14x</t>
  </si>
  <si>
    <t>2.15x</t>
  </si>
  <si>
    <t>1.76x</t>
  </si>
  <si>
    <t>1.73x</t>
  </si>
  <si>
    <t>1.64x</t>
  </si>
  <si>
    <t>1.49x</t>
  </si>
  <si>
    <t>PEG</t>
  </si>
  <si>
    <t>-1x</t>
  </si>
  <si>
    <t>0x</t>
  </si>
  <si>
    <t>Capitalization / Revenue</t>
  </si>
  <si>
    <t>1.16x</t>
  </si>
  <si>
    <t>1.33x</t>
  </si>
  <si>
    <t>0.57x</t>
  </si>
  <si>
    <t>0.35x</t>
  </si>
  <si>
    <t>0.37x</t>
  </si>
  <si>
    <t>0.33x</t>
  </si>
  <si>
    <t>EV / Revenue</t>
  </si>
  <si>
    <t>1.26x</t>
  </si>
  <si>
    <t>0.84x</t>
  </si>
  <si>
    <t>0.64x</t>
  </si>
  <si>
    <t>0.68x</t>
  </si>
  <si>
    <t>0.7x</t>
  </si>
  <si>
    <t>0.66x</t>
  </si>
  <si>
    <t>0.61x</t>
  </si>
  <si>
    <t>EV / EBITDA</t>
  </si>
  <si>
    <t>8.94x</t>
  </si>
  <si>
    <t>10.1x</t>
  </si>
  <si>
    <t>11.5x</t>
  </si>
  <si>
    <t>15.4x</t>
  </si>
  <si>
    <t>9.97x</t>
  </si>
  <si>
    <t>9.74x</t>
  </si>
  <si>
    <t>7.73x</t>
  </si>
  <si>
    <t>6.64x</t>
  </si>
  <si>
    <t>EV / EBIT</t>
  </si>
  <si>
    <t>11.6x</t>
  </si>
  <si>
    <t>15.3x</t>
  </si>
  <si>
    <t>21.9x</t>
  </si>
  <si>
    <t>62.4x</t>
  </si>
  <si>
    <t>20.7x</t>
  </si>
  <si>
    <t>20.8x</t>
  </si>
  <si>
    <t>12.8x</t>
  </si>
  <si>
    <t>10.3x</t>
  </si>
  <si>
    <t>EV / FCF</t>
  </si>
  <si>
    <t>11x</t>
  </si>
  <si>
    <t>103x</t>
  </si>
  <si>
    <t>-10.6x</t>
  </si>
  <si>
    <t>30.4x</t>
  </si>
  <si>
    <t>33.8x</t>
  </si>
  <si>
    <t>26x</t>
  </si>
  <si>
    <t>20.3x</t>
  </si>
  <si>
    <t>FCF Yield</t>
  </si>
  <si>
    <t>9.05%</t>
  </si>
  <si>
    <t>0.97%</t>
  </si>
  <si>
    <t>-9.42%</t>
  </si>
  <si>
    <t>3.29%</t>
  </si>
  <si>
    <t>2.95%</t>
  </si>
  <si>
    <t>3.85%</t>
  </si>
  <si>
    <t>4.93%</t>
  </si>
  <si>
    <t>Dividend per Share
                                    2</t>
  </si>
  <si>
    <t>3.148</t>
  </si>
  <si>
    <t>3.127</t>
  </si>
  <si>
    <t>Rate of return</t>
  </si>
  <si>
    <t>2.23%</t>
  </si>
  <si>
    <t>2.76%</t>
  </si>
  <si>
    <t>3.12%</t>
  </si>
  <si>
    <t>4.05%</t>
  </si>
  <si>
    <t>4.33%</t>
  </si>
  <si>
    <t>4.48%</t>
  </si>
  <si>
    <t>4.45%</t>
  </si>
  <si>
    <t>EPS
                                    2</t>
  </si>
  <si>
    <t>Distribution rate</t>
  </si>
  <si>
    <t>64.5%</t>
  </si>
  <si>
    <t>151%</t>
  </si>
  <si>
    <t>-250%</t>
  </si>
  <si>
    <t>105%</t>
  </si>
  <si>
    <t>Net sales
                                    1</t>
  </si>
  <si>
    <t>1,514</t>
  </si>
  <si>
    <t>1,173</t>
  </si>
  <si>
    <t>2,622</t>
  </si>
  <si>
    <t>3,428</t>
  </si>
  <si>
    <t>3,087</t>
  </si>
  <si>
    <t>3,009</t>
  </si>
  <si>
    <t>3,198</t>
  </si>
  <si>
    <t>3,421</t>
  </si>
  <si>
    <t>EBITDA
                                    1</t>
  </si>
  <si>
    <t>212.7</t>
  </si>
  <si>
    <t>153.8</t>
  </si>
  <si>
    <t>192.6</t>
  </si>
  <si>
    <t>141.9</t>
  </si>
  <si>
    <t>209.6</t>
  </si>
  <si>
    <t>215.5</t>
  </si>
  <si>
    <t>272.1</t>
  </si>
  <si>
    <t>314.6</t>
  </si>
  <si>
    <t>EBIT
                                    1</t>
  </si>
  <si>
    <t>163.6</t>
  </si>
  <si>
    <t>101.6</t>
  </si>
  <si>
    <t>101.1</t>
  </si>
  <si>
    <t>35</t>
  </si>
  <si>
    <t>101</t>
  </si>
  <si>
    <t>164.9</t>
  </si>
  <si>
    <t>202.6</t>
  </si>
  <si>
    <t>Net income
                                    1</t>
  </si>
  <si>
    <t>62</t>
  </si>
  <si>
    <t>28.8</t>
  </si>
  <si>
    <t>-18.5</t>
  </si>
  <si>
    <t>47.2</t>
  </si>
  <si>
    <t>68.3</t>
  </si>
  <si>
    <t>91.7</t>
  </si>
  <si>
    <t>Net Debt
                                    1</t>
  </si>
  <si>
    <t>149.6</t>
  </si>
  <si>
    <t>733.1</t>
  </si>
  <si>
    <t>980.7</t>
  </si>
  <si>
    <t>957.4</t>
  </si>
  <si>
    <t>979.4</t>
  </si>
  <si>
    <t>984.7</t>
  </si>
  <si>
    <t>968.6</t>
  </si>
  <si>
    <t>Reference price
                                    2</t>
  </si>
  <si>
    <t>110.89</t>
  </si>
  <si>
    <t>98.90</t>
  </si>
  <si>
    <t>93.94</t>
  </si>
  <si>
    <t>75.96</t>
  </si>
  <si>
    <t>71.19</t>
  </si>
  <si>
    <t>70.21</t>
  </si>
  <si>
    <t>Nbr of stocks (in thousands)</t>
  </si>
  <si>
    <t>15,797</t>
  </si>
  <si>
    <t>15,739</t>
  </si>
  <si>
    <t>15,770</t>
  </si>
  <si>
    <t>15,826</t>
  </si>
  <si>
    <t>15,895</t>
  </si>
  <si>
    <t>15,940</t>
  </si>
  <si>
    <t>Announcement Date</t>
  </si>
  <si>
    <t>2/19/20</t>
  </si>
  <si>
    <t>2/24/21</t>
  </si>
  <si>
    <t>2/23/22</t>
  </si>
  <si>
    <t>2/22/23</t>
  </si>
  <si>
    <t>2/21/24</t>
  </si>
  <si>
    <t>address1</t>
  </si>
  <si>
    <t>1550 West McEwen Drive</t>
  </si>
  <si>
    <t>address2</t>
  </si>
  <si>
    <t>Suite 500</t>
  </si>
  <si>
    <t>city</t>
  </si>
  <si>
    <t>Franklin</t>
  </si>
  <si>
    <t>state</t>
  </si>
  <si>
    <t>TN</t>
  </si>
  <si>
    <t>zip</t>
  </si>
  <si>
    <t>37067</t>
  </si>
  <si>
    <t>country</t>
  </si>
  <si>
    <t>phone</t>
  </si>
  <si>
    <t>629 252 7040</t>
  </si>
  <si>
    <t>website</t>
  </si>
  <si>
    <t>https://www.kaiseraluminum.com</t>
  </si>
  <si>
    <t>industry</t>
  </si>
  <si>
    <t>industryKey</t>
  </si>
  <si>
    <t>aluminum</t>
  </si>
  <si>
    <t>industryDisp</t>
  </si>
  <si>
    <t>sector</t>
  </si>
  <si>
    <t>Basic Materials</t>
  </si>
  <si>
    <t>sectorKey</t>
  </si>
  <si>
    <t>basic-materials</t>
  </si>
  <si>
    <t>sectorDisp</t>
  </si>
  <si>
    <t>longBusinessSummary</t>
  </si>
  <si>
    <t>Kaiser Aluminum Corporation, together with its subsidiaries, engages in manufacture and sale of semi-fabricated specialty aluminum mill products in the United States and internationally. It offers rolled, extruded, and drawn aluminum products used for aerospace and defense, aluminum beverage and food packaging, automotive and general engineering products. The company's automotive extrusions include extruded aluminum products for structural components, crash management systems, anti-lock braking systems, and drawn tubes for drive shafts, as well as offers fabrication services, including sawing and cutting to length. Its packaging products consist of bare and coated 3000- and 5000-series alloy aluminum coil used for beverage and food packaging industry. In addition, the company's general engineering products comprise alloy plate, sheet, rod, bar, tube, wire, and standard extrusion shapes used in various applications, including the production of military vehicles, ordnances, semiconductor manufacturing cells, electronic devices, after-market motor sport parts, tooling plates, parts for machinery and equipment, bolts, screws, nails, and rivets. Further, its rerolled, extruded, drawn, and cast billet aluminum products used for industrial end uses. The company sells its products directly to customers through sales personnel located in the United States, Canada, Western Europe, and China, as well as through independent sales agents in other regions of Asia, Latin America, and the Middle East. Kaiser Aluminum Corporation was founded in 1946 and is headquartered in Franklin, Tennessee.</t>
  </si>
  <si>
    <t>fullTimeEmployees</t>
  </si>
  <si>
    <t>companyOfficers</t>
  </si>
  <si>
    <t>[{'maxAge': 1, 'name': 'Mr. Keith A. Harvey', 'age': 64, 'title': 'CEO, President &amp; Chairman', 'yearBorn': 1960, 'fiscalYear': 2023, 'totalPay': 2194904, 'exercisedValue': 0, 'unexercisedValue': 0}, {'maxAge': 1, 'name': 'Mr. Neal E. West CPA', 'age': 65, 'title': 'Executive VP &amp; CFO', 'yearBorn': 1959, 'fiscalYear': 2023, 'totalPay': 980424, 'exercisedValue': 0, 'unexercisedValue': 0}, {'maxAge': 1, 'name': 'Mr. John M. Donnan J.D.', 'age': 63, 'title': 'Executive VP, Chief Administrative Officer &amp; General Counsel', 'yearBorn': 1961, 'fiscalYear': 2023, 'totalPay': 1076333, 'exercisedValue': 0, 'unexercisedValue': 0}, {'maxAge': 1, 'name': 'Dr. Raymond D. Parkinson Ph.D.', 'age': 65, 'title': 'Senior Vice President of Advanced Engineering &amp; Innovation', 'yearBorn': 1959, 'fiscalYear': 2023, 'totalPay': 696889, 'exercisedValue': 0, 'unexercisedValue': 0}, {'maxAge': 1, 'name': 'Mr. Jason D. Walsh', 'age': 44, 'title': 'Executive Vice President of Manufacturing', 'yearBorn': 1980, 'fiscalYear': 2023, 'totalPay': 939391, 'exercisedValue': 0, 'unexercisedValue': 0}, {'maxAge': 1, 'name': 'Mr. Vijai  Narayan', 'age': 46, 'title': 'VP, Corporate Controller &amp; Chief Accounting Officer', 'yearBorn': 1978, 'fiscalYear': 2023, 'exercisedValue': 0, 'unexercisedValue': 0}, {'maxAge': 1, 'name': 'Mr. Blain A. Tiffany', 'age': 65, 'title': 'Executive Vice President of Sales &amp; Marketing', 'yearBorn': 1959, 'fiscalYear': 2023, 'totalPay': 554386, 'exercisedValue': 0, 'unexercisedValue': 0}, {'maxAge': 1, 'name': 'Ms. Cherrie I. Tsai', 'title': 'VP, Corporate Secretary &amp; Deputy General Counsel', 'fiscalYear': 2023, 'exercisedValue': 0, 'unexercisedValue': 0}]</t>
  </si>
  <si>
    <t>auditRisk</t>
  </si>
  <si>
    <t>boardRisk</t>
  </si>
  <si>
    <t>compensationRisk</t>
  </si>
  <si>
    <t>shareHolderRightsRisk</t>
  </si>
  <si>
    <t>overallRisk</t>
  </si>
  <si>
    <t>governanceEpochDate</t>
  </si>
  <si>
    <t>compensationAsOfEpochDate</t>
  </si>
  <si>
    <t>irWebsite</t>
  </si>
  <si>
    <t>http://investors.kaiseraluminum.com/stockquote.cfm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</si>
  <si>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</si>
  <si>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</si>
  <si>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</si>
  <si>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</si>
  <si>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</si>
  <si>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</si>
  <si>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</si>
  <si>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</si>
  <si>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</si>
  <si>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</si>
  <si>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</si>
  <si>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</si>
  <si>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</si>
  <si>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</si>
  <si>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</si>
  <si>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</si>
  <si>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</si>
  <si>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</si>
  <si>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</si>
  <si>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</si>
  <si>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</si>
  <si>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</si>
  <si>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</si>
  <si>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</si>
  <si>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</si>
  <si>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</si>
  <si>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</si>
  <si>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</si>
  <si>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</si>
  <si>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</si>
  <si>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</si>
  <si>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</si>
  <si>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</si>
  <si>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</si>
  <si>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</si>
  <si>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</si>
  <si>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</si>
  <si>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</si>
  <si>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</si>
  <si>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</si>
  <si>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</si>
  <si>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</si>
  <si>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</si>
  <si>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</si>
  <si>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</si>
  <si>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</si>
  <si>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</si>
  <si>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</si>
  <si>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</si>
  <si>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</si>
  <si>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</si>
  <si>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</si>
  <si>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</si>
  <si>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</si>
  <si>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</si>
  <si>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</si>
  <si>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</si>
  <si>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</si>
  <si>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</si>
  <si>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</si>
  <si>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</si>
  <si>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</si>
  <si>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</si>
  <si>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</si>
  <si>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</si>
  <si>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</si>
  <si>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</si>
  <si>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</si>
  <si>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</si>
  <si>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</si>
  <si>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</si>
  <si>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</si>
  <si>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</si>
  <si>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Kaiser Aluminum Corporation</t>
  </si>
  <si>
    <t>longName</t>
  </si>
  <si>
    <t>firstTradeDateEpochUtc</t>
  </si>
  <si>
    <t>timeZoneFullName</t>
  </si>
  <si>
    <t>America/New_York</t>
  </si>
  <si>
    <t>timeZoneShortName</t>
  </si>
  <si>
    <t>EST</t>
  </si>
  <si>
    <t>uuid</t>
  </si>
  <si>
    <t>16cb45e9-ec5a-3eb4-8cd0-d8b5bf410c5d</t>
  </si>
  <si>
    <t>messageBoardId</t>
  </si>
  <si>
    <t>finmb_319334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</si>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</sst>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iseraluminum.com/" TargetMode="External"/><Relationship Id="rId2" Type="http://schemas.openxmlformats.org/officeDocument/2006/relationships/hyperlink" Target="http://investors.kaiseraluminum.com/stockquot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69.83</v>
      </c>
      <c r="C4" s="2"/>
      <c r="D4" s="2"/>
      <c r="E4" s="2"/>
      <c r="F4" s="2"/>
      <c r="G4" s="2"/>
      <c r="H4" s="2"/>
      <c r="I4" s="2"/>
      <c r="J4" s="2"/>
      <c r="K4" s="2"/>
      <c r="L4" s="2"/>
      <c r="M4" s="2"/>
      <c r="N4" s="2"/>
      <c r="O4" s="2"/>
      <c r="P4" s="2"/>
      <c r="Q4" s="2"/>
      <c r="R4" s="2"/>
      <c r="S4" s="2"/>
      <c r="T4" s="2"/>
      <c r="U4" s="2"/>
      <c r="V4" s="2"/>
      <c r="W4" s="2"/>
      <c r="X4" s="2"/>
      <c r="Y4" s="2"/>
      <c r="Z4" s="2"/>
    </row>
    <row r="5">
      <c r="A5" s="1" t="s">
        <v>7</v>
      </c>
      <c r="B5" s="1">
        <v>-50.72785071308897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1.129538432E9</v>
      </c>
      <c r="C8" s="2"/>
      <c r="D8" s="2"/>
      <c r="E8" s="2"/>
      <c r="F8" s="2"/>
      <c r="G8" s="2"/>
      <c r="H8" s="2"/>
      <c r="I8" s="2"/>
      <c r="J8" s="2"/>
      <c r="K8" s="2"/>
      <c r="L8" s="2"/>
      <c r="M8" s="2"/>
      <c r="N8" s="2"/>
      <c r="O8" s="2"/>
      <c r="P8" s="2"/>
      <c r="Q8" s="2"/>
      <c r="R8" s="2"/>
      <c r="S8" s="2"/>
      <c r="T8" s="2"/>
      <c r="U8" s="2"/>
      <c r="V8" s="2"/>
      <c r="W8" s="2"/>
      <c r="X8" s="2"/>
      <c r="Y8" s="2"/>
      <c r="Z8" s="2"/>
    </row>
    <row r="9">
      <c r="A9" s="1" t="s">
        <v>13</v>
      </c>
      <c r="B9" s="1">
        <v>41.844</v>
      </c>
      <c r="C9" s="2"/>
      <c r="D9" s="2"/>
      <c r="E9" s="2"/>
      <c r="F9" s="2"/>
      <c r="G9" s="2"/>
      <c r="H9" s="2"/>
      <c r="I9" s="2"/>
      <c r="J9" s="2"/>
      <c r="K9" s="2"/>
      <c r="L9" s="2"/>
      <c r="M9" s="2"/>
      <c r="N9" s="2"/>
      <c r="O9" s="2"/>
      <c r="P9" s="2"/>
      <c r="Q9" s="2"/>
      <c r="R9" s="2"/>
      <c r="S9" s="2"/>
      <c r="T9" s="2"/>
      <c r="U9" s="2"/>
      <c r="V9" s="2"/>
      <c r="W9" s="2"/>
      <c r="X9" s="2"/>
      <c r="Y9" s="2"/>
      <c r="Z9" s="2"/>
    </row>
    <row r="10">
      <c r="A10" s="1" t="s">
        <v>14</v>
      </c>
      <c r="B10" s="1">
        <v>13.644269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71.0</v>
      </c>
      <c r="C2" s="1">
        <v>-237.0</v>
      </c>
      <c r="D2" s="1">
        <v>91.0</v>
      </c>
      <c r="E2" s="1">
        <v>45.0</v>
      </c>
      <c r="F2" s="1">
        <v>91.0</v>
      </c>
      <c r="G2" s="1">
        <v>62.0</v>
      </c>
      <c r="H2" s="1">
        <v>28.0</v>
      </c>
      <c r="I2" s="1">
        <v>-18.0</v>
      </c>
      <c r="J2" s="1">
        <v>-29.0</v>
      </c>
      <c r="K2" s="1">
        <v>47.0</v>
      </c>
      <c r="L2" s="2"/>
      <c r="M2" s="2"/>
      <c r="N2" s="2"/>
      <c r="O2" s="2"/>
      <c r="P2" s="2"/>
      <c r="Q2" s="2"/>
      <c r="R2" s="2"/>
      <c r="S2" s="2"/>
      <c r="T2" s="2"/>
      <c r="U2" s="2"/>
      <c r="V2" s="2"/>
      <c r="W2" s="2"/>
      <c r="X2" s="2"/>
      <c r="Y2" s="2"/>
      <c r="Z2" s="2"/>
    </row>
    <row r="3">
      <c r="A3" s="1" t="s">
        <v>26</v>
      </c>
      <c r="B3" s="1">
        <v>29.0</v>
      </c>
      <c r="C3" s="1">
        <v>30.0</v>
      </c>
      <c r="D3" s="1">
        <v>34.0</v>
      </c>
      <c r="E3" s="1">
        <v>38.0</v>
      </c>
      <c r="F3" s="1">
        <v>42.0</v>
      </c>
      <c r="G3" s="1">
        <v>46.0</v>
      </c>
      <c r="H3" s="1">
        <v>49.0</v>
      </c>
      <c r="I3" s="1">
        <v>82.0</v>
      </c>
      <c r="J3" s="1">
        <v>97.0</v>
      </c>
      <c r="K3" s="1">
        <v>103.0</v>
      </c>
      <c r="L3" s="2"/>
      <c r="M3" s="2"/>
      <c r="N3" s="2"/>
      <c r="O3" s="2"/>
      <c r="P3" s="2"/>
      <c r="Q3" s="2"/>
      <c r="R3" s="2"/>
      <c r="S3" s="2"/>
      <c r="T3" s="2"/>
      <c r="U3" s="2"/>
      <c r="V3" s="2"/>
      <c r="W3" s="2"/>
      <c r="X3" s="2"/>
      <c r="Y3" s="2"/>
      <c r="Z3" s="2"/>
    </row>
    <row r="4">
      <c r="A4" s="1" t="s">
        <v>27</v>
      </c>
      <c r="B4" s="1">
        <v>1.0</v>
      </c>
      <c r="C4" s="1">
        <v>1.0</v>
      </c>
      <c r="D4" s="1">
        <v>1.0</v>
      </c>
      <c r="E4" s="1">
        <v>1.0</v>
      </c>
      <c r="F4" s="1">
        <v>1.0</v>
      </c>
      <c r="G4" s="1">
        <v>2.0</v>
      </c>
      <c r="H4" s="1">
        <v>2.0</v>
      </c>
      <c r="I4" s="1">
        <v>9.0</v>
      </c>
      <c r="J4" s="1">
        <v>9.0</v>
      </c>
      <c r="K4" s="1">
        <v>5.0</v>
      </c>
      <c r="L4" s="2"/>
      <c r="M4" s="2"/>
      <c r="N4" s="2"/>
      <c r="O4" s="2"/>
      <c r="P4" s="2"/>
      <c r="Q4" s="2"/>
      <c r="R4" s="2"/>
      <c r="S4" s="2"/>
      <c r="T4" s="2"/>
      <c r="U4" s="2"/>
      <c r="V4" s="2"/>
      <c r="W4" s="2"/>
      <c r="X4" s="2"/>
      <c r="Y4" s="2"/>
      <c r="Z4" s="2"/>
    </row>
    <row r="5">
      <c r="A5" s="1" t="s">
        <v>28</v>
      </c>
      <c r="B5" s="1">
        <v>31.0</v>
      </c>
      <c r="C5" s="1">
        <v>32.0</v>
      </c>
      <c r="D5" s="1">
        <v>36.0</v>
      </c>
      <c r="E5" s="1">
        <v>39.0</v>
      </c>
      <c r="F5" s="1">
        <v>43.0</v>
      </c>
      <c r="G5" s="1">
        <v>49.0</v>
      </c>
      <c r="H5" s="1">
        <v>52.0</v>
      </c>
      <c r="I5" s="1">
        <v>91.0</v>
      </c>
      <c r="J5" s="1">
        <v>107.0</v>
      </c>
      <c r="K5" s="1">
        <v>109.0</v>
      </c>
      <c r="L5" s="2"/>
      <c r="M5" s="2"/>
      <c r="N5" s="2"/>
      <c r="O5" s="2"/>
      <c r="P5" s="2"/>
      <c r="Q5" s="2"/>
      <c r="R5" s="2"/>
      <c r="S5" s="2"/>
      <c r="T5" s="2"/>
      <c r="U5" s="2"/>
      <c r="V5" s="2"/>
      <c r="W5" s="2"/>
      <c r="X5" s="2"/>
      <c r="Y5" s="2"/>
      <c r="Z5" s="2"/>
    </row>
    <row r="6">
      <c r="A6" s="1" t="s">
        <v>29</v>
      </c>
      <c r="B6" s="1">
        <v>11.0</v>
      </c>
      <c r="C6" s="1">
        <v>4.0</v>
      </c>
      <c r="D6" s="1">
        <v>1.0</v>
      </c>
      <c r="E6" s="1">
        <v>1.0</v>
      </c>
      <c r="F6" s="1">
        <v>1.0</v>
      </c>
      <c r="G6" s="1">
        <v>1.0</v>
      </c>
      <c r="H6" s="1">
        <v>0.0</v>
      </c>
      <c r="I6" s="1">
        <v>0.0</v>
      </c>
      <c r="J6" s="1">
        <v>2.0</v>
      </c>
      <c r="K6" s="1">
        <v>2.0</v>
      </c>
      <c r="L6" s="2"/>
      <c r="M6" s="2"/>
      <c r="N6" s="2"/>
      <c r="O6" s="2"/>
      <c r="P6" s="2"/>
      <c r="Q6" s="2"/>
      <c r="R6" s="2"/>
      <c r="S6" s="2"/>
      <c r="T6" s="2"/>
      <c r="U6" s="2"/>
      <c r="V6" s="2"/>
      <c r="W6" s="2"/>
      <c r="X6" s="2"/>
      <c r="Y6" s="2"/>
      <c r="Z6" s="2"/>
    </row>
    <row r="7">
      <c r="A7" s="1" t="s">
        <v>30</v>
      </c>
      <c r="B7" s="1">
        <v>20.0</v>
      </c>
      <c r="C7" s="1">
        <v>30.0</v>
      </c>
      <c r="D7" s="1">
        <v>20.0</v>
      </c>
      <c r="E7" s="1">
        <v>-50.0</v>
      </c>
      <c r="F7" s="1">
        <v>-20.0</v>
      </c>
      <c r="G7" s="1">
        <v>0.0</v>
      </c>
      <c r="H7" s="1">
        <v>20.0</v>
      </c>
      <c r="I7" s="1">
        <v>-50.0</v>
      </c>
      <c r="J7" s="1">
        <v>-6.0</v>
      </c>
      <c r="K7" s="1">
        <v>-13.0</v>
      </c>
      <c r="L7" s="2"/>
      <c r="M7" s="2"/>
      <c r="N7" s="2"/>
      <c r="O7" s="2"/>
      <c r="P7" s="2"/>
      <c r="Q7" s="2"/>
      <c r="R7" s="2"/>
      <c r="S7" s="2"/>
      <c r="T7" s="2"/>
      <c r="U7" s="2"/>
      <c r="V7" s="2"/>
      <c r="W7" s="2"/>
      <c r="X7" s="2"/>
      <c r="Y7" s="2"/>
      <c r="Z7" s="2"/>
    </row>
    <row r="8">
      <c r="A8" s="1" t="s">
        <v>31</v>
      </c>
      <c r="B8" s="1">
        <v>10.0</v>
      </c>
      <c r="C8" s="1">
        <v>0.0</v>
      </c>
      <c r="D8" s="1">
        <v>0.0</v>
      </c>
      <c r="E8" s="1">
        <v>-2.0</v>
      </c>
      <c r="F8" s="1">
        <v>-2.0</v>
      </c>
      <c r="G8" s="1">
        <v>-90.0</v>
      </c>
      <c r="H8" s="1">
        <v>-70.0</v>
      </c>
      <c r="I8" s="1">
        <v>0.0</v>
      </c>
      <c r="J8" s="1">
        <v>0.0</v>
      </c>
      <c r="K8" s="1">
        <v>0.0</v>
      </c>
      <c r="L8" s="2"/>
      <c r="M8" s="2"/>
      <c r="N8" s="2"/>
      <c r="O8" s="2"/>
      <c r="P8" s="2"/>
      <c r="Q8" s="2"/>
      <c r="R8" s="2"/>
      <c r="S8" s="2"/>
      <c r="T8" s="2"/>
      <c r="U8" s="2"/>
      <c r="V8" s="2"/>
      <c r="W8" s="2"/>
      <c r="X8" s="2"/>
      <c r="Y8" s="2"/>
      <c r="Z8" s="2"/>
    </row>
    <row r="9">
      <c r="A9" s="1" t="s">
        <v>32</v>
      </c>
      <c r="B9" s="1">
        <v>1.0</v>
      </c>
      <c r="C9" s="1">
        <v>10.0</v>
      </c>
      <c r="D9" s="1">
        <v>2.0</v>
      </c>
      <c r="E9" s="1">
        <v>19.0</v>
      </c>
      <c r="F9" s="1">
        <v>1.0</v>
      </c>
      <c r="G9" s="1">
        <v>26.0</v>
      </c>
      <c r="H9" s="1">
        <v>50.0</v>
      </c>
      <c r="I9" s="1">
        <v>0.0</v>
      </c>
      <c r="J9" s="1">
        <v>23.0</v>
      </c>
      <c r="K9" s="1">
        <v>0.0</v>
      </c>
      <c r="L9" s="2"/>
      <c r="M9" s="2"/>
      <c r="N9" s="2"/>
      <c r="O9" s="2"/>
      <c r="P9" s="2"/>
      <c r="Q9" s="2"/>
      <c r="R9" s="2"/>
      <c r="S9" s="2"/>
      <c r="T9" s="2"/>
      <c r="U9" s="2"/>
      <c r="V9" s="2"/>
      <c r="W9" s="2"/>
      <c r="X9" s="2"/>
      <c r="Y9" s="2"/>
      <c r="Z9" s="2"/>
    </row>
    <row r="10">
      <c r="A10" s="1" t="s">
        <v>33</v>
      </c>
      <c r="B10" s="1">
        <v>7.0</v>
      </c>
      <c r="C10" s="1">
        <v>9.0</v>
      </c>
      <c r="D10" s="1">
        <v>11.0</v>
      </c>
      <c r="E10" s="1">
        <v>13.0</v>
      </c>
      <c r="F10" s="1">
        <v>10.0</v>
      </c>
      <c r="G10" s="1">
        <v>9.0</v>
      </c>
      <c r="H10" s="1">
        <v>10.0</v>
      </c>
      <c r="I10" s="1">
        <v>12.0</v>
      </c>
      <c r="J10" s="1">
        <v>14.0</v>
      </c>
      <c r="K10" s="1">
        <v>16.0</v>
      </c>
      <c r="L10" s="2"/>
      <c r="M10" s="2"/>
      <c r="N10" s="2"/>
      <c r="O10" s="2"/>
      <c r="P10" s="2"/>
      <c r="Q10" s="2"/>
      <c r="R10" s="2"/>
      <c r="S10" s="2"/>
      <c r="T10" s="2"/>
      <c r="U10" s="2"/>
      <c r="V10" s="2"/>
      <c r="W10" s="2"/>
      <c r="X10" s="2"/>
      <c r="Y10" s="2"/>
      <c r="Z10" s="2"/>
    </row>
    <row r="11">
      <c r="A11" s="1" t="s">
        <v>34</v>
      </c>
      <c r="B11" s="1">
        <v>-80.0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18.0</v>
      </c>
      <c r="C12" s="1">
        <v>327.0</v>
      </c>
      <c r="D12" s="1">
        <v>59.0</v>
      </c>
      <c r="E12" s="1">
        <v>78.0</v>
      </c>
      <c r="F12" s="1">
        <v>65.0</v>
      </c>
      <c r="G12" s="1">
        <v>57.0</v>
      </c>
      <c r="H12" s="1">
        <v>20.0</v>
      </c>
      <c r="I12" s="1">
        <v>36.0</v>
      </c>
      <c r="J12" s="1">
        <v>-4.0</v>
      </c>
      <c r="K12" s="1">
        <v>20.0</v>
      </c>
      <c r="L12" s="2"/>
      <c r="M12" s="2"/>
      <c r="N12" s="2"/>
      <c r="O12" s="2"/>
      <c r="P12" s="2"/>
      <c r="Q12" s="2"/>
      <c r="R12" s="2"/>
      <c r="S12" s="2"/>
      <c r="T12" s="2"/>
      <c r="U12" s="2"/>
      <c r="V12" s="2"/>
      <c r="W12" s="2"/>
      <c r="X12" s="2"/>
      <c r="Y12" s="2"/>
      <c r="Z12" s="2"/>
    </row>
    <row r="13">
      <c r="A13" s="1" t="s">
        <v>36</v>
      </c>
      <c r="B13" s="1">
        <v>-7.0</v>
      </c>
      <c r="C13" s="1">
        <v>17.0</v>
      </c>
      <c r="D13" s="1">
        <v>-26.0</v>
      </c>
      <c r="E13" s="1">
        <v>-30.0</v>
      </c>
      <c r="F13" s="1">
        <v>-21.0</v>
      </c>
      <c r="G13" s="1">
        <v>20.0</v>
      </c>
      <c r="H13" s="1">
        <v>79.0</v>
      </c>
      <c r="I13" s="1">
        <v>-117.0</v>
      </c>
      <c r="J13" s="1">
        <v>19.0</v>
      </c>
      <c r="K13" s="1">
        <v>33.0</v>
      </c>
      <c r="L13" s="2"/>
      <c r="M13" s="2"/>
      <c r="N13" s="2"/>
      <c r="O13" s="2"/>
      <c r="P13" s="2"/>
      <c r="Q13" s="2"/>
      <c r="R13" s="2"/>
      <c r="S13" s="2"/>
      <c r="T13" s="2"/>
      <c r="U13" s="2"/>
      <c r="V13" s="2"/>
      <c r="W13" s="2"/>
      <c r="X13" s="2"/>
      <c r="Y13" s="2"/>
      <c r="Z13" s="2"/>
    </row>
    <row r="14">
      <c r="A14" s="1" t="s">
        <v>37</v>
      </c>
      <c r="B14" s="1">
        <v>-30.0</v>
      </c>
      <c r="C14" s="1">
        <v>-7.0</v>
      </c>
      <c r="D14" s="1">
        <v>13.0</v>
      </c>
      <c r="E14" s="1">
        <v>-6.0</v>
      </c>
      <c r="F14" s="1">
        <v>-45.0</v>
      </c>
      <c r="G14" s="1">
        <v>37.0</v>
      </c>
      <c r="H14" s="1">
        <v>25.0</v>
      </c>
      <c r="I14" s="1">
        <v>-43.0</v>
      </c>
      <c r="J14" s="1">
        <v>-121.0</v>
      </c>
      <c r="K14" s="1">
        <v>48.0</v>
      </c>
      <c r="L14" s="2"/>
      <c r="M14" s="2"/>
      <c r="N14" s="2"/>
      <c r="O14" s="2"/>
      <c r="P14" s="2"/>
      <c r="Q14" s="2"/>
      <c r="R14" s="2"/>
      <c r="S14" s="2"/>
      <c r="T14" s="2"/>
      <c r="U14" s="2"/>
      <c r="V14" s="2"/>
      <c r="W14" s="2"/>
      <c r="X14" s="2"/>
      <c r="Y14" s="2"/>
      <c r="Z14" s="2"/>
    </row>
    <row r="15">
      <c r="A15" s="1" t="s">
        <v>38</v>
      </c>
      <c r="B15" s="1">
        <v>20.0</v>
      </c>
      <c r="C15" s="1">
        <v>-13.0</v>
      </c>
      <c r="D15" s="1">
        <v>3.0</v>
      </c>
      <c r="E15" s="1">
        <v>13.0</v>
      </c>
      <c r="F15" s="1">
        <v>29.0</v>
      </c>
      <c r="G15" s="1">
        <v>-24.0</v>
      </c>
      <c r="H15" s="1">
        <v>-5.0</v>
      </c>
      <c r="I15" s="1">
        <v>112.0</v>
      </c>
      <c r="J15" s="1">
        <v>-61.0</v>
      </c>
      <c r="K15" s="1">
        <v>-43.0</v>
      </c>
      <c r="L15" s="2"/>
      <c r="M15" s="2"/>
      <c r="N15" s="2"/>
      <c r="O15" s="2"/>
      <c r="P15" s="2"/>
      <c r="Q15" s="2"/>
      <c r="R15" s="2"/>
      <c r="S15" s="2"/>
      <c r="T15" s="2"/>
      <c r="U15" s="2"/>
      <c r="V15" s="2"/>
      <c r="W15" s="2"/>
      <c r="X15" s="2"/>
      <c r="Y15" s="2"/>
      <c r="Z15" s="2"/>
    </row>
    <row r="16">
      <c r="A16" s="1" t="s">
        <v>39</v>
      </c>
      <c r="B16" s="1">
        <v>-29.0</v>
      </c>
      <c r="C16" s="1">
        <v>26.0</v>
      </c>
      <c r="D16" s="1">
        <v>-28.0</v>
      </c>
      <c r="E16" s="1">
        <v>-28.0</v>
      </c>
      <c r="F16" s="1">
        <v>-22.0</v>
      </c>
      <c r="G16" s="1">
        <v>-5.0</v>
      </c>
      <c r="H16" s="1">
        <v>-3.0</v>
      </c>
      <c r="I16" s="1">
        <v>6.0</v>
      </c>
      <c r="J16" s="1">
        <v>-7.0</v>
      </c>
      <c r="K16" s="1">
        <v>-7.0</v>
      </c>
      <c r="L16" s="2"/>
      <c r="M16" s="2"/>
      <c r="N16" s="2"/>
      <c r="O16" s="2"/>
      <c r="P16" s="2"/>
      <c r="Q16" s="2"/>
      <c r="R16" s="2"/>
      <c r="S16" s="2"/>
      <c r="T16" s="2"/>
      <c r="U16" s="2"/>
      <c r="V16" s="2"/>
      <c r="W16" s="2"/>
      <c r="X16" s="2"/>
      <c r="Y16" s="2"/>
      <c r="Z16" s="2"/>
    </row>
    <row r="17">
      <c r="A17" s="1" t="s">
        <v>40</v>
      </c>
      <c r="B17" s="1">
        <v>124.0</v>
      </c>
      <c r="C17" s="1">
        <v>159.0</v>
      </c>
      <c r="D17" s="1">
        <v>164.0</v>
      </c>
      <c r="E17" s="1">
        <v>142.0</v>
      </c>
      <c r="F17" s="1">
        <v>150.0</v>
      </c>
      <c r="G17" s="1">
        <v>232.0</v>
      </c>
      <c r="H17" s="1">
        <v>207.0</v>
      </c>
      <c r="I17" s="1">
        <v>79.0</v>
      </c>
      <c r="J17" s="1">
        <v>-63.0</v>
      </c>
      <c r="K17" s="1">
        <v>212.0</v>
      </c>
      <c r="L17" s="2"/>
      <c r="M17" s="2"/>
      <c r="N17" s="2"/>
      <c r="O17" s="2"/>
      <c r="P17" s="2"/>
      <c r="Q17" s="2"/>
      <c r="R17" s="2"/>
      <c r="S17" s="2"/>
      <c r="T17" s="2"/>
      <c r="U17" s="2"/>
      <c r="V17" s="2"/>
      <c r="W17" s="2"/>
      <c r="X17" s="2"/>
      <c r="Y17" s="2"/>
      <c r="Z17" s="2"/>
    </row>
    <row r="18">
      <c r="A18" s="1" t="s">
        <v>41</v>
      </c>
      <c r="B18" s="1">
        <v>-59.0</v>
      </c>
      <c r="C18" s="1">
        <v>-63.0</v>
      </c>
      <c r="D18" s="1">
        <v>-76.0</v>
      </c>
      <c r="E18" s="1">
        <v>-75.0</v>
      </c>
      <c r="F18" s="1">
        <v>-74.0</v>
      </c>
      <c r="G18" s="1">
        <v>-60.0</v>
      </c>
      <c r="H18" s="1">
        <v>-51.0</v>
      </c>
      <c r="I18" s="1">
        <v>-58.0</v>
      </c>
      <c r="J18" s="1">
        <v>-142.0</v>
      </c>
      <c r="K18" s="1">
        <v>-143.0</v>
      </c>
      <c r="L18" s="2"/>
      <c r="M18" s="2"/>
      <c r="N18" s="2"/>
      <c r="O18" s="2"/>
      <c r="P18" s="2"/>
      <c r="Q18" s="2"/>
      <c r="R18" s="2"/>
      <c r="S18" s="2"/>
      <c r="T18" s="2"/>
      <c r="U18" s="2"/>
      <c r="V18" s="2"/>
      <c r="W18" s="2"/>
      <c r="X18" s="2"/>
      <c r="Y18" s="2"/>
      <c r="Z18" s="2"/>
    </row>
    <row r="19">
      <c r="A19" s="1" t="s">
        <v>42</v>
      </c>
      <c r="B19" s="1">
        <v>0.0</v>
      </c>
      <c r="C19" s="1">
        <v>0.0</v>
      </c>
      <c r="D19" s="1">
        <v>0.0</v>
      </c>
      <c r="E19" s="1">
        <v>60.0</v>
      </c>
      <c r="F19" s="1">
        <v>60.0</v>
      </c>
      <c r="G19" s="1">
        <v>20.0</v>
      </c>
      <c r="H19" s="1">
        <v>30.0</v>
      </c>
      <c r="I19" s="1">
        <v>1.0</v>
      </c>
      <c r="J19" s="1">
        <v>11.0</v>
      </c>
      <c r="K19" s="1">
        <v>15.0</v>
      </c>
      <c r="L19" s="2"/>
      <c r="M19" s="2"/>
      <c r="N19" s="2"/>
      <c r="O19" s="2"/>
      <c r="P19" s="2"/>
      <c r="Q19" s="2"/>
      <c r="R19" s="2"/>
      <c r="S19" s="2"/>
      <c r="T19" s="2"/>
      <c r="U19" s="2"/>
      <c r="V19" s="2"/>
      <c r="W19" s="2"/>
      <c r="X19" s="2"/>
      <c r="Y19" s="2"/>
      <c r="Z19" s="2"/>
    </row>
    <row r="20">
      <c r="A20" s="1" t="s">
        <v>43</v>
      </c>
      <c r="B20" s="1">
        <v>0.0</v>
      </c>
      <c r="C20" s="1">
        <v>0.0</v>
      </c>
      <c r="D20" s="1">
        <v>0.0</v>
      </c>
      <c r="E20" s="1">
        <v>0.0</v>
      </c>
      <c r="F20" s="1">
        <v>-43.0</v>
      </c>
      <c r="G20" s="1">
        <v>0.0</v>
      </c>
      <c r="H20" s="1">
        <v>0.0</v>
      </c>
      <c r="I20" s="1">
        <v>-609.0</v>
      </c>
      <c r="J20" s="1">
        <v>0.0</v>
      </c>
      <c r="K20" s="1">
        <v>0.0</v>
      </c>
      <c r="L20" s="2"/>
      <c r="M20" s="2"/>
      <c r="N20" s="2"/>
      <c r="O20" s="2"/>
      <c r="P20" s="2"/>
      <c r="Q20" s="2"/>
      <c r="R20" s="2"/>
      <c r="S20" s="2"/>
      <c r="T20" s="2"/>
      <c r="U20" s="2"/>
      <c r="V20" s="2"/>
      <c r="W20" s="2"/>
      <c r="X20" s="2"/>
      <c r="Y20" s="2"/>
      <c r="Z20" s="2"/>
    </row>
    <row r="21" ht="15.75" customHeight="1">
      <c r="A21" s="1" t="s">
        <v>44</v>
      </c>
      <c r="B21" s="1">
        <v>14.0</v>
      </c>
      <c r="C21" s="1">
        <v>83.0</v>
      </c>
      <c r="D21" s="1">
        <v>-200.0</v>
      </c>
      <c r="E21" s="1">
        <v>49.0</v>
      </c>
      <c r="F21" s="1">
        <v>148.0</v>
      </c>
      <c r="G21" s="1">
        <v>-41.0</v>
      </c>
      <c r="H21" s="1">
        <v>78.0</v>
      </c>
      <c r="I21" s="1">
        <v>-40.0</v>
      </c>
      <c r="J21" s="1">
        <v>-30.0</v>
      </c>
      <c r="K21" s="1">
        <v>-20.0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6.0</v>
      </c>
      <c r="K22" s="1">
        <v>0.0</v>
      </c>
      <c r="L22" s="2"/>
      <c r="M22" s="2"/>
      <c r="N22" s="2"/>
      <c r="O22" s="2"/>
      <c r="P22" s="2"/>
      <c r="Q22" s="2"/>
      <c r="R22" s="2"/>
      <c r="S22" s="2"/>
      <c r="T22" s="2"/>
      <c r="U22" s="2"/>
      <c r="V22" s="2"/>
      <c r="W22" s="2"/>
      <c r="X22" s="2"/>
      <c r="Y22" s="2"/>
      <c r="Z22" s="2"/>
    </row>
    <row r="23" ht="15.75" customHeight="1">
      <c r="A23" s="1" t="s">
        <v>46</v>
      </c>
      <c r="B23" s="1">
        <v>-44.0</v>
      </c>
      <c r="C23" s="1">
        <v>20.0</v>
      </c>
      <c r="D23" s="1">
        <v>-276.0</v>
      </c>
      <c r="E23" s="1">
        <v>-25.0</v>
      </c>
      <c r="F23" s="1">
        <v>31.0</v>
      </c>
      <c r="G23" s="1">
        <v>-102.0</v>
      </c>
      <c r="H23" s="1">
        <v>26.0</v>
      </c>
      <c r="I23" s="1">
        <v>-666.0</v>
      </c>
      <c r="J23" s="1">
        <v>-126.0</v>
      </c>
      <c r="K23" s="1">
        <v>-128.0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0.0</v>
      </c>
      <c r="K24" s="1">
        <v>215.0</v>
      </c>
      <c r="L24" s="2"/>
      <c r="M24" s="2"/>
      <c r="N24" s="2"/>
      <c r="O24" s="2"/>
      <c r="P24" s="2"/>
      <c r="Q24" s="2"/>
      <c r="R24" s="2"/>
      <c r="S24" s="2"/>
      <c r="T24" s="2"/>
      <c r="U24" s="2"/>
      <c r="V24" s="2"/>
      <c r="W24" s="2"/>
      <c r="X24" s="2"/>
      <c r="Y24" s="2"/>
      <c r="Z24" s="2"/>
    </row>
    <row r="25" ht="15.75" customHeight="1">
      <c r="A25" s="1" t="s">
        <v>48</v>
      </c>
      <c r="B25" s="1">
        <v>0.0</v>
      </c>
      <c r="C25" s="1">
        <v>0.0</v>
      </c>
      <c r="D25" s="1">
        <v>375.0</v>
      </c>
      <c r="E25" s="1">
        <v>0.0</v>
      </c>
      <c r="F25" s="1">
        <v>0.0</v>
      </c>
      <c r="G25" s="1">
        <v>500.0</v>
      </c>
      <c r="H25" s="1">
        <v>350.0</v>
      </c>
      <c r="I25" s="1">
        <v>550.0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375.0</v>
      </c>
      <c r="E26" s="1">
        <v>0.0</v>
      </c>
      <c r="F26" s="1">
        <v>0.0</v>
      </c>
      <c r="G26" s="1">
        <v>500.0</v>
      </c>
      <c r="H26" s="1">
        <v>350.0</v>
      </c>
      <c r="I26" s="1">
        <v>550.0</v>
      </c>
      <c r="J26" s="1">
        <v>0.0</v>
      </c>
      <c r="K26" s="1">
        <v>215.0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0.0</v>
      </c>
      <c r="K27" s="1">
        <v>-215.0</v>
      </c>
      <c r="L27" s="2"/>
      <c r="M27" s="2"/>
      <c r="N27" s="2"/>
      <c r="O27" s="2"/>
      <c r="P27" s="2"/>
      <c r="Q27" s="2"/>
      <c r="R27" s="2"/>
      <c r="S27" s="2"/>
      <c r="T27" s="2"/>
      <c r="U27" s="2"/>
      <c r="V27" s="2"/>
      <c r="W27" s="2"/>
      <c r="X27" s="2"/>
      <c r="Y27" s="2"/>
      <c r="Z27" s="2"/>
    </row>
    <row r="28" ht="15.75" customHeight="1">
      <c r="A28" s="1" t="s">
        <v>51</v>
      </c>
      <c r="B28" s="1">
        <v>-10.0</v>
      </c>
      <c r="C28" s="1">
        <v>-205.0</v>
      </c>
      <c r="D28" s="1">
        <v>-206.0</v>
      </c>
      <c r="E28" s="1">
        <v>-40.0</v>
      </c>
      <c r="F28" s="1">
        <v>-70.0</v>
      </c>
      <c r="G28" s="1">
        <v>-393.0</v>
      </c>
      <c r="H28" s="1">
        <v>-1.0</v>
      </c>
      <c r="I28" s="1">
        <v>-383.0</v>
      </c>
      <c r="J28" s="1">
        <v>-2.0</v>
      </c>
      <c r="K28" s="1">
        <v>-2.0</v>
      </c>
      <c r="L28" s="2"/>
      <c r="M28" s="2"/>
      <c r="N28" s="2"/>
      <c r="O28" s="2"/>
      <c r="P28" s="2"/>
      <c r="Q28" s="2"/>
      <c r="R28" s="2"/>
      <c r="S28" s="2"/>
      <c r="T28" s="2"/>
      <c r="U28" s="2"/>
      <c r="V28" s="2"/>
      <c r="W28" s="2"/>
      <c r="X28" s="2"/>
      <c r="Y28" s="2"/>
      <c r="Z28" s="2"/>
    </row>
    <row r="29" ht="15.75" customHeight="1">
      <c r="A29" s="1" t="s">
        <v>52</v>
      </c>
      <c r="B29" s="1">
        <v>-10.0</v>
      </c>
      <c r="C29" s="1">
        <v>-205.0</v>
      </c>
      <c r="D29" s="1">
        <v>-206.0</v>
      </c>
      <c r="E29" s="1">
        <v>-40.0</v>
      </c>
      <c r="F29" s="1">
        <v>-70.0</v>
      </c>
      <c r="G29" s="1">
        <v>-393.0</v>
      </c>
      <c r="H29" s="1">
        <v>-1.0</v>
      </c>
      <c r="I29" s="1">
        <v>-383.0</v>
      </c>
      <c r="J29" s="1">
        <v>-2.0</v>
      </c>
      <c r="K29" s="1">
        <v>-217.0</v>
      </c>
      <c r="L29" s="2"/>
      <c r="M29" s="2"/>
      <c r="N29" s="2"/>
      <c r="O29" s="2"/>
      <c r="P29" s="2"/>
      <c r="Q29" s="2"/>
      <c r="R29" s="2"/>
      <c r="S29" s="2"/>
      <c r="T29" s="2"/>
      <c r="U29" s="2"/>
      <c r="V29" s="2"/>
      <c r="W29" s="2"/>
      <c r="X29" s="2"/>
      <c r="Y29" s="2"/>
      <c r="Z29" s="2"/>
    </row>
    <row r="30" ht="15.75" customHeight="1">
      <c r="A30" s="1" t="s">
        <v>53</v>
      </c>
      <c r="B30" s="1">
        <v>0.0</v>
      </c>
      <c r="C30" s="1">
        <v>0.0</v>
      </c>
      <c r="D30" s="1">
        <v>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-46.0</v>
      </c>
      <c r="C31" s="1">
        <v>-52.0</v>
      </c>
      <c r="D31" s="1">
        <v>-36.0</v>
      </c>
      <c r="E31" s="1">
        <v>-84.0</v>
      </c>
      <c r="F31" s="1">
        <v>-67.0</v>
      </c>
      <c r="G31" s="1">
        <v>-50.0</v>
      </c>
      <c r="H31" s="1">
        <v>-16.0</v>
      </c>
      <c r="I31" s="1">
        <v>-2.0</v>
      </c>
      <c r="J31" s="1">
        <v>-2.0</v>
      </c>
      <c r="K31" s="1">
        <v>-1.0</v>
      </c>
      <c r="L31" s="2"/>
      <c r="M31" s="2"/>
      <c r="N31" s="2"/>
      <c r="O31" s="2"/>
      <c r="P31" s="2"/>
      <c r="Q31" s="2"/>
      <c r="R31" s="2"/>
      <c r="S31" s="2"/>
      <c r="T31" s="2"/>
      <c r="U31" s="2"/>
      <c r="V31" s="2"/>
      <c r="W31" s="2"/>
      <c r="X31" s="2"/>
      <c r="Y31" s="2"/>
      <c r="Z31" s="2"/>
    </row>
    <row r="32" ht="15.75" customHeight="1">
      <c r="A32" s="1" t="s">
        <v>55</v>
      </c>
      <c r="B32" s="1">
        <v>-25.0</v>
      </c>
      <c r="C32" s="1">
        <v>-28.0</v>
      </c>
      <c r="D32" s="1">
        <v>-32.0</v>
      </c>
      <c r="E32" s="1">
        <v>-35.0</v>
      </c>
      <c r="F32" s="1">
        <v>-37.0</v>
      </c>
      <c r="G32" s="1">
        <v>-39.0</v>
      </c>
      <c r="H32" s="1">
        <v>-43.0</v>
      </c>
      <c r="I32" s="1">
        <v>-46.0</v>
      </c>
      <c r="J32" s="1">
        <v>-50.0</v>
      </c>
      <c r="K32" s="1">
        <v>-50.0</v>
      </c>
      <c r="L32" s="2"/>
      <c r="M32" s="2"/>
      <c r="N32" s="2"/>
      <c r="O32" s="2"/>
      <c r="P32" s="2"/>
      <c r="Q32" s="2"/>
      <c r="R32" s="2"/>
      <c r="S32" s="2"/>
      <c r="T32" s="2"/>
      <c r="U32" s="2"/>
      <c r="V32" s="2"/>
      <c r="W32" s="2"/>
      <c r="X32" s="2"/>
      <c r="Y32" s="2"/>
      <c r="Z32" s="2"/>
    </row>
    <row r="33" ht="15.75" customHeight="1">
      <c r="A33" s="1" t="s">
        <v>56</v>
      </c>
      <c r="B33" s="1">
        <v>-25.0</v>
      </c>
      <c r="C33" s="1">
        <v>-28.0</v>
      </c>
      <c r="D33" s="1">
        <v>-32.0</v>
      </c>
      <c r="E33" s="1">
        <v>-35.0</v>
      </c>
      <c r="F33" s="1">
        <v>-37.0</v>
      </c>
      <c r="G33" s="1">
        <v>-39.0</v>
      </c>
      <c r="H33" s="1">
        <v>-43.0</v>
      </c>
      <c r="I33" s="1">
        <v>-46.0</v>
      </c>
      <c r="J33" s="1">
        <v>-50.0</v>
      </c>
      <c r="K33" s="1">
        <v>-50.0</v>
      </c>
      <c r="L33" s="2"/>
      <c r="M33" s="2"/>
      <c r="N33" s="2"/>
      <c r="O33" s="2"/>
      <c r="P33" s="2"/>
      <c r="Q33" s="2"/>
      <c r="R33" s="2"/>
      <c r="S33" s="2"/>
      <c r="T33" s="2"/>
      <c r="U33" s="2"/>
      <c r="V33" s="2"/>
      <c r="W33" s="2"/>
      <c r="X33" s="2"/>
      <c r="Y33" s="2"/>
      <c r="Z33" s="2"/>
    </row>
    <row r="34" ht="15.75" customHeight="1">
      <c r="A34" s="1" t="s">
        <v>57</v>
      </c>
      <c r="B34" s="1">
        <v>80.0</v>
      </c>
      <c r="C34" s="1">
        <v>70.0</v>
      </c>
      <c r="D34" s="1">
        <v>-6.0</v>
      </c>
      <c r="E34" s="1">
        <v>0.0</v>
      </c>
      <c r="F34" s="1">
        <v>0.0</v>
      </c>
      <c r="G34" s="1">
        <v>-8.0</v>
      </c>
      <c r="H34" s="1">
        <v>-6.0</v>
      </c>
      <c r="I34" s="1">
        <v>-8.0</v>
      </c>
      <c r="J34" s="1">
        <v>-1.0</v>
      </c>
      <c r="K34" s="1">
        <v>0.0</v>
      </c>
      <c r="L34" s="2"/>
      <c r="M34" s="2"/>
      <c r="N34" s="2"/>
      <c r="O34" s="2"/>
      <c r="P34" s="2"/>
      <c r="Q34" s="2"/>
      <c r="R34" s="2"/>
      <c r="S34" s="2"/>
      <c r="T34" s="2"/>
      <c r="U34" s="2"/>
      <c r="V34" s="2"/>
      <c r="W34" s="2"/>
      <c r="X34" s="2"/>
      <c r="Y34" s="2"/>
      <c r="Z34" s="2"/>
    </row>
    <row r="35" ht="15.75" customHeight="1">
      <c r="A35" s="1" t="s">
        <v>58</v>
      </c>
      <c r="B35" s="1">
        <v>-71.0</v>
      </c>
      <c r="C35" s="1">
        <v>-284.0</v>
      </c>
      <c r="D35" s="1">
        <v>94.0</v>
      </c>
      <c r="E35" s="1">
        <v>-119.0</v>
      </c>
      <c r="F35" s="1">
        <v>-106.0</v>
      </c>
      <c r="G35" s="1">
        <v>8.0</v>
      </c>
      <c r="H35" s="1">
        <v>282.0</v>
      </c>
      <c r="I35" s="1">
        <v>109.0</v>
      </c>
      <c r="J35" s="1">
        <v>-56.0</v>
      </c>
      <c r="K35" s="1">
        <v>-54.0</v>
      </c>
      <c r="L35" s="2"/>
      <c r="M35" s="2"/>
      <c r="N35" s="2"/>
      <c r="O35" s="2"/>
      <c r="P35" s="2"/>
      <c r="Q35" s="2"/>
      <c r="R35" s="2"/>
      <c r="S35" s="2"/>
      <c r="T35" s="2"/>
      <c r="U35" s="2"/>
      <c r="V35" s="2"/>
      <c r="W35" s="2"/>
      <c r="X35" s="2"/>
      <c r="Y35" s="2"/>
      <c r="Z35" s="2"/>
    </row>
    <row r="36" ht="15.75" customHeight="1">
      <c r="A36" s="1" t="s">
        <v>59</v>
      </c>
      <c r="B36" s="1">
        <v>8.0</v>
      </c>
      <c r="C36" s="1">
        <v>-105.0</v>
      </c>
      <c r="D36" s="1">
        <v>-17.0</v>
      </c>
      <c r="E36" s="1">
        <v>-3.0</v>
      </c>
      <c r="F36" s="1">
        <v>75.0</v>
      </c>
      <c r="G36" s="1">
        <v>139.0</v>
      </c>
      <c r="H36" s="1">
        <v>516.0</v>
      </c>
      <c r="I36" s="1">
        <v>-477.0</v>
      </c>
      <c r="J36" s="1">
        <v>-246.0</v>
      </c>
      <c r="K36" s="1">
        <v>29.0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25.0</v>
      </c>
      <c r="C38" s="1">
        <v>22.0</v>
      </c>
      <c r="D38" s="1">
        <v>17.0</v>
      </c>
      <c r="E38" s="1">
        <v>21.0</v>
      </c>
      <c r="F38" s="1">
        <v>21.0</v>
      </c>
      <c r="G38" s="1">
        <v>23.0</v>
      </c>
      <c r="H38" s="1">
        <v>29.0</v>
      </c>
      <c r="I38" s="1">
        <v>48.0</v>
      </c>
      <c r="J38" s="1">
        <v>45.0</v>
      </c>
      <c r="K38" s="1">
        <v>43.0</v>
      </c>
      <c r="L38" s="2"/>
      <c r="M38" s="2"/>
      <c r="N38" s="2"/>
      <c r="O38" s="2"/>
      <c r="P38" s="2"/>
      <c r="Q38" s="2"/>
      <c r="R38" s="2"/>
      <c r="S38" s="2"/>
      <c r="T38" s="2"/>
      <c r="U38" s="2"/>
      <c r="V38" s="2"/>
      <c r="W38" s="2"/>
      <c r="X38" s="2"/>
      <c r="Y38" s="2"/>
      <c r="Z38" s="2"/>
    </row>
    <row r="39" ht="15.75" customHeight="1">
      <c r="A39" s="1" t="s">
        <v>62</v>
      </c>
      <c r="B39" s="1">
        <v>3.0</v>
      </c>
      <c r="C39" s="1">
        <v>2.0</v>
      </c>
      <c r="D39" s="1">
        <v>1.0</v>
      </c>
      <c r="E39" s="1">
        <v>1.0</v>
      </c>
      <c r="F39" s="1">
        <v>3.0</v>
      </c>
      <c r="G39" s="1">
        <v>5.0</v>
      </c>
      <c r="H39" s="1">
        <v>1.0</v>
      </c>
      <c r="I39" s="1">
        <v>5.0</v>
      </c>
      <c r="J39" s="1">
        <v>6.0</v>
      </c>
      <c r="K39" s="1">
        <v>50.0</v>
      </c>
      <c r="L39" s="2"/>
      <c r="M39" s="2"/>
      <c r="N39" s="2"/>
      <c r="O39" s="2"/>
      <c r="P39" s="2"/>
      <c r="Q39" s="2"/>
      <c r="R39" s="2"/>
      <c r="S39" s="2"/>
      <c r="T39" s="2"/>
      <c r="U39" s="2"/>
      <c r="V39" s="2"/>
      <c r="W39" s="2"/>
      <c r="X39" s="2"/>
      <c r="Y39" s="2"/>
      <c r="Z39" s="2"/>
    </row>
    <row r="40" ht="15.75" customHeight="1">
      <c r="A40" s="1" t="s">
        <v>63</v>
      </c>
      <c r="B40" s="1">
        <v>15.0</v>
      </c>
      <c r="C40" s="1">
        <v>110.0</v>
      </c>
      <c r="D40" s="1">
        <v>97.0</v>
      </c>
      <c r="E40" s="1">
        <v>27.0</v>
      </c>
      <c r="F40" s="1">
        <v>12.0</v>
      </c>
      <c r="G40" s="1">
        <v>94.0</v>
      </c>
      <c r="H40" s="1">
        <v>123.0</v>
      </c>
      <c r="I40" s="1">
        <v>-197.0</v>
      </c>
      <c r="J40" s="1">
        <v>-155.0</v>
      </c>
      <c r="K40" s="1">
        <v>41.0</v>
      </c>
      <c r="L40" s="2"/>
      <c r="M40" s="2"/>
      <c r="N40" s="2"/>
      <c r="O40" s="2"/>
      <c r="P40" s="2"/>
      <c r="Q40" s="2"/>
      <c r="R40" s="2"/>
      <c r="S40" s="2"/>
      <c r="T40" s="2"/>
      <c r="U40" s="2"/>
      <c r="V40" s="2"/>
      <c r="W40" s="2"/>
      <c r="X40" s="2"/>
      <c r="Y40" s="2"/>
      <c r="Z40" s="2"/>
    </row>
    <row r="41" ht="15.75" customHeight="1">
      <c r="A41" s="1" t="s">
        <v>64</v>
      </c>
      <c r="B41" s="1">
        <v>27.0</v>
      </c>
      <c r="C41" s="1">
        <v>121.0</v>
      </c>
      <c r="D41" s="1">
        <v>110.0</v>
      </c>
      <c r="E41" s="1">
        <v>39.0</v>
      </c>
      <c r="F41" s="1">
        <v>25.0</v>
      </c>
      <c r="G41" s="1">
        <v>108.0</v>
      </c>
      <c r="H41" s="1">
        <v>149.0</v>
      </c>
      <c r="I41" s="1">
        <v>-166.0</v>
      </c>
      <c r="J41" s="1">
        <v>-127.0</v>
      </c>
      <c r="K41" s="1">
        <v>69.0</v>
      </c>
      <c r="L41" s="2"/>
      <c r="M41" s="2"/>
      <c r="N41" s="2"/>
      <c r="O41" s="2"/>
      <c r="P41" s="2"/>
      <c r="Q41" s="2"/>
      <c r="R41" s="2"/>
      <c r="S41" s="2"/>
      <c r="T41" s="2"/>
      <c r="U41" s="2"/>
      <c r="V41" s="2"/>
      <c r="W41" s="2"/>
      <c r="X41" s="2"/>
      <c r="Y41" s="2"/>
      <c r="Z41" s="2"/>
    </row>
    <row r="42" ht="15.75" customHeight="1">
      <c r="A42" s="1" t="s">
        <v>65</v>
      </c>
      <c r="B42" s="1">
        <v>38.0</v>
      </c>
      <c r="C42" s="1">
        <v>-49.0</v>
      </c>
      <c r="D42" s="1">
        <v>-25.0</v>
      </c>
      <c r="E42" s="1">
        <v>44.0</v>
      </c>
      <c r="F42" s="1">
        <v>41.0</v>
      </c>
      <c r="G42" s="1">
        <v>-18.0</v>
      </c>
      <c r="H42" s="1">
        <v>-82.0</v>
      </c>
      <c r="I42" s="1">
        <v>268.0</v>
      </c>
      <c r="J42" s="1">
        <v>121.0</v>
      </c>
      <c r="K42" s="1">
        <v>-29.0</v>
      </c>
      <c r="L42" s="2"/>
      <c r="M42" s="2"/>
      <c r="N42" s="2"/>
      <c r="O42" s="2"/>
      <c r="P42" s="2"/>
      <c r="Q42" s="2"/>
      <c r="R42" s="2"/>
      <c r="S42" s="2"/>
      <c r="T42" s="2"/>
      <c r="U42" s="2"/>
      <c r="V42" s="2"/>
      <c r="W42" s="2"/>
      <c r="X42" s="2"/>
      <c r="Y42" s="2"/>
      <c r="Z42" s="2"/>
    </row>
    <row r="43" ht="15.75" customHeight="1">
      <c r="A43" s="1" t="s">
        <v>66</v>
      </c>
      <c r="B43" s="1">
        <v>-10.0</v>
      </c>
      <c r="C43" s="1">
        <v>-205.0</v>
      </c>
      <c r="D43" s="1">
        <v>169.0</v>
      </c>
      <c r="E43" s="1">
        <v>-40.0</v>
      </c>
      <c r="F43" s="1">
        <v>-70.0</v>
      </c>
      <c r="G43" s="1">
        <v>107.0</v>
      </c>
      <c r="H43" s="1">
        <v>348.0</v>
      </c>
      <c r="I43" s="1">
        <v>167.0</v>
      </c>
      <c r="J43" s="1">
        <v>-2.0</v>
      </c>
      <c r="K43" s="1">
        <v>-2.0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178.0</v>
      </c>
      <c r="C3" s="1">
        <v>72.0</v>
      </c>
      <c r="D3" s="1">
        <v>55.0</v>
      </c>
      <c r="E3" s="1">
        <v>51.0</v>
      </c>
      <c r="F3" s="1">
        <v>126.0</v>
      </c>
      <c r="G3" s="1">
        <v>264.0</v>
      </c>
      <c r="H3" s="1">
        <v>780.0</v>
      </c>
      <c r="I3" s="1">
        <v>303.0</v>
      </c>
      <c r="J3" s="1">
        <v>57.0</v>
      </c>
      <c r="K3" s="1">
        <v>82.0</v>
      </c>
      <c r="L3" s="2"/>
      <c r="M3" s="2"/>
      <c r="N3" s="2"/>
      <c r="O3" s="2"/>
      <c r="P3" s="2"/>
      <c r="Q3" s="2"/>
      <c r="R3" s="2"/>
      <c r="S3" s="2"/>
      <c r="T3" s="2"/>
      <c r="U3" s="2"/>
      <c r="V3" s="2"/>
      <c r="W3" s="2"/>
      <c r="X3" s="2"/>
      <c r="Y3" s="2"/>
      <c r="Z3" s="2"/>
    </row>
    <row r="4">
      <c r="A4" s="1" t="s">
        <v>69</v>
      </c>
      <c r="B4" s="1">
        <v>114.0</v>
      </c>
      <c r="C4" s="1">
        <v>30.0</v>
      </c>
      <c r="D4" s="1">
        <v>231.0</v>
      </c>
      <c r="E4" s="1">
        <v>184.0</v>
      </c>
      <c r="F4" s="1">
        <v>36.0</v>
      </c>
      <c r="G4" s="1">
        <v>78.0</v>
      </c>
      <c r="H4" s="1">
        <v>0.0</v>
      </c>
      <c r="I4" s="1">
        <v>0.0</v>
      </c>
      <c r="J4" s="1">
        <v>0.0</v>
      </c>
      <c r="K4" s="1">
        <v>0.0</v>
      </c>
      <c r="L4" s="2"/>
      <c r="M4" s="2"/>
      <c r="N4" s="2"/>
      <c r="O4" s="2"/>
      <c r="P4" s="2"/>
      <c r="Q4" s="2"/>
      <c r="R4" s="2"/>
      <c r="S4" s="2"/>
      <c r="T4" s="2"/>
      <c r="U4" s="2"/>
      <c r="V4" s="2"/>
      <c r="W4" s="2"/>
      <c r="X4" s="2"/>
      <c r="Y4" s="2"/>
      <c r="Z4" s="2"/>
    </row>
    <row r="5">
      <c r="A5" s="1" t="s">
        <v>70</v>
      </c>
      <c r="B5" s="1">
        <v>292.0</v>
      </c>
      <c r="C5" s="1">
        <v>102.0</v>
      </c>
      <c r="D5" s="1">
        <v>286.0</v>
      </c>
      <c r="E5" s="1">
        <v>235.0</v>
      </c>
      <c r="F5" s="1">
        <v>162.0</v>
      </c>
      <c r="G5" s="1">
        <v>343.0</v>
      </c>
      <c r="H5" s="1">
        <v>780.0</v>
      </c>
      <c r="I5" s="1">
        <v>303.0</v>
      </c>
      <c r="J5" s="1">
        <v>57.0</v>
      </c>
      <c r="K5" s="1">
        <v>82.0</v>
      </c>
      <c r="L5" s="2"/>
      <c r="M5" s="2"/>
      <c r="N5" s="2"/>
      <c r="O5" s="2"/>
      <c r="P5" s="2"/>
      <c r="Q5" s="2"/>
      <c r="R5" s="2"/>
      <c r="S5" s="2"/>
      <c r="T5" s="2"/>
      <c r="U5" s="2"/>
      <c r="V5" s="2"/>
      <c r="W5" s="2"/>
      <c r="X5" s="2"/>
      <c r="Y5" s="2"/>
      <c r="Z5" s="2"/>
    </row>
    <row r="6">
      <c r="A6" s="1" t="s">
        <v>71</v>
      </c>
      <c r="B6" s="1">
        <v>129.0</v>
      </c>
      <c r="C6" s="1">
        <v>117.0</v>
      </c>
      <c r="D6" s="1">
        <v>138.0</v>
      </c>
      <c r="E6" s="1">
        <v>165.0</v>
      </c>
      <c r="F6" s="1">
        <v>235.0</v>
      </c>
      <c r="G6" s="1">
        <v>222.0</v>
      </c>
      <c r="H6" s="1">
        <v>149.0</v>
      </c>
      <c r="I6" s="1">
        <v>396.0</v>
      </c>
      <c r="J6" s="1">
        <v>356.0</v>
      </c>
      <c r="K6" s="1">
        <v>384.0</v>
      </c>
      <c r="L6" s="2"/>
      <c r="M6" s="2"/>
      <c r="N6" s="2"/>
      <c r="O6" s="2"/>
      <c r="P6" s="2"/>
      <c r="Q6" s="2"/>
      <c r="R6" s="2"/>
      <c r="S6" s="2"/>
      <c r="T6" s="2"/>
      <c r="U6" s="2"/>
      <c r="V6" s="2"/>
      <c r="W6" s="2"/>
      <c r="X6" s="2"/>
      <c r="Y6" s="2"/>
      <c r="Z6" s="2"/>
    </row>
    <row r="7">
      <c r="A7" s="1" t="s">
        <v>72</v>
      </c>
      <c r="B7" s="1">
        <v>10.0</v>
      </c>
      <c r="C7" s="1">
        <v>6.0</v>
      </c>
      <c r="D7" s="1">
        <v>11.0</v>
      </c>
      <c r="E7" s="1">
        <v>15.0</v>
      </c>
      <c r="F7" s="1">
        <v>25.0</v>
      </c>
      <c r="G7" s="1">
        <v>18.0</v>
      </c>
      <c r="H7" s="1">
        <v>11.0</v>
      </c>
      <c r="I7" s="1">
        <v>53.0</v>
      </c>
      <c r="J7" s="1">
        <v>73.0</v>
      </c>
      <c r="K7" s="1">
        <v>12.0</v>
      </c>
      <c r="L7" s="2"/>
      <c r="M7" s="2"/>
      <c r="N7" s="2"/>
      <c r="O7" s="2"/>
      <c r="P7" s="2"/>
      <c r="Q7" s="2"/>
      <c r="R7" s="2"/>
      <c r="S7" s="2"/>
      <c r="T7" s="2"/>
      <c r="U7" s="2"/>
      <c r="V7" s="2"/>
      <c r="W7" s="2"/>
      <c r="X7" s="2"/>
      <c r="Y7" s="2"/>
      <c r="Z7" s="2"/>
    </row>
    <row r="8">
      <c r="A8" s="1" t="s">
        <v>73</v>
      </c>
      <c r="B8" s="1">
        <v>140.0</v>
      </c>
      <c r="C8" s="1">
        <v>123.0</v>
      </c>
      <c r="D8" s="1">
        <v>150.0</v>
      </c>
      <c r="E8" s="1">
        <v>180.0</v>
      </c>
      <c r="F8" s="1">
        <v>260.0</v>
      </c>
      <c r="G8" s="1">
        <v>240.0</v>
      </c>
      <c r="H8" s="1">
        <v>160.0</v>
      </c>
      <c r="I8" s="1">
        <v>449.0</v>
      </c>
      <c r="J8" s="1">
        <v>429.0</v>
      </c>
      <c r="K8" s="1">
        <v>396.0</v>
      </c>
      <c r="L8" s="2"/>
      <c r="M8" s="2"/>
      <c r="N8" s="2"/>
      <c r="O8" s="2"/>
      <c r="P8" s="2"/>
      <c r="Q8" s="2"/>
      <c r="R8" s="2"/>
      <c r="S8" s="2"/>
      <c r="T8" s="2"/>
      <c r="U8" s="2"/>
      <c r="V8" s="2"/>
      <c r="W8" s="2"/>
      <c r="X8" s="2"/>
      <c r="Y8" s="2"/>
      <c r="Z8" s="2"/>
    </row>
    <row r="9">
      <c r="A9" s="1" t="s">
        <v>74</v>
      </c>
      <c r="B9" s="1">
        <v>215.0</v>
      </c>
      <c r="C9" s="1">
        <v>220.0</v>
      </c>
      <c r="D9" s="1">
        <v>202.0</v>
      </c>
      <c r="E9" s="1">
        <v>208.0</v>
      </c>
      <c r="F9" s="1">
        <v>215.0</v>
      </c>
      <c r="G9" s="1">
        <v>178.0</v>
      </c>
      <c r="H9" s="1">
        <v>152.0</v>
      </c>
      <c r="I9" s="1">
        <v>405.0</v>
      </c>
      <c r="J9" s="1">
        <v>525.0</v>
      </c>
      <c r="K9" s="1">
        <v>477.0</v>
      </c>
      <c r="L9" s="2"/>
      <c r="M9" s="2"/>
      <c r="N9" s="2"/>
      <c r="O9" s="2"/>
      <c r="P9" s="2"/>
      <c r="Q9" s="2"/>
      <c r="R9" s="2"/>
      <c r="S9" s="2"/>
      <c r="T9" s="2"/>
      <c r="U9" s="2"/>
      <c r="V9" s="2"/>
      <c r="W9" s="2"/>
      <c r="X9" s="2"/>
      <c r="Y9" s="2"/>
      <c r="Z9" s="2"/>
    </row>
    <row r="10">
      <c r="A10" s="1" t="s">
        <v>75</v>
      </c>
      <c r="B10" s="1">
        <v>0.0</v>
      </c>
      <c r="C10" s="1">
        <v>1.0</v>
      </c>
      <c r="D10" s="1">
        <v>1.0</v>
      </c>
      <c r="E10" s="1">
        <v>14.0</v>
      </c>
      <c r="F10" s="1">
        <v>15.0</v>
      </c>
      <c r="G10" s="1">
        <v>17.0</v>
      </c>
      <c r="H10" s="1">
        <v>20.0</v>
      </c>
      <c r="I10" s="1">
        <v>22.0</v>
      </c>
      <c r="J10" s="1">
        <v>26.0</v>
      </c>
      <c r="K10" s="1">
        <v>29.0</v>
      </c>
      <c r="L10" s="2"/>
      <c r="M10" s="2"/>
      <c r="N10" s="2"/>
      <c r="O10" s="2"/>
      <c r="P10" s="2"/>
      <c r="Q10" s="2"/>
      <c r="R10" s="2"/>
      <c r="S10" s="2"/>
      <c r="T10" s="2"/>
      <c r="U10" s="2"/>
      <c r="V10" s="2"/>
      <c r="W10" s="2"/>
      <c r="X10" s="2"/>
      <c r="Y10" s="2"/>
      <c r="Z10" s="2"/>
    </row>
    <row r="11">
      <c r="A11" s="1" t="s">
        <v>76</v>
      </c>
      <c r="B11" s="1">
        <v>86.0</v>
      </c>
      <c r="C11" s="1">
        <v>49.0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30.0</v>
      </c>
      <c r="C12" s="1">
        <v>30.0</v>
      </c>
      <c r="D12" s="1">
        <v>30.0</v>
      </c>
      <c r="E12" s="1">
        <v>30.0</v>
      </c>
      <c r="F12" s="1">
        <v>30.0</v>
      </c>
      <c r="G12" s="1">
        <v>30.0</v>
      </c>
      <c r="H12" s="1">
        <v>0.0</v>
      </c>
      <c r="I12" s="1">
        <v>0.0</v>
      </c>
      <c r="J12" s="1">
        <v>0.0</v>
      </c>
      <c r="K12" s="1">
        <v>0.0</v>
      </c>
      <c r="L12" s="2"/>
      <c r="M12" s="2"/>
      <c r="N12" s="2"/>
      <c r="O12" s="2"/>
      <c r="P12" s="2"/>
      <c r="Q12" s="2"/>
      <c r="R12" s="2"/>
      <c r="S12" s="2"/>
      <c r="T12" s="2"/>
      <c r="U12" s="2"/>
      <c r="V12" s="2"/>
      <c r="W12" s="2"/>
      <c r="X12" s="2"/>
      <c r="Y12" s="2"/>
      <c r="Z12" s="2"/>
    </row>
    <row r="13">
      <c r="A13" s="1" t="s">
        <v>78</v>
      </c>
      <c r="B13" s="1">
        <v>91.0</v>
      </c>
      <c r="C13" s="1">
        <v>4.0</v>
      </c>
      <c r="D13" s="1">
        <v>16.0</v>
      </c>
      <c r="E13" s="1">
        <v>18.0</v>
      </c>
      <c r="F13" s="1">
        <v>3.0</v>
      </c>
      <c r="G13" s="1">
        <v>2.0</v>
      </c>
      <c r="H13" s="1">
        <v>8.0</v>
      </c>
      <c r="I13" s="1">
        <v>26.0</v>
      </c>
      <c r="J13" s="1">
        <v>3.0</v>
      </c>
      <c r="K13" s="1">
        <v>4.0</v>
      </c>
      <c r="L13" s="2"/>
      <c r="M13" s="2"/>
      <c r="N13" s="2"/>
      <c r="O13" s="2"/>
      <c r="P13" s="2"/>
      <c r="Q13" s="2"/>
      <c r="R13" s="2"/>
      <c r="S13" s="2"/>
      <c r="T13" s="2"/>
      <c r="U13" s="2"/>
      <c r="V13" s="2"/>
      <c r="W13" s="2"/>
      <c r="X13" s="2"/>
      <c r="Y13" s="2"/>
      <c r="Z13" s="2"/>
    </row>
    <row r="14">
      <c r="A14" s="1" t="s">
        <v>79</v>
      </c>
      <c r="B14" s="1">
        <v>825.0</v>
      </c>
      <c r="C14" s="1">
        <v>502.0</v>
      </c>
      <c r="D14" s="1">
        <v>656.0</v>
      </c>
      <c r="E14" s="1">
        <v>657.0</v>
      </c>
      <c r="F14" s="1">
        <v>657.0</v>
      </c>
      <c r="G14" s="1">
        <v>780.0</v>
      </c>
      <c r="H14" s="1">
        <v>1120.0</v>
      </c>
      <c r="I14" s="1">
        <v>1210.0</v>
      </c>
      <c r="J14" s="1">
        <v>1040.0</v>
      </c>
      <c r="K14" s="1">
        <v>990.0</v>
      </c>
      <c r="L14" s="2"/>
      <c r="M14" s="2"/>
      <c r="N14" s="2"/>
      <c r="O14" s="2"/>
      <c r="P14" s="2"/>
      <c r="Q14" s="2"/>
      <c r="R14" s="2"/>
      <c r="S14" s="2"/>
      <c r="T14" s="2"/>
      <c r="U14" s="2"/>
      <c r="V14" s="2"/>
      <c r="W14" s="2"/>
      <c r="X14" s="2"/>
      <c r="Y14" s="2"/>
      <c r="Z14" s="2"/>
    </row>
    <row r="15">
      <c r="A15" s="1" t="s">
        <v>80</v>
      </c>
      <c r="B15" s="1">
        <v>622.0</v>
      </c>
      <c r="C15" s="1">
        <v>692.0</v>
      </c>
      <c r="D15" s="1">
        <v>761.0</v>
      </c>
      <c r="E15" s="1">
        <v>837.0</v>
      </c>
      <c r="F15" s="1">
        <v>918.0</v>
      </c>
      <c r="G15" s="1">
        <v>998.0</v>
      </c>
      <c r="H15" s="1">
        <v>1050.0</v>
      </c>
      <c r="I15" s="1">
        <v>1480.0</v>
      </c>
      <c r="J15" s="1">
        <v>1630.0</v>
      </c>
      <c r="K15" s="1">
        <v>1750.0</v>
      </c>
      <c r="L15" s="2"/>
      <c r="M15" s="2"/>
      <c r="N15" s="2"/>
      <c r="O15" s="2"/>
      <c r="P15" s="2"/>
      <c r="Q15" s="2"/>
      <c r="R15" s="2"/>
      <c r="S15" s="2"/>
      <c r="T15" s="2"/>
      <c r="U15" s="2"/>
      <c r="V15" s="2"/>
      <c r="W15" s="2"/>
      <c r="X15" s="2"/>
      <c r="Y15" s="2"/>
      <c r="Z15" s="2"/>
    </row>
    <row r="16">
      <c r="A16" s="1" t="s">
        <v>81</v>
      </c>
      <c r="B16" s="1">
        <v>-167.0</v>
      </c>
      <c r="C16" s="1">
        <v>-197.0</v>
      </c>
      <c r="D16" s="1">
        <v>-231.0</v>
      </c>
      <c r="E16" s="1">
        <v>-268.0</v>
      </c>
      <c r="F16" s="1">
        <v>-307.0</v>
      </c>
      <c r="G16" s="1">
        <v>-352.0</v>
      </c>
      <c r="H16" s="1">
        <v>-398.0</v>
      </c>
      <c r="I16" s="1">
        <v>-480.0</v>
      </c>
      <c r="J16" s="1">
        <v>-575.0</v>
      </c>
      <c r="K16" s="1">
        <v>-664.0</v>
      </c>
      <c r="L16" s="2"/>
      <c r="M16" s="2"/>
      <c r="N16" s="2"/>
      <c r="O16" s="2"/>
      <c r="P16" s="2"/>
      <c r="Q16" s="2"/>
      <c r="R16" s="2"/>
      <c r="S16" s="2"/>
      <c r="T16" s="2"/>
      <c r="U16" s="2"/>
      <c r="V16" s="2"/>
      <c r="W16" s="2"/>
      <c r="X16" s="2"/>
      <c r="Y16" s="2"/>
      <c r="Z16" s="2"/>
    </row>
    <row r="17">
      <c r="A17" s="1" t="s">
        <v>82</v>
      </c>
      <c r="B17" s="1">
        <v>455.0</v>
      </c>
      <c r="C17" s="1">
        <v>495.0</v>
      </c>
      <c r="D17" s="1">
        <v>531.0</v>
      </c>
      <c r="E17" s="1">
        <v>570.0</v>
      </c>
      <c r="F17" s="1">
        <v>610.0</v>
      </c>
      <c r="G17" s="1">
        <v>646.0</v>
      </c>
      <c r="H17" s="1">
        <v>652.0</v>
      </c>
      <c r="I17" s="1">
        <v>998.0</v>
      </c>
      <c r="J17" s="1">
        <v>1050.0</v>
      </c>
      <c r="K17" s="1">
        <v>1080.0</v>
      </c>
      <c r="L17" s="2"/>
      <c r="M17" s="2"/>
      <c r="N17" s="2"/>
      <c r="O17" s="2"/>
      <c r="P17" s="2"/>
      <c r="Q17" s="2"/>
      <c r="R17" s="2"/>
      <c r="S17" s="2"/>
      <c r="T17" s="2"/>
      <c r="U17" s="2"/>
      <c r="V17" s="2"/>
      <c r="W17" s="2"/>
      <c r="X17" s="2"/>
      <c r="Y17" s="2"/>
      <c r="Z17" s="2"/>
    </row>
    <row r="18">
      <c r="A18" s="1" t="s">
        <v>83</v>
      </c>
      <c r="B18" s="1">
        <v>37.0</v>
      </c>
      <c r="C18" s="1">
        <v>37.0</v>
      </c>
      <c r="D18" s="1">
        <v>37.0</v>
      </c>
      <c r="E18" s="1">
        <v>18.0</v>
      </c>
      <c r="F18" s="1">
        <v>44.0</v>
      </c>
      <c r="G18" s="1">
        <v>18.0</v>
      </c>
      <c r="H18" s="1">
        <v>18.0</v>
      </c>
      <c r="I18" s="1">
        <v>39.0</v>
      </c>
      <c r="J18" s="1">
        <v>18.0</v>
      </c>
      <c r="K18" s="1">
        <v>18.0</v>
      </c>
      <c r="L18" s="2"/>
      <c r="M18" s="2"/>
      <c r="N18" s="2"/>
      <c r="O18" s="2"/>
      <c r="P18" s="2"/>
      <c r="Q18" s="2"/>
      <c r="R18" s="2"/>
      <c r="S18" s="2"/>
      <c r="T18" s="2"/>
      <c r="U18" s="2"/>
      <c r="V18" s="2"/>
      <c r="W18" s="2"/>
      <c r="X18" s="2"/>
      <c r="Y18" s="2"/>
      <c r="Z18" s="2"/>
    </row>
    <row r="19">
      <c r="A19" s="1" t="s">
        <v>84</v>
      </c>
      <c r="B19" s="1">
        <v>32.0</v>
      </c>
      <c r="C19" s="1">
        <v>30.0</v>
      </c>
      <c r="D19" s="1">
        <v>26.0</v>
      </c>
      <c r="E19" s="1">
        <v>25.0</v>
      </c>
      <c r="F19" s="1">
        <v>32.0</v>
      </c>
      <c r="G19" s="1">
        <v>29.0</v>
      </c>
      <c r="H19" s="1">
        <v>26.0</v>
      </c>
      <c r="I19" s="1">
        <v>67.0</v>
      </c>
      <c r="J19" s="1">
        <v>55.0</v>
      </c>
      <c r="K19" s="1">
        <v>50.0</v>
      </c>
      <c r="L19" s="2"/>
      <c r="M19" s="2"/>
      <c r="N19" s="2"/>
      <c r="O19" s="2"/>
      <c r="P19" s="2"/>
      <c r="Q19" s="2"/>
      <c r="R19" s="2"/>
      <c r="S19" s="2"/>
      <c r="T19" s="2"/>
      <c r="U19" s="2"/>
      <c r="V19" s="2"/>
      <c r="W19" s="2"/>
      <c r="X19" s="2"/>
      <c r="Y19" s="2"/>
      <c r="Z19" s="2"/>
    </row>
    <row r="20">
      <c r="A20" s="1" t="s">
        <v>85</v>
      </c>
      <c r="B20" s="1">
        <v>30.0</v>
      </c>
      <c r="C20" s="1">
        <v>163.0</v>
      </c>
      <c r="D20" s="1">
        <v>160.0</v>
      </c>
      <c r="E20" s="1">
        <v>72.0</v>
      </c>
      <c r="F20" s="1">
        <v>35.0</v>
      </c>
      <c r="G20" s="1">
        <v>11.0</v>
      </c>
      <c r="H20" s="1">
        <v>0.0</v>
      </c>
      <c r="I20" s="1">
        <v>3.0</v>
      </c>
      <c r="J20" s="1">
        <v>7.0</v>
      </c>
      <c r="K20" s="1">
        <v>6.0</v>
      </c>
      <c r="L20" s="2"/>
      <c r="M20" s="2"/>
      <c r="N20" s="2"/>
      <c r="O20" s="2"/>
      <c r="P20" s="2"/>
      <c r="Q20" s="2"/>
      <c r="R20" s="2"/>
      <c r="S20" s="2"/>
      <c r="T20" s="2"/>
      <c r="U20" s="2"/>
      <c r="V20" s="2"/>
      <c r="W20" s="2"/>
      <c r="X20" s="2"/>
      <c r="Y20" s="2"/>
      <c r="Z20" s="2"/>
    </row>
    <row r="21" ht="15.75" customHeight="1">
      <c r="A21" s="1" t="s">
        <v>86</v>
      </c>
      <c r="B21" s="1">
        <v>5.0</v>
      </c>
      <c r="C21" s="1">
        <v>4.0</v>
      </c>
      <c r="D21" s="1">
        <v>1.0</v>
      </c>
      <c r="E21" s="1">
        <v>0.0</v>
      </c>
      <c r="F21" s="1">
        <v>0.0</v>
      </c>
      <c r="G21" s="1">
        <v>0.0</v>
      </c>
      <c r="H21" s="1">
        <v>0.0</v>
      </c>
      <c r="I21" s="1">
        <v>6.0</v>
      </c>
      <c r="J21" s="1">
        <v>0.0</v>
      </c>
      <c r="K21" s="1">
        <v>0.0</v>
      </c>
      <c r="L21" s="2"/>
      <c r="M21" s="2"/>
      <c r="N21" s="2"/>
      <c r="O21" s="2"/>
      <c r="P21" s="2"/>
      <c r="Q21" s="2"/>
      <c r="R21" s="2"/>
      <c r="S21" s="2"/>
      <c r="T21" s="2"/>
      <c r="U21" s="2"/>
      <c r="V21" s="2"/>
      <c r="W21" s="2"/>
      <c r="X21" s="2"/>
      <c r="Y21" s="2"/>
      <c r="Z21" s="2"/>
    </row>
    <row r="22" ht="15.75" customHeight="1">
      <c r="A22" s="1" t="s">
        <v>87</v>
      </c>
      <c r="B22" s="1">
        <v>358.0</v>
      </c>
      <c r="C22" s="1">
        <v>18.0</v>
      </c>
      <c r="D22" s="1">
        <v>32.0</v>
      </c>
      <c r="E22" s="1">
        <v>43.0</v>
      </c>
      <c r="F22" s="1">
        <v>40.0</v>
      </c>
      <c r="G22" s="1">
        <v>40.0</v>
      </c>
      <c r="H22" s="1">
        <v>45.0</v>
      </c>
      <c r="I22" s="1">
        <v>102.0</v>
      </c>
      <c r="J22" s="1">
        <v>112.0</v>
      </c>
      <c r="K22" s="1">
        <v>118.0</v>
      </c>
      <c r="L22" s="2"/>
      <c r="M22" s="2"/>
      <c r="N22" s="2"/>
      <c r="O22" s="2"/>
      <c r="P22" s="2"/>
      <c r="Q22" s="2"/>
      <c r="R22" s="2"/>
      <c r="S22" s="2"/>
      <c r="T22" s="2"/>
      <c r="U22" s="2"/>
      <c r="V22" s="2"/>
      <c r="W22" s="2"/>
      <c r="X22" s="2"/>
      <c r="Y22" s="2"/>
      <c r="Z22" s="2"/>
    </row>
    <row r="23" ht="15.75" customHeight="1">
      <c r="A23" s="1" t="s">
        <v>88</v>
      </c>
      <c r="B23" s="1">
        <v>1740.0</v>
      </c>
      <c r="C23" s="1">
        <v>1250.0</v>
      </c>
      <c r="D23" s="1">
        <v>1440.0</v>
      </c>
      <c r="E23" s="1">
        <v>1390.0</v>
      </c>
      <c r="F23" s="1">
        <v>1420.0</v>
      </c>
      <c r="G23" s="1">
        <v>1530.0</v>
      </c>
      <c r="H23" s="1">
        <v>1860.0</v>
      </c>
      <c r="I23" s="1">
        <v>2420.0</v>
      </c>
      <c r="J23" s="1">
        <v>2290.0</v>
      </c>
      <c r="K23" s="1">
        <v>2270.0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81.0</v>
      </c>
      <c r="C25" s="1">
        <v>76.0</v>
      </c>
      <c r="D25" s="1">
        <v>75.0</v>
      </c>
      <c r="E25" s="1">
        <v>90.0</v>
      </c>
      <c r="F25" s="1">
        <v>121.0</v>
      </c>
      <c r="G25" s="1">
        <v>92.0</v>
      </c>
      <c r="H25" s="1">
        <v>86.0</v>
      </c>
      <c r="I25" s="1">
        <v>351.0</v>
      </c>
      <c r="J25" s="1">
        <v>305.0</v>
      </c>
      <c r="K25" s="1">
        <v>253.0</v>
      </c>
      <c r="L25" s="2"/>
      <c r="M25" s="2"/>
      <c r="N25" s="2"/>
      <c r="O25" s="2"/>
      <c r="P25" s="2"/>
      <c r="Q25" s="2"/>
      <c r="R25" s="2"/>
      <c r="S25" s="2"/>
      <c r="T25" s="2"/>
      <c r="U25" s="2"/>
      <c r="V25" s="2"/>
      <c r="W25" s="2"/>
      <c r="X25" s="2"/>
      <c r="Y25" s="2"/>
      <c r="Z25" s="2"/>
    </row>
    <row r="26" ht="15.75" customHeight="1">
      <c r="A26" s="1" t="s">
        <v>91</v>
      </c>
      <c r="B26" s="1">
        <v>60.0</v>
      </c>
      <c r="C26" s="1">
        <v>64.0</v>
      </c>
      <c r="D26" s="1">
        <v>76.0</v>
      </c>
      <c r="E26" s="1">
        <v>69.0</v>
      </c>
      <c r="F26" s="1">
        <v>58.0</v>
      </c>
      <c r="G26" s="1">
        <v>49.0</v>
      </c>
      <c r="H26" s="1">
        <v>51.0</v>
      </c>
      <c r="I26" s="1">
        <v>69.0</v>
      </c>
      <c r="J26" s="1">
        <v>73.0</v>
      </c>
      <c r="K26" s="1">
        <v>76.0</v>
      </c>
      <c r="L26" s="2"/>
      <c r="M26" s="2"/>
      <c r="N26" s="2"/>
      <c r="O26" s="2"/>
      <c r="P26" s="2"/>
      <c r="Q26" s="2"/>
      <c r="R26" s="2"/>
      <c r="S26" s="2"/>
      <c r="T26" s="2"/>
      <c r="U26" s="2"/>
      <c r="V26" s="2"/>
      <c r="W26" s="2"/>
      <c r="X26" s="2"/>
      <c r="Y26" s="2"/>
      <c r="Z26" s="2"/>
    </row>
    <row r="27" ht="15.75" customHeight="1">
      <c r="A27" s="1" t="s">
        <v>92</v>
      </c>
      <c r="B27" s="1">
        <v>172.0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10.0</v>
      </c>
      <c r="C28" s="1">
        <v>10.0</v>
      </c>
      <c r="D28" s="1">
        <v>20.0</v>
      </c>
      <c r="E28" s="1">
        <v>0.0</v>
      </c>
      <c r="F28" s="1">
        <v>1.0</v>
      </c>
      <c r="G28" s="1">
        <v>5.0</v>
      </c>
      <c r="H28" s="1">
        <v>6.0</v>
      </c>
      <c r="I28" s="1">
        <v>11.0</v>
      </c>
      <c r="J28" s="1">
        <v>11.0</v>
      </c>
      <c r="K28" s="1">
        <v>10.0</v>
      </c>
      <c r="L28" s="2"/>
      <c r="M28" s="2"/>
      <c r="N28" s="2"/>
      <c r="O28" s="2"/>
      <c r="P28" s="2"/>
      <c r="Q28" s="2"/>
      <c r="R28" s="2"/>
      <c r="S28" s="2"/>
      <c r="T28" s="2"/>
      <c r="U28" s="2"/>
      <c r="V28" s="2"/>
      <c r="W28" s="2"/>
      <c r="X28" s="2"/>
      <c r="Y28" s="2"/>
      <c r="Z28" s="2"/>
    </row>
    <row r="29" ht="15.75" customHeight="1">
      <c r="A29" s="1" t="s">
        <v>94</v>
      </c>
      <c r="B29" s="1">
        <v>5.0</v>
      </c>
      <c r="C29" s="1">
        <v>3.0</v>
      </c>
      <c r="D29" s="1">
        <v>4.0</v>
      </c>
      <c r="E29" s="1">
        <v>6.0</v>
      </c>
      <c r="F29" s="1">
        <v>6.0</v>
      </c>
      <c r="G29" s="1">
        <v>6.0</v>
      </c>
      <c r="H29" s="1">
        <v>5.0</v>
      </c>
      <c r="I29" s="1">
        <v>9.0</v>
      </c>
      <c r="J29" s="1">
        <v>8.0</v>
      </c>
      <c r="K29" s="1">
        <v>9.0</v>
      </c>
      <c r="L29" s="2"/>
      <c r="M29" s="2"/>
      <c r="N29" s="2"/>
      <c r="O29" s="2"/>
      <c r="P29" s="2"/>
      <c r="Q29" s="2"/>
      <c r="R29" s="2"/>
      <c r="S29" s="2"/>
      <c r="T29" s="2"/>
      <c r="U29" s="2"/>
      <c r="V29" s="2"/>
      <c r="W29" s="2"/>
      <c r="X29" s="2"/>
      <c r="Y29" s="2"/>
      <c r="Z29" s="2"/>
    </row>
    <row r="30" ht="15.75" customHeight="1">
      <c r="A30" s="1" t="s">
        <v>95</v>
      </c>
      <c r="B30" s="1">
        <v>20.0</v>
      </c>
      <c r="C30" s="1">
        <v>1.0</v>
      </c>
      <c r="D30" s="1">
        <v>20.0</v>
      </c>
      <c r="E30" s="1">
        <v>0.0</v>
      </c>
      <c r="F30" s="1">
        <v>20.0</v>
      </c>
      <c r="G30" s="1">
        <v>20.0</v>
      </c>
      <c r="H30" s="1">
        <v>0.0</v>
      </c>
      <c r="I30" s="1">
        <v>0.0</v>
      </c>
      <c r="J30" s="1">
        <v>0.0</v>
      </c>
      <c r="K30" s="1">
        <v>0.0</v>
      </c>
      <c r="L30" s="2"/>
      <c r="M30" s="2"/>
      <c r="N30" s="2"/>
      <c r="O30" s="2"/>
      <c r="P30" s="2"/>
      <c r="Q30" s="2"/>
      <c r="R30" s="2"/>
      <c r="S30" s="2"/>
      <c r="T30" s="2"/>
      <c r="U30" s="2"/>
      <c r="V30" s="2"/>
      <c r="W30" s="2"/>
      <c r="X30" s="2"/>
      <c r="Y30" s="2"/>
      <c r="Z30" s="2"/>
    </row>
    <row r="31" ht="15.75" customHeight="1">
      <c r="A31" s="1" t="s">
        <v>96</v>
      </c>
      <c r="B31" s="1">
        <v>106.0</v>
      </c>
      <c r="C31" s="1">
        <v>23.0</v>
      </c>
      <c r="D31" s="1">
        <v>8.0</v>
      </c>
      <c r="E31" s="1">
        <v>7.0</v>
      </c>
      <c r="F31" s="1">
        <v>18.0</v>
      </c>
      <c r="G31" s="1">
        <v>17.0</v>
      </c>
      <c r="H31" s="1">
        <v>9.0</v>
      </c>
      <c r="I31" s="1">
        <v>15.0</v>
      </c>
      <c r="J31" s="1">
        <v>20.0</v>
      </c>
      <c r="K31" s="1">
        <v>20.0</v>
      </c>
      <c r="L31" s="2"/>
      <c r="M31" s="2"/>
      <c r="N31" s="2"/>
      <c r="O31" s="2"/>
      <c r="P31" s="2"/>
      <c r="Q31" s="2"/>
      <c r="R31" s="2"/>
      <c r="S31" s="2"/>
      <c r="T31" s="2"/>
      <c r="U31" s="2"/>
      <c r="V31" s="2"/>
      <c r="W31" s="2"/>
      <c r="X31" s="2"/>
      <c r="Y31" s="2"/>
      <c r="Z31" s="2"/>
    </row>
    <row r="32" ht="15.75" customHeight="1">
      <c r="A32" s="1" t="s">
        <v>97</v>
      </c>
      <c r="B32" s="1">
        <v>426.0</v>
      </c>
      <c r="C32" s="1">
        <v>169.0</v>
      </c>
      <c r="D32" s="1">
        <v>165.0</v>
      </c>
      <c r="E32" s="1">
        <v>173.0</v>
      </c>
      <c r="F32" s="1">
        <v>206.0</v>
      </c>
      <c r="G32" s="1">
        <v>170.0</v>
      </c>
      <c r="H32" s="1">
        <v>158.0</v>
      </c>
      <c r="I32" s="1">
        <v>457.0</v>
      </c>
      <c r="J32" s="1">
        <v>419.0</v>
      </c>
      <c r="K32" s="1">
        <v>370.0</v>
      </c>
      <c r="L32" s="2"/>
      <c r="M32" s="2"/>
      <c r="N32" s="2"/>
      <c r="O32" s="2"/>
      <c r="P32" s="2"/>
      <c r="Q32" s="2"/>
      <c r="R32" s="2"/>
      <c r="S32" s="2"/>
      <c r="T32" s="2"/>
      <c r="U32" s="2"/>
      <c r="V32" s="2"/>
      <c r="W32" s="2"/>
      <c r="X32" s="2"/>
      <c r="Y32" s="2"/>
      <c r="Z32" s="2"/>
    </row>
    <row r="33" ht="15.75" customHeight="1">
      <c r="A33" s="1" t="s">
        <v>98</v>
      </c>
      <c r="B33" s="1">
        <v>225.0</v>
      </c>
      <c r="C33" s="1">
        <v>198.0</v>
      </c>
      <c r="D33" s="1">
        <v>369.0</v>
      </c>
      <c r="E33" s="1">
        <v>370.0</v>
      </c>
      <c r="F33" s="1">
        <v>370.0</v>
      </c>
      <c r="G33" s="1">
        <v>493.0</v>
      </c>
      <c r="H33" s="1">
        <v>838.0</v>
      </c>
      <c r="I33" s="1">
        <v>1040.0</v>
      </c>
      <c r="J33" s="1">
        <v>1040.0</v>
      </c>
      <c r="K33" s="1">
        <v>1040.0</v>
      </c>
      <c r="L33" s="2"/>
      <c r="M33" s="2"/>
      <c r="N33" s="2"/>
      <c r="O33" s="2"/>
      <c r="P33" s="2"/>
      <c r="Q33" s="2"/>
      <c r="R33" s="2"/>
      <c r="S33" s="2"/>
      <c r="T33" s="2"/>
      <c r="U33" s="2"/>
      <c r="V33" s="2"/>
      <c r="W33" s="2"/>
      <c r="X33" s="2"/>
      <c r="Y33" s="2"/>
      <c r="Z33" s="2"/>
    </row>
    <row r="34" ht="15.75" customHeight="1">
      <c r="A34" s="1" t="s">
        <v>99</v>
      </c>
      <c r="B34" s="1">
        <v>10.0</v>
      </c>
      <c r="C34" s="1">
        <v>10.0</v>
      </c>
      <c r="D34" s="1">
        <v>20.0</v>
      </c>
      <c r="E34" s="1">
        <v>0.0</v>
      </c>
      <c r="F34" s="1">
        <v>5.0</v>
      </c>
      <c r="G34" s="1">
        <v>30.0</v>
      </c>
      <c r="H34" s="1">
        <v>31.0</v>
      </c>
      <c r="I34" s="1">
        <v>46.0</v>
      </c>
      <c r="J34" s="1">
        <v>40.0</v>
      </c>
      <c r="K34" s="1">
        <v>42.0</v>
      </c>
      <c r="L34" s="2"/>
      <c r="M34" s="2"/>
      <c r="N34" s="2"/>
      <c r="O34" s="2"/>
      <c r="P34" s="2"/>
      <c r="Q34" s="2"/>
      <c r="R34" s="2"/>
      <c r="S34" s="2"/>
      <c r="T34" s="2"/>
      <c r="U34" s="2"/>
      <c r="V34" s="2"/>
      <c r="W34" s="2"/>
      <c r="X34" s="2"/>
      <c r="Y34" s="2"/>
      <c r="Z34" s="2"/>
    </row>
    <row r="35" ht="15.75" customHeight="1">
      <c r="A35" s="1" t="s">
        <v>100</v>
      </c>
      <c r="B35" s="1">
        <v>50.0</v>
      </c>
      <c r="C35" s="1">
        <v>30.0</v>
      </c>
      <c r="D35" s="1">
        <v>10.0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101</v>
      </c>
      <c r="B36" s="1">
        <v>17.0</v>
      </c>
      <c r="C36" s="1">
        <v>19.0</v>
      </c>
      <c r="D36" s="1">
        <v>28.0</v>
      </c>
      <c r="E36" s="1">
        <v>31.0</v>
      </c>
      <c r="F36" s="1">
        <v>32.0</v>
      </c>
      <c r="G36" s="1">
        <v>32.0</v>
      </c>
      <c r="H36" s="1">
        <v>17.0</v>
      </c>
      <c r="I36" s="1">
        <v>113.0</v>
      </c>
      <c r="J36" s="1">
        <v>85.0</v>
      </c>
      <c r="K36" s="1">
        <v>80.0</v>
      </c>
      <c r="L36" s="2"/>
      <c r="M36" s="2"/>
      <c r="N36" s="2"/>
      <c r="O36" s="2"/>
      <c r="P36" s="2"/>
      <c r="Q36" s="2"/>
      <c r="R36" s="2"/>
      <c r="S36" s="2"/>
      <c r="T36" s="2"/>
      <c r="U36" s="2"/>
      <c r="V36" s="2"/>
      <c r="W36" s="2"/>
      <c r="X36" s="2"/>
      <c r="Y36" s="2"/>
      <c r="Z36" s="2"/>
    </row>
    <row r="37" ht="15.75" customHeight="1">
      <c r="A37" s="1" t="s">
        <v>102</v>
      </c>
      <c r="B37" s="1">
        <v>90.0</v>
      </c>
      <c r="C37" s="1">
        <v>2.0</v>
      </c>
      <c r="D37" s="1">
        <v>3.0</v>
      </c>
      <c r="E37" s="1">
        <v>4.0</v>
      </c>
      <c r="F37" s="1">
        <v>4.0</v>
      </c>
      <c r="G37" s="1">
        <v>4.0</v>
      </c>
      <c r="H37" s="1">
        <v>13.0</v>
      </c>
      <c r="I37" s="1">
        <v>10.0</v>
      </c>
      <c r="J37" s="1">
        <v>4.0</v>
      </c>
      <c r="K37" s="1">
        <v>13.0</v>
      </c>
      <c r="L37" s="2"/>
      <c r="M37" s="2"/>
      <c r="N37" s="2"/>
      <c r="O37" s="2"/>
      <c r="P37" s="2"/>
      <c r="Q37" s="2"/>
      <c r="R37" s="2"/>
      <c r="S37" s="2"/>
      <c r="T37" s="2"/>
      <c r="U37" s="2"/>
      <c r="V37" s="2"/>
      <c r="W37" s="2"/>
      <c r="X37" s="2"/>
      <c r="Y37" s="2"/>
      <c r="Z37" s="2"/>
    </row>
    <row r="38" ht="15.75" customHeight="1">
      <c r="A38" s="1" t="s">
        <v>103</v>
      </c>
      <c r="B38" s="1">
        <v>57.0</v>
      </c>
      <c r="C38" s="1">
        <v>87.0</v>
      </c>
      <c r="D38" s="1">
        <v>72.0</v>
      </c>
      <c r="E38" s="1">
        <v>60.0</v>
      </c>
      <c r="F38" s="1">
        <v>60.0</v>
      </c>
      <c r="G38" s="1">
        <v>61.0</v>
      </c>
      <c r="H38" s="1">
        <v>72.0</v>
      </c>
      <c r="I38" s="1">
        <v>66.0</v>
      </c>
      <c r="J38" s="1">
        <v>69.0</v>
      </c>
      <c r="K38" s="1">
        <v>68.0</v>
      </c>
      <c r="L38" s="2"/>
      <c r="M38" s="2"/>
      <c r="N38" s="2"/>
      <c r="O38" s="2"/>
      <c r="P38" s="2"/>
      <c r="Q38" s="2"/>
      <c r="R38" s="2"/>
      <c r="S38" s="2"/>
      <c r="T38" s="2"/>
      <c r="U38" s="2"/>
      <c r="V38" s="2"/>
      <c r="W38" s="2"/>
      <c r="X38" s="2"/>
      <c r="Y38" s="2"/>
      <c r="Z38" s="2"/>
    </row>
    <row r="39" ht="15.75" customHeight="1">
      <c r="A39" s="1" t="s">
        <v>104</v>
      </c>
      <c r="B39" s="1">
        <v>728.0</v>
      </c>
      <c r="C39" s="1">
        <v>476.0</v>
      </c>
      <c r="D39" s="1">
        <v>639.0</v>
      </c>
      <c r="E39" s="1">
        <v>639.0</v>
      </c>
      <c r="F39" s="1">
        <v>679.0</v>
      </c>
      <c r="G39" s="1">
        <v>792.0</v>
      </c>
      <c r="H39" s="1">
        <v>1130.0</v>
      </c>
      <c r="I39" s="1">
        <v>1730.0</v>
      </c>
      <c r="J39" s="1">
        <v>1660.0</v>
      </c>
      <c r="K39" s="1">
        <v>1620.0</v>
      </c>
      <c r="L39" s="2"/>
      <c r="M39" s="2"/>
      <c r="N39" s="2"/>
      <c r="O39" s="2"/>
      <c r="P39" s="2"/>
      <c r="Q39" s="2"/>
      <c r="R39" s="2"/>
      <c r="S39" s="2"/>
      <c r="T39" s="2"/>
      <c r="U39" s="2"/>
      <c r="V39" s="2"/>
      <c r="W39" s="2"/>
      <c r="X39" s="2"/>
      <c r="Y39" s="2"/>
      <c r="Z39" s="2"/>
    </row>
    <row r="40" ht="15.75" customHeight="1">
      <c r="A40" s="1" t="s">
        <v>105</v>
      </c>
      <c r="B40" s="1">
        <v>20.0</v>
      </c>
      <c r="C40" s="1">
        <v>20.0</v>
      </c>
      <c r="D40" s="1">
        <v>20.0</v>
      </c>
      <c r="E40" s="1">
        <v>20.0</v>
      </c>
      <c r="F40" s="1">
        <v>20.0</v>
      </c>
      <c r="G40" s="1">
        <v>20.0</v>
      </c>
      <c r="H40" s="1">
        <v>20.0</v>
      </c>
      <c r="I40" s="1">
        <v>20.0</v>
      </c>
      <c r="J40" s="1">
        <v>20.0</v>
      </c>
      <c r="K40" s="1">
        <v>20.0</v>
      </c>
      <c r="L40" s="2"/>
      <c r="M40" s="2"/>
      <c r="N40" s="2"/>
      <c r="O40" s="2"/>
      <c r="P40" s="2"/>
      <c r="Q40" s="2"/>
      <c r="R40" s="2"/>
      <c r="S40" s="2"/>
      <c r="T40" s="2"/>
      <c r="U40" s="2"/>
      <c r="V40" s="2"/>
      <c r="W40" s="2"/>
      <c r="X40" s="2"/>
      <c r="Y40" s="2"/>
      <c r="Z40" s="2"/>
    </row>
    <row r="41" ht="15.75" customHeight="1">
      <c r="A41" s="1" t="s">
        <v>106</v>
      </c>
      <c r="B41" s="1">
        <v>1030.0</v>
      </c>
      <c r="C41" s="1">
        <v>1040.0</v>
      </c>
      <c r="D41" s="1">
        <v>1050.0</v>
      </c>
      <c r="E41" s="1">
        <v>1060.0</v>
      </c>
      <c r="F41" s="1">
        <v>1060.0</v>
      </c>
      <c r="G41" s="1">
        <v>1060.0</v>
      </c>
      <c r="H41" s="1">
        <v>1070.0</v>
      </c>
      <c r="I41" s="1">
        <v>1080.0</v>
      </c>
      <c r="J41" s="1">
        <v>1090.0</v>
      </c>
      <c r="K41" s="1">
        <v>1100.0</v>
      </c>
      <c r="L41" s="2"/>
      <c r="M41" s="2"/>
      <c r="N41" s="2"/>
      <c r="O41" s="2"/>
      <c r="P41" s="2"/>
      <c r="Q41" s="2"/>
      <c r="R41" s="2"/>
      <c r="S41" s="2"/>
      <c r="T41" s="2"/>
      <c r="U41" s="2"/>
      <c r="V41" s="2"/>
      <c r="W41" s="2"/>
      <c r="X41" s="2"/>
      <c r="Y41" s="2"/>
      <c r="Z41" s="2"/>
    </row>
    <row r="42" ht="15.75" customHeight="1">
      <c r="A42" s="1" t="s">
        <v>107</v>
      </c>
      <c r="B42" s="1">
        <v>280.0</v>
      </c>
      <c r="C42" s="1">
        <v>15.0</v>
      </c>
      <c r="D42" s="1">
        <v>75.0</v>
      </c>
      <c r="E42" s="1">
        <v>85.0</v>
      </c>
      <c r="F42" s="1">
        <v>150.0</v>
      </c>
      <c r="G42" s="1">
        <v>173.0</v>
      </c>
      <c r="H42" s="1">
        <v>158.0</v>
      </c>
      <c r="I42" s="1">
        <v>93.0</v>
      </c>
      <c r="J42" s="1">
        <v>13.0</v>
      </c>
      <c r="K42" s="1">
        <v>10.0</v>
      </c>
      <c r="L42" s="2"/>
      <c r="M42" s="2"/>
      <c r="N42" s="2"/>
      <c r="O42" s="2"/>
      <c r="P42" s="2"/>
      <c r="Q42" s="2"/>
      <c r="R42" s="2"/>
      <c r="S42" s="2"/>
      <c r="T42" s="2"/>
      <c r="U42" s="2"/>
      <c r="V42" s="2"/>
      <c r="W42" s="2"/>
      <c r="X42" s="2"/>
      <c r="Y42" s="2"/>
      <c r="Z42" s="2"/>
    </row>
    <row r="43" ht="15.75" customHeight="1">
      <c r="A43" s="1" t="s">
        <v>108</v>
      </c>
      <c r="B43" s="1">
        <v>-197.0</v>
      </c>
      <c r="C43" s="1">
        <v>-246.0</v>
      </c>
      <c r="D43" s="1">
        <v>-281.0</v>
      </c>
      <c r="E43" s="1">
        <v>-359.0</v>
      </c>
      <c r="F43" s="1">
        <v>-420.0</v>
      </c>
      <c r="G43" s="1">
        <v>-463.0</v>
      </c>
      <c r="H43" s="1">
        <v>-476.0</v>
      </c>
      <c r="I43" s="1">
        <v>-476.0</v>
      </c>
      <c r="J43" s="1">
        <v>-476.0</v>
      </c>
      <c r="K43" s="1">
        <v>-476.0</v>
      </c>
      <c r="L43" s="2"/>
      <c r="M43" s="2"/>
      <c r="N43" s="2"/>
      <c r="O43" s="2"/>
      <c r="P43" s="2"/>
      <c r="Q43" s="2"/>
      <c r="R43" s="2"/>
      <c r="S43" s="2"/>
      <c r="T43" s="2"/>
      <c r="U43" s="2"/>
      <c r="V43" s="2"/>
      <c r="W43" s="2"/>
      <c r="X43" s="2"/>
      <c r="Y43" s="2"/>
      <c r="Z43" s="2"/>
    </row>
    <row r="44" ht="15.75" customHeight="1">
      <c r="A44" s="1" t="s">
        <v>109</v>
      </c>
      <c r="B44" s="1">
        <v>-96.0</v>
      </c>
      <c r="C44" s="1">
        <v>-31.0</v>
      </c>
      <c r="D44" s="1">
        <v>-36.0</v>
      </c>
      <c r="E44" s="1">
        <v>-36.0</v>
      </c>
      <c r="F44" s="1">
        <v>-48.0</v>
      </c>
      <c r="G44" s="1">
        <v>-38.0</v>
      </c>
      <c r="H44" s="1">
        <v>-18.0</v>
      </c>
      <c r="I44" s="1">
        <v>-3.0</v>
      </c>
      <c r="J44" s="1">
        <v>3.0</v>
      </c>
      <c r="K44" s="1">
        <v>13.0</v>
      </c>
      <c r="L44" s="2"/>
      <c r="M44" s="2"/>
      <c r="N44" s="2"/>
      <c r="O44" s="2"/>
      <c r="P44" s="2"/>
      <c r="Q44" s="2"/>
      <c r="R44" s="2"/>
      <c r="S44" s="2"/>
      <c r="T44" s="2"/>
      <c r="U44" s="2"/>
      <c r="V44" s="2"/>
      <c r="W44" s="2"/>
      <c r="X44" s="2"/>
      <c r="Y44" s="2"/>
      <c r="Z44" s="2"/>
    </row>
    <row r="45" ht="15.75" customHeight="1">
      <c r="A45" s="1" t="s">
        <v>110</v>
      </c>
      <c r="B45" s="1">
        <v>1020.0</v>
      </c>
      <c r="C45" s="1">
        <v>774.0</v>
      </c>
      <c r="D45" s="1">
        <v>805.0</v>
      </c>
      <c r="E45" s="1">
        <v>746.0</v>
      </c>
      <c r="F45" s="1">
        <v>740.0</v>
      </c>
      <c r="G45" s="1">
        <v>734.0</v>
      </c>
      <c r="H45" s="1">
        <v>732.0</v>
      </c>
      <c r="I45" s="1">
        <v>692.0</v>
      </c>
      <c r="J45" s="1">
        <v>631.0</v>
      </c>
      <c r="K45" s="1">
        <v>652.0</v>
      </c>
      <c r="L45" s="2"/>
      <c r="M45" s="2"/>
      <c r="N45" s="2"/>
      <c r="O45" s="2"/>
      <c r="P45" s="2"/>
      <c r="Q45" s="2"/>
      <c r="R45" s="2"/>
      <c r="S45" s="2"/>
      <c r="T45" s="2"/>
      <c r="U45" s="2"/>
      <c r="V45" s="2"/>
      <c r="W45" s="2"/>
      <c r="X45" s="2"/>
      <c r="Y45" s="2"/>
      <c r="Z45" s="2"/>
    </row>
    <row r="46" ht="15.75" customHeight="1">
      <c r="A46" s="1" t="s">
        <v>111</v>
      </c>
      <c r="B46" s="1">
        <v>1020.0</v>
      </c>
      <c r="C46" s="1">
        <v>774.0</v>
      </c>
      <c r="D46" s="1">
        <v>805.0</v>
      </c>
      <c r="E46" s="1">
        <v>746.0</v>
      </c>
      <c r="F46" s="1">
        <v>740.0</v>
      </c>
      <c r="G46" s="1">
        <v>734.0</v>
      </c>
      <c r="H46" s="1">
        <v>732.0</v>
      </c>
      <c r="I46" s="1">
        <v>692.0</v>
      </c>
      <c r="J46" s="1">
        <v>631.0</v>
      </c>
      <c r="K46" s="1">
        <v>652.0</v>
      </c>
      <c r="L46" s="2"/>
      <c r="M46" s="2"/>
      <c r="N46" s="2"/>
      <c r="O46" s="2"/>
      <c r="P46" s="2"/>
      <c r="Q46" s="2"/>
      <c r="R46" s="2"/>
      <c r="S46" s="2"/>
      <c r="T46" s="2"/>
      <c r="U46" s="2"/>
      <c r="V46" s="2"/>
      <c r="W46" s="2"/>
      <c r="X46" s="2"/>
      <c r="Y46" s="2"/>
      <c r="Z46" s="2"/>
    </row>
    <row r="47" ht="15.75" customHeight="1">
      <c r="A47" s="1" t="s">
        <v>112</v>
      </c>
      <c r="B47" s="1">
        <v>1740.0</v>
      </c>
      <c r="C47" s="1">
        <v>1250.0</v>
      </c>
      <c r="D47" s="1">
        <v>1440.0</v>
      </c>
      <c r="E47" s="1">
        <v>1390.0</v>
      </c>
      <c r="F47" s="1">
        <v>1420.0</v>
      </c>
      <c r="G47" s="1">
        <v>1530.0</v>
      </c>
      <c r="H47" s="1">
        <v>1860.0</v>
      </c>
      <c r="I47" s="1">
        <v>2420.0</v>
      </c>
      <c r="J47" s="1">
        <v>2290.0</v>
      </c>
      <c r="K47" s="1">
        <v>2270.0</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17.0</v>
      </c>
      <c r="C49" s="1">
        <v>17.0</v>
      </c>
      <c r="D49" s="1">
        <v>17.0</v>
      </c>
      <c r="E49" s="1">
        <v>16.0</v>
      </c>
      <c r="F49" s="1">
        <v>16.0</v>
      </c>
      <c r="G49" s="1">
        <v>15.0</v>
      </c>
      <c r="H49" s="1">
        <v>15.0</v>
      </c>
      <c r="I49" s="1">
        <v>15.0</v>
      </c>
      <c r="J49" s="1">
        <v>15.0</v>
      </c>
      <c r="K49" s="1">
        <v>15.0</v>
      </c>
      <c r="L49" s="2"/>
      <c r="M49" s="2"/>
      <c r="N49" s="2"/>
      <c r="O49" s="2"/>
      <c r="P49" s="2"/>
      <c r="Q49" s="2"/>
      <c r="R49" s="2"/>
      <c r="S49" s="2"/>
      <c r="T49" s="2"/>
      <c r="U49" s="2"/>
      <c r="V49" s="2"/>
      <c r="W49" s="2"/>
      <c r="X49" s="2"/>
      <c r="Y49" s="2"/>
      <c r="Z49" s="2"/>
    </row>
    <row r="50" ht="15.75" customHeight="1">
      <c r="A50" s="1" t="s">
        <v>114</v>
      </c>
      <c r="B50" s="1">
        <v>17.0</v>
      </c>
      <c r="C50" s="1">
        <v>17.0</v>
      </c>
      <c r="D50" s="1">
        <v>17.0</v>
      </c>
      <c r="E50" s="1">
        <v>16.0</v>
      </c>
      <c r="F50" s="1">
        <v>16.0</v>
      </c>
      <c r="G50" s="1">
        <v>15.0</v>
      </c>
      <c r="H50" s="1">
        <v>15.0</v>
      </c>
      <c r="I50" s="1">
        <v>15.0</v>
      </c>
      <c r="J50" s="1">
        <v>15.0</v>
      </c>
      <c r="K50" s="1">
        <v>15.0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947.0</v>
      </c>
      <c r="C52" s="1">
        <v>707.0</v>
      </c>
      <c r="D52" s="1">
        <v>741.0</v>
      </c>
      <c r="E52" s="1">
        <v>702.0</v>
      </c>
      <c r="F52" s="1">
        <v>664.0</v>
      </c>
      <c r="G52" s="1">
        <v>686.0</v>
      </c>
      <c r="H52" s="1">
        <v>687.0</v>
      </c>
      <c r="I52" s="1">
        <v>586.0</v>
      </c>
      <c r="J52" s="1">
        <v>557.0</v>
      </c>
      <c r="K52" s="1">
        <v>583.0</v>
      </c>
      <c r="L52" s="2"/>
      <c r="M52" s="2"/>
      <c r="N52" s="2"/>
      <c r="O52" s="2"/>
      <c r="P52" s="2"/>
      <c r="Q52" s="2"/>
      <c r="R52" s="2"/>
      <c r="S52" s="2"/>
      <c r="T52" s="2"/>
      <c r="U52" s="2"/>
      <c r="V52" s="2"/>
      <c r="W52" s="2"/>
      <c r="X52" s="2"/>
      <c r="Y52" s="2"/>
      <c r="Z52" s="2"/>
    </row>
    <row r="53" ht="15.75" customHeight="1">
      <c r="A53" s="1" t="s">
        <v>127</v>
      </c>
      <c r="B53" s="1" t="s">
        <v>128</v>
      </c>
      <c r="C53" s="1" t="s">
        <v>129</v>
      </c>
      <c r="D53" s="1" t="s">
        <v>130</v>
      </c>
      <c r="E53" s="1" t="s">
        <v>131</v>
      </c>
      <c r="F53" s="1" t="s">
        <v>132</v>
      </c>
      <c r="G53" s="1" t="s">
        <v>133</v>
      </c>
      <c r="H53" s="1" t="s">
        <v>134</v>
      </c>
      <c r="I53" s="1" t="s">
        <v>135</v>
      </c>
      <c r="J53" s="1" t="s">
        <v>136</v>
      </c>
      <c r="K53" s="1" t="s">
        <v>137</v>
      </c>
      <c r="L53" s="2"/>
      <c r="M53" s="2"/>
      <c r="N53" s="2"/>
      <c r="O53" s="2"/>
      <c r="P53" s="2"/>
      <c r="Q53" s="2"/>
      <c r="R53" s="2"/>
      <c r="S53" s="2"/>
      <c r="T53" s="2"/>
      <c r="U53" s="2"/>
      <c r="V53" s="2"/>
      <c r="W53" s="2"/>
      <c r="X53" s="2"/>
      <c r="Y53" s="2"/>
      <c r="Z53" s="2"/>
    </row>
    <row r="54" ht="15.75" customHeight="1">
      <c r="A54" s="1" t="s">
        <v>138</v>
      </c>
      <c r="B54" s="1">
        <v>398.0</v>
      </c>
      <c r="C54" s="1">
        <v>198.0</v>
      </c>
      <c r="D54" s="1">
        <v>369.0</v>
      </c>
      <c r="E54" s="1">
        <v>370.0</v>
      </c>
      <c r="F54" s="1">
        <v>377.0</v>
      </c>
      <c r="G54" s="1">
        <v>528.0</v>
      </c>
      <c r="H54" s="1">
        <v>876.0</v>
      </c>
      <c r="I54" s="1">
        <v>1090.0</v>
      </c>
      <c r="J54" s="1">
        <v>1090.0</v>
      </c>
      <c r="K54" s="1">
        <v>1090.0</v>
      </c>
      <c r="L54" s="2"/>
      <c r="M54" s="2"/>
      <c r="N54" s="2"/>
      <c r="O54" s="2"/>
      <c r="P54" s="2"/>
      <c r="Q54" s="2"/>
      <c r="R54" s="2"/>
      <c r="S54" s="2"/>
      <c r="T54" s="2"/>
      <c r="U54" s="2"/>
      <c r="V54" s="2"/>
      <c r="W54" s="2"/>
      <c r="X54" s="2"/>
      <c r="Y54" s="2"/>
      <c r="Z54" s="2"/>
    </row>
    <row r="55" ht="15.75" customHeight="1">
      <c r="A55" s="1" t="s">
        <v>139</v>
      </c>
      <c r="B55" s="1">
        <v>106.0</v>
      </c>
      <c r="C55" s="1">
        <v>95.0</v>
      </c>
      <c r="D55" s="1">
        <v>82.0</v>
      </c>
      <c r="E55" s="1">
        <v>135.0</v>
      </c>
      <c r="F55" s="1">
        <v>215.0</v>
      </c>
      <c r="G55" s="1">
        <v>185.0</v>
      </c>
      <c r="H55" s="1">
        <v>95.0</v>
      </c>
      <c r="I55" s="1">
        <v>791.0</v>
      </c>
      <c r="J55" s="1">
        <v>1030.0</v>
      </c>
      <c r="K55" s="1">
        <v>1010.0</v>
      </c>
      <c r="L55" s="2"/>
      <c r="M55" s="2"/>
      <c r="N55" s="2"/>
      <c r="O55" s="2"/>
      <c r="P55" s="2"/>
      <c r="Q55" s="2"/>
      <c r="R55" s="2"/>
      <c r="S55" s="2"/>
      <c r="T55" s="2"/>
      <c r="U55" s="2"/>
      <c r="V55" s="2"/>
      <c r="W55" s="2"/>
      <c r="X55" s="2"/>
      <c r="Y55" s="2"/>
      <c r="Z55" s="2"/>
    </row>
    <row r="56" ht="15.75" customHeight="1">
      <c r="A56" s="1" t="s">
        <v>140</v>
      </c>
      <c r="B56" s="1">
        <v>70.0</v>
      </c>
      <c r="C56" s="1">
        <v>40.0</v>
      </c>
      <c r="D56" s="1">
        <v>90.0</v>
      </c>
      <c r="E56" s="1">
        <v>1.0</v>
      </c>
      <c r="F56" s="1">
        <v>80.0</v>
      </c>
      <c r="G56" s="1">
        <v>1.0</v>
      </c>
      <c r="H56" s="1">
        <v>1.0</v>
      </c>
      <c r="I56" s="1">
        <v>10.0</v>
      </c>
      <c r="J56" s="1">
        <v>3.0</v>
      </c>
      <c r="K56" s="1">
        <v>10.0</v>
      </c>
      <c r="L56" s="2"/>
      <c r="M56" s="2"/>
      <c r="N56" s="2"/>
      <c r="O56" s="2"/>
      <c r="P56" s="2"/>
      <c r="Q56" s="2"/>
      <c r="R56" s="2"/>
      <c r="S56" s="2"/>
      <c r="T56" s="2"/>
      <c r="U56" s="2"/>
      <c r="V56" s="2"/>
      <c r="W56" s="2"/>
      <c r="X56" s="2"/>
      <c r="Y56" s="2"/>
      <c r="Z56" s="2"/>
    </row>
    <row r="57" ht="15.75" customHeight="1">
      <c r="A57" s="1" t="s">
        <v>141</v>
      </c>
      <c r="B57" s="1">
        <v>59.0</v>
      </c>
      <c r="C57" s="1">
        <v>65.0</v>
      </c>
      <c r="D57" s="1">
        <v>68.0</v>
      </c>
      <c r="E57" s="1">
        <v>63.0</v>
      </c>
      <c r="F57" s="1">
        <v>65.0</v>
      </c>
      <c r="G57" s="1">
        <v>69.0</v>
      </c>
      <c r="H57" s="1">
        <v>67.0</v>
      </c>
      <c r="I57" s="1">
        <v>114.0</v>
      </c>
      <c r="J57" s="1">
        <v>131.0</v>
      </c>
      <c r="K57" s="1">
        <v>127.0</v>
      </c>
      <c r="L57" s="2"/>
      <c r="M57" s="2"/>
      <c r="N57" s="2"/>
      <c r="O57" s="2"/>
      <c r="P57" s="2"/>
      <c r="Q57" s="2"/>
      <c r="R57" s="2"/>
      <c r="S57" s="2"/>
      <c r="T57" s="2"/>
      <c r="U57" s="2"/>
      <c r="V57" s="2"/>
      <c r="W57" s="2"/>
      <c r="X57" s="2"/>
      <c r="Y57" s="2"/>
      <c r="Z57" s="2"/>
    </row>
    <row r="58" ht="15.75" customHeight="1">
      <c r="A58" s="1" t="s">
        <v>142</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143</v>
      </c>
      <c r="B59" s="1">
        <v>0.0</v>
      </c>
      <c r="C59" s="1">
        <v>0.0</v>
      </c>
      <c r="D59" s="1">
        <v>8.0</v>
      </c>
      <c r="E59" s="1">
        <v>24.0</v>
      </c>
      <c r="F59" s="1">
        <v>31.0</v>
      </c>
      <c r="G59" s="1">
        <v>11.0</v>
      </c>
      <c r="H59" s="1">
        <v>8.0</v>
      </c>
      <c r="I59" s="1">
        <v>137.0</v>
      </c>
      <c r="J59" s="1">
        <v>84.0</v>
      </c>
      <c r="K59" s="1">
        <v>0.0</v>
      </c>
      <c r="L59" s="2"/>
      <c r="M59" s="2"/>
      <c r="N59" s="2"/>
      <c r="O59" s="2"/>
      <c r="P59" s="2"/>
      <c r="Q59" s="2"/>
      <c r="R59" s="2"/>
      <c r="S59" s="2"/>
      <c r="T59" s="2"/>
      <c r="U59" s="2"/>
      <c r="V59" s="2"/>
      <c r="W59" s="2"/>
      <c r="X59" s="2"/>
      <c r="Y59" s="2"/>
      <c r="Z59" s="2"/>
    </row>
    <row r="60" ht="15.75" customHeight="1">
      <c r="A60" s="1" t="s">
        <v>144</v>
      </c>
      <c r="B60" s="1">
        <v>54.0</v>
      </c>
      <c r="C60" s="1">
        <v>53.0</v>
      </c>
      <c r="D60" s="1">
        <v>51.0</v>
      </c>
      <c r="E60" s="1">
        <v>61.0</v>
      </c>
      <c r="F60" s="1">
        <v>75.0</v>
      </c>
      <c r="G60" s="1">
        <v>65.0</v>
      </c>
      <c r="H60" s="1">
        <v>62.0</v>
      </c>
      <c r="I60" s="1">
        <v>143.0</v>
      </c>
      <c r="J60" s="1">
        <v>174.0</v>
      </c>
      <c r="K60" s="1">
        <v>162.0</v>
      </c>
      <c r="L60" s="2"/>
      <c r="M60" s="2"/>
      <c r="N60" s="2"/>
      <c r="O60" s="2"/>
      <c r="P60" s="2"/>
      <c r="Q60" s="2"/>
      <c r="R60" s="2"/>
      <c r="S60" s="2"/>
      <c r="T60" s="2"/>
      <c r="U60" s="2"/>
      <c r="V60" s="2"/>
      <c r="W60" s="2"/>
      <c r="X60" s="2"/>
      <c r="Y60" s="2"/>
      <c r="Z60" s="2"/>
    </row>
    <row r="61" ht="15.75" customHeight="1">
      <c r="A61" s="1" t="s">
        <v>145</v>
      </c>
      <c r="B61" s="1">
        <v>66.0</v>
      </c>
      <c r="C61" s="1">
        <v>63.0</v>
      </c>
      <c r="D61" s="1">
        <v>71.0</v>
      </c>
      <c r="E61" s="1">
        <v>78.0</v>
      </c>
      <c r="F61" s="1">
        <v>85.0</v>
      </c>
      <c r="G61" s="1">
        <v>63.0</v>
      </c>
      <c r="H61" s="1">
        <v>46.0</v>
      </c>
      <c r="I61" s="1">
        <v>162.0</v>
      </c>
      <c r="J61" s="1">
        <v>242.0</v>
      </c>
      <c r="K61" s="1">
        <v>211.0</v>
      </c>
      <c r="L61" s="2"/>
      <c r="M61" s="2"/>
      <c r="N61" s="2"/>
      <c r="O61" s="2"/>
      <c r="P61" s="2"/>
      <c r="Q61" s="2"/>
      <c r="R61" s="2"/>
      <c r="S61" s="2"/>
      <c r="T61" s="2"/>
      <c r="U61" s="2"/>
      <c r="V61" s="2"/>
      <c r="W61" s="2"/>
      <c r="X61" s="2"/>
      <c r="Y61" s="2"/>
      <c r="Z61" s="2"/>
    </row>
    <row r="62" ht="15.75" customHeight="1">
      <c r="A62" s="1" t="s">
        <v>146</v>
      </c>
      <c r="B62" s="1">
        <v>73.0</v>
      </c>
      <c r="C62" s="1">
        <v>79.0</v>
      </c>
      <c r="D62" s="1">
        <v>73.0</v>
      </c>
      <c r="E62" s="1">
        <v>63.0</v>
      </c>
      <c r="F62" s="1">
        <v>48.0</v>
      </c>
      <c r="G62" s="1">
        <v>42.0</v>
      </c>
      <c r="H62" s="1">
        <v>37.0</v>
      </c>
      <c r="I62" s="1">
        <v>90.0</v>
      </c>
      <c r="J62" s="1">
        <v>98.0</v>
      </c>
      <c r="K62" s="1">
        <v>89.0</v>
      </c>
      <c r="L62" s="2"/>
      <c r="M62" s="2"/>
      <c r="N62" s="2"/>
      <c r="O62" s="2"/>
      <c r="P62" s="2"/>
      <c r="Q62" s="2"/>
      <c r="R62" s="2"/>
      <c r="S62" s="2"/>
      <c r="T62" s="2"/>
      <c r="U62" s="2"/>
      <c r="V62" s="2"/>
      <c r="W62" s="2"/>
      <c r="X62" s="2"/>
      <c r="Y62" s="2"/>
      <c r="Z62" s="2"/>
    </row>
    <row r="63" ht="15.75" customHeight="1">
      <c r="A63" s="1" t="s">
        <v>147</v>
      </c>
      <c r="B63" s="1">
        <v>20.0</v>
      </c>
      <c r="C63" s="1">
        <v>23.0</v>
      </c>
      <c r="D63" s="1">
        <v>5.0</v>
      </c>
      <c r="E63" s="1">
        <v>4.0</v>
      </c>
      <c r="F63" s="1">
        <v>6.0</v>
      </c>
      <c r="G63" s="1">
        <v>6.0</v>
      </c>
      <c r="H63" s="1">
        <v>6.0</v>
      </c>
      <c r="I63" s="1">
        <v>9.0</v>
      </c>
      <c r="J63" s="1">
        <v>10.0</v>
      </c>
      <c r="K63" s="1">
        <v>15.0</v>
      </c>
      <c r="L63" s="2"/>
      <c r="M63" s="2"/>
      <c r="N63" s="2"/>
      <c r="O63" s="2"/>
      <c r="P63" s="2"/>
      <c r="Q63" s="2"/>
      <c r="R63" s="2"/>
      <c r="S63" s="2"/>
      <c r="T63" s="2"/>
      <c r="U63" s="2"/>
      <c r="V63" s="2"/>
      <c r="W63" s="2"/>
      <c r="X63" s="2"/>
      <c r="Y63" s="2"/>
      <c r="Z63" s="2"/>
    </row>
    <row r="64" ht="15.75" customHeight="1">
      <c r="A64" s="1" t="s">
        <v>148</v>
      </c>
      <c r="B64" s="1">
        <v>22.0</v>
      </c>
      <c r="C64" s="1">
        <v>22.0</v>
      </c>
      <c r="D64" s="1">
        <v>22.0</v>
      </c>
      <c r="E64" s="1">
        <v>21.0</v>
      </c>
      <c r="F64" s="1">
        <v>21.0</v>
      </c>
      <c r="G64" s="1">
        <v>21.0</v>
      </c>
      <c r="H64" s="1">
        <v>21.0</v>
      </c>
      <c r="I64" s="1">
        <v>26.0</v>
      </c>
      <c r="J64" s="1">
        <v>28.0</v>
      </c>
      <c r="K64" s="1">
        <v>38.0</v>
      </c>
      <c r="L64" s="2"/>
      <c r="M64" s="2"/>
      <c r="N64" s="2"/>
      <c r="O64" s="2"/>
      <c r="P64" s="2"/>
      <c r="Q64" s="2"/>
      <c r="R64" s="2"/>
      <c r="S64" s="2"/>
      <c r="T64" s="2"/>
      <c r="U64" s="2"/>
      <c r="V64" s="2"/>
      <c r="W64" s="2"/>
      <c r="X64" s="2"/>
      <c r="Y64" s="2"/>
      <c r="Z64" s="2"/>
    </row>
    <row r="65" ht="15.75" customHeight="1">
      <c r="A65" s="1" t="s">
        <v>149</v>
      </c>
      <c r="B65" s="1">
        <v>63.0</v>
      </c>
      <c r="C65" s="1">
        <v>71.0</v>
      </c>
      <c r="D65" s="1">
        <v>88.0</v>
      </c>
      <c r="E65" s="1">
        <v>92.0</v>
      </c>
      <c r="F65" s="1">
        <v>97.0</v>
      </c>
      <c r="G65" s="1">
        <v>104.0</v>
      </c>
      <c r="H65" s="1">
        <v>117.0</v>
      </c>
      <c r="I65" s="1">
        <v>179.0</v>
      </c>
      <c r="J65" s="1">
        <v>186.0</v>
      </c>
      <c r="K65" s="1">
        <v>238.0</v>
      </c>
      <c r="L65" s="2"/>
      <c r="M65" s="2"/>
      <c r="N65" s="2"/>
      <c r="O65" s="2"/>
      <c r="P65" s="2"/>
      <c r="Q65" s="2"/>
      <c r="R65" s="2"/>
      <c r="S65" s="2"/>
      <c r="T65" s="2"/>
      <c r="U65" s="2"/>
      <c r="V65" s="2"/>
      <c r="W65" s="2"/>
      <c r="X65" s="2"/>
      <c r="Y65" s="2"/>
      <c r="Z65" s="2"/>
    </row>
    <row r="66" ht="15.75" customHeight="1">
      <c r="A66" s="1" t="s">
        <v>150</v>
      </c>
      <c r="B66" s="1">
        <v>510.0</v>
      </c>
      <c r="C66" s="1">
        <v>549.0</v>
      </c>
      <c r="D66" s="1">
        <v>615.0</v>
      </c>
      <c r="E66" s="1">
        <v>689.0</v>
      </c>
      <c r="F66" s="1">
        <v>756.0</v>
      </c>
      <c r="G66" s="1">
        <v>814.0</v>
      </c>
      <c r="H66" s="1">
        <v>847.0</v>
      </c>
      <c r="I66" s="1">
        <v>1150.0</v>
      </c>
      <c r="J66" s="1">
        <v>1230.0</v>
      </c>
      <c r="K66" s="1">
        <v>1270.0</v>
      </c>
      <c r="L66" s="2"/>
      <c r="M66" s="2"/>
      <c r="N66" s="2"/>
      <c r="O66" s="2"/>
      <c r="P66" s="2"/>
      <c r="Q66" s="2"/>
      <c r="R66" s="2"/>
      <c r="S66" s="2"/>
      <c r="T66" s="2"/>
      <c r="U66" s="2"/>
      <c r="V66" s="2"/>
      <c r="W66" s="2"/>
      <c r="X66" s="2"/>
      <c r="Y66" s="2"/>
      <c r="Z66" s="2"/>
    </row>
    <row r="67" ht="15.75" customHeight="1">
      <c r="A67" s="1" t="s">
        <v>151</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152</v>
      </c>
      <c r="B68" s="1">
        <v>80.0</v>
      </c>
      <c r="C68" s="1">
        <v>80.0</v>
      </c>
      <c r="D68" s="1">
        <v>80.0</v>
      </c>
      <c r="E68" s="1">
        <v>1.0</v>
      </c>
      <c r="F68" s="1">
        <v>80.0</v>
      </c>
      <c r="G68" s="1">
        <v>1.0</v>
      </c>
      <c r="H68" s="1">
        <v>80.0</v>
      </c>
      <c r="I68" s="1">
        <v>80.0</v>
      </c>
      <c r="J68" s="1">
        <v>50.0</v>
      </c>
      <c r="K68" s="1">
        <v>60.0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1360.0</v>
      </c>
      <c r="C2" s="1">
        <v>1390.0</v>
      </c>
      <c r="D2" s="1">
        <v>1330.0</v>
      </c>
      <c r="E2" s="1">
        <v>1400.0</v>
      </c>
      <c r="F2" s="1">
        <v>1590.0</v>
      </c>
      <c r="G2" s="1">
        <v>1510.0</v>
      </c>
      <c r="H2" s="1">
        <v>1170.0</v>
      </c>
      <c r="I2" s="1">
        <v>2620.0</v>
      </c>
      <c r="J2" s="1">
        <v>3430.0</v>
      </c>
      <c r="K2" s="1">
        <v>3090.0</v>
      </c>
      <c r="L2" s="2"/>
      <c r="M2" s="2"/>
      <c r="N2" s="2"/>
      <c r="O2" s="2"/>
      <c r="P2" s="2"/>
      <c r="Q2" s="2"/>
      <c r="R2" s="2"/>
      <c r="S2" s="2"/>
      <c r="T2" s="2"/>
      <c r="U2" s="2"/>
      <c r="V2" s="2"/>
      <c r="W2" s="2"/>
      <c r="X2" s="2"/>
      <c r="Y2" s="2"/>
      <c r="Z2" s="2"/>
    </row>
    <row r="3">
      <c r="A3" s="1" t="s">
        <v>154</v>
      </c>
      <c r="B3" s="1">
        <v>1360.0</v>
      </c>
      <c r="C3" s="1">
        <v>1390.0</v>
      </c>
      <c r="D3" s="1">
        <v>1330.0</v>
      </c>
      <c r="E3" s="1">
        <v>1400.0</v>
      </c>
      <c r="F3" s="1">
        <v>1590.0</v>
      </c>
      <c r="G3" s="1">
        <v>1510.0</v>
      </c>
      <c r="H3" s="1">
        <v>1170.0</v>
      </c>
      <c r="I3" s="1">
        <v>2620.0</v>
      </c>
      <c r="J3" s="1">
        <v>3430.0</v>
      </c>
      <c r="K3" s="1">
        <v>3090.0</v>
      </c>
      <c r="L3" s="2"/>
      <c r="M3" s="2"/>
      <c r="N3" s="2"/>
      <c r="O3" s="2"/>
      <c r="P3" s="2"/>
      <c r="Q3" s="2"/>
      <c r="R3" s="2"/>
      <c r="S3" s="2"/>
      <c r="T3" s="2"/>
      <c r="U3" s="2"/>
      <c r="V3" s="2"/>
      <c r="W3" s="2"/>
      <c r="X3" s="2"/>
      <c r="Y3" s="2"/>
      <c r="Z3" s="2"/>
    </row>
    <row r="4">
      <c r="A4" s="1" t="s">
        <v>155</v>
      </c>
      <c r="B4" s="1">
        <v>1120.0</v>
      </c>
      <c r="C4" s="1">
        <v>1120.0</v>
      </c>
      <c r="D4" s="1">
        <v>1020.0</v>
      </c>
      <c r="E4" s="1">
        <v>1110.0</v>
      </c>
      <c r="F4" s="1">
        <v>1300.0</v>
      </c>
      <c r="G4" s="1">
        <v>1220.0</v>
      </c>
      <c r="H4" s="1">
        <v>941.0</v>
      </c>
      <c r="I4" s="1">
        <v>2350.0</v>
      </c>
      <c r="J4" s="1">
        <v>3180.0</v>
      </c>
      <c r="K4" s="1">
        <v>2750.0</v>
      </c>
      <c r="L4" s="2"/>
      <c r="M4" s="2"/>
      <c r="N4" s="2"/>
      <c r="O4" s="2"/>
      <c r="P4" s="2"/>
      <c r="Q4" s="2"/>
      <c r="R4" s="2"/>
      <c r="S4" s="2"/>
      <c r="T4" s="2"/>
      <c r="U4" s="2"/>
      <c r="V4" s="2"/>
      <c r="W4" s="2"/>
      <c r="X4" s="2"/>
      <c r="Y4" s="2"/>
      <c r="Z4" s="2"/>
    </row>
    <row r="5">
      <c r="A5" s="1" t="s">
        <v>156</v>
      </c>
      <c r="B5" s="1">
        <v>239.0</v>
      </c>
      <c r="C5" s="1">
        <v>274.0</v>
      </c>
      <c r="D5" s="1">
        <v>306.0</v>
      </c>
      <c r="E5" s="1">
        <v>292.0</v>
      </c>
      <c r="F5" s="1">
        <v>285.0</v>
      </c>
      <c r="G5" s="1">
        <v>299.0</v>
      </c>
      <c r="H5" s="1">
        <v>231.0</v>
      </c>
      <c r="I5" s="1">
        <v>274.0</v>
      </c>
      <c r="J5" s="1">
        <v>248.0</v>
      </c>
      <c r="K5" s="1">
        <v>332.0</v>
      </c>
      <c r="L5" s="2"/>
      <c r="M5" s="2"/>
      <c r="N5" s="2"/>
      <c r="O5" s="2"/>
      <c r="P5" s="2"/>
      <c r="Q5" s="2"/>
      <c r="R5" s="2"/>
      <c r="S5" s="2"/>
      <c r="T5" s="2"/>
      <c r="U5" s="2"/>
      <c r="V5" s="2"/>
      <c r="W5" s="2"/>
      <c r="X5" s="2"/>
      <c r="Y5" s="2"/>
      <c r="Z5" s="2"/>
    </row>
    <row r="6">
      <c r="A6" s="1" t="s">
        <v>157</v>
      </c>
      <c r="B6" s="1">
        <v>57.0</v>
      </c>
      <c r="C6" s="1">
        <v>90.0</v>
      </c>
      <c r="D6" s="1">
        <v>108.0</v>
      </c>
      <c r="E6" s="1">
        <v>102.0</v>
      </c>
      <c r="F6" s="1">
        <v>102.0</v>
      </c>
      <c r="G6" s="1">
        <v>104.0</v>
      </c>
      <c r="H6" s="1">
        <v>90.0</v>
      </c>
      <c r="I6" s="1">
        <v>94.0</v>
      </c>
      <c r="J6" s="1">
        <v>116.0</v>
      </c>
      <c r="K6" s="1">
        <v>131.0</v>
      </c>
      <c r="L6" s="2"/>
      <c r="M6" s="2"/>
      <c r="N6" s="2"/>
      <c r="O6" s="2"/>
      <c r="P6" s="2"/>
      <c r="Q6" s="2"/>
      <c r="R6" s="2"/>
      <c r="S6" s="2"/>
      <c r="T6" s="2"/>
      <c r="U6" s="2"/>
      <c r="V6" s="2"/>
      <c r="W6" s="2"/>
      <c r="X6" s="2"/>
      <c r="Y6" s="2"/>
      <c r="Z6" s="2"/>
    </row>
    <row r="7">
      <c r="A7" s="1" t="s">
        <v>158</v>
      </c>
      <c r="B7" s="1">
        <v>31.0</v>
      </c>
      <c r="C7" s="1">
        <v>32.0</v>
      </c>
      <c r="D7" s="1">
        <v>36.0</v>
      </c>
      <c r="E7" s="1">
        <v>39.0</v>
      </c>
      <c r="F7" s="1">
        <v>43.0</v>
      </c>
      <c r="G7" s="1">
        <v>49.0</v>
      </c>
      <c r="H7" s="1">
        <v>52.0</v>
      </c>
      <c r="I7" s="1">
        <v>91.0</v>
      </c>
      <c r="J7" s="1">
        <v>107.0</v>
      </c>
      <c r="K7" s="1">
        <v>109.0</v>
      </c>
      <c r="L7" s="2"/>
      <c r="M7" s="2"/>
      <c r="N7" s="2"/>
      <c r="O7" s="2"/>
      <c r="P7" s="2"/>
      <c r="Q7" s="2"/>
      <c r="R7" s="2"/>
      <c r="S7" s="2"/>
      <c r="T7" s="2"/>
      <c r="U7" s="2"/>
      <c r="V7" s="2"/>
      <c r="W7" s="2"/>
      <c r="X7" s="2"/>
      <c r="Y7" s="2"/>
      <c r="Z7" s="2"/>
    </row>
    <row r="8">
      <c r="A8" s="1" t="s">
        <v>159</v>
      </c>
      <c r="B8" s="1">
        <v>10.0</v>
      </c>
      <c r="C8" s="1">
        <v>3.0</v>
      </c>
      <c r="D8" s="1">
        <v>-18.0</v>
      </c>
      <c r="E8" s="1">
        <v>-19.0</v>
      </c>
      <c r="F8" s="1">
        <v>0.0</v>
      </c>
      <c r="G8" s="1">
        <v>0.0</v>
      </c>
      <c r="H8" s="1">
        <v>-1.0</v>
      </c>
      <c r="I8" s="1">
        <v>0.0</v>
      </c>
      <c r="J8" s="1">
        <v>0.0</v>
      </c>
      <c r="K8" s="1">
        <v>0.0</v>
      </c>
      <c r="L8" s="2"/>
      <c r="M8" s="2"/>
      <c r="N8" s="2"/>
      <c r="O8" s="2"/>
      <c r="P8" s="2"/>
      <c r="Q8" s="2"/>
      <c r="R8" s="2"/>
      <c r="S8" s="2"/>
      <c r="T8" s="2"/>
      <c r="U8" s="2"/>
      <c r="V8" s="2"/>
      <c r="W8" s="2"/>
      <c r="X8" s="2"/>
      <c r="Y8" s="2"/>
      <c r="Z8" s="2"/>
    </row>
    <row r="9">
      <c r="A9" s="1" t="s">
        <v>160</v>
      </c>
      <c r="B9" s="1">
        <v>99.0</v>
      </c>
      <c r="C9" s="1">
        <v>126.0</v>
      </c>
      <c r="D9" s="1">
        <v>126.0</v>
      </c>
      <c r="E9" s="1">
        <v>122.0</v>
      </c>
      <c r="F9" s="1">
        <v>146.0</v>
      </c>
      <c r="G9" s="1">
        <v>154.0</v>
      </c>
      <c r="H9" s="1">
        <v>142.0</v>
      </c>
      <c r="I9" s="1">
        <v>186.0</v>
      </c>
      <c r="J9" s="1">
        <v>223.0</v>
      </c>
      <c r="K9" s="1">
        <v>240.0</v>
      </c>
      <c r="L9" s="2"/>
      <c r="M9" s="2"/>
      <c r="N9" s="2"/>
      <c r="O9" s="2"/>
      <c r="P9" s="2"/>
      <c r="Q9" s="2"/>
      <c r="R9" s="2"/>
      <c r="S9" s="2"/>
      <c r="T9" s="2"/>
      <c r="U9" s="2"/>
      <c r="V9" s="2"/>
      <c r="W9" s="2"/>
      <c r="X9" s="2"/>
      <c r="Y9" s="2"/>
      <c r="Z9" s="2"/>
    </row>
    <row r="10">
      <c r="A10" s="1" t="s">
        <v>161</v>
      </c>
      <c r="B10" s="1">
        <v>139.0</v>
      </c>
      <c r="C10" s="1">
        <v>148.0</v>
      </c>
      <c r="D10" s="1">
        <v>180.0</v>
      </c>
      <c r="E10" s="1">
        <v>170.0</v>
      </c>
      <c r="F10" s="1">
        <v>140.0</v>
      </c>
      <c r="G10" s="1">
        <v>145.0</v>
      </c>
      <c r="H10" s="1">
        <v>89.0</v>
      </c>
      <c r="I10" s="1">
        <v>87.0</v>
      </c>
      <c r="J10" s="1">
        <v>24.0</v>
      </c>
      <c r="K10" s="1">
        <v>92.0</v>
      </c>
      <c r="L10" s="2"/>
      <c r="M10" s="2"/>
      <c r="N10" s="2"/>
      <c r="O10" s="2"/>
      <c r="P10" s="2"/>
      <c r="Q10" s="2"/>
      <c r="R10" s="2"/>
      <c r="S10" s="2"/>
      <c r="T10" s="2"/>
      <c r="U10" s="2"/>
      <c r="V10" s="2"/>
      <c r="W10" s="2"/>
      <c r="X10" s="2"/>
      <c r="Y10" s="2"/>
      <c r="Z10" s="2"/>
    </row>
    <row r="11">
      <c r="A11" s="1" t="s">
        <v>162</v>
      </c>
      <c r="B11" s="1">
        <v>-37.0</v>
      </c>
      <c r="C11" s="1">
        <v>-24.0</v>
      </c>
      <c r="D11" s="1">
        <v>-20.0</v>
      </c>
      <c r="E11" s="1">
        <v>-22.0</v>
      </c>
      <c r="F11" s="1">
        <v>-22.0</v>
      </c>
      <c r="G11" s="1">
        <v>-24.0</v>
      </c>
      <c r="H11" s="1">
        <v>-40.0</v>
      </c>
      <c r="I11" s="1">
        <v>-49.0</v>
      </c>
      <c r="J11" s="1">
        <v>-48.0</v>
      </c>
      <c r="K11" s="1">
        <v>-46.0</v>
      </c>
      <c r="L11" s="2"/>
      <c r="M11" s="2"/>
      <c r="N11" s="2"/>
      <c r="O11" s="2"/>
      <c r="P11" s="2"/>
      <c r="Q11" s="2"/>
      <c r="R11" s="2"/>
      <c r="S11" s="2"/>
      <c r="T11" s="2"/>
      <c r="U11" s="2"/>
      <c r="V11" s="2"/>
      <c r="W11" s="2"/>
      <c r="X11" s="2"/>
      <c r="Y11" s="2"/>
      <c r="Z11" s="2"/>
    </row>
    <row r="12">
      <c r="A12" s="1" t="s">
        <v>163</v>
      </c>
      <c r="B12" s="1">
        <v>1.0</v>
      </c>
      <c r="C12" s="1">
        <v>40.0</v>
      </c>
      <c r="D12" s="1">
        <v>10.0</v>
      </c>
      <c r="E12" s="1">
        <v>20.0</v>
      </c>
      <c r="F12" s="1">
        <v>30.0</v>
      </c>
      <c r="G12" s="1">
        <v>60.0</v>
      </c>
      <c r="H12" s="1">
        <v>60.0</v>
      </c>
      <c r="I12" s="1">
        <v>20.0</v>
      </c>
      <c r="J12" s="1">
        <v>1.0</v>
      </c>
      <c r="K12" s="1">
        <v>1.0</v>
      </c>
      <c r="L12" s="2"/>
      <c r="M12" s="2"/>
      <c r="N12" s="2"/>
      <c r="O12" s="2"/>
      <c r="P12" s="2"/>
      <c r="Q12" s="2"/>
      <c r="R12" s="2"/>
      <c r="S12" s="2"/>
      <c r="T12" s="2"/>
      <c r="U12" s="2"/>
      <c r="V12" s="2"/>
      <c r="W12" s="2"/>
      <c r="X12" s="2"/>
      <c r="Y12" s="2"/>
      <c r="Z12" s="2"/>
    </row>
    <row r="13">
      <c r="A13" s="1" t="s">
        <v>164</v>
      </c>
      <c r="B13" s="1">
        <v>-36.0</v>
      </c>
      <c r="C13" s="1">
        <v>-23.0</v>
      </c>
      <c r="D13" s="1">
        <v>-20.0</v>
      </c>
      <c r="E13" s="1">
        <v>-22.0</v>
      </c>
      <c r="F13" s="1">
        <v>-22.0</v>
      </c>
      <c r="G13" s="1">
        <v>-24.0</v>
      </c>
      <c r="H13" s="1">
        <v>-40.0</v>
      </c>
      <c r="I13" s="1">
        <v>-49.0</v>
      </c>
      <c r="J13" s="1">
        <v>-47.0</v>
      </c>
      <c r="K13" s="1">
        <v>-45.0</v>
      </c>
      <c r="L13" s="2"/>
      <c r="M13" s="2"/>
      <c r="N13" s="2"/>
      <c r="O13" s="2"/>
      <c r="P13" s="2"/>
      <c r="Q13" s="2"/>
      <c r="R13" s="2"/>
      <c r="S13" s="2"/>
      <c r="T13" s="2"/>
      <c r="U13" s="2"/>
      <c r="V13" s="2"/>
      <c r="W13" s="2"/>
      <c r="X13" s="2"/>
      <c r="Y13" s="2"/>
      <c r="Z13" s="2"/>
    </row>
    <row r="14">
      <c r="A14" s="1" t="s">
        <v>165</v>
      </c>
      <c r="B14" s="1">
        <v>4.0</v>
      </c>
      <c r="C14" s="1">
        <v>-50.0</v>
      </c>
      <c r="D14" s="1">
        <v>-10.0</v>
      </c>
      <c r="E14" s="1">
        <v>90.0</v>
      </c>
      <c r="F14" s="1">
        <v>-1.0</v>
      </c>
      <c r="G14" s="1">
        <v>40.0</v>
      </c>
      <c r="H14" s="1">
        <v>0.0</v>
      </c>
      <c r="I14" s="1">
        <v>1.0</v>
      </c>
      <c r="J14" s="1">
        <v>5.0</v>
      </c>
      <c r="K14" s="1">
        <v>-30.0</v>
      </c>
      <c r="L14" s="2"/>
      <c r="M14" s="2"/>
      <c r="N14" s="2"/>
      <c r="O14" s="2"/>
      <c r="P14" s="2"/>
      <c r="Q14" s="2"/>
      <c r="R14" s="2"/>
      <c r="S14" s="2"/>
      <c r="T14" s="2"/>
      <c r="U14" s="2"/>
      <c r="V14" s="2"/>
      <c r="W14" s="2"/>
      <c r="X14" s="2"/>
      <c r="Y14" s="2"/>
      <c r="Z14" s="2"/>
    </row>
    <row r="15">
      <c r="A15" s="1" t="s">
        <v>166</v>
      </c>
      <c r="B15" s="1">
        <v>108.0</v>
      </c>
      <c r="C15" s="1">
        <v>123.0</v>
      </c>
      <c r="D15" s="1">
        <v>160.0</v>
      </c>
      <c r="E15" s="1">
        <v>149.0</v>
      </c>
      <c r="F15" s="1">
        <v>116.0</v>
      </c>
      <c r="G15" s="1">
        <v>122.0</v>
      </c>
      <c r="H15" s="1">
        <v>49.0</v>
      </c>
      <c r="I15" s="1">
        <v>39.0</v>
      </c>
      <c r="J15" s="1">
        <v>-16.0</v>
      </c>
      <c r="K15" s="1">
        <v>46.0</v>
      </c>
      <c r="L15" s="2"/>
      <c r="M15" s="2"/>
      <c r="N15" s="2"/>
      <c r="O15" s="2"/>
      <c r="P15" s="2"/>
      <c r="Q15" s="2"/>
      <c r="R15" s="2"/>
      <c r="S15" s="2"/>
      <c r="T15" s="2"/>
      <c r="U15" s="2"/>
      <c r="V15" s="2"/>
      <c r="W15" s="2"/>
      <c r="X15" s="2"/>
      <c r="Y15" s="2"/>
      <c r="Z15" s="2"/>
    </row>
    <row r="16">
      <c r="A16" s="1" t="s">
        <v>167</v>
      </c>
      <c r="B16" s="1">
        <v>0.0</v>
      </c>
      <c r="C16" s="1">
        <v>0.0</v>
      </c>
      <c r="D16" s="1">
        <v>0.0</v>
      </c>
      <c r="E16" s="1">
        <v>0.0</v>
      </c>
      <c r="F16" s="1">
        <v>0.0</v>
      </c>
      <c r="G16" s="1">
        <v>0.0</v>
      </c>
      <c r="H16" s="1">
        <v>-7.0</v>
      </c>
      <c r="I16" s="1">
        <v>80.0</v>
      </c>
      <c r="J16" s="1">
        <v>-2.0</v>
      </c>
      <c r="K16" s="1">
        <v>-5.0</v>
      </c>
      <c r="L16" s="2"/>
      <c r="M16" s="2"/>
      <c r="N16" s="2"/>
      <c r="O16" s="2"/>
      <c r="P16" s="2"/>
      <c r="Q16" s="2"/>
      <c r="R16" s="2"/>
      <c r="S16" s="2"/>
      <c r="T16" s="2"/>
      <c r="U16" s="2"/>
      <c r="V16" s="2"/>
      <c r="W16" s="2"/>
      <c r="X16" s="2"/>
      <c r="Y16" s="2"/>
      <c r="Z16" s="2"/>
    </row>
    <row r="17">
      <c r="A17" s="1" t="s">
        <v>168</v>
      </c>
      <c r="B17" s="1">
        <v>0.0</v>
      </c>
      <c r="C17" s="1">
        <v>0.0</v>
      </c>
      <c r="D17" s="1">
        <v>0.0</v>
      </c>
      <c r="E17" s="1">
        <v>0.0</v>
      </c>
      <c r="F17" s="1">
        <v>-60.0</v>
      </c>
      <c r="G17" s="1">
        <v>0.0</v>
      </c>
      <c r="H17" s="1">
        <v>-5.0</v>
      </c>
      <c r="I17" s="1">
        <v>-28.0</v>
      </c>
      <c r="J17" s="1">
        <v>-40.0</v>
      </c>
      <c r="K17" s="1">
        <v>0.0</v>
      </c>
      <c r="L17" s="2"/>
      <c r="M17" s="2"/>
      <c r="N17" s="2"/>
      <c r="O17" s="2"/>
      <c r="P17" s="2"/>
      <c r="Q17" s="2"/>
      <c r="R17" s="2"/>
      <c r="S17" s="2"/>
      <c r="T17" s="2"/>
      <c r="U17" s="2"/>
      <c r="V17" s="2"/>
      <c r="W17" s="2"/>
      <c r="X17" s="2"/>
      <c r="Y17" s="2"/>
      <c r="Z17" s="2"/>
    </row>
    <row r="18">
      <c r="A18" s="1" t="s">
        <v>169</v>
      </c>
      <c r="B18" s="1">
        <v>0.0</v>
      </c>
      <c r="C18" s="1">
        <v>0.0</v>
      </c>
      <c r="D18" s="1">
        <v>0.0</v>
      </c>
      <c r="E18" s="1">
        <v>-18.0</v>
      </c>
      <c r="F18" s="1">
        <v>0.0</v>
      </c>
      <c r="G18" s="1">
        <v>-25.0</v>
      </c>
      <c r="H18" s="1">
        <v>0.0</v>
      </c>
      <c r="I18" s="1">
        <v>0.0</v>
      </c>
      <c r="J18" s="1">
        <v>-20.0</v>
      </c>
      <c r="K18" s="1">
        <v>0.0</v>
      </c>
      <c r="L18" s="2"/>
      <c r="M18" s="2"/>
      <c r="N18" s="2"/>
      <c r="O18" s="2"/>
      <c r="P18" s="2"/>
      <c r="Q18" s="2"/>
      <c r="R18" s="2"/>
      <c r="S18" s="2"/>
      <c r="T18" s="2"/>
      <c r="U18" s="2"/>
      <c r="V18" s="2"/>
      <c r="W18" s="2"/>
      <c r="X18" s="2"/>
      <c r="Y18" s="2"/>
      <c r="Z18" s="2"/>
    </row>
    <row r="19">
      <c r="A19" s="1" t="s">
        <v>170</v>
      </c>
      <c r="B19" s="1">
        <v>1.0</v>
      </c>
      <c r="C19" s="1">
        <v>80.0</v>
      </c>
      <c r="D19" s="1">
        <v>80.0</v>
      </c>
      <c r="E19" s="1">
        <v>3.0</v>
      </c>
      <c r="F19" s="1">
        <v>6.0</v>
      </c>
      <c r="G19" s="1">
        <v>5.0</v>
      </c>
      <c r="H19" s="1">
        <v>2.0</v>
      </c>
      <c r="I19" s="1">
        <v>-20.0</v>
      </c>
      <c r="J19" s="1">
        <v>-1.0</v>
      </c>
      <c r="K19" s="1">
        <v>60.0</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0.0</v>
      </c>
      <c r="I20" s="1">
        <v>0.0</v>
      </c>
      <c r="J20" s="1">
        <v>6.0</v>
      </c>
      <c r="K20" s="1">
        <v>13.0</v>
      </c>
      <c r="L20" s="2"/>
      <c r="M20" s="2"/>
      <c r="N20" s="2"/>
      <c r="O20" s="2"/>
      <c r="P20" s="2"/>
      <c r="Q20" s="2"/>
      <c r="R20" s="2"/>
      <c r="S20" s="2"/>
      <c r="T20" s="2"/>
      <c r="U20" s="2"/>
      <c r="V20" s="2"/>
      <c r="W20" s="2"/>
      <c r="X20" s="2"/>
      <c r="Y20" s="2"/>
      <c r="Z20" s="2"/>
    </row>
    <row r="21" ht="15.75" customHeight="1">
      <c r="A21" s="1" t="s">
        <v>172</v>
      </c>
      <c r="B21" s="1">
        <v>-1.0</v>
      </c>
      <c r="C21" s="1">
        <v>-10.0</v>
      </c>
      <c r="D21" s="1">
        <v>-2.0</v>
      </c>
      <c r="E21" s="1">
        <v>-80.0</v>
      </c>
      <c r="F21" s="1">
        <v>-1.0</v>
      </c>
      <c r="G21" s="1">
        <v>-90.0</v>
      </c>
      <c r="H21" s="1">
        <v>-50.0</v>
      </c>
      <c r="I21" s="1">
        <v>0.0</v>
      </c>
      <c r="J21" s="1">
        <v>-3.0</v>
      </c>
      <c r="K21" s="1">
        <v>0.0</v>
      </c>
      <c r="L21" s="2"/>
      <c r="M21" s="2"/>
      <c r="N21" s="2"/>
      <c r="O21" s="2"/>
      <c r="P21" s="2"/>
      <c r="Q21" s="2"/>
      <c r="R21" s="2"/>
      <c r="S21" s="2"/>
      <c r="T21" s="2"/>
      <c r="U21" s="2"/>
      <c r="V21" s="2"/>
      <c r="W21" s="2"/>
      <c r="X21" s="2"/>
      <c r="Y21" s="2"/>
      <c r="Z21" s="2"/>
    </row>
    <row r="22" ht="15.75" customHeight="1">
      <c r="A22" s="1" t="s">
        <v>173</v>
      </c>
      <c r="B22" s="1">
        <v>0.0</v>
      </c>
      <c r="C22" s="1">
        <v>-496.0</v>
      </c>
      <c r="D22" s="1">
        <v>-11.0</v>
      </c>
      <c r="E22" s="1">
        <v>0.0</v>
      </c>
      <c r="F22" s="1">
        <v>0.0</v>
      </c>
      <c r="G22" s="1">
        <v>-20.0</v>
      </c>
      <c r="H22" s="1">
        <v>0.0</v>
      </c>
      <c r="I22" s="1">
        <v>-35.0</v>
      </c>
      <c r="J22" s="1">
        <v>0.0</v>
      </c>
      <c r="K22" s="1">
        <v>0.0</v>
      </c>
      <c r="L22" s="2"/>
      <c r="M22" s="2"/>
      <c r="N22" s="2"/>
      <c r="O22" s="2"/>
      <c r="P22" s="2"/>
      <c r="Q22" s="2"/>
      <c r="R22" s="2"/>
      <c r="S22" s="2"/>
      <c r="T22" s="2"/>
      <c r="U22" s="2"/>
      <c r="V22" s="2"/>
      <c r="W22" s="2"/>
      <c r="X22" s="2"/>
      <c r="Y22" s="2"/>
      <c r="Z22" s="2"/>
    </row>
    <row r="23" ht="15.75" customHeight="1">
      <c r="A23" s="1" t="s">
        <v>174</v>
      </c>
      <c r="B23" s="1">
        <v>107.0</v>
      </c>
      <c r="C23" s="1">
        <v>-372.0</v>
      </c>
      <c r="D23" s="1">
        <v>147.0</v>
      </c>
      <c r="E23" s="1">
        <v>133.0</v>
      </c>
      <c r="F23" s="1">
        <v>120.0</v>
      </c>
      <c r="G23" s="1">
        <v>80.0</v>
      </c>
      <c r="H23" s="1">
        <v>38.0</v>
      </c>
      <c r="I23" s="1">
        <v>-24.0</v>
      </c>
      <c r="J23" s="1">
        <v>-37.0</v>
      </c>
      <c r="K23" s="1">
        <v>56.0</v>
      </c>
      <c r="L23" s="2"/>
      <c r="M23" s="2"/>
      <c r="N23" s="2"/>
      <c r="O23" s="2"/>
      <c r="P23" s="2"/>
      <c r="Q23" s="2"/>
      <c r="R23" s="2"/>
      <c r="S23" s="2"/>
      <c r="T23" s="2"/>
      <c r="U23" s="2"/>
      <c r="V23" s="2"/>
      <c r="W23" s="2"/>
      <c r="X23" s="2"/>
      <c r="Y23" s="2"/>
      <c r="Z23" s="2"/>
    </row>
    <row r="24" ht="15.75" customHeight="1">
      <c r="A24" s="1" t="s">
        <v>175</v>
      </c>
      <c r="B24" s="1">
        <v>35.0</v>
      </c>
      <c r="C24" s="1">
        <v>-135.0</v>
      </c>
      <c r="D24" s="1">
        <v>55.0</v>
      </c>
      <c r="E24" s="1">
        <v>87.0</v>
      </c>
      <c r="F24" s="1">
        <v>28.0</v>
      </c>
      <c r="G24" s="1">
        <v>18.0</v>
      </c>
      <c r="H24" s="1">
        <v>10.0</v>
      </c>
      <c r="I24" s="1">
        <v>-5.0</v>
      </c>
      <c r="J24" s="1">
        <v>-8.0</v>
      </c>
      <c r="K24" s="1">
        <v>9.0</v>
      </c>
      <c r="L24" s="2"/>
      <c r="M24" s="2"/>
      <c r="N24" s="2"/>
      <c r="O24" s="2"/>
      <c r="P24" s="2"/>
      <c r="Q24" s="2"/>
      <c r="R24" s="2"/>
      <c r="S24" s="2"/>
      <c r="T24" s="2"/>
      <c r="U24" s="2"/>
      <c r="V24" s="2"/>
      <c r="W24" s="2"/>
      <c r="X24" s="2"/>
      <c r="Y24" s="2"/>
      <c r="Z24" s="2"/>
    </row>
    <row r="25" ht="15.75" customHeight="1">
      <c r="A25" s="1" t="s">
        <v>176</v>
      </c>
      <c r="B25" s="1">
        <v>71.0</v>
      </c>
      <c r="C25" s="1">
        <v>-237.0</v>
      </c>
      <c r="D25" s="1">
        <v>91.0</v>
      </c>
      <c r="E25" s="1">
        <v>45.0</v>
      </c>
      <c r="F25" s="1">
        <v>91.0</v>
      </c>
      <c r="G25" s="1">
        <v>62.0</v>
      </c>
      <c r="H25" s="1">
        <v>28.0</v>
      </c>
      <c r="I25" s="1">
        <v>-18.0</v>
      </c>
      <c r="J25" s="1">
        <v>-29.0</v>
      </c>
      <c r="K25" s="1">
        <v>47.0</v>
      </c>
      <c r="L25" s="2"/>
      <c r="M25" s="2"/>
      <c r="N25" s="2"/>
      <c r="O25" s="2"/>
      <c r="P25" s="2"/>
      <c r="Q25" s="2"/>
      <c r="R25" s="2"/>
      <c r="S25" s="2"/>
      <c r="T25" s="2"/>
      <c r="U25" s="2"/>
      <c r="V25" s="2"/>
      <c r="W25" s="2"/>
      <c r="X25" s="2"/>
      <c r="Y25" s="2"/>
      <c r="Z25" s="2"/>
    </row>
    <row r="26" ht="15.75" customHeight="1">
      <c r="A26" s="1" t="s">
        <v>177</v>
      </c>
      <c r="B26" s="1">
        <v>71.0</v>
      </c>
      <c r="C26" s="1">
        <v>-237.0</v>
      </c>
      <c r="D26" s="1">
        <v>91.0</v>
      </c>
      <c r="E26" s="1">
        <v>45.0</v>
      </c>
      <c r="F26" s="1">
        <v>91.0</v>
      </c>
      <c r="G26" s="1">
        <v>62.0</v>
      </c>
      <c r="H26" s="1">
        <v>28.0</v>
      </c>
      <c r="I26" s="1">
        <v>-18.0</v>
      </c>
      <c r="J26" s="1">
        <v>-29.0</v>
      </c>
      <c r="K26" s="1">
        <v>47.0</v>
      </c>
      <c r="L26" s="2"/>
      <c r="M26" s="2"/>
      <c r="N26" s="2"/>
      <c r="O26" s="2"/>
      <c r="P26" s="2"/>
      <c r="Q26" s="2"/>
      <c r="R26" s="2"/>
      <c r="S26" s="2"/>
      <c r="T26" s="2"/>
      <c r="U26" s="2"/>
      <c r="V26" s="2"/>
      <c r="W26" s="2"/>
      <c r="X26" s="2"/>
      <c r="Y26" s="2"/>
      <c r="Z26" s="2"/>
    </row>
    <row r="27" ht="15.75" customHeight="1">
      <c r="A27" s="1" t="s">
        <v>178</v>
      </c>
      <c r="B27" s="1">
        <v>71.0</v>
      </c>
      <c r="C27" s="1">
        <v>-237.0</v>
      </c>
      <c r="D27" s="1">
        <v>91.0</v>
      </c>
      <c r="E27" s="1">
        <v>45.0</v>
      </c>
      <c r="F27" s="1">
        <v>91.0</v>
      </c>
      <c r="G27" s="1">
        <v>62.0</v>
      </c>
      <c r="H27" s="1">
        <v>28.0</v>
      </c>
      <c r="I27" s="1">
        <v>-18.0</v>
      </c>
      <c r="J27" s="1">
        <v>-29.0</v>
      </c>
      <c r="K27" s="1">
        <v>47.0</v>
      </c>
      <c r="L27" s="2"/>
      <c r="M27" s="2"/>
      <c r="N27" s="2"/>
      <c r="O27" s="2"/>
      <c r="P27" s="2"/>
      <c r="Q27" s="2"/>
      <c r="R27" s="2"/>
      <c r="S27" s="2"/>
      <c r="T27" s="2"/>
      <c r="U27" s="2"/>
      <c r="V27" s="2"/>
      <c r="W27" s="2"/>
      <c r="X27" s="2"/>
      <c r="Y27" s="2"/>
      <c r="Z27" s="2"/>
    </row>
    <row r="28" ht="15.75" customHeight="1">
      <c r="A28" s="1" t="s">
        <v>179</v>
      </c>
      <c r="B28" s="1">
        <v>0.0</v>
      </c>
      <c r="C28" s="1">
        <v>0.0</v>
      </c>
      <c r="D28" s="1">
        <v>0.0</v>
      </c>
      <c r="E28" s="1">
        <v>0.0</v>
      </c>
      <c r="F28" s="1">
        <v>0.0</v>
      </c>
      <c r="G28" s="1">
        <v>0.0</v>
      </c>
      <c r="H28" s="1">
        <v>0.0</v>
      </c>
      <c r="I28" s="1">
        <v>0.0</v>
      </c>
      <c r="J28" s="1">
        <v>0.0</v>
      </c>
      <c r="K28" s="1">
        <v>10.0</v>
      </c>
      <c r="L28" s="2"/>
      <c r="M28" s="2"/>
      <c r="N28" s="2"/>
      <c r="O28" s="2"/>
      <c r="P28" s="2"/>
      <c r="Q28" s="2"/>
      <c r="R28" s="2"/>
      <c r="S28" s="2"/>
      <c r="T28" s="2"/>
      <c r="U28" s="2"/>
      <c r="V28" s="2"/>
      <c r="W28" s="2"/>
      <c r="X28" s="2"/>
      <c r="Y28" s="2"/>
      <c r="Z28" s="2"/>
    </row>
    <row r="29" ht="15.75" customHeight="1">
      <c r="A29" s="1" t="s">
        <v>180</v>
      </c>
      <c r="B29" s="1">
        <v>71.0</v>
      </c>
      <c r="C29" s="1">
        <v>-237.0</v>
      </c>
      <c r="D29" s="1">
        <v>91.0</v>
      </c>
      <c r="E29" s="1">
        <v>45.0</v>
      </c>
      <c r="F29" s="1">
        <v>91.0</v>
      </c>
      <c r="G29" s="1">
        <v>62.0</v>
      </c>
      <c r="H29" s="1">
        <v>28.0</v>
      </c>
      <c r="I29" s="1">
        <v>-18.0</v>
      </c>
      <c r="J29" s="1">
        <v>-29.0</v>
      </c>
      <c r="K29" s="1">
        <v>47.0</v>
      </c>
      <c r="L29" s="2"/>
      <c r="M29" s="2"/>
      <c r="N29" s="2"/>
      <c r="O29" s="2"/>
      <c r="P29" s="2"/>
      <c r="Q29" s="2"/>
      <c r="R29" s="2"/>
      <c r="S29" s="2"/>
      <c r="T29" s="2"/>
      <c r="U29" s="2"/>
      <c r="V29" s="2"/>
      <c r="W29" s="2"/>
      <c r="X29" s="2"/>
      <c r="Y29" s="2"/>
      <c r="Z29" s="2"/>
    </row>
    <row r="30" ht="15.75" customHeight="1">
      <c r="A30" s="1" t="s">
        <v>181</v>
      </c>
      <c r="B30" s="1">
        <v>71.0</v>
      </c>
      <c r="C30" s="1">
        <v>-237.0</v>
      </c>
      <c r="D30" s="1">
        <v>91.0</v>
      </c>
      <c r="E30" s="1">
        <v>45.0</v>
      </c>
      <c r="F30" s="1">
        <v>91.0</v>
      </c>
      <c r="G30" s="1">
        <v>62.0</v>
      </c>
      <c r="H30" s="1">
        <v>28.0</v>
      </c>
      <c r="I30" s="1">
        <v>-18.0</v>
      </c>
      <c r="J30" s="1">
        <v>-29.0</v>
      </c>
      <c r="K30" s="1">
        <v>47.0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17.0</v>
      </c>
      <c r="C34" s="1">
        <v>17.0</v>
      </c>
      <c r="D34" s="1">
        <v>17.0</v>
      </c>
      <c r="E34" s="1">
        <v>17.0</v>
      </c>
      <c r="F34" s="1">
        <v>16.0</v>
      </c>
      <c r="G34" s="1">
        <v>16.0</v>
      </c>
      <c r="H34" s="1">
        <v>15.0</v>
      </c>
      <c r="I34" s="1">
        <v>15.0</v>
      </c>
      <c r="J34" s="1">
        <v>15.0</v>
      </c>
      <c r="K34" s="1">
        <v>15.0</v>
      </c>
      <c r="L34" s="2"/>
      <c r="M34" s="2"/>
      <c r="N34" s="2"/>
      <c r="O34" s="2"/>
      <c r="P34" s="2"/>
      <c r="Q34" s="2"/>
      <c r="R34" s="2"/>
      <c r="S34" s="2"/>
      <c r="T34" s="2"/>
      <c r="U34" s="2"/>
      <c r="V34" s="2"/>
      <c r="W34" s="2"/>
      <c r="X34" s="2"/>
      <c r="Y34" s="2"/>
      <c r="Z34" s="2"/>
    </row>
    <row r="35" ht="15.75" customHeight="1">
      <c r="A35" s="1" t="s">
        <v>196</v>
      </c>
      <c r="B35" s="1" t="s">
        <v>197</v>
      </c>
      <c r="C35" s="1" t="s">
        <v>185</v>
      </c>
      <c r="D35" s="1" t="s">
        <v>198</v>
      </c>
      <c r="E35" s="1" t="s">
        <v>199</v>
      </c>
      <c r="F35" s="1" t="s">
        <v>200</v>
      </c>
      <c r="G35" s="1" t="s">
        <v>201</v>
      </c>
      <c r="H35" s="1" t="s">
        <v>202</v>
      </c>
      <c r="I35" s="1" t="s">
        <v>191</v>
      </c>
      <c r="J35" s="1" t="s">
        <v>192</v>
      </c>
      <c r="K35" s="1" t="s">
        <v>203</v>
      </c>
      <c r="L35" s="2"/>
      <c r="M35" s="2"/>
      <c r="N35" s="2"/>
      <c r="O35" s="2"/>
      <c r="P35" s="2"/>
      <c r="Q35" s="2"/>
      <c r="R35" s="2"/>
      <c r="S35" s="2"/>
      <c r="T35" s="2"/>
      <c r="U35" s="2"/>
      <c r="V35" s="2"/>
      <c r="W35" s="2"/>
      <c r="X35" s="2"/>
      <c r="Y35" s="2"/>
      <c r="Z35" s="2"/>
    </row>
    <row r="36" ht="15.75" customHeight="1">
      <c r="A36" s="1" t="s">
        <v>204</v>
      </c>
      <c r="B36" s="1" t="s">
        <v>197</v>
      </c>
      <c r="C36" s="1" t="s">
        <v>185</v>
      </c>
      <c r="D36" s="1" t="s">
        <v>198</v>
      </c>
      <c r="E36" s="1" t="s">
        <v>199</v>
      </c>
      <c r="F36" s="1" t="s">
        <v>200</v>
      </c>
      <c r="G36" s="1" t="s">
        <v>201</v>
      </c>
      <c r="H36" s="1" t="s">
        <v>202</v>
      </c>
      <c r="I36" s="1" t="s">
        <v>191</v>
      </c>
      <c r="J36" s="1" t="s">
        <v>192</v>
      </c>
      <c r="K36" s="1" t="s">
        <v>203</v>
      </c>
      <c r="L36" s="2"/>
      <c r="M36" s="2"/>
      <c r="N36" s="2"/>
      <c r="O36" s="2"/>
      <c r="P36" s="2"/>
      <c r="Q36" s="2"/>
      <c r="R36" s="2"/>
      <c r="S36" s="2"/>
      <c r="T36" s="2"/>
      <c r="U36" s="2"/>
      <c r="V36" s="2"/>
      <c r="W36" s="2"/>
      <c r="X36" s="2"/>
      <c r="Y36" s="2"/>
      <c r="Z36" s="2"/>
    </row>
    <row r="37" ht="15.75" customHeight="1">
      <c r="A37" s="1" t="s">
        <v>205</v>
      </c>
      <c r="B37" s="1">
        <v>18.0</v>
      </c>
      <c r="C37" s="1">
        <v>17.0</v>
      </c>
      <c r="D37" s="1">
        <v>18.0</v>
      </c>
      <c r="E37" s="1">
        <v>17.0</v>
      </c>
      <c r="F37" s="1">
        <v>16.0</v>
      </c>
      <c r="G37" s="1">
        <v>16.0</v>
      </c>
      <c r="H37" s="1">
        <v>15.0</v>
      </c>
      <c r="I37" s="1">
        <v>15.0</v>
      </c>
      <c r="J37" s="1">
        <v>15.0</v>
      </c>
      <c r="K37" s="1">
        <v>16.0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218</v>
      </c>
      <c r="C39" s="1" t="s">
        <v>208</v>
      </c>
      <c r="D39" s="1" t="s">
        <v>219</v>
      </c>
      <c r="E39" s="1" t="s">
        <v>220</v>
      </c>
      <c r="F39" s="1" t="s">
        <v>221</v>
      </c>
      <c r="G39" s="1" t="s">
        <v>222</v>
      </c>
      <c r="H39" s="1" t="s">
        <v>223</v>
      </c>
      <c r="I39" s="1" t="s">
        <v>214</v>
      </c>
      <c r="J39" s="1" t="s">
        <v>215</v>
      </c>
      <c r="K39" s="1" t="s">
        <v>190</v>
      </c>
      <c r="L39" s="2"/>
      <c r="M39" s="2"/>
      <c r="N39" s="2"/>
      <c r="O39" s="2"/>
      <c r="P39" s="2"/>
      <c r="Q39" s="2"/>
      <c r="R39" s="2"/>
      <c r="S39" s="2"/>
      <c r="T39" s="2"/>
      <c r="U39" s="2"/>
      <c r="V39" s="2"/>
      <c r="W39" s="2"/>
      <c r="X39" s="2"/>
      <c r="Y39" s="2"/>
      <c r="Z39" s="2"/>
    </row>
    <row r="40" ht="15.75" customHeight="1">
      <c r="A40" s="1" t="s">
        <v>224</v>
      </c>
      <c r="B40" s="1" t="s">
        <v>225</v>
      </c>
      <c r="C40" s="1" t="s">
        <v>226</v>
      </c>
      <c r="D40" s="1" t="s">
        <v>227</v>
      </c>
      <c r="E40" s="1" t="s">
        <v>228</v>
      </c>
      <c r="F40" s="1" t="s">
        <v>229</v>
      </c>
      <c r="G40" s="1" t="s">
        <v>230</v>
      </c>
      <c r="H40" s="1" t="s">
        <v>231</v>
      </c>
      <c r="I40" s="1" t="s">
        <v>232</v>
      </c>
      <c r="J40" s="1" t="s">
        <v>233</v>
      </c>
      <c r="K40" s="1" t="s">
        <v>233</v>
      </c>
      <c r="L40" s="2"/>
      <c r="M40" s="2"/>
      <c r="N40" s="2"/>
      <c r="O40" s="2"/>
      <c r="P40" s="2"/>
      <c r="Q40" s="2"/>
      <c r="R40" s="2"/>
      <c r="S40" s="2"/>
      <c r="T40" s="2"/>
      <c r="U40" s="2"/>
      <c r="V40" s="2"/>
      <c r="W40" s="2"/>
      <c r="X40" s="2"/>
      <c r="Y40" s="2"/>
      <c r="Z40" s="2"/>
    </row>
    <row r="41" ht="15.75" customHeight="1">
      <c r="A41" s="1" t="s">
        <v>234</v>
      </c>
      <c r="B41" s="1" t="s">
        <v>235</v>
      </c>
      <c r="C41" s="1" t="s">
        <v>236</v>
      </c>
      <c r="D41" s="1" t="s">
        <v>237</v>
      </c>
      <c r="E41" s="1" t="s">
        <v>238</v>
      </c>
      <c r="F41" s="1" t="s">
        <v>132</v>
      </c>
      <c r="G41" s="1" t="s">
        <v>239</v>
      </c>
      <c r="H41" s="1" t="s">
        <v>240</v>
      </c>
      <c r="I41" s="1" t="s">
        <v>241</v>
      </c>
      <c r="J41" s="1" t="s">
        <v>242</v>
      </c>
      <c r="K41" s="1" t="s">
        <v>243</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244</v>
      </c>
      <c r="B43" s="1">
        <v>170.0</v>
      </c>
      <c r="C43" s="1">
        <v>180.0</v>
      </c>
      <c r="D43" s="1">
        <v>216.0</v>
      </c>
      <c r="E43" s="1">
        <v>210.0</v>
      </c>
      <c r="F43" s="1">
        <v>183.0</v>
      </c>
      <c r="G43" s="1">
        <v>194.0</v>
      </c>
      <c r="H43" s="1">
        <v>142.0</v>
      </c>
      <c r="I43" s="1">
        <v>179.0</v>
      </c>
      <c r="J43" s="1">
        <v>132.0</v>
      </c>
      <c r="K43" s="1">
        <v>201.0</v>
      </c>
      <c r="L43" s="2"/>
      <c r="M43" s="2"/>
      <c r="N43" s="2"/>
      <c r="O43" s="2"/>
      <c r="P43" s="2"/>
      <c r="Q43" s="2"/>
      <c r="R43" s="2"/>
      <c r="S43" s="2"/>
      <c r="T43" s="2"/>
      <c r="U43" s="2"/>
      <c r="V43" s="2"/>
      <c r="W43" s="2"/>
      <c r="X43" s="2"/>
      <c r="Y43" s="2"/>
      <c r="Z43" s="2"/>
    </row>
    <row r="44" ht="15.75" customHeight="1">
      <c r="A44" s="1" t="s">
        <v>245</v>
      </c>
      <c r="B44" s="1">
        <v>141.0</v>
      </c>
      <c r="C44" s="1">
        <v>149.0</v>
      </c>
      <c r="D44" s="1">
        <v>182.0</v>
      </c>
      <c r="E44" s="1">
        <v>171.0</v>
      </c>
      <c r="F44" s="1">
        <v>141.0</v>
      </c>
      <c r="G44" s="1">
        <v>148.0</v>
      </c>
      <c r="H44" s="1">
        <v>92.0</v>
      </c>
      <c r="I44" s="1">
        <v>96.0</v>
      </c>
      <c r="J44" s="1">
        <v>34.0</v>
      </c>
      <c r="K44" s="1">
        <v>97.0</v>
      </c>
      <c r="L44" s="2"/>
      <c r="M44" s="2"/>
      <c r="N44" s="2"/>
      <c r="O44" s="2"/>
      <c r="P44" s="2"/>
      <c r="Q44" s="2"/>
      <c r="R44" s="2"/>
      <c r="S44" s="2"/>
      <c r="T44" s="2"/>
      <c r="U44" s="2"/>
      <c r="V44" s="2"/>
      <c r="W44" s="2"/>
      <c r="X44" s="2"/>
      <c r="Y44" s="2"/>
      <c r="Z44" s="2"/>
    </row>
    <row r="45" ht="15.75" customHeight="1">
      <c r="A45" s="1" t="s">
        <v>246</v>
      </c>
      <c r="B45" s="1">
        <v>139.0</v>
      </c>
      <c r="C45" s="1">
        <v>148.0</v>
      </c>
      <c r="D45" s="1">
        <v>180.0</v>
      </c>
      <c r="E45" s="1">
        <v>170.0</v>
      </c>
      <c r="F45" s="1">
        <v>140.0</v>
      </c>
      <c r="G45" s="1">
        <v>145.0</v>
      </c>
      <c r="H45" s="1">
        <v>89.0</v>
      </c>
      <c r="I45" s="1">
        <v>87.0</v>
      </c>
      <c r="J45" s="1">
        <v>24.0</v>
      </c>
      <c r="K45" s="1">
        <v>92.0</v>
      </c>
      <c r="L45" s="2"/>
      <c r="M45" s="2"/>
      <c r="N45" s="2"/>
      <c r="O45" s="2"/>
      <c r="P45" s="2"/>
      <c r="Q45" s="2"/>
      <c r="R45" s="2"/>
      <c r="S45" s="2"/>
      <c r="T45" s="2"/>
      <c r="U45" s="2"/>
      <c r="V45" s="2"/>
      <c r="W45" s="2"/>
      <c r="X45" s="2"/>
      <c r="Y45" s="2"/>
      <c r="Z45" s="2"/>
    </row>
    <row r="46" ht="15.75" customHeight="1">
      <c r="A46" s="1" t="s">
        <v>247</v>
      </c>
      <c r="B46" s="1">
        <v>178.0</v>
      </c>
      <c r="C46" s="1">
        <v>188.0</v>
      </c>
      <c r="D46" s="1">
        <v>225.0</v>
      </c>
      <c r="E46" s="1">
        <v>218.0</v>
      </c>
      <c r="F46" s="1">
        <v>192.0</v>
      </c>
      <c r="G46" s="1">
        <v>203.0</v>
      </c>
      <c r="H46" s="1">
        <v>150.0</v>
      </c>
      <c r="I46" s="1">
        <v>193.0</v>
      </c>
      <c r="J46" s="1">
        <v>148.0</v>
      </c>
      <c r="K46" s="1">
        <v>217.0</v>
      </c>
      <c r="L46" s="2"/>
      <c r="M46" s="2"/>
      <c r="N46" s="2"/>
      <c r="O46" s="2"/>
      <c r="P46" s="2"/>
      <c r="Q46" s="2"/>
      <c r="R46" s="2"/>
      <c r="S46" s="2"/>
      <c r="T46" s="2"/>
      <c r="U46" s="2"/>
      <c r="V46" s="2"/>
      <c r="W46" s="2"/>
      <c r="X46" s="2"/>
      <c r="Y46" s="2"/>
      <c r="Z46" s="2"/>
    </row>
    <row r="47" ht="15.75" customHeight="1">
      <c r="A47" s="1" t="s">
        <v>248</v>
      </c>
      <c r="B47" s="1" t="s">
        <v>249</v>
      </c>
      <c r="C47" s="1" t="s">
        <v>250</v>
      </c>
      <c r="D47" s="1" t="s">
        <v>251</v>
      </c>
      <c r="E47" s="1" t="s">
        <v>252</v>
      </c>
      <c r="F47" s="1" t="s">
        <v>253</v>
      </c>
      <c r="G47" s="1" t="s">
        <v>254</v>
      </c>
      <c r="H47" s="1" t="s">
        <v>255</v>
      </c>
      <c r="I47" s="1" t="s">
        <v>256</v>
      </c>
      <c r="J47" s="1" t="s">
        <v>257</v>
      </c>
      <c r="K47" s="1" t="s">
        <v>258</v>
      </c>
      <c r="L47" s="2"/>
      <c r="M47" s="2"/>
      <c r="N47" s="2"/>
      <c r="O47" s="2"/>
      <c r="P47" s="2"/>
      <c r="Q47" s="2"/>
      <c r="R47" s="2"/>
      <c r="S47" s="2"/>
      <c r="T47" s="2"/>
      <c r="U47" s="2"/>
      <c r="V47" s="2"/>
      <c r="W47" s="2"/>
      <c r="X47" s="2"/>
      <c r="Y47" s="2"/>
      <c r="Z47" s="2"/>
    </row>
    <row r="48" ht="15.75" customHeight="1">
      <c r="A48" s="1" t="s">
        <v>259</v>
      </c>
      <c r="B48" s="1">
        <v>1.0</v>
      </c>
      <c r="C48" s="1">
        <v>-1.0</v>
      </c>
      <c r="D48" s="1">
        <v>-1.0</v>
      </c>
      <c r="E48" s="1">
        <v>-2.0</v>
      </c>
      <c r="F48" s="1">
        <v>-10.0</v>
      </c>
      <c r="G48" s="1">
        <v>-3.0</v>
      </c>
      <c r="H48" s="1">
        <v>-5.0</v>
      </c>
      <c r="I48" s="1">
        <v>3.0</v>
      </c>
      <c r="J48" s="1">
        <v>2.0</v>
      </c>
      <c r="K48" s="1">
        <v>-60.0</v>
      </c>
      <c r="L48" s="2"/>
      <c r="M48" s="2"/>
      <c r="N48" s="2"/>
      <c r="O48" s="2"/>
      <c r="P48" s="2"/>
      <c r="Q48" s="2"/>
      <c r="R48" s="2"/>
      <c r="S48" s="2"/>
      <c r="T48" s="2"/>
      <c r="U48" s="2"/>
      <c r="V48" s="2"/>
      <c r="W48" s="2"/>
      <c r="X48" s="2"/>
      <c r="Y48" s="2"/>
      <c r="Z48" s="2"/>
    </row>
    <row r="49" ht="15.75" customHeight="1">
      <c r="A49" s="1" t="s">
        <v>260</v>
      </c>
      <c r="B49" s="1">
        <v>-1.0</v>
      </c>
      <c r="C49" s="1">
        <v>-2.0</v>
      </c>
      <c r="D49" s="1">
        <v>-60.0</v>
      </c>
      <c r="E49" s="1">
        <v>80.0</v>
      </c>
      <c r="F49" s="1">
        <v>1.0</v>
      </c>
      <c r="G49" s="1">
        <v>1.0</v>
      </c>
      <c r="H49" s="1">
        <v>40.0</v>
      </c>
      <c r="I49" s="1">
        <v>2.0</v>
      </c>
      <c r="J49" s="1">
        <v>1.0</v>
      </c>
      <c r="K49" s="1">
        <v>2.0</v>
      </c>
      <c r="L49" s="2"/>
      <c r="M49" s="2"/>
      <c r="N49" s="2"/>
      <c r="O49" s="2"/>
      <c r="P49" s="2"/>
      <c r="Q49" s="2"/>
      <c r="R49" s="2"/>
      <c r="S49" s="2"/>
      <c r="T49" s="2"/>
      <c r="U49" s="2"/>
      <c r="V49" s="2"/>
      <c r="W49" s="2"/>
      <c r="X49" s="2"/>
      <c r="Y49" s="2"/>
      <c r="Z49" s="2"/>
    </row>
    <row r="50" ht="15.75" customHeight="1">
      <c r="A50" s="1" t="s">
        <v>261</v>
      </c>
      <c r="B50" s="1">
        <v>60.0</v>
      </c>
      <c r="C50" s="1">
        <v>-3.0</v>
      </c>
      <c r="D50" s="1">
        <v>-1.0</v>
      </c>
      <c r="E50" s="1">
        <v>-1.0</v>
      </c>
      <c r="F50" s="1">
        <v>-8.0</v>
      </c>
      <c r="G50" s="1">
        <v>-2.0</v>
      </c>
      <c r="H50" s="1">
        <v>-5.0</v>
      </c>
      <c r="I50" s="1">
        <v>5.0</v>
      </c>
      <c r="J50" s="1">
        <v>3.0</v>
      </c>
      <c r="K50" s="1">
        <v>1.0</v>
      </c>
      <c r="L50" s="2"/>
      <c r="M50" s="2"/>
      <c r="N50" s="2"/>
      <c r="O50" s="2"/>
      <c r="P50" s="2"/>
      <c r="Q50" s="2"/>
      <c r="R50" s="2"/>
      <c r="S50" s="2"/>
      <c r="T50" s="2"/>
      <c r="U50" s="2"/>
      <c r="V50" s="2"/>
      <c r="W50" s="2"/>
      <c r="X50" s="2"/>
      <c r="Y50" s="2"/>
      <c r="Z50" s="2"/>
    </row>
    <row r="51" ht="15.75" customHeight="1">
      <c r="A51" s="1" t="s">
        <v>262</v>
      </c>
      <c r="B51" s="1">
        <v>-11.0</v>
      </c>
      <c r="C51" s="1">
        <v>-95.0</v>
      </c>
      <c r="D51" s="1">
        <v>52.0</v>
      </c>
      <c r="E51" s="1">
        <v>87.0</v>
      </c>
      <c r="F51" s="1">
        <v>36.0</v>
      </c>
      <c r="G51" s="1">
        <v>24.0</v>
      </c>
      <c r="H51" s="1">
        <v>21.0</v>
      </c>
      <c r="I51" s="1">
        <v>-6.0</v>
      </c>
      <c r="J51" s="1">
        <v>-10.0</v>
      </c>
      <c r="K51" s="1">
        <v>10.0</v>
      </c>
      <c r="L51" s="2"/>
      <c r="M51" s="2"/>
      <c r="N51" s="2"/>
      <c r="O51" s="2"/>
      <c r="P51" s="2"/>
      <c r="Q51" s="2"/>
      <c r="R51" s="2"/>
      <c r="S51" s="2"/>
      <c r="T51" s="2"/>
      <c r="U51" s="2"/>
      <c r="V51" s="2"/>
      <c r="W51" s="2"/>
      <c r="X51" s="2"/>
      <c r="Y51" s="2"/>
      <c r="Z51" s="2"/>
    </row>
    <row r="52" ht="15.75" customHeight="1">
      <c r="A52" s="1" t="s">
        <v>263</v>
      </c>
      <c r="B52" s="1">
        <v>-30.0</v>
      </c>
      <c r="C52" s="1">
        <v>1.0</v>
      </c>
      <c r="D52" s="1">
        <v>1.0</v>
      </c>
      <c r="E52" s="1">
        <v>1.0</v>
      </c>
      <c r="F52" s="1">
        <v>-10.0</v>
      </c>
      <c r="G52" s="1">
        <v>30.0</v>
      </c>
      <c r="H52" s="1">
        <v>10.0</v>
      </c>
      <c r="I52" s="1">
        <v>-50.0</v>
      </c>
      <c r="J52" s="1">
        <v>80.0</v>
      </c>
      <c r="K52" s="1">
        <v>-10.0</v>
      </c>
      <c r="L52" s="2"/>
      <c r="M52" s="2"/>
      <c r="N52" s="2"/>
      <c r="O52" s="2"/>
      <c r="P52" s="2"/>
      <c r="Q52" s="2"/>
      <c r="R52" s="2"/>
      <c r="S52" s="2"/>
      <c r="T52" s="2"/>
      <c r="U52" s="2"/>
      <c r="V52" s="2"/>
      <c r="W52" s="2"/>
      <c r="X52" s="2"/>
      <c r="Y52" s="2"/>
      <c r="Z52" s="2"/>
    </row>
    <row r="53" ht="15.75" customHeight="1">
      <c r="A53" s="1" t="s">
        <v>264</v>
      </c>
      <c r="B53" s="1">
        <v>-11.0</v>
      </c>
      <c r="C53" s="1">
        <v>-93.0</v>
      </c>
      <c r="D53" s="1">
        <v>53.0</v>
      </c>
      <c r="E53" s="1">
        <v>88.0</v>
      </c>
      <c r="F53" s="1">
        <v>36.0</v>
      </c>
      <c r="G53" s="1">
        <v>24.0</v>
      </c>
      <c r="H53" s="1">
        <v>21.0</v>
      </c>
      <c r="I53" s="1">
        <v>-6.0</v>
      </c>
      <c r="J53" s="1">
        <v>-9.0</v>
      </c>
      <c r="K53" s="1">
        <v>10.0</v>
      </c>
      <c r="L53" s="2"/>
      <c r="M53" s="2"/>
      <c r="N53" s="2"/>
      <c r="O53" s="2"/>
      <c r="P53" s="2"/>
      <c r="Q53" s="2"/>
      <c r="R53" s="2"/>
      <c r="S53" s="2"/>
      <c r="T53" s="2"/>
      <c r="U53" s="2"/>
      <c r="V53" s="2"/>
      <c r="W53" s="2"/>
      <c r="X53" s="2"/>
      <c r="Y53" s="2"/>
      <c r="Z53" s="2"/>
    </row>
    <row r="54" ht="15.75" customHeight="1">
      <c r="A54" s="1" t="s">
        <v>265</v>
      </c>
      <c r="B54" s="1">
        <v>67.0</v>
      </c>
      <c r="C54" s="1">
        <v>77.0</v>
      </c>
      <c r="D54" s="1">
        <v>100.0</v>
      </c>
      <c r="E54" s="1">
        <v>93.0</v>
      </c>
      <c r="F54" s="1">
        <v>72.0</v>
      </c>
      <c r="G54" s="1">
        <v>76.0</v>
      </c>
      <c r="H54" s="1">
        <v>31.0</v>
      </c>
      <c r="I54" s="1">
        <v>24.0</v>
      </c>
      <c r="J54" s="1">
        <v>-10.0</v>
      </c>
      <c r="K54" s="1">
        <v>29.0</v>
      </c>
      <c r="L54" s="2"/>
      <c r="M54" s="2"/>
      <c r="N54" s="2"/>
      <c r="O54" s="2"/>
      <c r="P54" s="2"/>
      <c r="Q54" s="2"/>
      <c r="R54" s="2"/>
      <c r="S54" s="2"/>
      <c r="T54" s="2"/>
      <c r="U54" s="2"/>
      <c r="V54" s="2"/>
      <c r="W54" s="2"/>
      <c r="X54" s="2"/>
      <c r="Y54" s="2"/>
      <c r="Z54" s="2"/>
    </row>
    <row r="55" ht="15.75" customHeight="1">
      <c r="A55" s="1" t="s">
        <v>266</v>
      </c>
      <c r="B55" s="1">
        <v>2.0</v>
      </c>
      <c r="C55" s="1">
        <v>1.0</v>
      </c>
      <c r="D55" s="1">
        <v>2.0</v>
      </c>
      <c r="E55" s="1">
        <v>2.0</v>
      </c>
      <c r="F55" s="1">
        <v>1.0</v>
      </c>
      <c r="G55" s="1">
        <v>1.0</v>
      </c>
      <c r="H55" s="1">
        <v>1.0</v>
      </c>
      <c r="I55" s="1">
        <v>1.0</v>
      </c>
      <c r="J55" s="1">
        <v>3.0</v>
      </c>
      <c r="K55" s="1">
        <v>6.0</v>
      </c>
      <c r="L55" s="2"/>
      <c r="M55" s="2"/>
      <c r="N55" s="2"/>
      <c r="O55" s="2"/>
      <c r="P55" s="2"/>
      <c r="Q55" s="2"/>
      <c r="R55" s="2"/>
      <c r="S55" s="2"/>
      <c r="T55" s="2"/>
      <c r="U55" s="2"/>
      <c r="V55" s="2"/>
      <c r="W55" s="2"/>
      <c r="X55" s="2"/>
      <c r="Y55" s="2"/>
      <c r="Z55" s="2"/>
    </row>
    <row r="56" ht="15.75" customHeight="1">
      <c r="A56" s="1" t="s">
        <v>267</v>
      </c>
      <c r="B56" s="1">
        <v>40.0</v>
      </c>
      <c r="C56" s="1">
        <v>25.0</v>
      </c>
      <c r="D56" s="1">
        <v>26.0</v>
      </c>
      <c r="E56" s="1">
        <v>24.0</v>
      </c>
      <c r="F56" s="1">
        <v>24.0</v>
      </c>
      <c r="G56" s="1">
        <v>30.0</v>
      </c>
      <c r="H56" s="1">
        <v>41.0</v>
      </c>
      <c r="I56" s="1">
        <v>50.0</v>
      </c>
      <c r="J56" s="1">
        <v>51.0</v>
      </c>
      <c r="K56" s="1">
        <v>53.0</v>
      </c>
      <c r="L56" s="2"/>
      <c r="M56" s="2"/>
      <c r="N56" s="2"/>
      <c r="O56" s="2"/>
      <c r="P56" s="2"/>
      <c r="Q56" s="2"/>
      <c r="R56" s="2"/>
      <c r="S56" s="2"/>
      <c r="T56" s="2"/>
      <c r="U56" s="2"/>
      <c r="V56" s="2"/>
      <c r="W56" s="2"/>
      <c r="X56" s="2"/>
      <c r="Y56" s="2"/>
      <c r="Z56" s="2"/>
    </row>
    <row r="57" ht="15.75" customHeight="1">
      <c r="A57" s="1" t="s">
        <v>268</v>
      </c>
      <c r="B57" s="1">
        <v>10.0</v>
      </c>
      <c r="C57" s="1">
        <v>10.0</v>
      </c>
      <c r="D57" s="1" t="s">
        <v>269</v>
      </c>
      <c r="E57" s="1" t="s">
        <v>269</v>
      </c>
      <c r="F57" s="1">
        <v>10.0</v>
      </c>
      <c r="G57" s="1">
        <v>10.0</v>
      </c>
      <c r="H57" s="1">
        <v>10.0</v>
      </c>
      <c r="I57" s="1">
        <v>20.0</v>
      </c>
      <c r="J57" s="1">
        <v>-30.0</v>
      </c>
      <c r="K57" s="1">
        <v>60.0</v>
      </c>
      <c r="L57" s="2"/>
      <c r="M57" s="2"/>
      <c r="N57" s="2"/>
      <c r="O57" s="2"/>
      <c r="P57" s="2"/>
      <c r="Q57" s="2"/>
      <c r="R57" s="2"/>
      <c r="S57" s="2"/>
      <c r="T57" s="2"/>
      <c r="U57" s="2"/>
      <c r="V57" s="2"/>
      <c r="W57" s="2"/>
      <c r="X57" s="2"/>
      <c r="Y57" s="2"/>
      <c r="Z57" s="2"/>
    </row>
    <row r="58" ht="15.75" customHeight="1">
      <c r="A58" s="1" t="s">
        <v>270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271</v>
      </c>
      <c r="B59" s="1">
        <v>60.0</v>
      </c>
      <c r="C59" s="1">
        <v>1.0</v>
      </c>
      <c r="D59" s="1">
        <v>40.0</v>
      </c>
      <c r="E59" s="1">
        <v>70.0</v>
      </c>
      <c r="F59" s="1">
        <v>30.0</v>
      </c>
      <c r="G59" s="1">
        <v>40.0</v>
      </c>
      <c r="H59" s="1">
        <v>20.0</v>
      </c>
      <c r="I59" s="1">
        <v>10.0</v>
      </c>
      <c r="J59" s="1">
        <v>0.0</v>
      </c>
      <c r="K59" s="1">
        <v>10.0</v>
      </c>
      <c r="L59" s="2"/>
      <c r="M59" s="2"/>
      <c r="N59" s="2"/>
      <c r="O59" s="2"/>
      <c r="P59" s="2"/>
      <c r="Q59" s="2"/>
      <c r="R59" s="2"/>
      <c r="S59" s="2"/>
      <c r="T59" s="2"/>
      <c r="U59" s="2"/>
      <c r="V59" s="2"/>
      <c r="W59" s="2"/>
      <c r="X59" s="2"/>
      <c r="Y59" s="2"/>
      <c r="Z59" s="2"/>
    </row>
    <row r="60" ht="15.75" customHeight="1">
      <c r="A60" s="1" t="s">
        <v>272</v>
      </c>
      <c r="B60" s="1">
        <v>60.0</v>
      </c>
      <c r="C60" s="1">
        <v>1.0</v>
      </c>
      <c r="D60" s="1">
        <v>40.0</v>
      </c>
      <c r="E60" s="1">
        <v>70.0</v>
      </c>
      <c r="F60" s="1">
        <v>30.0</v>
      </c>
      <c r="G60" s="1">
        <v>40.0</v>
      </c>
      <c r="H60" s="1">
        <v>20.0</v>
      </c>
      <c r="I60" s="1">
        <v>10.0</v>
      </c>
      <c r="J60" s="1">
        <v>0.0</v>
      </c>
      <c r="K60" s="1">
        <v>10.0</v>
      </c>
      <c r="L60" s="2"/>
      <c r="M60" s="2"/>
      <c r="N60" s="2"/>
      <c r="O60" s="2"/>
      <c r="P60" s="2"/>
      <c r="Q60" s="2"/>
      <c r="R60" s="2"/>
      <c r="S60" s="2"/>
      <c r="T60" s="2"/>
      <c r="U60" s="2"/>
      <c r="V60" s="2"/>
      <c r="W60" s="2"/>
      <c r="X60" s="2"/>
      <c r="Y60" s="2"/>
      <c r="Z60" s="2"/>
    </row>
    <row r="61" ht="15.75" customHeight="1">
      <c r="A61" s="1" t="s">
        <v>273</v>
      </c>
      <c r="B61" s="1">
        <v>8.0</v>
      </c>
      <c r="C61" s="1">
        <v>9.0</v>
      </c>
      <c r="D61" s="1">
        <v>10.0</v>
      </c>
      <c r="E61" s="1">
        <v>10.0</v>
      </c>
      <c r="F61" s="1">
        <v>9.0</v>
      </c>
      <c r="G61" s="1">
        <v>10.0</v>
      </c>
      <c r="H61" s="1">
        <v>9.0</v>
      </c>
      <c r="I61" s="1">
        <v>9.0</v>
      </c>
      <c r="J61" s="1">
        <v>9.0</v>
      </c>
      <c r="K61" s="1">
        <v>11.0</v>
      </c>
      <c r="L61" s="2"/>
      <c r="M61" s="2"/>
      <c r="N61" s="2"/>
      <c r="O61" s="2"/>
      <c r="P61" s="2"/>
      <c r="Q61" s="2"/>
      <c r="R61" s="2"/>
      <c r="S61" s="2"/>
      <c r="T61" s="2"/>
      <c r="U61" s="2"/>
      <c r="V61" s="2"/>
      <c r="W61" s="2"/>
      <c r="X61" s="2"/>
      <c r="Y61" s="2"/>
      <c r="Z61" s="2"/>
    </row>
    <row r="62" ht="15.75" customHeight="1">
      <c r="A62" s="1" t="s">
        <v>274</v>
      </c>
      <c r="B62" s="1">
        <v>7.0</v>
      </c>
      <c r="C62" s="1">
        <v>8.0</v>
      </c>
      <c r="D62" s="1">
        <v>8.0</v>
      </c>
      <c r="E62" s="1">
        <v>7.0</v>
      </c>
      <c r="F62" s="1">
        <v>8.0</v>
      </c>
      <c r="G62" s="1">
        <v>8.0</v>
      </c>
      <c r="H62" s="1">
        <v>8.0</v>
      </c>
      <c r="I62" s="1">
        <v>14.0</v>
      </c>
      <c r="J62" s="1">
        <v>16.0</v>
      </c>
      <c r="K62" s="1">
        <v>15.0</v>
      </c>
      <c r="L62" s="2"/>
      <c r="M62" s="2"/>
      <c r="N62" s="2"/>
      <c r="O62" s="2"/>
      <c r="P62" s="2"/>
      <c r="Q62" s="2"/>
      <c r="R62" s="2"/>
      <c r="S62" s="2"/>
      <c r="T62" s="2"/>
      <c r="U62" s="2"/>
      <c r="V62" s="2"/>
      <c r="W62" s="2"/>
      <c r="X62" s="2"/>
      <c r="Y62" s="2"/>
      <c r="Z62" s="2"/>
    </row>
    <row r="63" ht="15.75" customHeight="1">
      <c r="A63" s="1" t="s">
        <v>275</v>
      </c>
      <c r="B63" s="1">
        <v>6.0</v>
      </c>
      <c r="C63" s="1">
        <v>5.0</v>
      </c>
      <c r="D63" s="1">
        <v>5.0</v>
      </c>
      <c r="E63" s="1">
        <v>4.0</v>
      </c>
      <c r="F63" s="1">
        <v>4.0</v>
      </c>
      <c r="G63" s="1">
        <v>4.0</v>
      </c>
      <c r="H63" s="1">
        <v>4.0</v>
      </c>
      <c r="I63" s="1">
        <v>5.0</v>
      </c>
      <c r="J63" s="1">
        <v>6.0</v>
      </c>
      <c r="K63" s="1">
        <v>6.0</v>
      </c>
      <c r="L63" s="2"/>
      <c r="M63" s="2"/>
      <c r="N63" s="2"/>
      <c r="O63" s="2"/>
      <c r="P63" s="2"/>
      <c r="Q63" s="2"/>
      <c r="R63" s="2"/>
      <c r="S63" s="2"/>
      <c r="T63" s="2"/>
      <c r="U63" s="2"/>
      <c r="V63" s="2"/>
      <c r="W63" s="2"/>
      <c r="X63" s="2"/>
      <c r="Y63" s="2"/>
      <c r="Z63" s="2"/>
    </row>
    <row r="64" ht="15.75" customHeight="1">
      <c r="A64" s="1" t="s">
        <v>276</v>
      </c>
      <c r="B64" s="1">
        <v>1.0</v>
      </c>
      <c r="C64" s="1">
        <v>2.0</v>
      </c>
      <c r="D64" s="1">
        <v>2.0</v>
      </c>
      <c r="E64" s="1">
        <v>3.0</v>
      </c>
      <c r="F64" s="1">
        <v>3.0</v>
      </c>
      <c r="G64" s="1">
        <v>4.0</v>
      </c>
      <c r="H64" s="1">
        <v>4.0</v>
      </c>
      <c r="I64" s="1">
        <v>8.0</v>
      </c>
      <c r="J64" s="1">
        <v>10.0</v>
      </c>
      <c r="K64" s="1">
        <v>9.0</v>
      </c>
      <c r="L64" s="2"/>
      <c r="M64" s="2"/>
      <c r="N64" s="2"/>
      <c r="O64" s="2"/>
      <c r="P64" s="2"/>
      <c r="Q64" s="2"/>
      <c r="R64" s="2"/>
      <c r="S64" s="2"/>
      <c r="T64" s="2"/>
      <c r="U64" s="2"/>
      <c r="V64" s="2"/>
      <c r="W64" s="2"/>
      <c r="X64" s="2"/>
      <c r="Y64" s="2"/>
      <c r="Z64" s="2"/>
    </row>
    <row r="65" ht="15.75" customHeight="1">
      <c r="A65" s="1" t="s">
        <v>277</v>
      </c>
      <c r="B65" s="1">
        <v>6.0</v>
      </c>
      <c r="C65" s="1">
        <v>9.0</v>
      </c>
      <c r="D65" s="1">
        <v>11.0</v>
      </c>
      <c r="E65" s="1">
        <v>13.0</v>
      </c>
      <c r="F65" s="1">
        <v>10.0</v>
      </c>
      <c r="G65" s="1">
        <v>9.0</v>
      </c>
      <c r="H65" s="1">
        <v>9.0</v>
      </c>
      <c r="I65" s="1">
        <v>12.0</v>
      </c>
      <c r="J65" s="1">
        <v>13.0</v>
      </c>
      <c r="K65" s="1">
        <v>15.0</v>
      </c>
      <c r="L65" s="2"/>
      <c r="M65" s="2"/>
      <c r="N65" s="2"/>
      <c r="O65" s="2"/>
      <c r="P65" s="2"/>
      <c r="Q65" s="2"/>
      <c r="R65" s="2"/>
      <c r="S65" s="2"/>
      <c r="T65" s="2"/>
      <c r="U65" s="2"/>
      <c r="V65" s="2"/>
      <c r="W65" s="2"/>
      <c r="X65" s="2"/>
      <c r="Y65" s="2"/>
      <c r="Z65" s="2"/>
    </row>
    <row r="66" ht="15.75" customHeight="1">
      <c r="A66" s="1" t="s">
        <v>278</v>
      </c>
      <c r="B66" s="1">
        <v>20.0</v>
      </c>
      <c r="C66" s="1">
        <v>20.0</v>
      </c>
      <c r="D66" s="1">
        <v>10.0</v>
      </c>
      <c r="E66" s="1">
        <v>20.0</v>
      </c>
      <c r="F66" s="1">
        <v>20.0</v>
      </c>
      <c r="G66" s="1">
        <v>10.0</v>
      </c>
      <c r="H66" s="1">
        <v>40.0</v>
      </c>
      <c r="I66" s="1">
        <v>30.0</v>
      </c>
      <c r="J66" s="1">
        <v>60.0</v>
      </c>
      <c r="K66" s="1">
        <v>70.0</v>
      </c>
      <c r="L66" s="2"/>
      <c r="M66" s="2"/>
      <c r="N66" s="2"/>
      <c r="O66" s="2"/>
      <c r="P66" s="2"/>
      <c r="Q66" s="2"/>
      <c r="R66" s="2"/>
      <c r="S66" s="2"/>
      <c r="T66" s="2"/>
      <c r="U66" s="2"/>
      <c r="V66" s="2"/>
      <c r="W66" s="2"/>
      <c r="X66" s="2"/>
      <c r="Y66" s="2"/>
      <c r="Z66" s="2"/>
    </row>
    <row r="67" ht="15.75" customHeight="1">
      <c r="A67" s="1" t="s">
        <v>279</v>
      </c>
      <c r="B67" s="1">
        <v>7.0</v>
      </c>
      <c r="C67" s="1">
        <v>9.0</v>
      </c>
      <c r="D67" s="1">
        <v>11.0</v>
      </c>
      <c r="E67" s="1">
        <v>13.0</v>
      </c>
      <c r="F67" s="1">
        <v>10.0</v>
      </c>
      <c r="G67" s="1">
        <v>9.0</v>
      </c>
      <c r="H67" s="1">
        <v>10.0</v>
      </c>
      <c r="I67" s="1">
        <v>12.0</v>
      </c>
      <c r="J67" s="1">
        <v>14.0</v>
      </c>
      <c r="K67" s="1">
        <v>16.0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304</v>
      </c>
      <c r="C6" s="1" t="s">
        <v>305</v>
      </c>
      <c r="D6" s="1" t="s">
        <v>306</v>
      </c>
      <c r="E6" s="1" t="s">
        <v>307</v>
      </c>
      <c r="F6" s="1" t="s">
        <v>308</v>
      </c>
      <c r="G6" s="1" t="s">
        <v>309</v>
      </c>
      <c r="H6" s="1" t="s">
        <v>310</v>
      </c>
      <c r="I6" s="1" t="s">
        <v>311</v>
      </c>
      <c r="J6" s="1" t="s">
        <v>312</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218</v>
      </c>
      <c r="J9" s="1" t="s">
        <v>336</v>
      </c>
      <c r="K9" s="1" t="s">
        <v>329</v>
      </c>
      <c r="L9" s="2"/>
      <c r="M9" s="2"/>
      <c r="N9" s="2"/>
      <c r="O9" s="2"/>
      <c r="P9" s="2"/>
      <c r="Q9" s="2"/>
      <c r="R9" s="2"/>
      <c r="S9" s="2"/>
      <c r="T9" s="2"/>
      <c r="U9" s="2"/>
      <c r="V9" s="2"/>
      <c r="W9" s="2"/>
      <c r="X9" s="2"/>
      <c r="Y9" s="2"/>
      <c r="Z9" s="2"/>
    </row>
    <row r="10">
      <c r="A10" s="1" t="s">
        <v>337</v>
      </c>
      <c r="B10" s="1" t="s">
        <v>338</v>
      </c>
      <c r="C10" s="1" t="s">
        <v>339</v>
      </c>
      <c r="D10" s="1" t="s">
        <v>340</v>
      </c>
      <c r="E10" s="1">
        <v>15.0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v>-17.0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370</v>
      </c>
      <c r="C14" s="1">
        <v>-17.0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380</v>
      </c>
      <c r="B15" s="1" t="s">
        <v>370</v>
      </c>
      <c r="C15" s="1">
        <v>-17.0</v>
      </c>
      <c r="D15" s="1" t="s">
        <v>371</v>
      </c>
      <c r="E15" s="1" t="s">
        <v>372</v>
      </c>
      <c r="F15" s="1" t="s">
        <v>373</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381</v>
      </c>
      <c r="B16" s="1" t="s">
        <v>282</v>
      </c>
      <c r="C16" s="1" t="s">
        <v>382</v>
      </c>
      <c r="D16" s="1" t="s">
        <v>383</v>
      </c>
      <c r="E16" s="1" t="s">
        <v>384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354</v>
      </c>
      <c r="D17" s="1" t="s">
        <v>313</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356</v>
      </c>
      <c r="E20" s="1" t="s">
        <v>356</v>
      </c>
      <c r="F20" s="1" t="s">
        <v>414</v>
      </c>
      <c r="G20" s="1" t="s">
        <v>415</v>
      </c>
      <c r="H20" s="1" t="s">
        <v>416</v>
      </c>
      <c r="I20" s="1" t="s">
        <v>417</v>
      </c>
      <c r="J20" s="1" t="s">
        <v>418</v>
      </c>
      <c r="K20" s="1" t="s">
        <v>399</v>
      </c>
      <c r="L20" s="2"/>
      <c r="M20" s="2"/>
      <c r="N20" s="2"/>
      <c r="O20" s="2"/>
      <c r="P20" s="2"/>
      <c r="Q20" s="2"/>
      <c r="R20" s="2"/>
      <c r="S20" s="2"/>
      <c r="T20" s="2"/>
      <c r="U20" s="2"/>
      <c r="V20" s="2"/>
      <c r="W20" s="2"/>
      <c r="X20" s="2"/>
      <c r="Y20" s="2"/>
      <c r="Z20" s="2"/>
    </row>
    <row r="21" ht="15.75" customHeight="1">
      <c r="A21" s="1" t="s">
        <v>419</v>
      </c>
      <c r="B21" s="1" t="s">
        <v>420</v>
      </c>
      <c r="C21" s="1" t="s">
        <v>232</v>
      </c>
      <c r="D21" s="1" t="s">
        <v>421</v>
      </c>
      <c r="E21" s="1" t="s">
        <v>291</v>
      </c>
      <c r="F21" s="1" t="s">
        <v>422</v>
      </c>
      <c r="G21" s="1" t="s">
        <v>423</v>
      </c>
      <c r="H21" s="1" t="s">
        <v>202</v>
      </c>
      <c r="I21" s="1" t="s">
        <v>424</v>
      </c>
      <c r="J21" s="1" t="s">
        <v>366</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431</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186</v>
      </c>
      <c r="D23" s="1" t="s">
        <v>439</v>
      </c>
      <c r="E23" s="1" t="s">
        <v>440</v>
      </c>
      <c r="F23" s="1" t="s">
        <v>441</v>
      </c>
      <c r="G23" s="1" t="s">
        <v>442</v>
      </c>
      <c r="H23" s="1" t="s">
        <v>443</v>
      </c>
      <c r="I23" s="1" t="s">
        <v>444</v>
      </c>
      <c r="J23" s="1" t="s">
        <v>304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454</v>
      </c>
      <c r="I25" s="1" t="s">
        <v>387</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387</v>
      </c>
      <c r="E26" s="1" t="s">
        <v>460</v>
      </c>
      <c r="F26" s="1" t="s">
        <v>461</v>
      </c>
      <c r="G26" s="1" t="s">
        <v>462</v>
      </c>
      <c r="H26" s="1" t="s">
        <v>463</v>
      </c>
      <c r="I26" s="1" t="s">
        <v>226</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388</v>
      </c>
      <c r="D27" s="1">
        <v>1.0</v>
      </c>
      <c r="E27" s="1" t="s">
        <v>468</v>
      </c>
      <c r="F27" s="1" t="s">
        <v>469</v>
      </c>
      <c r="G27" s="1" t="s">
        <v>399</v>
      </c>
      <c r="H27" s="1" t="s">
        <v>470</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v>46.0</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120</v>
      </c>
      <c r="E35" s="1" t="s">
        <v>522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533</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441</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355</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449</v>
      </c>
      <c r="C40" s="1" t="s">
        <v>591</v>
      </c>
      <c r="D40" s="1" t="s">
        <v>592</v>
      </c>
      <c r="E40" s="1" t="s">
        <v>293</v>
      </c>
      <c r="F40" s="1" t="s">
        <v>593</v>
      </c>
      <c r="G40" s="1" t="s">
        <v>594</v>
      </c>
      <c r="H40" s="1" t="s">
        <v>423</v>
      </c>
      <c r="I40" s="1" t="s">
        <v>231</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t="s">
        <v>600</v>
      </c>
      <c r="E41" s="1" t="s">
        <v>601</v>
      </c>
      <c r="F41" s="1" t="s">
        <v>461</v>
      </c>
      <c r="G41" s="1" t="s">
        <v>602</v>
      </c>
      <c r="H41" s="1" t="s">
        <v>603</v>
      </c>
      <c r="I41" s="1" t="s">
        <v>604</v>
      </c>
      <c r="J41" s="1" t="s">
        <v>313</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610</v>
      </c>
      <c r="F42" s="1" t="s">
        <v>392</v>
      </c>
      <c r="G42" s="1" t="s">
        <v>611</v>
      </c>
      <c r="H42" s="1" t="s">
        <v>610</v>
      </c>
      <c r="I42" s="1" t="s">
        <v>374</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199</v>
      </c>
      <c r="E43" s="1" t="s">
        <v>617</v>
      </c>
      <c r="F43" s="1" t="s">
        <v>618</v>
      </c>
      <c r="G43" s="1" t="s">
        <v>619</v>
      </c>
      <c r="H43" s="1" t="s">
        <v>573</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390</v>
      </c>
      <c r="C44" s="1" t="s">
        <v>468</v>
      </c>
      <c r="D44" s="1" t="s">
        <v>624</v>
      </c>
      <c r="E44" s="1" t="s">
        <v>458</v>
      </c>
      <c r="F44" s="1" t="s">
        <v>579</v>
      </c>
      <c r="G44" s="1" t="s">
        <v>625</v>
      </c>
      <c r="H44" s="1" t="s">
        <v>626</v>
      </c>
      <c r="I44" s="1" t="s">
        <v>307</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387</v>
      </c>
      <c r="D46" s="1" t="s">
        <v>632</v>
      </c>
      <c r="E46" s="1" t="s">
        <v>605</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603</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687</v>
      </c>
      <c r="G51" s="1" t="s">
        <v>688</v>
      </c>
      <c r="H51" s="1" t="s">
        <v>689</v>
      </c>
      <c r="I51" s="1" t="s">
        <v>690</v>
      </c>
      <c r="J51" s="1">
        <v>60.0</v>
      </c>
      <c r="K51" s="1" t="s">
        <v>691</v>
      </c>
      <c r="L51" s="2"/>
      <c r="M51" s="2"/>
      <c r="N51" s="2"/>
      <c r="O51" s="2"/>
      <c r="P51" s="2"/>
      <c r="Q51" s="2"/>
      <c r="R51" s="2"/>
      <c r="S51" s="2"/>
      <c r="T51" s="2"/>
      <c r="U51" s="2"/>
      <c r="V51" s="2"/>
      <c r="W51" s="2"/>
      <c r="X51" s="2"/>
      <c r="Y51" s="2"/>
      <c r="Z51" s="2"/>
    </row>
    <row r="52" ht="15.75" customHeight="1">
      <c r="A52" s="1" t="s">
        <v>692</v>
      </c>
      <c r="B52" s="1" t="s">
        <v>683</v>
      </c>
      <c r="C52" s="1" t="s">
        <v>684</v>
      </c>
      <c r="D52" s="1" t="s">
        <v>685</v>
      </c>
      <c r="E52" s="1" t="s">
        <v>686</v>
      </c>
      <c r="F52" s="1" t="s">
        <v>687</v>
      </c>
      <c r="G52" s="1" t="s">
        <v>688</v>
      </c>
      <c r="H52" s="1" t="s">
        <v>689</v>
      </c>
      <c r="I52" s="1" t="s">
        <v>690</v>
      </c>
      <c r="J52" s="1">
        <v>60.0</v>
      </c>
      <c r="K52" s="1" t="s">
        <v>691</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707</v>
      </c>
      <c r="E54" s="1" t="s">
        <v>708</v>
      </c>
      <c r="F54" s="1" t="s">
        <v>709</v>
      </c>
      <c r="G54" s="1" t="s">
        <v>710</v>
      </c>
      <c r="H54" s="1" t="s">
        <v>711</v>
      </c>
      <c r="I54" s="1" t="s">
        <v>712</v>
      </c>
      <c r="J54" s="1" t="s">
        <v>713</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721</v>
      </c>
      <c r="H55" s="1" t="s">
        <v>722</v>
      </c>
      <c r="I55" s="1" t="s">
        <v>548</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731</v>
      </c>
      <c r="H56" s="1" t="s">
        <v>732</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406</v>
      </c>
      <c r="G57" s="1" t="s">
        <v>741</v>
      </c>
      <c r="H57" s="1" t="s">
        <v>742</v>
      </c>
      <c r="I57" s="1" t="s">
        <v>743</v>
      </c>
      <c r="J57" s="1" t="s">
        <v>744</v>
      </c>
      <c r="K57" s="1" t="s">
        <v>588</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375</v>
      </c>
      <c r="G58" s="1" t="s">
        <v>750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299</v>
      </c>
      <c r="E60" s="1" t="s">
        <v>769</v>
      </c>
      <c r="F60" s="1" t="s">
        <v>770</v>
      </c>
      <c r="G60" s="1" t="s">
        <v>771</v>
      </c>
      <c r="H60" s="1" t="s">
        <v>772</v>
      </c>
      <c r="I60" s="1" t="s">
        <v>773</v>
      </c>
      <c r="J60" s="1" t="s">
        <v>774</v>
      </c>
      <c r="K60" s="1" t="s">
        <v>302</v>
      </c>
      <c r="L60" s="2"/>
      <c r="M60" s="2"/>
      <c r="N60" s="2"/>
      <c r="O60" s="2"/>
      <c r="P60" s="2"/>
      <c r="Q60" s="2"/>
      <c r="R60" s="2"/>
      <c r="S60" s="2"/>
      <c r="T60" s="2"/>
      <c r="U60" s="2"/>
      <c r="V60" s="2"/>
      <c r="W60" s="2"/>
      <c r="X60" s="2"/>
      <c r="Y60" s="2"/>
      <c r="Z60" s="2"/>
    </row>
    <row r="61" ht="15.75" customHeight="1">
      <c r="A61" s="1" t="s">
        <v>775</v>
      </c>
      <c r="B61" s="1" t="s">
        <v>776</v>
      </c>
      <c r="C61" s="1" t="s">
        <v>777</v>
      </c>
      <c r="D61" s="1" t="s">
        <v>730</v>
      </c>
      <c r="E61" s="1" t="s">
        <v>778</v>
      </c>
      <c r="F61" s="1" t="s">
        <v>441</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770</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v>16.0</v>
      </c>
      <c r="C65" s="1" t="s">
        <v>817</v>
      </c>
      <c r="D65" s="1" t="s">
        <v>343</v>
      </c>
      <c r="E65" s="1" t="s">
        <v>818</v>
      </c>
      <c r="F65" s="1" t="s">
        <v>819</v>
      </c>
      <c r="G65" s="1" t="s">
        <v>353</v>
      </c>
      <c r="H65" s="1" t="s">
        <v>295</v>
      </c>
      <c r="I65" s="1" t="s">
        <v>740</v>
      </c>
      <c r="J65" s="1" t="s">
        <v>820</v>
      </c>
      <c r="K65" s="1" t="s">
        <v>269</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472</v>
      </c>
      <c r="C67" s="1" t="s">
        <v>823</v>
      </c>
      <c r="D67" s="1" t="s">
        <v>754</v>
      </c>
      <c r="E67" s="1" t="s">
        <v>762</v>
      </c>
      <c r="F67" s="1" t="s">
        <v>824</v>
      </c>
      <c r="G67" s="1" t="s">
        <v>374</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203</v>
      </c>
      <c r="D68" s="1" t="s">
        <v>831</v>
      </c>
      <c r="E68" s="1" t="s">
        <v>832</v>
      </c>
      <c r="F68" s="1" t="s">
        <v>833</v>
      </c>
      <c r="G68" s="1" t="s">
        <v>834</v>
      </c>
      <c r="H68" s="1" t="s">
        <v>835</v>
      </c>
      <c r="I68" s="1" t="s">
        <v>836</v>
      </c>
      <c r="J68" s="1" t="s">
        <v>730</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788</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817</v>
      </c>
      <c r="E71" s="1" t="s">
        <v>294</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269</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869</v>
      </c>
      <c r="C73" s="1" t="s">
        <v>870</v>
      </c>
      <c r="D73" s="1" t="s">
        <v>871</v>
      </c>
      <c r="E73" s="1" t="s">
        <v>872</v>
      </c>
      <c r="F73" s="1" t="s">
        <v>269</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832</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576</v>
      </c>
      <c r="C76" s="1" t="s">
        <v>901</v>
      </c>
      <c r="D76" s="1" t="s">
        <v>452</v>
      </c>
      <c r="E76" s="1" t="s">
        <v>902</v>
      </c>
      <c r="F76" s="1" t="s">
        <v>903</v>
      </c>
      <c r="G76" s="1" t="s">
        <v>550</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912</v>
      </c>
      <c r="F77" s="1" t="s">
        <v>832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v>8.0</v>
      </c>
      <c r="E78" s="1" t="s">
        <v>921</v>
      </c>
      <c r="F78" s="1" t="s">
        <v>922</v>
      </c>
      <c r="G78" s="1" t="s">
        <v>923</v>
      </c>
      <c r="H78" s="1" t="s">
        <v>924</v>
      </c>
      <c r="I78" s="1" t="s">
        <v>925</v>
      </c>
      <c r="J78" s="1" t="s">
        <v>926</v>
      </c>
      <c r="K78" s="1" t="s">
        <v>329</v>
      </c>
      <c r="L78" s="2"/>
      <c r="M78" s="2"/>
      <c r="N78" s="2"/>
      <c r="O78" s="2"/>
      <c r="P78" s="2"/>
      <c r="Q78" s="2"/>
      <c r="R78" s="2"/>
      <c r="S78" s="2"/>
      <c r="T78" s="2"/>
      <c r="U78" s="2"/>
      <c r="V78" s="2"/>
      <c r="W78" s="2"/>
      <c r="X78" s="2"/>
      <c r="Y78" s="2"/>
      <c r="Z78" s="2"/>
    </row>
    <row r="79" ht="15.75" customHeight="1">
      <c r="A79" s="1" t="s">
        <v>927</v>
      </c>
      <c r="B79" s="1" t="s">
        <v>928</v>
      </c>
      <c r="C79" s="1" t="s">
        <v>929</v>
      </c>
      <c r="D79" s="1" t="s">
        <v>930</v>
      </c>
      <c r="E79" s="1" t="s">
        <v>440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389</v>
      </c>
      <c r="F80" s="1" t="s">
        <v>941</v>
      </c>
      <c r="G80" s="1" t="s">
        <v>942</v>
      </c>
      <c r="H80" s="1" t="s">
        <v>943</v>
      </c>
      <c r="I80" s="1" t="s">
        <v>944</v>
      </c>
      <c r="J80" s="1" t="s">
        <v>638</v>
      </c>
      <c r="K80" s="1" t="s">
        <v>945</v>
      </c>
      <c r="L80" s="2"/>
      <c r="M80" s="2"/>
      <c r="N80" s="2"/>
      <c r="O80" s="2"/>
      <c r="P80" s="2"/>
      <c r="Q80" s="2"/>
      <c r="R80" s="2"/>
      <c r="S80" s="2"/>
      <c r="T80" s="2"/>
      <c r="U80" s="2"/>
      <c r="V80" s="2"/>
      <c r="W80" s="2"/>
      <c r="X80" s="2"/>
      <c r="Y80" s="2"/>
      <c r="Z80" s="2"/>
    </row>
    <row r="81" ht="15.75" customHeight="1">
      <c r="A81" s="1" t="s">
        <v>946</v>
      </c>
      <c r="B81" s="1" t="s">
        <v>311</v>
      </c>
      <c r="C81" s="1" t="s">
        <v>947</v>
      </c>
      <c r="D81" s="1">
        <v>-11.0</v>
      </c>
      <c r="E81" s="1" t="s">
        <v>948</v>
      </c>
      <c r="F81" s="1" t="s">
        <v>949</v>
      </c>
      <c r="G81" s="1" t="s">
        <v>950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675</v>
      </c>
      <c r="F82" s="1" t="s">
        <v>959</v>
      </c>
      <c r="G82" s="1" t="s">
        <v>530</v>
      </c>
      <c r="H82" s="1" t="s">
        <v>960</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t="s">
        <v>965</v>
      </c>
      <c r="C83" s="1" t="s">
        <v>966</v>
      </c>
      <c r="D83" s="1" t="s">
        <v>967</v>
      </c>
      <c r="E83" s="1" t="s">
        <v>968</v>
      </c>
      <c r="F83" s="1" t="s">
        <v>969</v>
      </c>
      <c r="G83" s="1" t="s">
        <v>970</v>
      </c>
      <c r="H83" s="1" t="s">
        <v>971</v>
      </c>
      <c r="I83" s="1" t="s">
        <v>972</v>
      </c>
      <c r="J83" s="1" t="s">
        <v>973</v>
      </c>
      <c r="K83" s="1" t="s">
        <v>974</v>
      </c>
      <c r="L83" s="2"/>
      <c r="M83" s="2"/>
      <c r="N83" s="2"/>
      <c r="O83" s="2"/>
      <c r="P83" s="2"/>
      <c r="Q83" s="2"/>
      <c r="R83" s="2"/>
      <c r="S83" s="2"/>
      <c r="T83" s="2"/>
      <c r="U83" s="2"/>
      <c r="V83" s="2"/>
      <c r="W83" s="2"/>
      <c r="X83" s="2"/>
      <c r="Y83" s="2"/>
      <c r="Z83" s="2"/>
    </row>
    <row r="84" ht="15.75" customHeight="1">
      <c r="A84" s="1" t="s">
        <v>975</v>
      </c>
      <c r="B84" s="1" t="s">
        <v>976</v>
      </c>
      <c r="C84" s="1" t="s">
        <v>977</v>
      </c>
      <c r="D84" s="1" t="s">
        <v>978</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998</v>
      </c>
      <c r="C86" s="1" t="s">
        <v>999</v>
      </c>
      <c r="D86" s="1" t="s">
        <v>1000</v>
      </c>
      <c r="E86" s="1" t="s">
        <v>1001</v>
      </c>
      <c r="F86" s="1" t="s">
        <v>359</v>
      </c>
      <c r="G86" s="1" t="s">
        <v>1002</v>
      </c>
      <c r="H86" s="1" t="s">
        <v>1003</v>
      </c>
      <c r="I86" s="1" t="s">
        <v>352</v>
      </c>
      <c r="J86" s="1" t="s">
        <v>286</v>
      </c>
      <c r="K86" s="1" t="s">
        <v>1004</v>
      </c>
      <c r="L86" s="2"/>
      <c r="M86" s="2"/>
      <c r="N86" s="2"/>
      <c r="O86" s="2"/>
      <c r="P86" s="2"/>
      <c r="Q86" s="2"/>
      <c r="R86" s="2"/>
      <c r="S86" s="2"/>
      <c r="T86" s="2"/>
      <c r="U86" s="2"/>
      <c r="V86" s="2"/>
      <c r="W86" s="2"/>
      <c r="X86" s="2"/>
      <c r="Y86" s="2"/>
      <c r="Z86" s="2"/>
    </row>
    <row r="87" ht="15.75" customHeight="1">
      <c r="A87" s="1" t="s">
        <v>1005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1006</v>
      </c>
      <c r="B88" s="1" t="s">
        <v>876</v>
      </c>
      <c r="C88" s="1" t="s">
        <v>412</v>
      </c>
      <c r="D88" s="1" t="s">
        <v>1007</v>
      </c>
      <c r="E88" s="1" t="s">
        <v>458</v>
      </c>
      <c r="F88" s="1" t="s">
        <v>1008</v>
      </c>
      <c r="G88" s="1" t="s">
        <v>1009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1001</v>
      </c>
      <c r="C89" s="1" t="s">
        <v>1015</v>
      </c>
      <c r="D89" s="1" t="s">
        <v>1016</v>
      </c>
      <c r="E89" s="1" t="s">
        <v>1017</v>
      </c>
      <c r="F89" s="1" t="s">
        <v>399</v>
      </c>
      <c r="G89" s="1" t="s">
        <v>1018</v>
      </c>
      <c r="H89" s="1" t="s">
        <v>1019</v>
      </c>
      <c r="I89" s="1" t="s">
        <v>1020</v>
      </c>
      <c r="J89" s="1" t="s">
        <v>1021</v>
      </c>
      <c r="K89" s="1" t="s">
        <v>1022</v>
      </c>
      <c r="L89" s="2"/>
      <c r="M89" s="2"/>
      <c r="N89" s="2"/>
      <c r="O89" s="2"/>
      <c r="P89" s="2"/>
      <c r="Q89" s="2"/>
      <c r="R89" s="2"/>
      <c r="S89" s="2"/>
      <c r="T89" s="2"/>
      <c r="U89" s="2"/>
      <c r="V89" s="2"/>
      <c r="W89" s="2"/>
      <c r="X89" s="2"/>
      <c r="Y89" s="2"/>
      <c r="Z89" s="2"/>
    </row>
    <row r="90" ht="15.75" customHeight="1">
      <c r="A90" s="1" t="s">
        <v>1023</v>
      </c>
      <c r="B90" s="1" t="s">
        <v>1024</v>
      </c>
      <c r="C90" s="1" t="s">
        <v>1025</v>
      </c>
      <c r="D90" s="1" t="s">
        <v>375</v>
      </c>
      <c r="E90" s="1" t="s">
        <v>1026</v>
      </c>
      <c r="F90" s="1" t="s">
        <v>1027</v>
      </c>
      <c r="G90" s="1" t="s">
        <v>1028</v>
      </c>
      <c r="H90" s="1" t="s">
        <v>1029</v>
      </c>
      <c r="I90" s="1" t="s">
        <v>1030</v>
      </c>
      <c r="J90" s="1" t="s">
        <v>1031</v>
      </c>
      <c r="K90" s="1" t="s">
        <v>1032</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1045</v>
      </c>
      <c r="C92" s="1" t="s">
        <v>1046</v>
      </c>
      <c r="D92" s="1" t="s">
        <v>1047</v>
      </c>
      <c r="E92" s="1" t="s">
        <v>1048</v>
      </c>
      <c r="F92" s="1" t="s">
        <v>1049</v>
      </c>
      <c r="G92" s="1" t="s">
        <v>1050</v>
      </c>
      <c r="H92" s="1" t="s">
        <v>1051</v>
      </c>
      <c r="I92" s="1" t="s">
        <v>1052</v>
      </c>
      <c r="J92" s="1" t="s">
        <v>1053</v>
      </c>
      <c r="K92" s="1" t="s">
        <v>588</v>
      </c>
      <c r="L92" s="2"/>
      <c r="M92" s="2"/>
      <c r="N92" s="2"/>
      <c r="O92" s="2"/>
      <c r="P92" s="2"/>
      <c r="Q92" s="2"/>
      <c r="R92" s="2"/>
      <c r="S92" s="2"/>
      <c r="T92" s="2"/>
      <c r="U92" s="2"/>
      <c r="V92" s="2"/>
      <c r="W92" s="2"/>
      <c r="X92" s="2"/>
      <c r="Y92" s="2"/>
      <c r="Z92" s="2"/>
    </row>
    <row r="93" ht="15.75" customHeight="1">
      <c r="A93" s="1" t="s">
        <v>1054</v>
      </c>
      <c r="B93" s="1" t="s">
        <v>1055</v>
      </c>
      <c r="C93" s="1" t="s">
        <v>1056</v>
      </c>
      <c r="D93" s="1" t="s">
        <v>1057</v>
      </c>
      <c r="E93" s="1" t="s">
        <v>1058</v>
      </c>
      <c r="F93" s="1" t="s">
        <v>1059</v>
      </c>
      <c r="G93" s="1" t="s">
        <v>1060</v>
      </c>
      <c r="H93" s="1" t="s">
        <v>1061</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1055</v>
      </c>
      <c r="C94" s="1" t="s">
        <v>1056</v>
      </c>
      <c r="D94" s="1" t="s">
        <v>1057</v>
      </c>
      <c r="E94" s="1" t="s">
        <v>1058</v>
      </c>
      <c r="F94" s="1" t="s">
        <v>1059</v>
      </c>
      <c r="G94" s="1" t="s">
        <v>1060</v>
      </c>
      <c r="H94" s="1" t="s">
        <v>1061</v>
      </c>
      <c r="I94" s="1" t="s">
        <v>1062</v>
      </c>
      <c r="J94" s="1" t="s">
        <v>1063</v>
      </c>
      <c r="K94" s="1" t="s">
        <v>1064</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1072</v>
      </c>
      <c r="H95" s="1" t="s">
        <v>1073</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v>43.0</v>
      </c>
      <c r="C96" s="1" t="s">
        <v>1078</v>
      </c>
      <c r="D96" s="1" t="s">
        <v>1079</v>
      </c>
      <c r="E96" s="1" t="s">
        <v>1080</v>
      </c>
      <c r="F96" s="1" t="s">
        <v>1081</v>
      </c>
      <c r="G96" s="1" t="s">
        <v>1082</v>
      </c>
      <c r="H96" s="1" t="s">
        <v>1083</v>
      </c>
      <c r="I96" s="1" t="s">
        <v>1084</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212</v>
      </c>
      <c r="E97" s="1" t="s">
        <v>1090</v>
      </c>
      <c r="F97" s="1" t="s">
        <v>1091</v>
      </c>
      <c r="G97" s="1" t="s">
        <v>1092</v>
      </c>
      <c r="H97" s="1" t="s">
        <v>1093</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1071</v>
      </c>
      <c r="F98" s="1" t="s">
        <v>1101</v>
      </c>
      <c r="G98" s="1" t="s">
        <v>1102</v>
      </c>
      <c r="H98" s="1" t="s">
        <v>1103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352</v>
      </c>
      <c r="D99" s="1" t="s">
        <v>1109</v>
      </c>
      <c r="E99" s="1" t="s">
        <v>1110</v>
      </c>
      <c r="F99" s="1" t="s">
        <v>1111</v>
      </c>
      <c r="G99" s="1" t="s">
        <v>1112</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1120</v>
      </c>
      <c r="E100" s="1" t="s">
        <v>1121</v>
      </c>
      <c r="F100" s="1" t="s">
        <v>1122</v>
      </c>
      <c r="G100" s="1" t="s">
        <v>1123</v>
      </c>
      <c r="H100" s="1" t="s">
        <v>1124</v>
      </c>
      <c r="I100" s="1" t="s">
        <v>1125</v>
      </c>
      <c r="J100" s="1" t="s">
        <v>1126</v>
      </c>
      <c r="K100" s="1" t="s">
        <v>1127</v>
      </c>
      <c r="L100" s="2"/>
      <c r="M100" s="2"/>
      <c r="N100" s="2"/>
      <c r="O100" s="2"/>
      <c r="P100" s="2"/>
      <c r="Q100" s="2"/>
      <c r="R100" s="2"/>
      <c r="S100" s="2"/>
      <c r="T100" s="2"/>
      <c r="U100" s="2"/>
      <c r="V100" s="2"/>
      <c r="W100" s="2"/>
      <c r="X100" s="2"/>
      <c r="Y100" s="2"/>
      <c r="Z100" s="2"/>
    </row>
    <row r="101" ht="15.75" customHeight="1">
      <c r="A101" s="1" t="s">
        <v>1128</v>
      </c>
      <c r="B101" s="1" t="s">
        <v>1129</v>
      </c>
      <c r="C101" s="1" t="s">
        <v>1130</v>
      </c>
      <c r="D101" s="1" t="s">
        <v>1131</v>
      </c>
      <c r="E101" s="1" t="s">
        <v>1132</v>
      </c>
      <c r="F101" s="1" t="s">
        <v>834</v>
      </c>
      <c r="G101" s="1" t="s">
        <v>1133</v>
      </c>
      <c r="H101" s="1" t="s">
        <v>1134</v>
      </c>
      <c r="I101" s="1" t="s">
        <v>1135</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t="s">
        <v>1139</v>
      </c>
      <c r="C102" s="1" t="s">
        <v>1140</v>
      </c>
      <c r="D102" s="1" t="s">
        <v>1132</v>
      </c>
      <c r="E102" s="1" t="s">
        <v>1141</v>
      </c>
      <c r="F102" s="1" t="s">
        <v>1142</v>
      </c>
      <c r="G102" s="1" t="s">
        <v>1143</v>
      </c>
      <c r="H102" s="1" t="s">
        <v>1144</v>
      </c>
      <c r="I102" s="1" t="s">
        <v>1145</v>
      </c>
      <c r="J102" s="1" t="s">
        <v>1146</v>
      </c>
      <c r="K102" s="1" t="s">
        <v>1147</v>
      </c>
      <c r="L102" s="2"/>
      <c r="M102" s="2"/>
      <c r="N102" s="2"/>
      <c r="O102" s="2"/>
      <c r="P102" s="2"/>
      <c r="Q102" s="2"/>
      <c r="R102" s="2"/>
      <c r="S102" s="2"/>
      <c r="T102" s="2"/>
      <c r="U102" s="2"/>
      <c r="V102" s="2"/>
      <c r="W102" s="2"/>
      <c r="X102" s="2"/>
      <c r="Y102" s="2"/>
      <c r="Z102" s="2"/>
    </row>
    <row r="103" ht="15.75" customHeight="1">
      <c r="A103" s="1" t="s">
        <v>1148</v>
      </c>
      <c r="B103" s="1" t="s">
        <v>1149</v>
      </c>
      <c r="C103" s="1" t="s">
        <v>876</v>
      </c>
      <c r="D103" s="1" t="s">
        <v>1150</v>
      </c>
      <c r="E103" s="1" t="s">
        <v>1151</v>
      </c>
      <c r="F103" s="1" t="s">
        <v>1152</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199</v>
      </c>
      <c r="E104" s="1" t="s">
        <v>1161</v>
      </c>
      <c r="F104" s="1" t="s">
        <v>445</v>
      </c>
      <c r="G104" s="1" t="s">
        <v>863</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1169</v>
      </c>
      <c r="E105" s="1" t="s">
        <v>1170</v>
      </c>
      <c r="F105" s="1" t="s">
        <v>1171</v>
      </c>
      <c r="G105" s="1" t="s">
        <v>1172</v>
      </c>
      <c r="H105" s="1" t="s">
        <v>1173</v>
      </c>
      <c r="I105" s="1" t="s">
        <v>1174</v>
      </c>
      <c r="J105" s="1" t="s">
        <v>1175</v>
      </c>
      <c r="K105" s="1" t="s">
        <v>1176</v>
      </c>
      <c r="L105" s="2"/>
      <c r="M105" s="2"/>
      <c r="N105" s="2"/>
      <c r="O105" s="2"/>
      <c r="P105" s="2"/>
      <c r="Q105" s="2"/>
      <c r="R105" s="2"/>
      <c r="S105" s="2"/>
      <c r="T105" s="2"/>
      <c r="U105" s="2"/>
      <c r="V105" s="2"/>
      <c r="W105" s="2"/>
      <c r="X105" s="2"/>
      <c r="Y105" s="2"/>
      <c r="Z105" s="2"/>
    </row>
    <row r="106" ht="15.75" customHeight="1">
      <c r="A106" s="1" t="s">
        <v>1177</v>
      </c>
      <c r="B106" s="1" t="s">
        <v>1178</v>
      </c>
      <c r="C106" s="1" t="s">
        <v>1179</v>
      </c>
      <c r="D106" s="1" t="s">
        <v>1180</v>
      </c>
      <c r="E106" s="1" t="s">
        <v>1181</v>
      </c>
      <c r="F106" s="1" t="s">
        <v>1182</v>
      </c>
      <c r="G106" s="1" t="s">
        <v>1183</v>
      </c>
      <c r="H106" s="1" t="s">
        <v>1184</v>
      </c>
      <c r="I106" s="1" t="s">
        <v>1185</v>
      </c>
      <c r="J106" s="1" t="s">
        <v>1186</v>
      </c>
      <c r="K106" s="1" t="s">
        <v>1187</v>
      </c>
      <c r="L106" s="2"/>
      <c r="M106" s="2"/>
      <c r="N106" s="2"/>
      <c r="O106" s="2"/>
      <c r="P106" s="2"/>
      <c r="Q106" s="2"/>
      <c r="R106" s="2"/>
      <c r="S106" s="2"/>
      <c r="T106" s="2"/>
      <c r="U106" s="2"/>
      <c r="V106" s="2"/>
      <c r="W106" s="2"/>
      <c r="X106" s="2"/>
      <c r="Y106" s="2"/>
      <c r="Z106" s="2"/>
    </row>
    <row r="107" ht="15.75" customHeight="1">
      <c r="A107" s="1" t="s">
        <v>1188</v>
      </c>
      <c r="B107" s="1" t="s">
        <v>1189</v>
      </c>
      <c r="C107" s="1" t="s">
        <v>1190</v>
      </c>
      <c r="D107" s="1" t="s">
        <v>1191</v>
      </c>
      <c r="E107" s="1" t="s">
        <v>1192</v>
      </c>
      <c r="F107" s="1" t="s">
        <v>427</v>
      </c>
      <c r="G107" s="1" t="s">
        <v>837</v>
      </c>
      <c r="H107" s="1" t="s">
        <v>1193</v>
      </c>
      <c r="I107" s="1" t="s">
        <v>1194</v>
      </c>
      <c r="J107" s="1" t="s">
        <v>298</v>
      </c>
      <c r="K107" s="1" t="s">
        <v>1195</v>
      </c>
      <c r="L107" s="2"/>
      <c r="M107" s="2"/>
      <c r="N107" s="2"/>
      <c r="O107" s="2"/>
      <c r="P107" s="2"/>
      <c r="Q107" s="2"/>
      <c r="R107" s="2"/>
      <c r="S107" s="2"/>
      <c r="T107" s="2"/>
      <c r="U107" s="2"/>
      <c r="V107" s="2"/>
      <c r="W107" s="2"/>
      <c r="X107" s="2"/>
      <c r="Y107" s="2"/>
      <c r="Z107" s="2"/>
    </row>
    <row r="108" ht="15.75" customHeight="1">
      <c r="A108" s="1" t="s">
        <v>1196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1201</v>
      </c>
      <c r="F109" s="1" t="s">
        <v>1195</v>
      </c>
      <c r="G109" s="1" t="s">
        <v>1202</v>
      </c>
      <c r="H109" s="1" t="s">
        <v>1203</v>
      </c>
      <c r="I109" s="1" t="s">
        <v>1204</v>
      </c>
      <c r="J109" s="1" t="s">
        <v>1205</v>
      </c>
      <c r="K109" s="1" t="s">
        <v>1206</v>
      </c>
      <c r="L109" s="2"/>
      <c r="M109" s="2"/>
      <c r="N109" s="2"/>
      <c r="O109" s="2"/>
      <c r="P109" s="2"/>
      <c r="Q109" s="2"/>
      <c r="R109" s="2"/>
      <c r="S109" s="2"/>
      <c r="T109" s="2"/>
      <c r="U109" s="2"/>
      <c r="V109" s="2"/>
      <c r="W109" s="2"/>
      <c r="X109" s="2"/>
      <c r="Y109" s="2"/>
      <c r="Z109" s="2"/>
    </row>
    <row r="110" ht="15.75" customHeight="1">
      <c r="A110" s="1" t="s">
        <v>1207</v>
      </c>
      <c r="B110" s="1" t="s">
        <v>375</v>
      </c>
      <c r="C110" s="1" t="s">
        <v>1208</v>
      </c>
      <c r="D110" s="1" t="s">
        <v>1209</v>
      </c>
      <c r="E110" s="1" t="s">
        <v>355</v>
      </c>
      <c r="F110" s="1" t="s">
        <v>1210</v>
      </c>
      <c r="G110" s="1" t="s">
        <v>1113</v>
      </c>
      <c r="H110" s="1" t="s">
        <v>1211</v>
      </c>
      <c r="I110" s="1" t="s">
        <v>1093</v>
      </c>
      <c r="J110" s="1" t="s">
        <v>1212</v>
      </c>
      <c r="K110" s="1" t="s">
        <v>1213</v>
      </c>
      <c r="L110" s="2"/>
      <c r="M110" s="2"/>
      <c r="N110" s="2"/>
      <c r="O110" s="2"/>
      <c r="P110" s="2"/>
      <c r="Q110" s="2"/>
      <c r="R110" s="2"/>
      <c r="S110" s="2"/>
      <c r="T110" s="2"/>
      <c r="U110" s="2"/>
      <c r="V110" s="2"/>
      <c r="W110" s="2"/>
      <c r="X110" s="2"/>
      <c r="Y110" s="2"/>
      <c r="Z110" s="2"/>
    </row>
    <row r="111" ht="15.75" customHeight="1">
      <c r="A111" s="1" t="s">
        <v>1214</v>
      </c>
      <c r="B111" s="1" t="s">
        <v>355</v>
      </c>
      <c r="C111" s="1" t="s">
        <v>1215</v>
      </c>
      <c r="D111" s="1" t="s">
        <v>1216</v>
      </c>
      <c r="E111" s="1" t="s">
        <v>1217</v>
      </c>
      <c r="F111" s="1" t="s">
        <v>788</v>
      </c>
      <c r="G111" s="1" t="s">
        <v>1218</v>
      </c>
      <c r="H111" s="1" t="s">
        <v>1212</v>
      </c>
      <c r="I111" s="1" t="s">
        <v>1219</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1225</v>
      </c>
      <c r="E112" s="1" t="s">
        <v>1226</v>
      </c>
      <c r="F112" s="1" t="s">
        <v>1227</v>
      </c>
      <c r="G112" s="1" t="s">
        <v>356</v>
      </c>
      <c r="H112" s="1" t="s">
        <v>1228</v>
      </c>
      <c r="I112" s="1" t="s">
        <v>1229</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461</v>
      </c>
      <c r="C113" s="1" t="s">
        <v>1233</v>
      </c>
      <c r="D113" s="1" t="s">
        <v>1234</v>
      </c>
      <c r="E113" s="1" t="s">
        <v>1235</v>
      </c>
      <c r="F113" s="1" t="s">
        <v>1236</v>
      </c>
      <c r="G113" s="1" t="s">
        <v>1237</v>
      </c>
      <c r="H113" s="1" t="s">
        <v>1238</v>
      </c>
      <c r="I113" s="1" t="s">
        <v>1239</v>
      </c>
      <c r="J113" s="1">
        <v>-32.0</v>
      </c>
      <c r="K113" s="1" t="s">
        <v>1163</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1243</v>
      </c>
      <c r="E114" s="1" t="s">
        <v>1244</v>
      </c>
      <c r="F114" s="1" t="s">
        <v>1245</v>
      </c>
      <c r="G114" s="1" t="s">
        <v>1246</v>
      </c>
      <c r="H114" s="1" t="s">
        <v>1247</v>
      </c>
      <c r="I114" s="1" t="s">
        <v>1248</v>
      </c>
      <c r="J114" s="1" t="s">
        <v>728</v>
      </c>
      <c r="K114" s="1" t="s">
        <v>1249</v>
      </c>
      <c r="L114" s="2"/>
      <c r="M114" s="2"/>
      <c r="N114" s="2"/>
      <c r="O114" s="2"/>
      <c r="P114" s="2"/>
      <c r="Q114" s="2"/>
      <c r="R114" s="2"/>
      <c r="S114" s="2"/>
      <c r="T114" s="2"/>
      <c r="U114" s="2"/>
      <c r="V114" s="2"/>
      <c r="W114" s="2"/>
      <c r="X114" s="2"/>
      <c r="Y114" s="2"/>
      <c r="Z114" s="2"/>
    </row>
    <row r="115" ht="15.75" customHeight="1">
      <c r="A115" s="1" t="s">
        <v>1250</v>
      </c>
      <c r="B115" s="1" t="s">
        <v>1241</v>
      </c>
      <c r="C115" s="1" t="s">
        <v>1242</v>
      </c>
      <c r="D115" s="1" t="s">
        <v>1243</v>
      </c>
      <c r="E115" s="1" t="s">
        <v>1244</v>
      </c>
      <c r="F115" s="1" t="s">
        <v>1245</v>
      </c>
      <c r="G115" s="1" t="s">
        <v>1246</v>
      </c>
      <c r="H115" s="1" t="s">
        <v>1247</v>
      </c>
      <c r="I115" s="1" t="s">
        <v>1248</v>
      </c>
      <c r="J115" s="1" t="s">
        <v>728</v>
      </c>
      <c r="K115" s="1" t="s">
        <v>1249</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455</v>
      </c>
      <c r="H116" s="1" t="s">
        <v>1257</v>
      </c>
      <c r="I116" s="1" t="s">
        <v>1258</v>
      </c>
      <c r="J116" s="1" t="s">
        <v>1259</v>
      </c>
      <c r="K116" s="1" t="s">
        <v>1260</v>
      </c>
      <c r="L116" s="2"/>
      <c r="M116" s="2"/>
      <c r="N116" s="2"/>
      <c r="O116" s="2"/>
      <c r="P116" s="2"/>
      <c r="Q116" s="2"/>
      <c r="R116" s="2"/>
      <c r="S116" s="2"/>
      <c r="T116" s="2"/>
      <c r="U116" s="2"/>
      <c r="V116" s="2"/>
      <c r="W116" s="2"/>
      <c r="X116" s="2"/>
      <c r="Y116" s="2"/>
      <c r="Z116" s="2"/>
    </row>
    <row r="117" ht="15.75" customHeight="1">
      <c r="A117" s="1" t="s">
        <v>1261</v>
      </c>
      <c r="B117" s="1" t="s">
        <v>393</v>
      </c>
      <c r="C117" s="1" t="s">
        <v>1262</v>
      </c>
      <c r="D117" s="1" t="s">
        <v>1263</v>
      </c>
      <c r="E117" s="1" t="s">
        <v>1264</v>
      </c>
      <c r="F117" s="1" t="s">
        <v>1265</v>
      </c>
      <c r="G117" s="1" t="s">
        <v>1266</v>
      </c>
      <c r="H117" s="1" t="s">
        <v>1267</v>
      </c>
      <c r="I117" s="1" t="s">
        <v>1268</v>
      </c>
      <c r="J117" s="1" t="s">
        <v>1136</v>
      </c>
      <c r="K117" s="1" t="s">
        <v>1269</v>
      </c>
      <c r="L117" s="2"/>
      <c r="M117" s="2"/>
      <c r="N117" s="2"/>
      <c r="O117" s="2"/>
      <c r="P117" s="2"/>
      <c r="Q117" s="2"/>
      <c r="R117" s="2"/>
      <c r="S117" s="2"/>
      <c r="T117" s="2"/>
      <c r="U117" s="2"/>
      <c r="V117" s="2"/>
      <c r="W117" s="2"/>
      <c r="X117" s="2"/>
      <c r="Y117" s="2"/>
      <c r="Z117" s="2"/>
    </row>
    <row r="118" ht="15.75" customHeight="1">
      <c r="A118" s="1" t="s">
        <v>1270</v>
      </c>
      <c r="B118" s="1" t="s">
        <v>1271</v>
      </c>
      <c r="C118" s="1" t="s">
        <v>1272</v>
      </c>
      <c r="D118" s="1" t="s">
        <v>304</v>
      </c>
      <c r="E118" s="1" t="s">
        <v>575</v>
      </c>
      <c r="F118" s="1" t="s">
        <v>1273</v>
      </c>
      <c r="G118" s="1" t="s">
        <v>1274</v>
      </c>
      <c r="H118" s="1" t="s">
        <v>1275</v>
      </c>
      <c r="I118" s="1" t="s">
        <v>1276</v>
      </c>
      <c r="J118" s="1" t="s">
        <v>1277</v>
      </c>
      <c r="K118" s="1" t="s">
        <v>1278</v>
      </c>
      <c r="L118" s="2"/>
      <c r="M118" s="2"/>
      <c r="N118" s="2"/>
      <c r="O118" s="2"/>
      <c r="P118" s="2"/>
      <c r="Q118" s="2"/>
      <c r="R118" s="2"/>
      <c r="S118" s="2"/>
      <c r="T118" s="2"/>
      <c r="U118" s="2"/>
      <c r="V118" s="2"/>
      <c r="W118" s="2"/>
      <c r="X118" s="2"/>
      <c r="Y118" s="2"/>
      <c r="Z118" s="2"/>
    </row>
    <row r="119" ht="15.75" customHeight="1">
      <c r="A119" s="1" t="s">
        <v>1279</v>
      </c>
      <c r="B119" s="1" t="s">
        <v>1274</v>
      </c>
      <c r="C119" s="1" t="s">
        <v>652</v>
      </c>
      <c r="D119" s="1" t="s">
        <v>1280</v>
      </c>
      <c r="E119" s="1" t="s">
        <v>229</v>
      </c>
      <c r="F119" s="1" t="s">
        <v>1281</v>
      </c>
      <c r="G119" s="1" t="s">
        <v>1282</v>
      </c>
      <c r="H119" s="1" t="s">
        <v>1283</v>
      </c>
      <c r="I119" s="1" t="s">
        <v>1284</v>
      </c>
      <c r="J119" s="1" t="s">
        <v>1285</v>
      </c>
      <c r="K119" s="1" t="s">
        <v>1086</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t="s">
        <v>1290</v>
      </c>
      <c r="F120" s="1" t="s">
        <v>1291</v>
      </c>
      <c r="G120" s="1" t="s">
        <v>1288</v>
      </c>
      <c r="H120" s="1" t="s">
        <v>604</v>
      </c>
      <c r="I120" s="1" t="s">
        <v>1292</v>
      </c>
      <c r="J120" s="1" t="s">
        <v>1293</v>
      </c>
      <c r="K120" s="1" t="s">
        <v>1209</v>
      </c>
      <c r="L120" s="2"/>
      <c r="M120" s="2"/>
      <c r="N120" s="2"/>
      <c r="O120" s="2"/>
      <c r="P120" s="2"/>
      <c r="Q120" s="2"/>
      <c r="R120" s="2"/>
      <c r="S120" s="2"/>
      <c r="T120" s="2"/>
      <c r="U120" s="2"/>
      <c r="V120" s="2"/>
      <c r="W120" s="2"/>
      <c r="X120" s="2"/>
      <c r="Y120" s="2"/>
      <c r="Z120" s="2"/>
    </row>
    <row r="121" ht="15.75" customHeight="1">
      <c r="A121" s="1" t="s">
        <v>1294</v>
      </c>
      <c r="B121" s="1" t="s">
        <v>1295</v>
      </c>
      <c r="C121" s="1" t="s">
        <v>1071</v>
      </c>
      <c r="D121" s="1" t="s">
        <v>1296</v>
      </c>
      <c r="E121" s="1" t="s">
        <v>1297</v>
      </c>
      <c r="F121" s="1" t="s">
        <v>1298</v>
      </c>
      <c r="G121" s="1" t="s">
        <v>1299</v>
      </c>
      <c r="H121" s="1" t="s">
        <v>1300</v>
      </c>
      <c r="I121" s="1" t="s">
        <v>1301</v>
      </c>
      <c r="J121" s="1" t="s">
        <v>1302</v>
      </c>
      <c r="K121" s="1" t="s">
        <v>1303</v>
      </c>
      <c r="L121" s="2"/>
      <c r="M121" s="2"/>
      <c r="N121" s="2"/>
      <c r="O121" s="2"/>
      <c r="P121" s="2"/>
      <c r="Q121" s="2"/>
      <c r="R121" s="2"/>
      <c r="S121" s="2"/>
      <c r="T121" s="2"/>
      <c r="U121" s="2"/>
      <c r="V121" s="2"/>
      <c r="W121" s="2"/>
      <c r="X121" s="2"/>
      <c r="Y121" s="2"/>
      <c r="Z121" s="2"/>
    </row>
    <row r="122" ht="15.75" customHeight="1">
      <c r="A122" s="1" t="s">
        <v>1304</v>
      </c>
      <c r="B122" s="1" t="s">
        <v>356</v>
      </c>
      <c r="C122" s="1" t="s">
        <v>1298</v>
      </c>
      <c r="D122" s="1" t="s">
        <v>1305</v>
      </c>
      <c r="E122" s="1" t="s">
        <v>1306</v>
      </c>
      <c r="F122" s="1" t="s">
        <v>1307</v>
      </c>
      <c r="G122" s="1" t="s">
        <v>1308</v>
      </c>
      <c r="H122" s="1" t="s">
        <v>1309</v>
      </c>
      <c r="I122" s="1" t="s">
        <v>1297</v>
      </c>
      <c r="J122" s="1" t="s">
        <v>634</v>
      </c>
      <c r="K122" s="1" t="s">
        <v>1310</v>
      </c>
      <c r="L122" s="2"/>
      <c r="M122" s="2"/>
      <c r="N122" s="2"/>
      <c r="O122" s="2"/>
      <c r="P122" s="2"/>
      <c r="Q122" s="2"/>
      <c r="R122" s="2"/>
      <c r="S122" s="2"/>
      <c r="T122" s="2"/>
      <c r="U122" s="2"/>
      <c r="V122" s="2"/>
      <c r="W122" s="2"/>
      <c r="X122" s="2"/>
      <c r="Y122" s="2"/>
      <c r="Z122" s="2"/>
    </row>
    <row r="123" ht="15.75" customHeight="1">
      <c r="A123" s="1" t="s">
        <v>1311</v>
      </c>
      <c r="B123" s="1" t="s">
        <v>1312</v>
      </c>
      <c r="C123" s="1" t="s">
        <v>1313</v>
      </c>
      <c r="D123" s="1" t="s">
        <v>1314</v>
      </c>
      <c r="E123" s="1" t="s">
        <v>1315</v>
      </c>
      <c r="F123" s="1" t="s">
        <v>1316</v>
      </c>
      <c r="G123" s="1" t="s">
        <v>767</v>
      </c>
      <c r="H123" s="1" t="s">
        <v>1317</v>
      </c>
      <c r="I123" s="1" t="s">
        <v>1318</v>
      </c>
      <c r="J123" s="1" t="s">
        <v>1319</v>
      </c>
      <c r="K123" s="1" t="s">
        <v>1320</v>
      </c>
      <c r="L123" s="2"/>
      <c r="M123" s="2"/>
      <c r="N123" s="2"/>
      <c r="O123" s="2"/>
      <c r="P123" s="2"/>
      <c r="Q123" s="2"/>
      <c r="R123" s="2"/>
      <c r="S123" s="2"/>
      <c r="T123" s="2"/>
      <c r="U123" s="2"/>
      <c r="V123" s="2"/>
      <c r="W123" s="2"/>
      <c r="X123" s="2"/>
      <c r="Y123" s="2"/>
      <c r="Z123" s="2"/>
    </row>
    <row r="124" ht="15.75" customHeight="1">
      <c r="A124" s="1" t="s">
        <v>1321</v>
      </c>
      <c r="B124" s="1" t="s">
        <v>1309</v>
      </c>
      <c r="C124" s="1" t="s">
        <v>1322</v>
      </c>
      <c r="D124" s="1" t="s">
        <v>1323</v>
      </c>
      <c r="E124" s="1" t="s">
        <v>1324</v>
      </c>
      <c r="F124" s="1" t="s">
        <v>1325</v>
      </c>
      <c r="G124" s="1" t="s">
        <v>1326</v>
      </c>
      <c r="H124" s="1" t="s">
        <v>1327</v>
      </c>
      <c r="I124" s="1" t="s">
        <v>1328</v>
      </c>
      <c r="J124" s="1" t="s">
        <v>1329</v>
      </c>
      <c r="K124" s="1" t="s">
        <v>1330</v>
      </c>
      <c r="L124" s="2"/>
      <c r="M124" s="2"/>
      <c r="N124" s="2"/>
      <c r="O124" s="2"/>
      <c r="P124" s="2"/>
      <c r="Q124" s="2"/>
      <c r="R124" s="2"/>
      <c r="S124" s="2"/>
      <c r="T124" s="2"/>
      <c r="U124" s="2"/>
      <c r="V124" s="2"/>
      <c r="W124" s="2"/>
      <c r="X124" s="2"/>
      <c r="Y124" s="2"/>
      <c r="Z124" s="2"/>
    </row>
    <row r="125" ht="15.75" customHeight="1">
      <c r="A125" s="1" t="s">
        <v>1331</v>
      </c>
      <c r="B125" s="1" t="s">
        <v>1281</v>
      </c>
      <c r="C125" s="1" t="s">
        <v>1332</v>
      </c>
      <c r="D125" s="1" t="s">
        <v>1333</v>
      </c>
      <c r="E125" s="1" t="s">
        <v>1334</v>
      </c>
      <c r="F125" s="1" t="s">
        <v>415</v>
      </c>
      <c r="G125" s="1" t="s">
        <v>1335</v>
      </c>
      <c r="H125" s="1" t="s">
        <v>1336</v>
      </c>
      <c r="I125" s="1" t="s">
        <v>1337</v>
      </c>
      <c r="J125" s="1" t="s">
        <v>1338</v>
      </c>
      <c r="K125" s="1" t="s">
        <v>1339</v>
      </c>
      <c r="L125" s="2"/>
      <c r="M125" s="2"/>
      <c r="N125" s="2"/>
      <c r="O125" s="2"/>
      <c r="P125" s="2"/>
      <c r="Q125" s="2"/>
      <c r="R125" s="2"/>
      <c r="S125" s="2"/>
      <c r="T125" s="2"/>
      <c r="U125" s="2"/>
      <c r="V125" s="2"/>
      <c r="W125" s="2"/>
      <c r="X125" s="2"/>
      <c r="Y125" s="2"/>
      <c r="Z125" s="2"/>
    </row>
    <row r="126" ht="15.75" customHeight="1">
      <c r="A126" s="1" t="s">
        <v>1340</v>
      </c>
      <c r="B126" s="1" t="s">
        <v>1341</v>
      </c>
      <c r="C126" s="1" t="s">
        <v>926</v>
      </c>
      <c r="D126" s="1" t="s">
        <v>1342</v>
      </c>
      <c r="E126" s="1" t="s">
        <v>1343</v>
      </c>
      <c r="F126" s="1" t="s">
        <v>1344</v>
      </c>
      <c r="G126" s="1" t="s">
        <v>1345</v>
      </c>
      <c r="H126" s="1" t="s">
        <v>1346</v>
      </c>
      <c r="I126" s="1">
        <v>15.0</v>
      </c>
      <c r="J126" s="1" t="s">
        <v>1347</v>
      </c>
      <c r="K126" s="1" t="s">
        <v>1348</v>
      </c>
      <c r="L126" s="2"/>
      <c r="M126" s="2"/>
      <c r="N126" s="2"/>
      <c r="O126" s="2"/>
      <c r="P126" s="2"/>
      <c r="Q126" s="2"/>
      <c r="R126" s="2"/>
      <c r="S126" s="2"/>
      <c r="T126" s="2"/>
      <c r="U126" s="2"/>
      <c r="V126" s="2"/>
      <c r="W126" s="2"/>
      <c r="X126" s="2"/>
      <c r="Y126" s="2"/>
      <c r="Z126" s="2"/>
    </row>
    <row r="127" ht="15.75" customHeight="1">
      <c r="A127" s="1" t="s">
        <v>1349</v>
      </c>
      <c r="B127" s="1" t="s">
        <v>1350</v>
      </c>
      <c r="C127" s="1" t="s">
        <v>1351</v>
      </c>
      <c r="D127" s="1" t="s">
        <v>1352</v>
      </c>
      <c r="E127" s="1" t="s">
        <v>1353</v>
      </c>
      <c r="F127" s="1" t="s">
        <v>1354</v>
      </c>
      <c r="G127" s="1" t="s">
        <v>1355</v>
      </c>
      <c r="H127" s="1" t="s">
        <v>1356</v>
      </c>
      <c r="I127" s="1" t="s">
        <v>1357</v>
      </c>
      <c r="J127" s="1" t="s">
        <v>1358</v>
      </c>
      <c r="K127" s="1" t="s">
        <v>1359</v>
      </c>
      <c r="L127" s="2"/>
      <c r="M127" s="2"/>
      <c r="N127" s="2"/>
      <c r="O127" s="2"/>
      <c r="P127" s="2"/>
      <c r="Q127" s="2"/>
      <c r="R127" s="2"/>
      <c r="S127" s="2"/>
      <c r="T127" s="2"/>
      <c r="U127" s="2"/>
      <c r="V127" s="2"/>
      <c r="W127" s="2"/>
      <c r="X127" s="2"/>
      <c r="Y127" s="2"/>
      <c r="Z127" s="2"/>
    </row>
    <row r="128" ht="15.75" customHeight="1">
      <c r="A128" s="1" t="s">
        <v>1360</v>
      </c>
      <c r="B128" s="1" t="s">
        <v>917</v>
      </c>
      <c r="C128" s="1" t="s">
        <v>1361</v>
      </c>
      <c r="D128" s="1" t="s">
        <v>1362</v>
      </c>
      <c r="E128" s="1" t="s">
        <v>1363</v>
      </c>
      <c r="F128" s="1" t="s">
        <v>1364</v>
      </c>
      <c r="G128" s="1" t="s">
        <v>1365</v>
      </c>
      <c r="H128" s="1" t="s">
        <v>360</v>
      </c>
      <c r="I128" s="1" t="s">
        <v>434</v>
      </c>
      <c r="J128" s="1" t="s">
        <v>1366</v>
      </c>
      <c r="K128" s="1" t="s">
        <v>1367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1368</v>
      </c>
      <c r="C1" s="1" t="s">
        <v>1369</v>
      </c>
      <c r="D1" s="1" t="s">
        <v>1370</v>
      </c>
      <c r="E1" s="1" t="s">
        <v>1371</v>
      </c>
      <c r="F1" s="1" t="s">
        <v>1372</v>
      </c>
      <c r="G1" s="1" t="s">
        <v>1373</v>
      </c>
      <c r="H1" s="1" t="s">
        <v>1374</v>
      </c>
      <c r="I1" s="1" t="s">
        <v>1375</v>
      </c>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1382</v>
      </c>
      <c r="I2" s="1" t="s">
        <v>1383</v>
      </c>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1390</v>
      </c>
      <c r="I3" s="1" t="s">
        <v>1383</v>
      </c>
      <c r="J3" s="2"/>
      <c r="K3" s="2"/>
      <c r="L3" s="2"/>
      <c r="M3" s="2"/>
      <c r="N3" s="2"/>
      <c r="O3" s="2"/>
      <c r="P3" s="2"/>
      <c r="Q3" s="2"/>
      <c r="R3" s="2"/>
      <c r="S3" s="2"/>
      <c r="T3" s="2"/>
      <c r="U3" s="2"/>
      <c r="V3" s="2"/>
      <c r="W3" s="2"/>
      <c r="X3" s="2"/>
      <c r="Y3" s="2"/>
      <c r="Z3" s="2"/>
    </row>
    <row r="4">
      <c r="A4" s="1" t="s">
        <v>1391</v>
      </c>
      <c r="B4" s="1" t="s">
        <v>1392</v>
      </c>
      <c r="C4" s="1" t="s">
        <v>1378</v>
      </c>
      <c r="D4" s="1" t="s">
        <v>1393</v>
      </c>
      <c r="E4" s="1" t="s">
        <v>1394</v>
      </c>
      <c r="F4" s="1" t="s">
        <v>1395</v>
      </c>
      <c r="G4" s="1" t="s">
        <v>1396</v>
      </c>
      <c r="H4" s="1" t="s">
        <v>1397</v>
      </c>
      <c r="I4" s="1" t="s">
        <v>1398</v>
      </c>
      <c r="J4" s="2"/>
      <c r="K4" s="2"/>
      <c r="L4" s="2"/>
      <c r="M4" s="2"/>
      <c r="N4" s="2"/>
      <c r="O4" s="2"/>
      <c r="P4" s="2"/>
      <c r="Q4" s="2"/>
      <c r="R4" s="2"/>
      <c r="S4" s="2"/>
      <c r="T4" s="2"/>
      <c r="U4" s="2"/>
      <c r="V4" s="2"/>
      <c r="W4" s="2"/>
      <c r="X4" s="2"/>
      <c r="Y4" s="2"/>
      <c r="Z4" s="2"/>
    </row>
    <row r="5">
      <c r="A5" s="1" t="s">
        <v>1384</v>
      </c>
      <c r="B5" s="1" t="s">
        <v>1383</v>
      </c>
      <c r="C5" s="1" t="s">
        <v>1399</v>
      </c>
      <c r="D5" s="1" t="s">
        <v>1400</v>
      </c>
      <c r="E5" s="1" t="s">
        <v>1401</v>
      </c>
      <c r="F5" s="1" t="s">
        <v>1402</v>
      </c>
      <c r="G5" s="1" t="s">
        <v>1403</v>
      </c>
      <c r="H5" s="1" t="s">
        <v>1404</v>
      </c>
      <c r="I5" s="1" t="s">
        <v>1405</v>
      </c>
      <c r="J5" s="2"/>
      <c r="K5" s="2"/>
      <c r="L5" s="2"/>
      <c r="M5" s="2"/>
      <c r="N5" s="2"/>
      <c r="O5" s="2"/>
      <c r="P5" s="2"/>
      <c r="Q5" s="2"/>
      <c r="R5" s="2"/>
      <c r="S5" s="2"/>
      <c r="T5" s="2"/>
      <c r="U5" s="2"/>
      <c r="V5" s="2"/>
      <c r="W5" s="2"/>
      <c r="X5" s="2"/>
      <c r="Y5" s="2"/>
      <c r="Z5" s="2"/>
    </row>
    <row r="6">
      <c r="A6" s="1" t="s">
        <v>1406</v>
      </c>
      <c r="B6" s="1" t="s">
        <v>1407</v>
      </c>
      <c r="C6" s="1" t="s">
        <v>1408</v>
      </c>
      <c r="D6" s="1" t="s">
        <v>1409</v>
      </c>
      <c r="E6" s="1" t="s">
        <v>1383</v>
      </c>
      <c r="F6" s="1" t="s">
        <v>1410</v>
      </c>
      <c r="G6" s="1" t="s">
        <v>1383</v>
      </c>
      <c r="H6" s="1" t="s">
        <v>1383</v>
      </c>
      <c r="I6" s="1" t="s">
        <v>1383</v>
      </c>
      <c r="J6" s="2"/>
      <c r="K6" s="2"/>
      <c r="L6" s="2"/>
      <c r="M6" s="2"/>
      <c r="N6" s="2"/>
      <c r="O6" s="2"/>
      <c r="P6" s="2"/>
      <c r="Q6" s="2"/>
      <c r="R6" s="2"/>
      <c r="S6" s="2"/>
      <c r="T6" s="2"/>
      <c r="U6" s="2"/>
      <c r="V6" s="2"/>
      <c r="W6" s="2"/>
      <c r="X6" s="2"/>
      <c r="Y6" s="2"/>
      <c r="Z6" s="2"/>
    </row>
    <row r="7">
      <c r="A7" s="1" t="s">
        <v>1411</v>
      </c>
      <c r="B7" s="1" t="s">
        <v>1412</v>
      </c>
      <c r="C7" s="1" t="s">
        <v>1413</v>
      </c>
      <c r="D7" s="1" t="s">
        <v>1414</v>
      </c>
      <c r="E7" s="1" t="s">
        <v>1383</v>
      </c>
      <c r="F7" s="1" t="s">
        <v>1415</v>
      </c>
      <c r="G7" s="1" t="s">
        <v>1416</v>
      </c>
      <c r="H7" s="1" t="s">
        <v>1417</v>
      </c>
      <c r="I7" s="1" t="s">
        <v>1418</v>
      </c>
      <c r="J7" s="2"/>
      <c r="K7" s="2"/>
      <c r="L7" s="2"/>
      <c r="M7" s="2"/>
      <c r="N7" s="2"/>
      <c r="O7" s="2"/>
      <c r="P7" s="2"/>
      <c r="Q7" s="2"/>
      <c r="R7" s="2"/>
      <c r="S7" s="2"/>
      <c r="T7" s="2"/>
      <c r="U7" s="2"/>
      <c r="V7" s="2"/>
      <c r="W7" s="2"/>
      <c r="X7" s="2"/>
      <c r="Y7" s="2"/>
      <c r="Z7" s="2"/>
    </row>
    <row r="8">
      <c r="A8" s="1" t="s">
        <v>1419</v>
      </c>
      <c r="B8" s="1" t="s">
        <v>1383</v>
      </c>
      <c r="C8" s="1" t="s">
        <v>1420</v>
      </c>
      <c r="D8" s="1" t="s">
        <v>1421</v>
      </c>
      <c r="E8" s="1" t="s">
        <v>1383</v>
      </c>
      <c r="F8" s="1" t="s">
        <v>1383</v>
      </c>
      <c r="G8" s="1" t="s">
        <v>1383</v>
      </c>
      <c r="H8" s="1" t="s">
        <v>1383</v>
      </c>
      <c r="I8" s="1" t="s">
        <v>1383</v>
      </c>
      <c r="J8" s="2"/>
      <c r="K8" s="2"/>
      <c r="L8" s="2"/>
      <c r="M8" s="2"/>
      <c r="N8" s="2"/>
      <c r="O8" s="2"/>
      <c r="P8" s="2"/>
      <c r="Q8" s="2"/>
      <c r="R8" s="2"/>
      <c r="S8" s="2"/>
      <c r="T8" s="2"/>
      <c r="U8" s="2"/>
      <c r="V8" s="2"/>
      <c r="W8" s="2"/>
      <c r="X8" s="2"/>
      <c r="Y8" s="2"/>
      <c r="Z8" s="2"/>
    </row>
    <row r="9">
      <c r="A9" s="1" t="s">
        <v>1422</v>
      </c>
      <c r="B9" s="1" t="s">
        <v>1423</v>
      </c>
      <c r="C9" s="1" t="s">
        <v>1424</v>
      </c>
      <c r="D9" s="1" t="s">
        <v>1425</v>
      </c>
      <c r="E9" s="1" t="s">
        <v>1426</v>
      </c>
      <c r="F9" s="1" t="s">
        <v>1427</v>
      </c>
      <c r="G9" s="1" t="s">
        <v>1427</v>
      </c>
      <c r="H9" s="1" t="s">
        <v>1426</v>
      </c>
      <c r="I9" s="1" t="s">
        <v>1428</v>
      </c>
      <c r="J9" s="2"/>
      <c r="K9" s="2"/>
      <c r="L9" s="2"/>
      <c r="M9" s="2"/>
      <c r="N9" s="2"/>
      <c r="O9" s="2"/>
      <c r="P9" s="2"/>
      <c r="Q9" s="2"/>
      <c r="R9" s="2"/>
      <c r="S9" s="2"/>
      <c r="T9" s="2"/>
      <c r="U9" s="2"/>
      <c r="V9" s="2"/>
      <c r="W9" s="2"/>
      <c r="X9" s="2"/>
      <c r="Y9" s="2"/>
      <c r="Z9" s="2"/>
    </row>
    <row r="10">
      <c r="A10" s="1" t="s">
        <v>1429</v>
      </c>
      <c r="B10" s="1" t="s">
        <v>1430</v>
      </c>
      <c r="C10" s="1" t="s">
        <v>1424</v>
      </c>
      <c r="D10" s="1" t="s">
        <v>1431</v>
      </c>
      <c r="E10" s="1" t="s">
        <v>1432</v>
      </c>
      <c r="F10" s="1" t="s">
        <v>1433</v>
      </c>
      <c r="G10" s="1" t="s">
        <v>1434</v>
      </c>
      <c r="H10" s="1" t="s">
        <v>1435</v>
      </c>
      <c r="I10" s="1" t="s">
        <v>1436</v>
      </c>
      <c r="J10" s="2"/>
      <c r="K10" s="2"/>
      <c r="L10" s="2"/>
      <c r="M10" s="2"/>
      <c r="N10" s="2"/>
      <c r="O10" s="2"/>
      <c r="P10" s="2"/>
      <c r="Q10" s="2"/>
      <c r="R10" s="2"/>
      <c r="S10" s="2"/>
      <c r="T10" s="2"/>
      <c r="U10" s="2"/>
      <c r="V10" s="2"/>
      <c r="W10" s="2"/>
      <c r="X10" s="2"/>
      <c r="Y10" s="2"/>
      <c r="Z10" s="2"/>
    </row>
    <row r="11">
      <c r="A11" s="1" t="s">
        <v>1437</v>
      </c>
      <c r="B11" s="1" t="s">
        <v>1438</v>
      </c>
      <c r="C11" s="1" t="s">
        <v>1439</v>
      </c>
      <c r="D11" s="1" t="s">
        <v>1440</v>
      </c>
      <c r="E11" s="1" t="s">
        <v>1441</v>
      </c>
      <c r="F11" s="1" t="s">
        <v>1442</v>
      </c>
      <c r="G11" s="1" t="s">
        <v>1443</v>
      </c>
      <c r="H11" s="1" t="s">
        <v>1444</v>
      </c>
      <c r="I11" s="1" t="s">
        <v>1445</v>
      </c>
      <c r="J11" s="2"/>
      <c r="K11" s="2"/>
      <c r="L11" s="2"/>
      <c r="M11" s="2"/>
      <c r="N11" s="2"/>
      <c r="O11" s="2"/>
      <c r="P11" s="2"/>
      <c r="Q11" s="2"/>
      <c r="R11" s="2"/>
      <c r="S11" s="2"/>
      <c r="T11" s="2"/>
      <c r="U11" s="2"/>
      <c r="V11" s="2"/>
      <c r="W11" s="2"/>
      <c r="X11" s="2"/>
      <c r="Y11" s="2"/>
      <c r="Z11" s="2"/>
    </row>
    <row r="12">
      <c r="A12" s="1" t="s">
        <v>1446</v>
      </c>
      <c r="B12" s="1" t="s">
        <v>1447</v>
      </c>
      <c r="C12" s="1" t="s">
        <v>1448</v>
      </c>
      <c r="D12" s="1" t="s">
        <v>1449</v>
      </c>
      <c r="E12" s="1" t="s">
        <v>1450</v>
      </c>
      <c r="F12" s="1" t="s">
        <v>1451</v>
      </c>
      <c r="G12" s="1" t="s">
        <v>1452</v>
      </c>
      <c r="H12" s="1" t="s">
        <v>1453</v>
      </c>
      <c r="I12" s="1" t="s">
        <v>1454</v>
      </c>
      <c r="J12" s="2"/>
      <c r="K12" s="2"/>
      <c r="L12" s="2"/>
      <c r="M12" s="2"/>
      <c r="N12" s="2"/>
      <c r="O12" s="2"/>
      <c r="P12" s="2"/>
      <c r="Q12" s="2"/>
      <c r="R12" s="2"/>
      <c r="S12" s="2"/>
      <c r="T12" s="2"/>
      <c r="U12" s="2"/>
      <c r="V12" s="2"/>
      <c r="W12" s="2"/>
      <c r="X12" s="2"/>
      <c r="Y12" s="2"/>
      <c r="Z12" s="2"/>
    </row>
    <row r="13">
      <c r="A13" s="1" t="s">
        <v>1455</v>
      </c>
      <c r="B13" s="1" t="s">
        <v>1456</v>
      </c>
      <c r="C13" s="1" t="s">
        <v>1383</v>
      </c>
      <c r="D13" s="1" t="s">
        <v>1457</v>
      </c>
      <c r="E13" s="1" t="s">
        <v>1458</v>
      </c>
      <c r="F13" s="1" t="s">
        <v>1459</v>
      </c>
      <c r="G13" s="1" t="s">
        <v>1460</v>
      </c>
      <c r="H13" s="1" t="s">
        <v>1461</v>
      </c>
      <c r="I13" s="1" t="s">
        <v>1462</v>
      </c>
      <c r="J13" s="2"/>
      <c r="K13" s="2"/>
      <c r="L13" s="2"/>
      <c r="M13" s="2"/>
      <c r="N13" s="2"/>
      <c r="O13" s="2"/>
      <c r="P13" s="2"/>
      <c r="Q13" s="2"/>
      <c r="R13" s="2"/>
      <c r="S13" s="2"/>
      <c r="T13" s="2"/>
      <c r="U13" s="2"/>
      <c r="V13" s="2"/>
      <c r="W13" s="2"/>
      <c r="X13" s="2"/>
      <c r="Y13" s="2"/>
      <c r="Z13" s="2"/>
    </row>
    <row r="14">
      <c r="A14" s="1" t="s">
        <v>1463</v>
      </c>
      <c r="B14" s="1" t="s">
        <v>1464</v>
      </c>
      <c r="C14" s="1" t="s">
        <v>1383</v>
      </c>
      <c r="D14" s="1" t="s">
        <v>1465</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230</v>
      </c>
      <c r="C15" s="1" t="s">
        <v>231</v>
      </c>
      <c r="D15" s="1" t="s">
        <v>232</v>
      </c>
      <c r="E15" s="1" t="s">
        <v>233</v>
      </c>
      <c r="F15" s="1" t="s">
        <v>233</v>
      </c>
      <c r="G15" s="1" t="s">
        <v>1472</v>
      </c>
      <c r="H15" s="1" t="s">
        <v>1473</v>
      </c>
      <c r="I15" s="1" t="s">
        <v>1473</v>
      </c>
      <c r="J15" s="2"/>
      <c r="K15" s="2"/>
      <c r="L15" s="2"/>
      <c r="M15" s="2"/>
      <c r="N15" s="2"/>
      <c r="O15" s="2"/>
      <c r="P15" s="2"/>
      <c r="Q15" s="2"/>
      <c r="R15" s="2"/>
      <c r="S15" s="2"/>
      <c r="T15" s="2"/>
      <c r="U15" s="2"/>
      <c r="V15" s="2"/>
      <c r="W15" s="2"/>
      <c r="X15" s="2"/>
      <c r="Y15" s="2"/>
      <c r="Z15" s="2"/>
    </row>
    <row r="16">
      <c r="A16" s="1" t="s">
        <v>1474</v>
      </c>
      <c r="B16" s="1" t="s">
        <v>1475</v>
      </c>
      <c r="C16" s="1" t="s">
        <v>1476</v>
      </c>
      <c r="D16" s="1" t="s">
        <v>1477</v>
      </c>
      <c r="E16" s="1" t="s">
        <v>1478</v>
      </c>
      <c r="F16" s="1" t="s">
        <v>1479</v>
      </c>
      <c r="G16" s="1" t="s">
        <v>1480</v>
      </c>
      <c r="H16" s="1" t="s">
        <v>1481</v>
      </c>
      <c r="I16" s="1" t="s">
        <v>1481</v>
      </c>
      <c r="J16" s="2"/>
      <c r="K16" s="2"/>
      <c r="L16" s="2"/>
      <c r="M16" s="2"/>
      <c r="N16" s="2"/>
      <c r="O16" s="2"/>
      <c r="P16" s="2"/>
      <c r="Q16" s="2"/>
      <c r="R16" s="2"/>
      <c r="S16" s="2"/>
      <c r="T16" s="2"/>
      <c r="U16" s="2"/>
      <c r="V16" s="2"/>
      <c r="W16" s="2"/>
      <c r="X16" s="2"/>
      <c r="Y16" s="2"/>
      <c r="Z16" s="2"/>
    </row>
    <row r="17">
      <c r="A17" s="1" t="s">
        <v>1482</v>
      </c>
      <c r="B17" s="1" t="s">
        <v>201</v>
      </c>
      <c r="C17" s="1" t="s">
        <v>202</v>
      </c>
      <c r="D17" s="1" t="s">
        <v>191</v>
      </c>
      <c r="E17" s="1" t="s">
        <v>1383</v>
      </c>
      <c r="F17" s="1" t="s">
        <v>203</v>
      </c>
      <c r="G17" s="1" t="s">
        <v>1383</v>
      </c>
      <c r="H17" s="1" t="s">
        <v>1383</v>
      </c>
      <c r="I17" s="1" t="s">
        <v>1383</v>
      </c>
      <c r="J17" s="2"/>
      <c r="K17" s="2"/>
      <c r="L17" s="2"/>
      <c r="M17" s="2"/>
      <c r="N17" s="2"/>
      <c r="O17" s="2"/>
      <c r="P17" s="2"/>
      <c r="Q17" s="2"/>
      <c r="R17" s="2"/>
      <c r="S17" s="2"/>
      <c r="T17" s="2"/>
      <c r="U17" s="2"/>
      <c r="V17" s="2"/>
      <c r="W17" s="2"/>
      <c r="X17" s="2"/>
      <c r="Y17" s="2"/>
      <c r="Z17" s="2"/>
    </row>
    <row r="18">
      <c r="A18" s="1" t="s">
        <v>1483</v>
      </c>
      <c r="B18" s="1" t="s">
        <v>1484</v>
      </c>
      <c r="C18" s="1" t="s">
        <v>1485</v>
      </c>
      <c r="D18" s="1" t="s">
        <v>1486</v>
      </c>
      <c r="E18" s="1" t="s">
        <v>1383</v>
      </c>
      <c r="F18" s="1" t="s">
        <v>1487</v>
      </c>
      <c r="G18" s="1" t="s">
        <v>1383</v>
      </c>
      <c r="H18" s="1" t="s">
        <v>1383</v>
      </c>
      <c r="I18" s="1" t="s">
        <v>1383</v>
      </c>
      <c r="J18" s="2"/>
      <c r="K18" s="2"/>
      <c r="L18" s="2"/>
      <c r="M18" s="2"/>
      <c r="N18" s="2"/>
      <c r="O18" s="2"/>
      <c r="P18" s="2"/>
      <c r="Q18" s="2"/>
      <c r="R18" s="2"/>
      <c r="S18" s="2"/>
      <c r="T18" s="2"/>
      <c r="U18" s="2"/>
      <c r="V18" s="2"/>
      <c r="W18" s="2"/>
      <c r="X18" s="2"/>
      <c r="Y18" s="2"/>
      <c r="Z18" s="2"/>
    </row>
    <row r="19">
      <c r="A19" s="1" t="s">
        <v>1488</v>
      </c>
      <c r="B19" s="1" t="s">
        <v>1489</v>
      </c>
      <c r="C19" s="1" t="s">
        <v>1490</v>
      </c>
      <c r="D19" s="1" t="s">
        <v>1491</v>
      </c>
      <c r="E19" s="1" t="s">
        <v>1492</v>
      </c>
      <c r="F19" s="1" t="s">
        <v>1493</v>
      </c>
      <c r="G19" s="1" t="s">
        <v>1494</v>
      </c>
      <c r="H19" s="1" t="s">
        <v>1495</v>
      </c>
      <c r="I19" s="1" t="s">
        <v>1496</v>
      </c>
      <c r="J19" s="2"/>
      <c r="K19" s="2"/>
      <c r="L19" s="2"/>
      <c r="M19" s="2"/>
      <c r="N19" s="2"/>
      <c r="O19" s="2"/>
      <c r="P19" s="2"/>
      <c r="Q19" s="2"/>
      <c r="R19" s="2"/>
      <c r="S19" s="2"/>
      <c r="T19" s="2"/>
      <c r="U19" s="2"/>
      <c r="V19" s="2"/>
      <c r="W19" s="2"/>
      <c r="X19" s="2"/>
      <c r="Y19" s="2"/>
      <c r="Z19" s="2"/>
    </row>
    <row r="20">
      <c r="A20" s="1" t="s">
        <v>1497</v>
      </c>
      <c r="B20" s="1" t="s">
        <v>1498</v>
      </c>
      <c r="C20" s="1" t="s">
        <v>1499</v>
      </c>
      <c r="D20" s="1" t="s">
        <v>1500</v>
      </c>
      <c r="E20" s="1" t="s">
        <v>1501</v>
      </c>
      <c r="F20" s="1" t="s">
        <v>1502</v>
      </c>
      <c r="G20" s="1" t="s">
        <v>1503</v>
      </c>
      <c r="H20" s="1" t="s">
        <v>1504</v>
      </c>
      <c r="I20" s="1" t="s">
        <v>1505</v>
      </c>
      <c r="J20" s="2"/>
      <c r="K20" s="2"/>
      <c r="L20" s="2"/>
      <c r="M20" s="2"/>
      <c r="N20" s="2"/>
      <c r="O20" s="2"/>
      <c r="P20" s="2"/>
      <c r="Q20" s="2"/>
      <c r="R20" s="2"/>
      <c r="S20" s="2"/>
      <c r="T20" s="2"/>
      <c r="U20" s="2"/>
      <c r="V20" s="2"/>
      <c r="W20" s="2"/>
      <c r="X20" s="2"/>
      <c r="Y20" s="2"/>
      <c r="Z20" s="2"/>
    </row>
    <row r="21" ht="15.75" customHeight="1">
      <c r="A21" s="1" t="s">
        <v>1506</v>
      </c>
      <c r="B21" s="1" t="s">
        <v>1507</v>
      </c>
      <c r="C21" s="1" t="s">
        <v>1508</v>
      </c>
      <c r="D21" s="1" t="s">
        <v>1509</v>
      </c>
      <c r="E21" s="1" t="s">
        <v>1510</v>
      </c>
      <c r="F21" s="1" t="s">
        <v>1511</v>
      </c>
      <c r="G21" s="1" t="s">
        <v>1509</v>
      </c>
      <c r="H21" s="1" t="s">
        <v>1512</v>
      </c>
      <c r="I21" s="1" t="s">
        <v>1513</v>
      </c>
      <c r="J21" s="2"/>
      <c r="K21" s="2"/>
      <c r="L21" s="2"/>
      <c r="M21" s="2"/>
      <c r="N21" s="2"/>
      <c r="O21" s="2"/>
      <c r="P21" s="2"/>
      <c r="Q21" s="2"/>
      <c r="R21" s="2"/>
      <c r="S21" s="2"/>
      <c r="T21" s="2"/>
      <c r="U21" s="2"/>
      <c r="V21" s="2"/>
      <c r="W21" s="2"/>
      <c r="X21" s="2"/>
      <c r="Y21" s="2"/>
      <c r="Z21" s="2"/>
    </row>
    <row r="22" ht="15.75" customHeight="1">
      <c r="A22" s="1" t="s">
        <v>1514</v>
      </c>
      <c r="B22" s="1" t="s">
        <v>1515</v>
      </c>
      <c r="C22" s="1" t="s">
        <v>1516</v>
      </c>
      <c r="D22" s="1" t="s">
        <v>1517</v>
      </c>
      <c r="E22" s="1" t="s">
        <v>1341</v>
      </c>
      <c r="F22" s="1" t="s">
        <v>1518</v>
      </c>
      <c r="G22" s="1" t="s">
        <v>1519</v>
      </c>
      <c r="H22" s="1" t="s">
        <v>1520</v>
      </c>
      <c r="I22" s="1" t="s">
        <v>1383</v>
      </c>
      <c r="J22" s="2"/>
      <c r="K22" s="2"/>
      <c r="L22" s="2"/>
      <c r="M22" s="2"/>
      <c r="N22" s="2"/>
      <c r="O22" s="2"/>
      <c r="P22" s="2"/>
      <c r="Q22" s="2"/>
      <c r="R22" s="2"/>
      <c r="S22" s="2"/>
      <c r="T22" s="2"/>
      <c r="U22" s="2"/>
      <c r="V22" s="2"/>
      <c r="W22" s="2"/>
      <c r="X22" s="2"/>
      <c r="Y22" s="2"/>
      <c r="Z22" s="2"/>
    </row>
    <row r="23" ht="15.75" customHeight="1">
      <c r="A23" s="1" t="s">
        <v>1521</v>
      </c>
      <c r="B23" s="1" t="s">
        <v>1522</v>
      </c>
      <c r="C23" s="1" t="s">
        <v>1383</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1542</v>
      </c>
      <c r="I25" s="1" t="s">
        <v>1383</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1383</v>
      </c>
      <c r="H26" s="1" t="s">
        <v>1383</v>
      </c>
      <c r="I26" s="1" t="s">
        <v>1383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1558</v>
      </c>
      <c r="C6" s="2"/>
      <c r="D6" s="2"/>
      <c r="E6" s="2"/>
      <c r="F6" s="2"/>
      <c r="G6" s="2"/>
      <c r="H6" s="2"/>
      <c r="I6" s="2"/>
      <c r="J6" s="2"/>
      <c r="K6" s="2"/>
      <c r="L6" s="2"/>
      <c r="M6" s="2"/>
      <c r="N6" s="2"/>
      <c r="O6" s="2"/>
      <c r="P6" s="2"/>
      <c r="Q6" s="2"/>
      <c r="R6" s="2"/>
      <c r="S6" s="2"/>
      <c r="T6" s="2"/>
      <c r="U6" s="2"/>
      <c r="V6" s="2"/>
      <c r="W6" s="2"/>
      <c r="X6" s="2"/>
      <c r="Y6" s="2"/>
      <c r="Z6" s="2"/>
    </row>
    <row r="7">
      <c r="A7" s="3" t="s">
        <v>1559</v>
      </c>
      <c r="B7" s="1" t="s">
        <v>11</v>
      </c>
      <c r="C7" s="2"/>
      <c r="D7" s="2"/>
      <c r="E7" s="2"/>
      <c r="F7" s="2"/>
      <c r="G7" s="2"/>
      <c r="H7" s="2"/>
      <c r="I7" s="2"/>
      <c r="J7" s="2"/>
      <c r="K7" s="2"/>
      <c r="L7" s="2"/>
      <c r="M7" s="2"/>
      <c r="N7" s="2"/>
      <c r="O7" s="2"/>
      <c r="P7" s="2"/>
      <c r="Q7" s="2"/>
      <c r="R7" s="2"/>
      <c r="S7" s="2"/>
      <c r="T7" s="2"/>
      <c r="U7" s="2"/>
      <c r="V7" s="2"/>
      <c r="W7" s="2"/>
      <c r="X7" s="2"/>
      <c r="Y7" s="2"/>
      <c r="Z7" s="2"/>
    </row>
    <row r="8">
      <c r="A8" s="3" t="s">
        <v>1560</v>
      </c>
      <c r="B8" s="1" t="s">
        <v>1561</v>
      </c>
      <c r="C8" s="2"/>
      <c r="D8" s="2"/>
      <c r="E8" s="2"/>
      <c r="F8" s="2"/>
      <c r="G8" s="2"/>
      <c r="H8" s="2"/>
      <c r="I8" s="2"/>
      <c r="J8" s="2"/>
      <c r="K8" s="2"/>
      <c r="L8" s="2"/>
      <c r="M8" s="2"/>
      <c r="N8" s="2"/>
      <c r="O8" s="2"/>
      <c r="P8" s="2"/>
      <c r="Q8" s="2"/>
      <c r="R8" s="2"/>
      <c r="S8" s="2"/>
      <c r="T8" s="2"/>
      <c r="U8" s="2"/>
      <c r="V8" s="2"/>
      <c r="W8" s="2"/>
      <c r="X8" s="2"/>
      <c r="Y8" s="2"/>
      <c r="Z8" s="2"/>
    </row>
    <row r="9">
      <c r="A9" s="3" t="s">
        <v>1562</v>
      </c>
      <c r="B9" s="4" t="s">
        <v>1563</v>
      </c>
      <c r="C9" s="2"/>
      <c r="D9" s="2"/>
      <c r="E9" s="2"/>
      <c r="F9" s="2"/>
      <c r="G9" s="2"/>
      <c r="H9" s="2"/>
      <c r="I9" s="2"/>
      <c r="J9" s="2"/>
      <c r="K9" s="2"/>
      <c r="L9" s="2"/>
      <c r="M9" s="2"/>
      <c r="N9" s="2"/>
      <c r="O9" s="2"/>
      <c r="P9" s="2"/>
      <c r="Q9" s="2"/>
      <c r="R9" s="2"/>
      <c r="S9" s="2"/>
      <c r="T9" s="2"/>
      <c r="U9" s="2"/>
      <c r="V9" s="2"/>
      <c r="W9" s="2"/>
      <c r="X9" s="2"/>
      <c r="Y9" s="2"/>
      <c r="Z9" s="2"/>
    </row>
    <row r="10">
      <c r="A10" s="3" t="s">
        <v>1564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1565</v>
      </c>
      <c r="B11" s="1" t="s">
        <v>1566</v>
      </c>
      <c r="C11" s="2"/>
      <c r="D11" s="2"/>
      <c r="E11" s="2"/>
      <c r="F11" s="2"/>
      <c r="G11" s="2"/>
      <c r="H11" s="2"/>
      <c r="I11" s="2"/>
      <c r="J11" s="2"/>
      <c r="K11" s="2"/>
      <c r="L11" s="2"/>
      <c r="M11" s="2"/>
      <c r="N11" s="2"/>
      <c r="O11" s="2"/>
      <c r="P11" s="2"/>
      <c r="Q11" s="2"/>
      <c r="R11" s="2"/>
      <c r="S11" s="2"/>
      <c r="T11" s="2"/>
      <c r="U11" s="2"/>
      <c r="V11" s="2"/>
      <c r="W11" s="2"/>
      <c r="X11" s="2"/>
      <c r="Y11" s="2"/>
      <c r="Z11" s="2"/>
    </row>
    <row r="12">
      <c r="A12" s="3" t="s">
        <v>1567</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1568</v>
      </c>
      <c r="B13" s="1" t="s">
        <v>1569</v>
      </c>
      <c r="C13" s="2"/>
      <c r="D13" s="2"/>
      <c r="E13" s="2"/>
      <c r="F13" s="2"/>
      <c r="G13" s="2"/>
      <c r="H13" s="2"/>
      <c r="I13" s="2"/>
      <c r="J13" s="2"/>
      <c r="K13" s="2"/>
      <c r="L13" s="2"/>
      <c r="M13" s="2"/>
      <c r="N13" s="2"/>
      <c r="O13" s="2"/>
      <c r="P13" s="2"/>
      <c r="Q13" s="2"/>
      <c r="R13" s="2"/>
      <c r="S13" s="2"/>
      <c r="T13" s="2"/>
      <c r="U13" s="2"/>
      <c r="V13" s="2"/>
      <c r="W13" s="2"/>
      <c r="X13" s="2"/>
      <c r="Y13" s="2"/>
      <c r="Z13" s="2"/>
    </row>
    <row r="14">
      <c r="A14" s="3" t="s">
        <v>1570</v>
      </c>
      <c r="B14" s="1" t="s">
        <v>1571</v>
      </c>
      <c r="C14" s="2"/>
      <c r="D14" s="2"/>
      <c r="E14" s="2"/>
      <c r="F14" s="2"/>
      <c r="G14" s="2"/>
      <c r="H14" s="2"/>
      <c r="I14" s="2"/>
      <c r="J14" s="2"/>
      <c r="K14" s="2"/>
      <c r="L14" s="2"/>
      <c r="M14" s="2"/>
      <c r="N14" s="2"/>
      <c r="O14" s="2"/>
      <c r="P14" s="2"/>
      <c r="Q14" s="2"/>
      <c r="R14" s="2"/>
      <c r="S14" s="2"/>
      <c r="T14" s="2"/>
      <c r="U14" s="2"/>
      <c r="V14" s="2"/>
      <c r="W14" s="2"/>
      <c r="X14" s="2"/>
      <c r="Y14" s="2"/>
      <c r="Z14" s="2"/>
    </row>
    <row r="15">
      <c r="A15" s="3" t="s">
        <v>1572</v>
      </c>
      <c r="B15" s="1" t="s">
        <v>1569</v>
      </c>
      <c r="C15" s="2"/>
      <c r="D15" s="2"/>
      <c r="E15" s="2"/>
      <c r="F15" s="2"/>
      <c r="G15" s="2"/>
      <c r="H15" s="2"/>
      <c r="I15" s="2"/>
      <c r="J15" s="2"/>
      <c r="K15" s="2"/>
      <c r="L15" s="2"/>
      <c r="M15" s="2"/>
      <c r="N15" s="2"/>
      <c r="O15" s="2"/>
      <c r="P15" s="2"/>
      <c r="Q15" s="2"/>
      <c r="R15" s="2"/>
      <c r="S15" s="2"/>
      <c r="T15" s="2"/>
      <c r="U15" s="2"/>
      <c r="V15" s="2"/>
      <c r="W15" s="2"/>
      <c r="X15" s="2"/>
      <c r="Y15" s="2"/>
      <c r="Z15" s="2"/>
    </row>
    <row r="16">
      <c r="A16" s="3" t="s">
        <v>1573</v>
      </c>
      <c r="B16" s="1" t="s">
        <v>1574</v>
      </c>
      <c r="C16" s="2"/>
      <c r="D16" s="2"/>
      <c r="E16" s="2"/>
      <c r="F16" s="2"/>
      <c r="G16" s="2"/>
      <c r="H16" s="2"/>
      <c r="I16" s="2"/>
      <c r="J16" s="2"/>
      <c r="K16" s="2"/>
      <c r="L16" s="2"/>
      <c r="M16" s="2"/>
      <c r="N16" s="2"/>
      <c r="O16" s="2"/>
      <c r="P16" s="2"/>
      <c r="Q16" s="2"/>
      <c r="R16" s="2"/>
      <c r="S16" s="2"/>
      <c r="T16" s="2"/>
      <c r="U16" s="2"/>
      <c r="V16" s="2"/>
      <c r="W16" s="2"/>
      <c r="X16" s="2"/>
      <c r="Y16" s="2"/>
      <c r="Z16" s="2"/>
    </row>
    <row r="17">
      <c r="A17" s="3" t="s">
        <v>1575</v>
      </c>
      <c r="B17" s="1">
        <v>4000.0</v>
      </c>
      <c r="C17" s="2"/>
      <c r="D17" s="2"/>
      <c r="E17" s="2"/>
      <c r="F17" s="2"/>
      <c r="G17" s="2"/>
      <c r="H17" s="2"/>
      <c r="I17" s="2"/>
      <c r="J17" s="2"/>
      <c r="K17" s="2"/>
      <c r="L17" s="2"/>
      <c r="M17" s="2"/>
      <c r="N17" s="2"/>
      <c r="O17" s="2"/>
      <c r="P17" s="2"/>
      <c r="Q17" s="2"/>
      <c r="R17" s="2"/>
      <c r="S17" s="2"/>
      <c r="T17" s="2"/>
      <c r="U17" s="2"/>
      <c r="V17" s="2"/>
      <c r="W17" s="2"/>
      <c r="X17" s="2"/>
      <c r="Y17" s="2"/>
      <c r="Z17" s="2"/>
    </row>
    <row r="18">
      <c r="A18" s="3" t="s">
        <v>1576</v>
      </c>
      <c r="B18" s="1" t="s">
        <v>1577</v>
      </c>
      <c r="C18" s="2"/>
      <c r="D18" s="2"/>
      <c r="E18" s="2"/>
      <c r="F18" s="2"/>
      <c r="G18" s="2"/>
      <c r="H18" s="2"/>
      <c r="I18" s="2"/>
      <c r="J18" s="2"/>
      <c r="K18" s="2"/>
      <c r="L18" s="2"/>
      <c r="M18" s="2"/>
      <c r="N18" s="2"/>
      <c r="O18" s="2"/>
      <c r="P18" s="2"/>
      <c r="Q18" s="2"/>
      <c r="R18" s="2"/>
      <c r="S18" s="2"/>
      <c r="T18" s="2"/>
      <c r="U18" s="2"/>
      <c r="V18" s="2"/>
      <c r="W18" s="2"/>
      <c r="X18" s="2"/>
      <c r="Y18" s="2"/>
      <c r="Z18" s="2"/>
    </row>
    <row r="19">
      <c r="A19" s="3" t="s">
        <v>1578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1585</v>
      </c>
      <c r="B26" s="4" t="s">
        <v>1586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1589</v>
      </c>
      <c r="B29" s="1">
        <v>70.38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1590</v>
      </c>
      <c r="B30" s="1">
        <v>69.83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1591</v>
      </c>
      <c r="B31" s="1">
        <v>69.2786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1592</v>
      </c>
      <c r="B32" s="1">
        <v>70.58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1593</v>
      </c>
      <c r="B33" s="1">
        <v>70.38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1594</v>
      </c>
      <c r="B34" s="1">
        <v>69.83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1595</v>
      </c>
      <c r="B35" s="1">
        <v>69.2786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1596</v>
      </c>
      <c r="B36" s="1">
        <v>70.58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1597</v>
      </c>
      <c r="B37" s="1">
        <v>3.08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1598</v>
      </c>
      <c r="B38" s="1">
        <v>0.043899998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1599</v>
      </c>
      <c r="B39" s="1">
        <v>1.7298144E9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1600</v>
      </c>
      <c r="B40" s="1">
        <v>1.0620999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1601</v>
      </c>
      <c r="B41" s="1">
        <v>3.62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1602</v>
      </c>
      <c r="B42" s="1">
        <v>1.309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1603</v>
      </c>
      <c r="B43" s="1">
        <v>24.210344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1604</v>
      </c>
      <c r="B44" s="1">
        <v>13.644269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1605</v>
      </c>
      <c r="B45" s="1">
        <v>98569.0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1606</v>
      </c>
      <c r="B46" s="1">
        <v>98569.0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1607</v>
      </c>
      <c r="B47" s="1">
        <v>135514.0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1608</v>
      </c>
      <c r="B48" s="1">
        <v>90910.0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1609</v>
      </c>
      <c r="B49" s="1">
        <v>90910.0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1610</v>
      </c>
      <c r="B50" s="1">
        <v>69.91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1611</v>
      </c>
      <c r="B51" s="1">
        <v>70.72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1612</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1613</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1614</v>
      </c>
      <c r="B54" s="1">
        <v>1.129538432E9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1615</v>
      </c>
      <c r="B55" s="1">
        <v>59.52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1616</v>
      </c>
      <c r="B56" s="1">
        <v>102.42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1617</v>
      </c>
      <c r="B57" s="1">
        <v>0.3790016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1618</v>
      </c>
      <c r="B58" s="1">
        <v>77.2952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1619</v>
      </c>
      <c r="B59" s="1">
        <v>81.71525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1620</v>
      </c>
      <c r="B60" s="1">
        <v>3.08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1621</v>
      </c>
      <c r="B61" s="1">
        <v>0.043762434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1622</v>
      </c>
      <c r="B62" s="1" t="s">
        <v>1623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1624</v>
      </c>
      <c r="B63" s="1">
        <v>2.148963584E9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1625</v>
      </c>
      <c r="B64" s="1">
        <v>0.01587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1626</v>
      </c>
      <c r="B65" s="1">
        <v>1.565809E7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1627</v>
      </c>
      <c r="B66" s="1">
        <v>1.6088E7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1628</v>
      </c>
      <c r="B67" s="1">
        <v>445975.0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1629</v>
      </c>
      <c r="B68" s="1">
        <v>468323.0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1632</v>
      </c>
      <c r="B71" s="1">
        <v>0.0277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1633</v>
      </c>
      <c r="B72" s="1">
        <v>0.01657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1634</v>
      </c>
      <c r="B73" s="1">
        <v>0.98326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1635</v>
      </c>
      <c r="B74" s="1">
        <v>5.16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1636</v>
      </c>
      <c r="B75" s="1">
        <v>0.0404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1637</v>
      </c>
      <c r="B76" s="1">
        <v>1.6127E7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1638</v>
      </c>
      <c r="B77" s="1">
        <v>41.844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1639</v>
      </c>
      <c r="B78" s="1">
        <v>1.6778988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1643</v>
      </c>
      <c r="B82" s="1">
        <v>1.222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1644</v>
      </c>
      <c r="B83" s="1">
        <v>4.72E7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1645</v>
      </c>
      <c r="B84" s="1">
        <v>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1646</v>
      </c>
      <c r="B85" s="1">
        <v>5.45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v>0.721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v>10.432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v>0.13241935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1651</v>
      </c>
      <c r="B90" s="1">
        <v>0.77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1652</v>
      </c>
      <c r="B91" s="1">
        <v>1.7298144E9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1653</v>
      </c>
      <c r="B92" s="1" t="s">
        <v>1654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1655</v>
      </c>
      <c r="B93" s="1" t="s">
        <v>1656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1659</v>
      </c>
      <c r="B96" s="1" t="s">
        <v>1660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1661</v>
      </c>
      <c r="B97" s="1" t="s">
        <v>1660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1662</v>
      </c>
      <c r="B98" s="1">
        <v>1.152279E9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1663</v>
      </c>
      <c r="B99" s="1" t="s">
        <v>1664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1665</v>
      </c>
      <c r="B100" s="1" t="s">
        <v>1666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1667</v>
      </c>
      <c r="B101" s="1" t="s">
        <v>1668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t="s">
        <v>1670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1672</v>
      </c>
      <c r="B104" s="1">
        <v>70.21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1673</v>
      </c>
      <c r="B105" s="1">
        <v>100.0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v>63.0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v>81.0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1676</v>
      </c>
      <c r="B108" s="1">
        <v>80.0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1677</v>
      </c>
      <c r="B109" s="1" t="s">
        <v>1678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1680</v>
      </c>
      <c r="B111" s="1">
        <v>4.57E7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1681</v>
      </c>
      <c r="B112" s="1">
        <v>2.867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1682</v>
      </c>
      <c r="B113" s="1">
        <v>2.06E8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1683</v>
      </c>
      <c r="B114" s="1">
        <v>1.075500032E9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1684</v>
      </c>
      <c r="B115" s="1">
        <v>1.253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1685</v>
      </c>
      <c r="B116" s="1">
        <v>2.603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1686</v>
      </c>
      <c r="B117" s="1">
        <v>2.980300032E9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1687</v>
      </c>
      <c r="B118" s="1">
        <v>161.244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1688</v>
      </c>
      <c r="B119" s="1">
        <v>185.573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1689</v>
      </c>
      <c r="B120" s="1">
        <v>0.0247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1690</v>
      </c>
      <c r="B121" s="1">
        <v>0.072340004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1691</v>
      </c>
      <c r="B122" s="1">
        <v>2.14625E7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1692</v>
      </c>
      <c r="B123" s="1">
        <v>1.98E8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1693</v>
      </c>
      <c r="B124" s="1">
        <v>1.192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1694</v>
      </c>
      <c r="B125" s="1">
        <v>0.006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1695</v>
      </c>
      <c r="B126" s="1">
        <v>0.11237001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1696</v>
      </c>
      <c r="B127" s="1">
        <v>0.069120005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1697</v>
      </c>
      <c r="B128" s="1">
        <v>0.0222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1698</v>
      </c>
      <c r="B129" s="1" t="s">
        <v>1623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1699</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27.0</v>
      </c>
      <c r="C3" s="1">
        <v>121.0</v>
      </c>
      <c r="D3" s="1">
        <v>110.0</v>
      </c>
      <c r="E3" s="1">
        <v>39.0</v>
      </c>
      <c r="F3" s="1">
        <v>25.0</v>
      </c>
      <c r="G3" s="1">
        <v>108.0</v>
      </c>
      <c r="H3" s="1">
        <v>149.0</v>
      </c>
      <c r="I3" s="1">
        <v>-166.0</v>
      </c>
      <c r="J3" s="1">
        <v>-127.0</v>
      </c>
      <c r="K3" s="1">
        <v>69.0</v>
      </c>
      <c r="L3" s="1">
        <f>IF(K3*FORECAST(L2,B3:K3,B2:K2)&gt;0,FORECAST(L2,B3:K3,B2:K2),K3)*$X$1</f>
        <v>69</v>
      </c>
      <c r="M3" s="1">
        <f>IF(L3*FORECAST(M2,B3:L3,B2:L2)&gt;0,FORECAST(M2,B3:L3,B2:L2),L3)*$X$1</f>
        <v>69</v>
      </c>
      <c r="N3" s="1">
        <f>IF(M3*FORECAST(N2,B3:M3,B2:M2)&gt;0,FORECAST(N2,B3:M3,B2:M2),M3)*$X$1</f>
        <v>3.46969697</v>
      </c>
      <c r="O3" s="1">
        <f>IF(N3*FORECAST(O2,B3:N3,B2:N2)&gt;0,FORECAST(O2,B3:N3,B2:N2),N3)*$X$1</f>
        <v>3.46969697</v>
      </c>
      <c r="P3" s="1">
        <f>IF(O3*FORECAST(P2,B3:O3,B2:O2)&gt;0,FORECAST(P2,B3:O3,B2:O2),O3)*$X$1</f>
        <v>3.46969697</v>
      </c>
      <c r="Q3" s="1">
        <f>IF(P3*FORECAST(Q2,B3:P3,B2:P2)&gt;0,FORECAST(Q2,B3:P3,B2:P2),P3)*$X$1</f>
        <v>3.46969697</v>
      </c>
      <c r="R3" s="1">
        <f>IF(Q3*FORECAST(R2,B3:Q3,B2:Q2)&gt;0,FORECAST(R2,B3:Q3,B2:Q2),Q3)*$X$1</f>
        <v>3.46969697</v>
      </c>
      <c r="S3" s="5">
        <f>IF(R3*FORECAST(S2,B3:R3,B2:R2)&gt;0,FORECAST(S2,B3:R3,B2:R2),R3)*$X$1</f>
        <v>3.46969697</v>
      </c>
      <c r="T3" s="5">
        <f>IF(S3*FORECAST(T2,B3:S3,B2:S2)&gt;0,FORECAST(T2,B3:S3,B2:S2),S3)*$X$1</f>
        <v>3.46969697</v>
      </c>
      <c r="U3" s="5">
        <f>IF(T3*FORECAST(U2,B3:T3,B2:T2)&gt;0,FORECAST(U2,B3:T3,B2:T2),T3)*$X$1</f>
        <v>3.46969697</v>
      </c>
      <c r="V3" s="5">
        <f>IF(U3*FORECAST(V2,B3:U3,B2:U2)&gt;0,FORECAST(V2,B3:U3,B2:U2),U3)*$X$1</f>
        <v>3.46969697</v>
      </c>
      <c r="W3" s="5">
        <f>IF(V3*FORECAST(W2,B3:V3,B2:V2)&gt;0,FORECAST(W2,B3:V3,B2:V2),V3)*$X$1</f>
        <v>3.46969697</v>
      </c>
      <c r="X3" s="2"/>
      <c r="Y3" s="2"/>
      <c r="Z3" s="2"/>
    </row>
    <row r="4">
      <c r="A4" s="3" t="s">
        <v>138</v>
      </c>
      <c r="B4" s="1">
        <v>106.0</v>
      </c>
      <c r="C4" s="1">
        <v>95.0</v>
      </c>
      <c r="D4" s="1">
        <v>82.0</v>
      </c>
      <c r="E4" s="1">
        <v>135.0</v>
      </c>
      <c r="F4" s="1">
        <v>215.0</v>
      </c>
      <c r="G4" s="1">
        <v>185.0</v>
      </c>
      <c r="H4" s="1">
        <v>95.0</v>
      </c>
      <c r="I4" s="1">
        <v>791.0</v>
      </c>
      <c r="J4" s="1">
        <v>1030.0</v>
      </c>
      <c r="K4" s="1">
        <v>1010.0</v>
      </c>
      <c r="L4" s="2"/>
      <c r="M4" s="2"/>
      <c r="N4" s="2"/>
      <c r="O4" s="2"/>
      <c r="P4" s="2"/>
      <c r="Q4" s="2"/>
      <c r="R4" s="2"/>
      <c r="S4" s="2"/>
      <c r="T4" s="2"/>
      <c r="U4" s="2"/>
      <c r="V4" s="2"/>
      <c r="W4" s="2"/>
      <c r="X4" s="2"/>
      <c r="Y4" s="2"/>
      <c r="Z4" s="2"/>
    </row>
    <row r="5">
      <c r="A5" s="3" t="s">
        <v>1700</v>
      </c>
      <c r="B5" s="1">
        <v>18.0</v>
      </c>
      <c r="C5" s="1">
        <v>17.0</v>
      </c>
      <c r="D5" s="1">
        <v>18.0</v>
      </c>
      <c r="E5" s="1">
        <v>17.0</v>
      </c>
      <c r="F5" s="1">
        <v>16.0</v>
      </c>
      <c r="G5" s="1">
        <v>16.0</v>
      </c>
      <c r="H5" s="1">
        <v>15.0</v>
      </c>
      <c r="I5" s="1">
        <v>15.0</v>
      </c>
      <c r="J5" s="1">
        <v>15.0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(1+0.02)/(0.0842-0.02)</f>
        <v>55.12602662</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NPV(0.0842,M3:W3)</f>
        <v>84.71431794</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NPV(0.0842,M16:W16)</f>
        <v>22.65443619</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107.3687541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1010.0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-902.6312459</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-56.41445287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55.12602662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71.0</v>
      </c>
      <c r="C3" s="1">
        <v>-237.0</v>
      </c>
      <c r="D3" s="1">
        <v>91.0</v>
      </c>
      <c r="E3" s="1">
        <v>45.0</v>
      </c>
      <c r="F3" s="1">
        <v>91.0</v>
      </c>
      <c r="G3" s="1">
        <v>62.0</v>
      </c>
      <c r="H3" s="1">
        <v>28.0</v>
      </c>
      <c r="I3" s="1">
        <v>-18.0</v>
      </c>
      <c r="J3" s="1">
        <v>-29.0</v>
      </c>
      <c r="K3" s="1">
        <v>47.0</v>
      </c>
      <c r="L3" s="1">
        <f>IF(K3*FORECAST(L2,B3:K3,B2:K2)&gt;0,FORECAST(L2,B3:K3,B2:K2),K3)*$X$1</f>
        <v>35.6</v>
      </c>
      <c r="M3" s="1">
        <f>IF(L3*FORECAST(M2,B3:L3,B2:L2)&gt;0,FORECAST(M2,B3:L3,B2:L2),L3)*$X$1</f>
        <v>39.32727273</v>
      </c>
      <c r="N3" s="1">
        <f>IF(M3*FORECAST(N2,B3:M3,B2:M2)&gt;0,FORECAST(N2,B3:M3,B2:M2),M3)*$X$1</f>
        <v>43.05454545</v>
      </c>
      <c r="O3" s="1">
        <f>IF(N3*FORECAST(O2,B3:N3,B2:N2)&gt;0,FORECAST(O2,B3:N3,B2:N2),N3)*$X$1</f>
        <v>46.78181818</v>
      </c>
      <c r="P3" s="1">
        <f>IF(O3*FORECAST(P2,B3:O3,B2:O2)&gt;0,FORECAST(P2,B3:O3,B2:O2),O3)*$X$1</f>
        <v>50.50909091</v>
      </c>
      <c r="Q3" s="1">
        <f>IF(P3*FORECAST(Q2,B3:P3,B2:P2)&gt;0,FORECAST(Q2,B3:P3,B2:P2),P3)*$X$1</f>
        <v>54.23636364</v>
      </c>
      <c r="R3" s="1">
        <f>IF(Q3*FORECAST(R2,B3:Q3,B2:Q2)&gt;0,FORECAST(R2,B3:Q3,B2:Q2),Q3)*$X$1</f>
        <v>57.96363636</v>
      </c>
      <c r="S3" s="5">
        <f>IF(R3*FORECAST(S2,B3:R3,B2:R2)&gt;0,FORECAST(S2,B3:R3,B2:R2),R3)*$X$1</f>
        <v>61.69090909</v>
      </c>
      <c r="T3" s="5">
        <f>IF(S3*FORECAST(T2,B3:S3,B2:S2)&gt;0,FORECAST(T2,B3:S3,B2:S2),S3)*$X$1</f>
        <v>65.41818182</v>
      </c>
      <c r="U3" s="5">
        <f>IF(T3*FORECAST(U2,B3:T3,B2:T2)&gt;0,FORECAST(U2,B3:T3,B2:T2),T3)*$X$1</f>
        <v>69.14545455</v>
      </c>
      <c r="V3" s="5">
        <f>IF(U3*FORECAST(V2,B3:U3,B2:U2)&gt;0,FORECAST(V2,B3:U3,B2:U2),U3)*$X$1</f>
        <v>72.87272727</v>
      </c>
      <c r="W3" s="5">
        <f>IF(V3*FORECAST(W2,B3:V3,B2:V2)&gt;0,FORECAST(W2,B3:V3,B2:V2),V3)*$X$1</f>
        <v>76.6</v>
      </c>
      <c r="X3" s="2"/>
      <c r="Y3" s="2"/>
      <c r="Z3" s="2"/>
    </row>
    <row r="4">
      <c r="A4" s="3" t="s">
        <v>138</v>
      </c>
      <c r="B4" s="1">
        <v>106.0</v>
      </c>
      <c r="C4" s="1">
        <v>95.0</v>
      </c>
      <c r="D4" s="1">
        <v>82.0</v>
      </c>
      <c r="E4" s="1">
        <v>135.0</v>
      </c>
      <c r="F4" s="1">
        <v>215.0</v>
      </c>
      <c r="G4" s="1">
        <v>185.0</v>
      </c>
      <c r="H4" s="1">
        <v>95.0</v>
      </c>
      <c r="I4" s="1">
        <v>791.0</v>
      </c>
      <c r="J4" s="1">
        <v>1030.0</v>
      </c>
      <c r="K4" s="1">
        <v>1010.0</v>
      </c>
      <c r="L4" s="2"/>
      <c r="M4" s="2"/>
      <c r="N4" s="2"/>
      <c r="O4" s="2"/>
      <c r="P4" s="2"/>
      <c r="Q4" s="2"/>
      <c r="R4" s="2"/>
      <c r="S4" s="2"/>
      <c r="T4" s="2"/>
      <c r="U4" s="2"/>
      <c r="V4" s="2"/>
      <c r="W4" s="2"/>
      <c r="X4" s="2"/>
      <c r="Y4" s="2"/>
      <c r="Z4" s="2"/>
    </row>
    <row r="5">
      <c r="A5" s="3" t="s">
        <v>1700</v>
      </c>
      <c r="B5" s="1">
        <v>18.0</v>
      </c>
      <c r="C5" s="1">
        <v>17.0</v>
      </c>
      <c r="D5" s="1">
        <v>18.0</v>
      </c>
      <c r="E5" s="1">
        <v>17.0</v>
      </c>
      <c r="F5" s="1">
        <v>16.0</v>
      </c>
      <c r="G5" s="1">
        <v>16.0</v>
      </c>
      <c r="H5" s="1">
        <v>15.0</v>
      </c>
      <c r="I5" s="1">
        <v>15.0</v>
      </c>
      <c r="J5" s="1">
        <v>15.0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(1+0.02)/(0.0842-0.02)</f>
        <v>1217.009346</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NPV(0.0842,M3:W3)</f>
        <v>384.6947943</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NPV(0.0842,M16:W16)</f>
        <v>500.1387231</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884.8335173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1010.0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-125.1664827</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-7.822905167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1217.009346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