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<sst xmlns="http://schemas.openxmlformats.org/spreadsheetml/2006/main" count="1959" uniqueCount="1620">
  <si>
    <t>ticker</t>
  </si>
  <si>
    <t>JOUT</t>
  </si>
  <si>
    <t>nombre</t>
  </si>
  <si>
    <t>JOHNSON OUTDOORS INC</t>
  </si>
  <si>
    <t>empresa</t>
  </si>
  <si>
    <t>Recreational Products</t>
  </si>
  <si>
    <t>Open</t>
  </si>
  <si>
    <t>Target Price</t>
  </si>
  <si>
    <t>Upside</t>
  </si>
  <si>
    <t>-55.11%</t>
  </si>
  <si>
    <t>Country</t>
  </si>
  <si>
    <t>United States</t>
  </si>
  <si>
    <t>Market Cap</t>
  </si>
  <si>
    <t>Book Value</t>
  </si>
  <si>
    <t>Pe ratio</t>
  </si>
  <si>
    <t>Dividend Ratio</t>
  </si>
  <si>
    <t>Net Debt Growth</t>
  </si>
  <si>
    <t>-22.78%</t>
  </si>
  <si>
    <t>Total Assets Growth</t>
  </si>
  <si>
    <t>-3.55%</t>
  </si>
  <si>
    <t>Net Property, Plant and Equipment Growth</t>
  </si>
  <si>
    <t>-8.16%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</si>
  <si>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</si>
  <si>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</si>
  <si>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</si>
  <si>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</si>
  <si>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</si>
  <si>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</si>
  <si>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</si>
  <si>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</si>
  <si>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</si>
  <si>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</si>
  <si>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</si>
  <si>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</si>
  <si>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</si>
  <si>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</si>
  <si>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</si>
  <si>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</si>
  <si>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</si>
  <si>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</si>
  <si>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</si>
  <si>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</si>
  <si>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</si>
  <si>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</si>
  <si>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</si>
  <si>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</si>
  <si>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</si>
  <si>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</si>
  <si>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</si>
  <si>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</si>
  <si>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</si>
  <si>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</si>
  <si>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</si>
  <si>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</si>
  <si>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</si>
  <si>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</si>
  <si>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</si>
  <si>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</si>
  <si>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</si>
  <si>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</si>
  <si>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</si>
  <si>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</si>
  <si>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</si>
  <si>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</si>
  <si>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</si>
  <si>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</si>
  <si>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</si>
  <si>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</si>
  <si>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</si>
  <si>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</si>
  <si>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</si>
  <si>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</si>
  <si>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</si>
  <si>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</si>
  <si>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</si>
  <si>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</si>
  <si>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</si>
  <si>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</si>
  <si>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</si>
  <si>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</si>
  <si>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</si>
  <si>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</si>
  <si>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</si>
  <si>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</si>
  <si>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</si>
  <si>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</si>
  <si>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</si>
  <si>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</si>
  <si>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</si>
  <si>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</si>
  <si>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</si>
  <si>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</si>
  <si>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</si>
  <si>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</si>
  <si>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</si>
  <si>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</si>
  <si>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</si>
  <si>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</si>
  <si>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</si>
  <si>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</si>
  <si>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</si>
  <si>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</si>
  <si>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</si>
  <si>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</si>
  <si>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20.33</t>
  </si>
  <si>
    <t>21.25</t>
  </si>
  <si>
    <t>24.71</t>
  </si>
  <si>
    <t>28.25</t>
  </si>
  <si>
    <t>32.53</t>
  </si>
  <si>
    <t>37.78</t>
  </si>
  <si>
    <t>45.64</t>
  </si>
  <si>
    <t>48.38</t>
  </si>
  <si>
    <t>49.17</t>
  </si>
  <si>
    <t>45.42</t>
  </si>
  <si>
    <t>Tangible Book Value</t>
  </si>
  <si>
    <t>Tangible Book Value Per Share</t>
  </si>
  <si>
    <t>17.67</t>
  </si>
  <si>
    <t>18.62</t>
  </si>
  <si>
    <t>22.2</t>
  </si>
  <si>
    <t>25.86</t>
  </si>
  <si>
    <t>30.27</t>
  </si>
  <si>
    <t>35.76</t>
  </si>
  <si>
    <t>43.66</t>
  </si>
  <si>
    <t>46.44</t>
  </si>
  <si>
    <t>47.23</t>
  </si>
  <si>
    <t>44.61</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</si>
  <si>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</si>
  <si>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</si>
  <si>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</si>
  <si>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</si>
  <si>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</si>
  <si>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</si>
  <si>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</si>
  <si>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</si>
  <si>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</si>
  <si>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</si>
  <si>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</si>
  <si>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</si>
  <si>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</si>
  <si>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</si>
  <si>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</si>
  <si>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</si>
  <si>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</si>
  <si>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</si>
  <si>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</si>
  <si>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</si>
  <si>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</si>
  <si>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</si>
  <si>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</si>
  <si>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</si>
  <si>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</si>
  <si>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</si>
  <si>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</si>
  <si>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</si>
  <si>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</si>
  <si>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</si>
  <si>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</si>
  <si>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</si>
  <si>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</si>
  <si>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</si>
  <si>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</si>
  <si>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</si>
  <si>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</si>
  <si>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</si>
  <si>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</si>
  <si>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</si>
  <si>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</si>
  <si>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1.09</t>
  </si>
  <si>
    <t>1.37</t>
  </si>
  <si>
    <t>3.56</t>
  </si>
  <si>
    <t>4.09</t>
  </si>
  <si>
    <t>5.14</t>
  </si>
  <si>
    <t>5.5</t>
  </si>
  <si>
    <t>8.28</t>
  </si>
  <si>
    <t>4.4</t>
  </si>
  <si>
    <t>1.92</t>
  </si>
  <si>
    <t>-2.6</t>
  </si>
  <si>
    <t>Basic EPS - Continuing Operations</t>
  </si>
  <si>
    <t>Basic Weighted Average Shares Outstanding</t>
  </si>
  <si>
    <t>Net EPS - Diluted</t>
  </si>
  <si>
    <t>1.07</t>
  </si>
  <si>
    <t>1.34</t>
  </si>
  <si>
    <t>3.51</t>
  </si>
  <si>
    <t>4.05</t>
  </si>
  <si>
    <t>5.11</t>
  </si>
  <si>
    <t>5.47</t>
  </si>
  <si>
    <t>8.21</t>
  </si>
  <si>
    <t>4.37</t>
  </si>
  <si>
    <t>1.9</t>
  </si>
  <si>
    <t>Diluted EPS - Continuing Operations</t>
  </si>
  <si>
    <t>Diluted Weighted Average Shares Outstanding</t>
  </si>
  <si>
    <t>Normalized Basic EPS</t>
  </si>
  <si>
    <t>1.01</t>
  </si>
  <si>
    <t>1.94</t>
  </si>
  <si>
    <t>3.05</t>
  </si>
  <si>
    <t>4.28</t>
  </si>
  <si>
    <t>4.16</t>
  </si>
  <si>
    <t>4.59</t>
  </si>
  <si>
    <t>7.16</t>
  </si>
  <si>
    <t>3.64</t>
  </si>
  <si>
    <t>1.99</t>
  </si>
  <si>
    <t>-1.26</t>
  </si>
  <si>
    <t>Normalized Diluted EPS</t>
  </si>
  <si>
    <t>3.04</t>
  </si>
  <si>
    <t>4.26</t>
  </si>
  <si>
    <t>4.15</t>
  </si>
  <si>
    <t>4.58</t>
  </si>
  <si>
    <t>7.13</t>
  </si>
  <si>
    <t>3.63</t>
  </si>
  <si>
    <t>Dividend Per Share</t>
  </si>
  <si>
    <t>0.3</t>
  </si>
  <si>
    <t>0.33</t>
  </si>
  <si>
    <t>0.37</t>
  </si>
  <si>
    <t>0.48</t>
  </si>
  <si>
    <t>0.59</t>
  </si>
  <si>
    <t>0.72</t>
  </si>
  <si>
    <t>0.93</t>
  </si>
  <si>
    <t>1.21</t>
  </si>
  <si>
    <t>1.26</t>
  </si>
  <si>
    <t>1.32</t>
  </si>
  <si>
    <t>Payout Ratio</t>
  </si>
  <si>
    <t>27.94</t>
  </si>
  <si>
    <t>23.47</t>
  </si>
  <si>
    <t>10.12</t>
  </si>
  <si>
    <t>10.7</t>
  </si>
  <si>
    <t>10.81</t>
  </si>
  <si>
    <t>12.26</t>
  </si>
  <si>
    <t>10.07</t>
  </si>
  <si>
    <t>27.1</t>
  </si>
  <si>
    <t>64.27</t>
  </si>
  <si>
    <t>-50.62</t>
  </si>
  <si>
    <t>EBITDA</t>
  </si>
  <si>
    <t>EBITA</t>
  </si>
  <si>
    <t>EBIT</t>
  </si>
  <si>
    <t>EBITDAR</t>
  </si>
  <si>
    <t>Effective Tax Rate - (Ratio)</t>
  </si>
  <si>
    <t>32.61</t>
  </si>
  <si>
    <t>42.93</t>
  </si>
  <si>
    <t>27.08</t>
  </si>
  <si>
    <t>40.29</t>
  </si>
  <si>
    <t>22.7</t>
  </si>
  <si>
    <t>25.06</t>
  </si>
  <si>
    <t>26.16</t>
  </si>
  <si>
    <t>24.45</t>
  </si>
  <si>
    <t>24.36</t>
  </si>
  <si>
    <t>11.15</t>
  </si>
  <si>
    <t>Current Domestic Taxes</t>
  </si>
  <si>
    <t>Current Foreign Taxes</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</si>
  <si>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</si>
  <si>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</si>
  <si>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</si>
  <si>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</si>
  <si>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</si>
  <si>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</si>
  <si>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</si>
  <si>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</si>
  <si>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</si>
  <si>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</si>
  <si>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</si>
  <si>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</si>
  <si>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</si>
  <si>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</si>
  <si>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</si>
  <si>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</si>
  <si>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</si>
  <si>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3.8</t>
  </si>
  <si>
    <t>6.12</t>
  </si>
  <si>
    <t>8.58</t>
  </si>
  <si>
    <t>10.51</t>
  </si>
  <si>
    <t>9.58</t>
  </si>
  <si>
    <t>9.04</t>
  </si>
  <si>
    <t>11.4</t>
  </si>
  <si>
    <t>1.08</t>
  </si>
  <si>
    <t>-3.07</t>
  </si>
  <si>
    <t>Return on Total Capital</t>
  </si>
  <si>
    <t>5.42</t>
  </si>
  <si>
    <t>8.88</t>
  </si>
  <si>
    <t>12.45</t>
  </si>
  <si>
    <t>15.09</t>
  </si>
  <si>
    <t>13.2</t>
  </si>
  <si>
    <t>11.94</t>
  </si>
  <si>
    <t>14.99</t>
  </si>
  <si>
    <t>7.86</t>
  </si>
  <si>
    <t>-3.8</t>
  </si>
  <si>
    <t>Return On Equity %</t>
  </si>
  <si>
    <t>5.36</t>
  </si>
  <si>
    <t>6.66</t>
  </si>
  <si>
    <t>15.61</t>
  </si>
  <si>
    <t>15.58</t>
  </si>
  <si>
    <t>17.03</t>
  </si>
  <si>
    <t>15.72</t>
  </si>
  <si>
    <t>19.93</t>
  </si>
  <si>
    <t>9.4</t>
  </si>
  <si>
    <t>3.96</t>
  </si>
  <si>
    <t>-5.51</t>
  </si>
  <si>
    <t>Return on Common Equity</t>
  </si>
  <si>
    <t>Margin Analysis</t>
  </si>
  <si>
    <t>Gross Profit Margin %</t>
  </si>
  <si>
    <t>39.89</t>
  </si>
  <si>
    <t>40.68</t>
  </si>
  <si>
    <t>44.44</t>
  </si>
  <si>
    <t>44.41</t>
  </si>
  <si>
    <t>44.6</t>
  </si>
  <si>
    <t>44.45</t>
  </si>
  <si>
    <t>36.5</t>
  </si>
  <si>
    <t>36.77</t>
  </si>
  <si>
    <t>33.9</t>
  </si>
  <si>
    <t>SG&amp;A Margin</t>
  </si>
  <si>
    <t>31.92</t>
  </si>
  <si>
    <t>29.55</t>
  </si>
  <si>
    <t>29.8</t>
  </si>
  <si>
    <t>29.1</t>
  </si>
  <si>
    <t>29.17</t>
  </si>
  <si>
    <t>28.49</t>
  </si>
  <si>
    <t>26.23</t>
  </si>
  <si>
    <t>23.85</t>
  </si>
  <si>
    <t>34.11</t>
  </si>
  <si>
    <t>EBITDA Margin %</t>
  </si>
  <si>
    <t>6.28</t>
  </si>
  <si>
    <t>8.98</t>
  </si>
  <si>
    <t>11.26</t>
  </si>
  <si>
    <t>13.3</t>
  </si>
  <si>
    <t>13.12</t>
  </si>
  <si>
    <t>13.83</t>
  </si>
  <si>
    <t>16.1</t>
  </si>
  <si>
    <t>10.37</t>
  </si>
  <si>
    <t>3.61</t>
  </si>
  <si>
    <t>-2.71</t>
  </si>
  <si>
    <t>EBITA Margin %</t>
  </si>
  <si>
    <t>4.35</t>
  </si>
  <si>
    <t>7.15</t>
  </si>
  <si>
    <t>9.55</t>
  </si>
  <si>
    <t>11.78</t>
  </si>
  <si>
    <t>11.52</t>
  </si>
  <si>
    <t>12.35</t>
  </si>
  <si>
    <t>14.86</t>
  </si>
  <si>
    <t>8.96</t>
  </si>
  <si>
    <t>1.81</t>
  </si>
  <si>
    <t>-5.4</t>
  </si>
  <si>
    <t>EBIT Margin %</t>
  </si>
  <si>
    <t>6.88</t>
  </si>
  <si>
    <t>9.29</t>
  </si>
  <si>
    <t>11.58</t>
  </si>
  <si>
    <t>11.34</t>
  </si>
  <si>
    <t>11.96</t>
  </si>
  <si>
    <t>14.81</t>
  </si>
  <si>
    <t>8.92</t>
  </si>
  <si>
    <t>1.77</t>
  </si>
  <si>
    <t>-5.46</t>
  </si>
  <si>
    <t>Income From Continuing Operations Margin %</t>
  </si>
  <si>
    <t>2.47</t>
  </si>
  <si>
    <t>3.11</t>
  </si>
  <si>
    <t>7.17</t>
  </si>
  <si>
    <t>7.47</t>
  </si>
  <si>
    <t>9.14</t>
  </si>
  <si>
    <t>9.3</t>
  </si>
  <si>
    <t>11.09</t>
  </si>
  <si>
    <t>5.99</t>
  </si>
  <si>
    <t>2.94</t>
  </si>
  <si>
    <t>-4.48</t>
  </si>
  <si>
    <t>Net Income Margin %</t>
  </si>
  <si>
    <t>Net Avail. For Common Margin %</t>
  </si>
  <si>
    <t>Normalized Net Income Margin</t>
  </si>
  <si>
    <t>2.29</t>
  </si>
  <si>
    <t>4.41</t>
  </si>
  <si>
    <t>6.14</t>
  </si>
  <si>
    <t>7.82</t>
  </si>
  <si>
    <t>7.39</t>
  </si>
  <si>
    <t>7.75</t>
  </si>
  <si>
    <t>9.6</t>
  </si>
  <si>
    <t>4.95</t>
  </si>
  <si>
    <t>-2.17</t>
  </si>
  <si>
    <t>Levered Free Cash Flow Margin</t>
  </si>
  <si>
    <t>2.21</t>
  </si>
  <si>
    <t>7.67</t>
  </si>
  <si>
    <t>6.69</t>
  </si>
  <si>
    <t>7.28</t>
  </si>
  <si>
    <t>3.44</t>
  </si>
  <si>
    <t>5.31</t>
  </si>
  <si>
    <t>3.13</t>
  </si>
  <si>
    <t>-12.89</t>
  </si>
  <si>
    <t>3.01</t>
  </si>
  <si>
    <t>Unlevered Free Cash Flow Margin</t>
  </si>
  <si>
    <t>2.3</t>
  </si>
  <si>
    <t>7.74</t>
  </si>
  <si>
    <t>6.73</t>
  </si>
  <si>
    <t>7.29</t>
  </si>
  <si>
    <t>3.45</t>
  </si>
  <si>
    <t>5.32</t>
  </si>
  <si>
    <t>3.14</t>
  </si>
  <si>
    <t>-12.88</t>
  </si>
  <si>
    <t>3.52</t>
  </si>
  <si>
    <t>3.02</t>
  </si>
  <si>
    <t>Asset Turnover</t>
  </si>
  <si>
    <t>1.46</t>
  </si>
  <si>
    <t>1.42</t>
  </si>
  <si>
    <t>1.48</t>
  </si>
  <si>
    <t>1.45</t>
  </si>
  <si>
    <t>1.35</t>
  </si>
  <si>
    <t>1.23</t>
  </si>
  <si>
    <t>1.1</t>
  </si>
  <si>
    <t>0.98</t>
  </si>
  <si>
    <t>0.9</t>
  </si>
  <si>
    <t>Fixed Assets Turnover</t>
  </si>
  <si>
    <t>9.42</t>
  </si>
  <si>
    <t>9.2</t>
  </si>
  <si>
    <t>10.02</t>
  </si>
  <si>
    <t>10.38</t>
  </si>
  <si>
    <t>9.74</t>
  </si>
  <si>
    <t>6.7</t>
  </si>
  <si>
    <t>5.58</t>
  </si>
  <si>
    <t>4.56</t>
  </si>
  <si>
    <t>Receivables Turnover (Average Receivables)</t>
  </si>
  <si>
    <t>9.65</t>
  </si>
  <si>
    <t>10.05</t>
  </si>
  <si>
    <t>11.11</t>
  </si>
  <si>
    <t>12.41</t>
  </si>
  <si>
    <t>13.18</t>
  </si>
  <si>
    <t>10.63</t>
  </si>
  <si>
    <t>10.85</t>
  </si>
  <si>
    <t>9.11</t>
  </si>
  <si>
    <t>9.83</t>
  </si>
  <si>
    <t>14.15</t>
  </si>
  <si>
    <t>Inventory Turnover (Average Inventory)</t>
  </si>
  <si>
    <t>3.54</t>
  </si>
  <si>
    <t>3.47</t>
  </si>
  <si>
    <t>3.79</t>
  </si>
  <si>
    <t>3.6</t>
  </si>
  <si>
    <t>3.41</t>
  </si>
  <si>
    <t>3.43</t>
  </si>
  <si>
    <t>3.16</t>
  </si>
  <si>
    <t>2.27</t>
  </si>
  <si>
    <t>1.65</t>
  </si>
  <si>
    <t>1.66</t>
  </si>
  <si>
    <t>Short Term Liquidity</t>
  </si>
  <si>
    <t>Current Ratio</t>
  </si>
  <si>
    <t>2.99</t>
  </si>
  <si>
    <t>2.86</t>
  </si>
  <si>
    <t>3.08</t>
  </si>
  <si>
    <t>3.67</t>
  </si>
  <si>
    <t>3.68</t>
  </si>
  <si>
    <t>3.57</t>
  </si>
  <si>
    <t>4.19</t>
  </si>
  <si>
    <t>4.74</t>
  </si>
  <si>
    <t>Quick Ratio</t>
  </si>
  <si>
    <t>1.64</t>
  </si>
  <si>
    <t>1.87</t>
  </si>
  <si>
    <t>2.06</t>
  </si>
  <si>
    <t>2.65</t>
  </si>
  <si>
    <t>1.93</t>
  </si>
  <si>
    <t>1.75</t>
  </si>
  <si>
    <t>2.24</t>
  </si>
  <si>
    <t>Operating Cash Flow to Current Liabilities</t>
  </si>
  <si>
    <t>0.26</t>
  </si>
  <si>
    <t>0.64</t>
  </si>
  <si>
    <t>0.55</t>
  </si>
  <si>
    <t>0.68</t>
  </si>
  <si>
    <t>0.52</t>
  </si>
  <si>
    <t>0.58</t>
  </si>
  <si>
    <t>0.42</t>
  </si>
  <si>
    <t>-0.54</t>
  </si>
  <si>
    <t>0.4</t>
  </si>
  <si>
    <t>0.45</t>
  </si>
  <si>
    <t>Days Sales Outstanding (Average Receivables)</t>
  </si>
  <si>
    <t>37.73</t>
  </si>
  <si>
    <t>36.22</t>
  </si>
  <si>
    <t>32.77</t>
  </si>
  <si>
    <t>29.32</t>
  </si>
  <si>
    <t>27.63</t>
  </si>
  <si>
    <t>34.9</t>
  </si>
  <si>
    <t>33.56</t>
  </si>
  <si>
    <t>39.97</t>
  </si>
  <si>
    <t>37.03</t>
  </si>
  <si>
    <t>25.73</t>
  </si>
  <si>
    <t>Days Outstanding Inventory (Average Inventory)</t>
  </si>
  <si>
    <t>102.87</t>
  </si>
  <si>
    <t>104.92</t>
  </si>
  <si>
    <t>96.03</t>
  </si>
  <si>
    <t>101.12</t>
  </si>
  <si>
    <t>106.62</t>
  </si>
  <si>
    <t>108.03</t>
  </si>
  <si>
    <t>115.1</t>
  </si>
  <si>
    <t>160.11</t>
  </si>
  <si>
    <t>221.18</t>
  </si>
  <si>
    <t>218.88</t>
  </si>
  <si>
    <t>Average Days Payable Outstanding</t>
  </si>
  <si>
    <t>37.66</t>
  </si>
  <si>
    <t>39.23</t>
  </si>
  <si>
    <t>35.23</t>
  </si>
  <si>
    <t>38.39</t>
  </si>
  <si>
    <t>36.93</t>
  </si>
  <si>
    <t>37.8</t>
  </si>
  <si>
    <t>35.18</t>
  </si>
  <si>
    <t>36.31</t>
  </si>
  <si>
    <t>40.62</t>
  </si>
  <si>
    <t>42.17</t>
  </si>
  <si>
    <t>Cash Conversion Cycle (Average Days)</t>
  </si>
  <si>
    <t>102.95</t>
  </si>
  <si>
    <t>101.91</t>
  </si>
  <si>
    <t>93.58</t>
  </si>
  <si>
    <t>92.04</t>
  </si>
  <si>
    <t>97.31</t>
  </si>
  <si>
    <t>105.14</t>
  </si>
  <si>
    <t>113.49</t>
  </si>
  <si>
    <t>163.77</t>
  </si>
  <si>
    <t>217.6</t>
  </si>
  <si>
    <t>202.43</t>
  </si>
  <si>
    <t>Long Term Solvency</t>
  </si>
  <si>
    <t>Total Debt/Equity</t>
  </si>
  <si>
    <t>3.75</t>
  </si>
  <si>
    <t>10.98</t>
  </si>
  <si>
    <t>10.9</t>
  </si>
  <si>
    <t>11.86</t>
  </si>
  <si>
    <t>10.47</t>
  </si>
  <si>
    <t>10.65</t>
  </si>
  <si>
    <t>Total Debt / Total Capital</t>
  </si>
  <si>
    <t>3.62</t>
  </si>
  <si>
    <t>9.89</t>
  </si>
  <si>
    <t>10.61</t>
  </si>
  <si>
    <t>9.48</t>
  </si>
  <si>
    <t>9.62</t>
  </si>
  <si>
    <t>LT Debt/Equity</t>
  </si>
  <si>
    <t>3.38</t>
  </si>
  <si>
    <t>9.24</t>
  </si>
  <si>
    <t>9.61</t>
  </si>
  <si>
    <t>9.07</t>
  </si>
  <si>
    <t>9.02</t>
  </si>
  <si>
    <t>Long-Term Debt / Total Capital</t>
  </si>
  <si>
    <t>3.26</t>
  </si>
  <si>
    <t>8.32</t>
  </si>
  <si>
    <t>8.66</t>
  </si>
  <si>
    <t>9.28</t>
  </si>
  <si>
    <t>8.15</t>
  </si>
  <si>
    <t>Total Liabilities / Total Assets</t>
  </si>
  <si>
    <t>33.84</t>
  </si>
  <si>
    <t>33.13</t>
  </si>
  <si>
    <t>31.29</t>
  </si>
  <si>
    <t>29.48</t>
  </si>
  <si>
    <t>25.64</t>
  </si>
  <si>
    <t>30.75</t>
  </si>
  <si>
    <t>28.23</t>
  </si>
  <si>
    <t>26.68</t>
  </si>
  <si>
    <t>27.04</t>
  </si>
  <si>
    <t>EBIT / Interest Expense</t>
  </si>
  <si>
    <t>20.64</t>
  </si>
  <si>
    <t>41.05</t>
  </si>
  <si>
    <t>60.23</t>
  </si>
  <si>
    <t>310.45</t>
  </si>
  <si>
    <t>370.78</t>
  </si>
  <si>
    <t>496.99</t>
  </si>
  <si>
    <t>767.47</t>
  </si>
  <si>
    <t>433.4</t>
  </si>
  <si>
    <t>77.24</t>
  </si>
  <si>
    <t>-212.82</t>
  </si>
  <si>
    <t>EBITDA / Interest Expense</t>
  </si>
  <si>
    <t>31.24</t>
  </si>
  <si>
    <t>53.56</t>
  </si>
  <si>
    <t>72.96</t>
  </si>
  <si>
    <t>356.55</t>
  </si>
  <si>
    <t>428.93</t>
  </si>
  <si>
    <t>640.92</t>
  </si>
  <si>
    <t>904.16</t>
  </si>
  <si>
    <t>576.08</t>
  </si>
  <si>
    <t>239.84</t>
  </si>
  <si>
    <t>-23.93</t>
  </si>
  <si>
    <t>(EBITDA - Capex) / Interest Expense</t>
  </si>
  <si>
    <t>19.2</t>
  </si>
  <si>
    <t>37.46</t>
  </si>
  <si>
    <t>57.61</t>
  </si>
  <si>
    <t>262.2</t>
  </si>
  <si>
    <t>331.34</t>
  </si>
  <si>
    <t>531.83</t>
  </si>
  <si>
    <t>756.51</t>
  </si>
  <si>
    <t>368.95</t>
  </si>
  <si>
    <t>90.71</t>
  </si>
  <si>
    <t>-168.78</t>
  </si>
  <si>
    <t>Total Debt / EBITDA</t>
  </si>
  <si>
    <t>0.27</t>
  </si>
  <si>
    <t>0.19</t>
  </si>
  <si>
    <t>0.38</t>
  </si>
  <si>
    <t>0.66</t>
  </si>
  <si>
    <t>1.44</t>
  </si>
  <si>
    <t>-13.56</t>
  </si>
  <si>
    <t>Net Debt / EBITDA</t>
  </si>
  <si>
    <t>-2.28</t>
  </si>
  <si>
    <t>-2.05</t>
  </si>
  <si>
    <t>-2.08</t>
  </si>
  <si>
    <t>-2.34</t>
  </si>
  <si>
    <t>-1.86</t>
  </si>
  <si>
    <t>-1.45</t>
  </si>
  <si>
    <t>-0.82</t>
  </si>
  <si>
    <t>-2.37</t>
  </si>
  <si>
    <t>30.99</t>
  </si>
  <si>
    <t>Total Debt / (EBITDA - Capex)</t>
  </si>
  <si>
    <t>0.46</t>
  </si>
  <si>
    <t>1.03</t>
  </si>
  <si>
    <t>-1.92</t>
  </si>
  <si>
    <t>Net Debt / (EBITDA - Capex)</t>
  </si>
  <si>
    <t>-3.72</t>
  </si>
  <si>
    <t>-2.93</t>
  </si>
  <si>
    <t>-2.53</t>
  </si>
  <si>
    <t>-2.83</t>
  </si>
  <si>
    <t>-3.02</t>
  </si>
  <si>
    <t>-2.25</t>
  </si>
  <si>
    <t>-1.74</t>
  </si>
  <si>
    <t>-1.27</t>
  </si>
  <si>
    <t>-6.26</t>
  </si>
  <si>
    <t>4.39</t>
  </si>
  <si>
    <t>Growth Over Prior Year</t>
  </si>
  <si>
    <t>Total Revenues, 1 Yr. Growth %</t>
  </si>
  <si>
    <t>1.19</t>
  </si>
  <si>
    <t>0.75</t>
  </si>
  <si>
    <t>13.1</t>
  </si>
  <si>
    <t>10.95</t>
  </si>
  <si>
    <t>3.33</t>
  </si>
  <si>
    <t>5.65</t>
  </si>
  <si>
    <t>26.5</t>
  </si>
  <si>
    <t>-1.1</t>
  </si>
  <si>
    <t>-10.7</t>
  </si>
  <si>
    <t>Gross Profit, 1 Yr. Growth %</t>
  </si>
  <si>
    <t>1.85</t>
  </si>
  <si>
    <t>2.75</t>
  </si>
  <si>
    <t>19.54</t>
  </si>
  <si>
    <t>14.66</t>
  </si>
  <si>
    <t>6.1</t>
  </si>
  <si>
    <t>26.09</t>
  </si>
  <si>
    <t>-18.79</t>
  </si>
  <si>
    <t>-10.04</t>
  </si>
  <si>
    <t>-17.66</t>
  </si>
  <si>
    <t>EBITDA, 1 Yr. Growth %</t>
  </si>
  <si>
    <t>-20.21</t>
  </si>
  <si>
    <t>44.11</t>
  </si>
  <si>
    <t>41.83</t>
  </si>
  <si>
    <t>31.06</t>
  </si>
  <si>
    <t>11.37</t>
  </si>
  <si>
    <t>47.32</t>
  </si>
  <si>
    <t>-36.31</t>
  </si>
  <si>
    <t>-68.91</t>
  </si>
  <si>
    <t>-167.12</t>
  </si>
  <si>
    <t>EBITA, 1 Yr. Growth %</t>
  </si>
  <si>
    <t>-27.85</t>
  </si>
  <si>
    <t>65.82</t>
  </si>
  <si>
    <t>51.07</t>
  </si>
  <si>
    <t>36.84</t>
  </si>
  <si>
    <t>1.05</t>
  </si>
  <si>
    <t>13.27</t>
  </si>
  <si>
    <t>52.18</t>
  </si>
  <si>
    <t>-40.4</t>
  </si>
  <si>
    <t>-81.93</t>
  </si>
  <si>
    <t>-366.08</t>
  </si>
  <si>
    <t>EBIT, 1 Yr. Growth %</t>
  </si>
  <si>
    <t>-29.06</t>
  </si>
  <si>
    <t>67.17</t>
  </si>
  <si>
    <t>52.76</t>
  </si>
  <si>
    <t>38.23</t>
  </si>
  <si>
    <t>11.44</t>
  </si>
  <si>
    <t>56.58</t>
  </si>
  <si>
    <t>-40.41</t>
  </si>
  <si>
    <t>-82.3</t>
  </si>
  <si>
    <t>-375.55</t>
  </si>
  <si>
    <t>Earnings From Cont. Operations, 1 Yr. Growth %</t>
  </si>
  <si>
    <t>16.37</t>
  </si>
  <si>
    <t>27.18</t>
  </si>
  <si>
    <t>160.4</t>
  </si>
  <si>
    <t>15.68</t>
  </si>
  <si>
    <t>26.42</t>
  </si>
  <si>
    <t>7.43</t>
  </si>
  <si>
    <t>50.96</t>
  </si>
  <si>
    <t>-46.64</t>
  </si>
  <si>
    <t>-56.09</t>
  </si>
  <si>
    <t>-235.83</t>
  </si>
  <si>
    <t>Net Income, 1 Yr. Growth %</t>
  </si>
  <si>
    <t>Normalized Net Income, 1 Yr. Growth %</t>
  </si>
  <si>
    <t>-39.17</t>
  </si>
  <si>
    <t>94.28</t>
  </si>
  <si>
    <t>57.52</t>
  </si>
  <si>
    <t>41.27</t>
  </si>
  <si>
    <t>-2.35</t>
  </si>
  <si>
    <t>10.82</t>
  </si>
  <si>
    <t>56.64</t>
  </si>
  <si>
    <t>-48.99</t>
  </si>
  <si>
    <t>-45.01</t>
  </si>
  <si>
    <t>-163.58</t>
  </si>
  <si>
    <t>Diluted EPS Before Extra, 1 Yr. Growth %</t>
  </si>
  <si>
    <t>17.09</t>
  </si>
  <si>
    <t>25.38</t>
  </si>
  <si>
    <t>160.92</t>
  </si>
  <si>
    <t>15.4</t>
  </si>
  <si>
    <t>26.24</t>
  </si>
  <si>
    <t>7.02</t>
  </si>
  <si>
    <t>50.15</t>
  </si>
  <si>
    <t>-46.81</t>
  </si>
  <si>
    <t>-56.39</t>
  </si>
  <si>
    <t>-236.55</t>
  </si>
  <si>
    <t>Accounts Receivable, 1 Yr. Growth %</t>
  </si>
  <si>
    <t>0.78</t>
  </si>
  <si>
    <t>-7.31</t>
  </si>
  <si>
    <t>12.74</t>
  </si>
  <si>
    <t>-12.71</t>
  </si>
  <si>
    <t>8.91</t>
  </si>
  <si>
    <t>51.19</t>
  </si>
  <si>
    <t>28.88</t>
  </si>
  <si>
    <t>-53.05</t>
  </si>
  <si>
    <t>-5.82</t>
  </si>
  <si>
    <t>Inventory, 1 Yr. Growth %</t>
  </si>
  <si>
    <t>20.47</t>
  </si>
  <si>
    <t>-14.42</t>
  </si>
  <si>
    <t>12.28</t>
  </si>
  <si>
    <t>6.11</t>
  </si>
  <si>
    <t>49.24</t>
  </si>
  <si>
    <t>5.16</t>
  </si>
  <si>
    <t>-19.77</t>
  </si>
  <si>
    <t>Net Property, Plant and Equip., 1 Yr. Growth %</t>
  </si>
  <si>
    <t>-1.76</t>
  </si>
  <si>
    <t>8.19</t>
  </si>
  <si>
    <t>-0.12</t>
  </si>
  <si>
    <t>14.3</t>
  </si>
  <si>
    <t>6.37</t>
  </si>
  <si>
    <t>74.29</t>
  </si>
  <si>
    <t>16.24</t>
  </si>
  <si>
    <t>20.91</t>
  </si>
  <si>
    <t>-0.45</t>
  </si>
  <si>
    <t>-0.43</t>
  </si>
  <si>
    <t>Total Assets, 1 Yr. Growth %</t>
  </si>
  <si>
    <t>3.66</t>
  </si>
  <si>
    <t>3.7</t>
  </si>
  <si>
    <t>13.98</t>
  </si>
  <si>
    <t>11.95</t>
  </si>
  <si>
    <t>10.23</t>
  </si>
  <si>
    <t>25.11</t>
  </si>
  <si>
    <t>23.49</t>
  </si>
  <si>
    <t>0.84</t>
  </si>
  <si>
    <t>0.25</t>
  </si>
  <si>
    <t>-6.81</t>
  </si>
  <si>
    <t>Tangible Book Value, 1 Yr. Growth %</t>
  </si>
  <si>
    <t>5.73</t>
  </si>
  <si>
    <t>20.05</t>
  </si>
  <si>
    <t>17.12</t>
  </si>
  <si>
    <t>18.12</t>
  </si>
  <si>
    <t>18.51</t>
  </si>
  <si>
    <t>22.57</t>
  </si>
  <si>
    <t>6.8</t>
  </si>
  <si>
    <t>2.48</t>
  </si>
  <si>
    <t>-5.21</t>
  </si>
  <si>
    <t>Common Equity, 1 Yr. Growth %</t>
  </si>
  <si>
    <t>-0.25</t>
  </si>
  <si>
    <t>4.81</t>
  </si>
  <si>
    <t>17.11</t>
  </si>
  <si>
    <t>14.89</t>
  </si>
  <si>
    <t>16.51</t>
  </si>
  <si>
    <t>21.27</t>
  </si>
  <si>
    <t>6.44</t>
  </si>
  <si>
    <t>2.4</t>
  </si>
  <si>
    <t>-7.27</t>
  </si>
  <si>
    <t>Cash From Operations, 1 Yr. Growth %</t>
  </si>
  <si>
    <t>-45.64</t>
  </si>
  <si>
    <t>140.55</t>
  </si>
  <si>
    <t>6.71</t>
  </si>
  <si>
    <t>36.69</t>
  </si>
  <si>
    <t>-27.64</t>
  </si>
  <si>
    <t>34.14</t>
  </si>
  <si>
    <t>-5.16</t>
  </si>
  <si>
    <t>-206.56</t>
  </si>
  <si>
    <t>-1.75</t>
  </si>
  <si>
    <t>Capital Expenditures, 1 Yr. Growth %</t>
  </si>
  <si>
    <t>-21.52</t>
  </si>
  <si>
    <t>12.42</t>
  </si>
  <si>
    <t>-0.76</t>
  </si>
  <si>
    <t>64.92</t>
  </si>
  <si>
    <t>-12.35</t>
  </si>
  <si>
    <t>-7.07</t>
  </si>
  <si>
    <t>37.24</t>
  </si>
  <si>
    <t>48.02</t>
  </si>
  <si>
    <t>-28.47</t>
  </si>
  <si>
    <t>-2.87</t>
  </si>
  <si>
    <t>Levered Free Cash Flow, 1 Yr. Growth %</t>
  </si>
  <si>
    <t>-46.46</t>
  </si>
  <si>
    <t>65.07</t>
  </si>
  <si>
    <t>-1.33</t>
  </si>
  <si>
    <t>20.68</t>
  </si>
  <si>
    <t>-51.16</t>
  </si>
  <si>
    <t>63.21</t>
  </si>
  <si>
    <t>-25.43</t>
  </si>
  <si>
    <t>-506.91</t>
  </si>
  <si>
    <t>-124.36</t>
  </si>
  <si>
    <t>-23.4</t>
  </si>
  <si>
    <t>Unlevered Free Cash Flow, 1 Yr. Growth %</t>
  </si>
  <si>
    <t>-45.25</t>
  </si>
  <si>
    <t>63.33</t>
  </si>
  <si>
    <t>-1.78</t>
  </si>
  <si>
    <t>20.25</t>
  </si>
  <si>
    <t>-51.05</t>
  </si>
  <si>
    <t>62.86</t>
  </si>
  <si>
    <t>-25.38</t>
  </si>
  <si>
    <t>-505.59</t>
  </si>
  <si>
    <t>-124.44</t>
  </si>
  <si>
    <t>-23.34</t>
  </si>
  <si>
    <t>Dividend Per Share, 1 Yr. Growth %</t>
  </si>
  <si>
    <t>1.67</t>
  </si>
  <si>
    <t>8.2</t>
  </si>
  <si>
    <t>12.12</t>
  </si>
  <si>
    <t>29.73</t>
  </si>
  <si>
    <t>22.92</t>
  </si>
  <si>
    <t>22.03</t>
  </si>
  <si>
    <t>30.11</t>
  </si>
  <si>
    <t>4.13</t>
  </si>
  <si>
    <t>4.76</t>
  </si>
  <si>
    <t>Compound Annual Growth Rate Over Two Years</t>
  </si>
  <si>
    <t>Total Revenues, 2 Yr. CAGR %</t>
  </si>
  <si>
    <t>0.47</t>
  </si>
  <si>
    <t>0.97</t>
  </si>
  <si>
    <t>6.75</t>
  </si>
  <si>
    <t>12.02</t>
  </si>
  <si>
    <t>7.07</t>
  </si>
  <si>
    <t>4.49</t>
  </si>
  <si>
    <t>11.85</t>
  </si>
  <si>
    <t>-6.02</t>
  </si>
  <si>
    <t>Gross Profit, 2 Yr. CAGR %</t>
  </si>
  <si>
    <t>0.2</t>
  </si>
  <si>
    <t>10.83</t>
  </si>
  <si>
    <t>17.07</t>
  </si>
  <si>
    <t>8.81</t>
  </si>
  <si>
    <t>4.67</t>
  </si>
  <si>
    <t>15.66</t>
  </si>
  <si>
    <t>-14.53</t>
  </si>
  <si>
    <t>-13.94</t>
  </si>
  <si>
    <t>EBITDA, 2 Yr. CAGR %</t>
  </si>
  <si>
    <t>-10.96</t>
  </si>
  <si>
    <t>7.23</t>
  </si>
  <si>
    <t>42.97</t>
  </si>
  <si>
    <t>36.34</t>
  </si>
  <si>
    <t>6.55</t>
  </si>
  <si>
    <t>28.09</t>
  </si>
  <si>
    <t>-3.13</t>
  </si>
  <si>
    <t>-55.5</t>
  </si>
  <si>
    <t>-54.32</t>
  </si>
  <si>
    <t>EBITA, 2 Yr. CAGR %</t>
  </si>
  <si>
    <t>-15.56</t>
  </si>
  <si>
    <t>9.38</t>
  </si>
  <si>
    <t>58.27</t>
  </si>
  <si>
    <t>43.78</t>
  </si>
  <si>
    <t>17.59</t>
  </si>
  <si>
    <t>6.98</t>
  </si>
  <si>
    <t>-4.77</t>
  </si>
  <si>
    <t>-67.18</t>
  </si>
  <si>
    <t>-30.66</t>
  </si>
  <si>
    <t>EBIT, 2 Yr. CAGR %</t>
  </si>
  <si>
    <t>-16.48</t>
  </si>
  <si>
    <t>8.9</t>
  </si>
  <si>
    <t>59.8</t>
  </si>
  <si>
    <t>45.32</t>
  </si>
  <si>
    <t>18.27</t>
  </si>
  <si>
    <t>6.19</t>
  </si>
  <si>
    <t>32.1</t>
  </si>
  <si>
    <t>-3.41</t>
  </si>
  <si>
    <t>-67.52</t>
  </si>
  <si>
    <t>-30.15</t>
  </si>
  <si>
    <t>Earnings From Cont. Operations, 2 Yr. CAGR %</t>
  </si>
  <si>
    <t>-25.89</t>
  </si>
  <si>
    <t>21.65</t>
  </si>
  <si>
    <t>81.98</t>
  </si>
  <si>
    <t>73.56</t>
  </si>
  <si>
    <t>20.93</t>
  </si>
  <si>
    <t>16.54</t>
  </si>
  <si>
    <t>27.35</t>
  </si>
  <si>
    <t>-10.25</t>
  </si>
  <si>
    <t>-51.6</t>
  </si>
  <si>
    <t>-22.78</t>
  </si>
  <si>
    <t>Net Income, 2 Yr. CAGR %</t>
  </si>
  <si>
    <t>Normalized Net Income, 2 Yr. CAGR %</t>
  </si>
  <si>
    <t>-20.07</t>
  </si>
  <si>
    <t>8.71</t>
  </si>
  <si>
    <t>74.94</t>
  </si>
  <si>
    <t>49.18</t>
  </si>
  <si>
    <t>17.45</t>
  </si>
  <si>
    <t>4.03</t>
  </si>
  <si>
    <t>31.75</t>
  </si>
  <si>
    <t>-10.61</t>
  </si>
  <si>
    <t>-47.04</t>
  </si>
  <si>
    <t>-40.87</t>
  </si>
  <si>
    <t>Diluted EPS Before Extra, 2 Yr. CAGR %</t>
  </si>
  <si>
    <t>-25.79</t>
  </si>
  <si>
    <t>21.17</t>
  </si>
  <si>
    <t>80.87</t>
  </si>
  <si>
    <t>73.52</t>
  </si>
  <si>
    <t>20.7</t>
  </si>
  <si>
    <t>16.23</t>
  </si>
  <si>
    <t>26.76</t>
  </si>
  <si>
    <t>-10.63</t>
  </si>
  <si>
    <t>-51.83</t>
  </si>
  <si>
    <t>-22.83</t>
  </si>
  <si>
    <t>Accounts Receivable, 2 Yr. CAGR %</t>
  </si>
  <si>
    <t>-3.35</t>
  </si>
  <si>
    <t>2.23</t>
  </si>
  <si>
    <t>-0.79</t>
  </si>
  <si>
    <t>-2.49</t>
  </si>
  <si>
    <t>28.32</t>
  </si>
  <si>
    <t>26.59</t>
  </si>
  <si>
    <t>16.87</t>
  </si>
  <si>
    <t>-22.21</t>
  </si>
  <si>
    <t>-33.5</t>
  </si>
  <si>
    <t>Inventory, 2 Yr. CAGR %</t>
  </si>
  <si>
    <t>1.54</t>
  </si>
  <si>
    <t>-0.48</t>
  </si>
  <si>
    <t>9.15</t>
  </si>
  <si>
    <t>4.71</t>
  </si>
  <si>
    <t>32.92</t>
  </si>
  <si>
    <t>59.75</t>
  </si>
  <si>
    <t>25.27</t>
  </si>
  <si>
    <t>-8.15</t>
  </si>
  <si>
    <t>Net Property, Plant and Equip., 2 Yr. CAGR %</t>
  </si>
  <si>
    <t>2.16</t>
  </si>
  <si>
    <t>3.1</t>
  </si>
  <si>
    <t>3.95</t>
  </si>
  <si>
    <t>6.84</t>
  </si>
  <si>
    <t>10.26</t>
  </si>
  <si>
    <t>36.16</t>
  </si>
  <si>
    <t>42.34</t>
  </si>
  <si>
    <t>18.55</t>
  </si>
  <si>
    <t>9.71</t>
  </si>
  <si>
    <t>-0.44</t>
  </si>
  <si>
    <t>Total Assets, 2 Yr. CAGR %</t>
  </si>
  <si>
    <t>1.86</t>
  </si>
  <si>
    <t>8.72</t>
  </si>
  <si>
    <t>12.96</t>
  </si>
  <si>
    <t>17.43</t>
  </si>
  <si>
    <t>24.3</t>
  </si>
  <si>
    <t>11.59</t>
  </si>
  <si>
    <t>0.54</t>
  </si>
  <si>
    <t>-3.34</t>
  </si>
  <si>
    <t>Tangible Book Value, 2 Yr. CAGR %</t>
  </si>
  <si>
    <t>3.18</t>
  </si>
  <si>
    <t>2.96</t>
  </si>
  <si>
    <t>12.66</t>
  </si>
  <si>
    <t>18.57</t>
  </si>
  <si>
    <t>17.62</t>
  </si>
  <si>
    <t>18.31</t>
  </si>
  <si>
    <t>20.52</t>
  </si>
  <si>
    <t>14.42</t>
  </si>
  <si>
    <t>4.62</t>
  </si>
  <si>
    <t>-1.44</t>
  </si>
  <si>
    <t>Common Equity, 2 Yr. CAGR %</t>
  </si>
  <si>
    <t>0.08</t>
  </si>
  <si>
    <t>2.25</t>
  </si>
  <si>
    <t>10.79</t>
  </si>
  <si>
    <t>15.56</t>
  </si>
  <si>
    <t>18.86</t>
  </si>
  <si>
    <t>13.61</t>
  </si>
  <si>
    <t>-2.55</t>
  </si>
  <si>
    <t>Cash From Operations, 2 Yr. CAGR %</t>
  </si>
  <si>
    <t>-22.42</t>
  </si>
  <si>
    <t>14.35</t>
  </si>
  <si>
    <t>60.22</t>
  </si>
  <si>
    <t>20.78</t>
  </si>
  <si>
    <t>-0.55</t>
  </si>
  <si>
    <t>-1.48</t>
  </si>
  <si>
    <t>12.79</t>
  </si>
  <si>
    <t>0.53</t>
  </si>
  <si>
    <t>-15.43</t>
  </si>
  <si>
    <t>Capital Expenditures, 2 Yr. CAGR %</t>
  </si>
  <si>
    <t>-20.17</t>
  </si>
  <si>
    <t>-6.07</t>
  </si>
  <si>
    <t>5.63</t>
  </si>
  <si>
    <t>27.93</t>
  </si>
  <si>
    <t>20.23</t>
  </si>
  <si>
    <t>-9.75</t>
  </si>
  <si>
    <t>12.93</t>
  </si>
  <si>
    <t>42.53</t>
  </si>
  <si>
    <t>2.9</t>
  </si>
  <si>
    <t>-16.65</t>
  </si>
  <si>
    <t>Levered Free Cash Flow, 2 Yr. CAGR %</t>
  </si>
  <si>
    <t>25.62</t>
  </si>
  <si>
    <t>36.92</t>
  </si>
  <si>
    <t>9.13</t>
  </si>
  <si>
    <t>-23.23</t>
  </si>
  <si>
    <t>-10.72</t>
  </si>
  <si>
    <t>10.32</t>
  </si>
  <si>
    <t>74.19</t>
  </si>
  <si>
    <t>-56.8</t>
  </si>
  <si>
    <t>Unlevered Free Cash Flow, 2 Yr. CAGR %</t>
  </si>
  <si>
    <t>23.45</t>
  </si>
  <si>
    <t>36.18</t>
  </si>
  <si>
    <t>26.66</t>
  </si>
  <si>
    <t>8.68</t>
  </si>
  <si>
    <t>-23.28</t>
  </si>
  <si>
    <t>-10.71</t>
  </si>
  <si>
    <t>10.24</t>
  </si>
  <si>
    <t>73.96</t>
  </si>
  <si>
    <t>-56.72</t>
  </si>
  <si>
    <t>Dividend Per Share, 2 Yr. CAGR %</t>
  </si>
  <si>
    <t>101.66</t>
  </si>
  <si>
    <t>4.88</t>
  </si>
  <si>
    <t>10.14</t>
  </si>
  <si>
    <t>20.6</t>
  </si>
  <si>
    <t>26.28</t>
  </si>
  <si>
    <t>22.47</t>
  </si>
  <si>
    <t>25.55</t>
  </si>
  <si>
    <t>29.64</t>
  </si>
  <si>
    <t>16.4</t>
  </si>
  <si>
    <t>4.45</t>
  </si>
  <si>
    <t>Compound Annual Growth Rate Over Three Years</t>
  </si>
  <si>
    <t>Total Revenues, 3 Yr. CAGR %</t>
  </si>
  <si>
    <t>0.56</t>
  </si>
  <si>
    <t>4.86</t>
  </si>
  <si>
    <t>8.13</t>
  </si>
  <si>
    <t>9.05</t>
  </si>
  <si>
    <t>6.6</t>
  </si>
  <si>
    <t>11.36</t>
  </si>
  <si>
    <t>3.76</t>
  </si>
  <si>
    <t>-7.61</t>
  </si>
  <si>
    <t>Gross Profit, 3 Yr. CAGR %</t>
  </si>
  <si>
    <t>1.04</t>
  </si>
  <si>
    <t>12.09</t>
  </si>
  <si>
    <t>7.9</t>
  </si>
  <si>
    <t>2.8</t>
  </si>
  <si>
    <t>-2.7</t>
  </si>
  <si>
    <t>-15.59</t>
  </si>
  <si>
    <t>EBITDA, 3 Yr. CAGR %</t>
  </si>
  <si>
    <t>-1.64</t>
  </si>
  <si>
    <t>4.55</t>
  </si>
  <si>
    <t>17.71</t>
  </si>
  <si>
    <t>38.88</t>
  </si>
  <si>
    <t>23.74</t>
  </si>
  <si>
    <t>14.16</t>
  </si>
  <si>
    <t>18.7</t>
  </si>
  <si>
    <t>-33.68</t>
  </si>
  <si>
    <t>-48.96</t>
  </si>
  <si>
    <t>EBITA, 3 Yr. CAGR %</t>
  </si>
  <si>
    <t>-2.44</t>
  </si>
  <si>
    <t>5.74</t>
  </si>
  <si>
    <t>21.81</t>
  </si>
  <si>
    <t>50.78</t>
  </si>
  <si>
    <t>27.83</t>
  </si>
  <si>
    <t>16.13</t>
  </si>
  <si>
    <t>20.32</t>
  </si>
  <si>
    <t>-45.28</t>
  </si>
  <si>
    <t>-34.07</t>
  </si>
  <si>
    <t>EBIT, 3 Yr. CAGR %</t>
  </si>
  <si>
    <t>-2.21</t>
  </si>
  <si>
    <t>5.26</t>
  </si>
  <si>
    <t>21.9</t>
  </si>
  <si>
    <t>52.26</t>
  </si>
  <si>
    <t>28.8</t>
  </si>
  <si>
    <t>15.95</t>
  </si>
  <si>
    <t>20.87</t>
  </si>
  <si>
    <t>1.31</t>
  </si>
  <si>
    <t>-45.13</t>
  </si>
  <si>
    <t>-33.76</t>
  </si>
  <si>
    <t>Earnings From Cont. Operations, 3 Yr. CAGR %</t>
  </si>
  <si>
    <t>1.56</t>
  </si>
  <si>
    <t>-11.27</t>
  </si>
  <si>
    <t>56.78</t>
  </si>
  <si>
    <t>56.47</t>
  </si>
  <si>
    <t>56.16</t>
  </si>
  <si>
    <t>16.25</t>
  </si>
  <si>
    <t>-4.71</t>
  </si>
  <si>
    <t>-29.28</t>
  </si>
  <si>
    <t>-31.73</t>
  </si>
  <si>
    <t>Net Income, 3 Yr. CAGR %</t>
  </si>
  <si>
    <t>Normalized Net Income, 3 Yr. CAGR %</t>
  </si>
  <si>
    <t>-3.64</t>
  </si>
  <si>
    <t>7.46</t>
  </si>
  <si>
    <t>23.02</t>
  </si>
  <si>
    <t>62.91</t>
  </si>
  <si>
    <t>29.53</t>
  </si>
  <si>
    <t>15.2</t>
  </si>
  <si>
    <t>19.23</t>
  </si>
  <si>
    <t>-3.97</t>
  </si>
  <si>
    <t>-23.98</t>
  </si>
  <si>
    <t>-43.71</t>
  </si>
  <si>
    <t>Diluted EPS Before Extra, 3 Yr. CAGR %</t>
  </si>
  <si>
    <t>-11.62</t>
  </si>
  <si>
    <t>55.71</t>
  </si>
  <si>
    <t>56.07</t>
  </si>
  <si>
    <t>-5.1</t>
  </si>
  <si>
    <t>-29.64</t>
  </si>
  <si>
    <t>-31.83</t>
  </si>
  <si>
    <t>Accounts Receivable, 3 Yr. CAGR %</t>
  </si>
  <si>
    <t>3.27</t>
  </si>
  <si>
    <t>-1.99</t>
  </si>
  <si>
    <t>1.74</t>
  </si>
  <si>
    <t>2.34</t>
  </si>
  <si>
    <t>12.86</t>
  </si>
  <si>
    <t>20.4</t>
  </si>
  <si>
    <t>-13.76</t>
  </si>
  <si>
    <t>-17.09</t>
  </si>
  <si>
    <t>Inventory, 3 Yr. CAGR %</t>
  </si>
  <si>
    <t>6.02</t>
  </si>
  <si>
    <t>-3.61</t>
  </si>
  <si>
    <t>6.06</t>
  </si>
  <si>
    <t>11.3</t>
  </si>
  <si>
    <t>7.18</t>
  </si>
  <si>
    <t>23.31</t>
  </si>
  <si>
    <t>38.15</t>
  </si>
  <si>
    <t>38.96</t>
  </si>
  <si>
    <t>7.98</t>
  </si>
  <si>
    <t>Net Property, Plant and Equip., 3 Yr. CAGR %</t>
  </si>
  <si>
    <t>2.01</t>
  </si>
  <si>
    <t>28.44</t>
  </si>
  <si>
    <t>34.8</t>
  </si>
  <si>
    <t>6.22</t>
  </si>
  <si>
    <t>Total Assets, 3 Yr. CAGR %</t>
  </si>
  <si>
    <t>4.31</t>
  </si>
  <si>
    <t>7.01</t>
  </si>
  <si>
    <t>9.79</t>
  </si>
  <si>
    <t>12.04</t>
  </si>
  <si>
    <t>19.42</t>
  </si>
  <si>
    <t>15.93</t>
  </si>
  <si>
    <t>-1.97</t>
  </si>
  <si>
    <t>Tangible Book Value, 3 Yr. CAGR %</t>
  </si>
  <si>
    <t>4.02</t>
  </si>
  <si>
    <t>8.37</t>
  </si>
  <si>
    <t>14.13</t>
  </si>
  <si>
    <t>18.42</t>
  </si>
  <si>
    <t>17.91</t>
  </si>
  <si>
    <t>19.72</t>
  </si>
  <si>
    <t>15.76</t>
  </si>
  <si>
    <t>10.29</t>
  </si>
  <si>
    <t>1.24</t>
  </si>
  <si>
    <t>Common Equity, 3 Yr. CAGR %</t>
  </si>
  <si>
    <t>4.47</t>
  </si>
  <si>
    <t>1.63</t>
  </si>
  <si>
    <t>12.14</t>
  </si>
  <si>
    <t>16.08</t>
  </si>
  <si>
    <t>15.88</t>
  </si>
  <si>
    <t>17.98</t>
  </si>
  <si>
    <t>14.57</t>
  </si>
  <si>
    <t>0.36</t>
  </si>
  <si>
    <t>Cash From Operations, 3 Yr. CAGR %</t>
  </si>
  <si>
    <t>-17.16</t>
  </si>
  <si>
    <t>11.74</t>
  </si>
  <si>
    <t>51.96</t>
  </si>
  <si>
    <t>1.82</t>
  </si>
  <si>
    <t>9.88</t>
  </si>
  <si>
    <t>-2.73</t>
  </si>
  <si>
    <t>10.67</t>
  </si>
  <si>
    <t>-12.14</t>
  </si>
  <si>
    <t>-11.09</t>
  </si>
  <si>
    <t>Capital Expenditures, 3 Yr. CAGR %</t>
  </si>
  <si>
    <t>-4.72</t>
  </si>
  <si>
    <t>-10.52</t>
  </si>
  <si>
    <t>-4.33</t>
  </si>
  <si>
    <t>22.54</t>
  </si>
  <si>
    <t>12.78</t>
  </si>
  <si>
    <t>10.34</t>
  </si>
  <si>
    <t>3.78</t>
  </si>
  <si>
    <t>23.59</t>
  </si>
  <si>
    <t>0.94</t>
  </si>
  <si>
    <t>Levered Free Cash Flow, 3 Yr. CAGR %</t>
  </si>
  <si>
    <t>-17.45</t>
  </si>
  <si>
    <t>76.79</t>
  </si>
  <si>
    <t>22.76</t>
  </si>
  <si>
    <t>-16.53</t>
  </si>
  <si>
    <t>-1.29</t>
  </si>
  <si>
    <t>-15.92</t>
  </si>
  <si>
    <t>70.45</t>
  </si>
  <si>
    <t>-9.58</t>
  </si>
  <si>
    <t>-8.77</t>
  </si>
  <si>
    <t>Unlevered Free Cash Flow, 3 Yr. CAGR %</t>
  </si>
  <si>
    <t>-17.94</t>
  </si>
  <si>
    <t>72.82</t>
  </si>
  <si>
    <t>22.13</t>
  </si>
  <si>
    <t>24.49</t>
  </si>
  <si>
    <t>-16.69</t>
  </si>
  <si>
    <t>-1.4</t>
  </si>
  <si>
    <t>-15.9</t>
  </si>
  <si>
    <t>70.18</t>
  </si>
  <si>
    <t>-9.57</t>
  </si>
  <si>
    <t>-8.75</t>
  </si>
  <si>
    <t>Dividend Per Share, 3 Yr. CAGR %</t>
  </si>
  <si>
    <t>63.86</t>
  </si>
  <si>
    <t>7.24</t>
  </si>
  <si>
    <t>16.32</t>
  </si>
  <si>
    <t>21.37</t>
  </si>
  <si>
    <t>24.85</t>
  </si>
  <si>
    <t>24.67</t>
  </si>
  <si>
    <t>27.05</t>
  </si>
  <si>
    <t>20.51</t>
  </si>
  <si>
    <t>12.38</t>
  </si>
  <si>
    <t>Compound Annual Growth Rate Over Five Years</t>
  </si>
  <si>
    <t>Total Revenues, 5 Yr. CAGR %</t>
  </si>
  <si>
    <t>11.62</t>
  </si>
  <si>
    <t>8.67</t>
  </si>
  <si>
    <t>1.06</t>
  </si>
  <si>
    <t>Gross Profit, 5 Yr. CAGR %</t>
  </si>
  <si>
    <t>1.58</t>
  </si>
  <si>
    <t>5.12</t>
  </si>
  <si>
    <t>8.17</t>
  </si>
  <si>
    <t>9.06</t>
  </si>
  <si>
    <t>13.62</t>
  </si>
  <si>
    <t>0.18</t>
  </si>
  <si>
    <t>-4.25</t>
  </si>
  <si>
    <t>EBITDA, 5 Yr. CAGR %</t>
  </si>
  <si>
    <t>2.63</t>
  </si>
  <si>
    <t>7.5</t>
  </si>
  <si>
    <t>14.23</t>
  </si>
  <si>
    <t>16.26</t>
  </si>
  <si>
    <t>16.85</t>
  </si>
  <si>
    <t>24.91</t>
  </si>
  <si>
    <t>25.46</t>
  </si>
  <si>
    <t>6.9</t>
  </si>
  <si>
    <t>-19.83</t>
  </si>
  <si>
    <t>-26.25</t>
  </si>
  <si>
    <t>EBITA, 5 Yr. CAGR %</t>
  </si>
  <si>
    <t>4.04</t>
  </si>
  <si>
    <t>10.71</t>
  </si>
  <si>
    <t>18.39</t>
  </si>
  <si>
    <t>19.57</t>
  </si>
  <si>
    <t>20.1</t>
  </si>
  <si>
    <t>31.44</t>
  </si>
  <si>
    <t>29.2</t>
  </si>
  <si>
    <t>7.27</t>
  </si>
  <si>
    <t>-28.45</t>
  </si>
  <si>
    <t>-13.16</t>
  </si>
  <si>
    <t>EBIT, 5 Yr. CAGR %</t>
  </si>
  <si>
    <t>4.01</t>
  </si>
  <si>
    <t>10.73</t>
  </si>
  <si>
    <t>19.01</t>
  </si>
  <si>
    <t>19.75</t>
  </si>
  <si>
    <t>20.44</t>
  </si>
  <si>
    <t>31.82</t>
  </si>
  <si>
    <t>7.78</t>
  </si>
  <si>
    <t>-28.54</t>
  </si>
  <si>
    <t>-12.69</t>
  </si>
  <si>
    <t>Earnings From Cont. Operations, 5 Yr. CAGR %</t>
  </si>
  <si>
    <t>10.18</t>
  </si>
  <si>
    <t>-16.19</t>
  </si>
  <si>
    <t>16.04</t>
  </si>
  <si>
    <t>41.31</t>
  </si>
  <si>
    <t>39.07</t>
  </si>
  <si>
    <t>43.93</t>
  </si>
  <si>
    <t>4.82</t>
  </si>
  <si>
    <t>-13.64</t>
  </si>
  <si>
    <t>-12.39</t>
  </si>
  <si>
    <t>Net Income, 5 Yr. CAGR %</t>
  </si>
  <si>
    <t>Normalized Net Income, 5 Yr. CAGR %</t>
  </si>
  <si>
    <t>11.1</t>
  </si>
  <si>
    <t>18.97</t>
  </si>
  <si>
    <t>22.32</t>
  </si>
  <si>
    <t>22.53</t>
  </si>
  <si>
    <t>20.76</t>
  </si>
  <si>
    <t>36.15</t>
  </si>
  <si>
    <t>30.41</t>
  </si>
  <si>
    <t>4.08</t>
  </si>
  <si>
    <t>-13.82</t>
  </si>
  <si>
    <t>-20.9</t>
  </si>
  <si>
    <t>Diluted EPS Before Extra, 5 Yr. CAGR %</t>
  </si>
  <si>
    <t>-16.75</t>
  </si>
  <si>
    <t>27.85</t>
  </si>
  <si>
    <t>41.04</t>
  </si>
  <si>
    <t>38.52</t>
  </si>
  <si>
    <t>43.61</t>
  </si>
  <si>
    <t>4.48</t>
  </si>
  <si>
    <t>-13.99</t>
  </si>
  <si>
    <t>-12.63</t>
  </si>
  <si>
    <t>Accounts Receivable, 5 Yr. CAGR %</t>
  </si>
  <si>
    <t>-0.92</t>
  </si>
  <si>
    <t>2.85</t>
  </si>
  <si>
    <t>-1.51</t>
  </si>
  <si>
    <t>0.03</t>
  </si>
  <si>
    <t>8.48</t>
  </si>
  <si>
    <t>11.43</t>
  </si>
  <si>
    <t>14.45</t>
  </si>
  <si>
    <t>-1.8</t>
  </si>
  <si>
    <t>Inventory, 5 Yr. CAGR %</t>
  </si>
  <si>
    <t>2.08</t>
  </si>
  <si>
    <t>-0.02</t>
  </si>
  <si>
    <t>3.37</t>
  </si>
  <si>
    <t>19.49</t>
  </si>
  <si>
    <t>24.09</t>
  </si>
  <si>
    <t>17.34</t>
  </si>
  <si>
    <t>Net Property, Plant and Equip., 5 Yr. CAGR %</t>
  </si>
  <si>
    <t>6.05</t>
  </si>
  <si>
    <t>6.86</t>
  </si>
  <si>
    <t>5.94</t>
  </si>
  <si>
    <t>5.21</t>
  </si>
  <si>
    <t>5.24</t>
  </si>
  <si>
    <t>18.02</t>
  </si>
  <si>
    <t>19.73</t>
  </si>
  <si>
    <t>24.39</t>
  </si>
  <si>
    <t>19.41</t>
  </si>
  <si>
    <t>Total Assets, 5 Yr. CAGR %</t>
  </si>
  <si>
    <t>5.7</t>
  </si>
  <si>
    <t>3.65</t>
  </si>
  <si>
    <t>8.62</t>
  </si>
  <si>
    <t>16.79</t>
  </si>
  <si>
    <t>13.97</t>
  </si>
  <si>
    <t>11.48</t>
  </si>
  <si>
    <t>7.79</t>
  </si>
  <si>
    <t>Tangible Book Value, 5 Yr. CAGR %</t>
  </si>
  <si>
    <t>9.97</t>
  </si>
  <si>
    <t>4.85</t>
  </si>
  <si>
    <t>7.11</t>
  </si>
  <si>
    <t>11.98</t>
  </si>
  <si>
    <t>15.78</t>
  </si>
  <si>
    <t>19.26</t>
  </si>
  <si>
    <t>16.5</t>
  </si>
  <si>
    <t>13.43</t>
  </si>
  <si>
    <t>8.55</t>
  </si>
  <si>
    <t>Common Equity, 5 Yr. CAGR %</t>
  </si>
  <si>
    <t>9.39</t>
  </si>
  <si>
    <t>6.96</t>
  </si>
  <si>
    <t>13.82</t>
  </si>
  <si>
    <t>17.18</t>
  </si>
  <si>
    <t>14.96</t>
  </si>
  <si>
    <t>7.38</t>
  </si>
  <si>
    <t>Cash From Operations, 5 Yr. CAGR %</t>
  </si>
  <si>
    <t>6.99</t>
  </si>
  <si>
    <t>7.85</t>
  </si>
  <si>
    <t>27.77</t>
  </si>
  <si>
    <t>6.07</t>
  </si>
  <si>
    <t>6.04</t>
  </si>
  <si>
    <t>-8.02</t>
  </si>
  <si>
    <t>-2.22</t>
  </si>
  <si>
    <t>Capital Expenditures, 5 Yr. CAGR %</t>
  </si>
  <si>
    <t>0.87</t>
  </si>
  <si>
    <t>-0.71</t>
  </si>
  <si>
    <t>3.24</t>
  </si>
  <si>
    <t>8.43</t>
  </si>
  <si>
    <t>12.84</t>
  </si>
  <si>
    <t>22.24</t>
  </si>
  <si>
    <t>Levered Free Cash Flow, 5 Yr. CAGR %</t>
  </si>
  <si>
    <t>5.06</t>
  </si>
  <si>
    <t>26.18</t>
  </si>
  <si>
    <t>14.21</t>
  </si>
  <si>
    <t>45.76</t>
  </si>
  <si>
    <t>-6.68</t>
  </si>
  <si>
    <t>23.89</t>
  </si>
  <si>
    <t>-1.57</t>
  </si>
  <si>
    <t>Unlevered Free Cash Flow, 5 Yr. CAGR %</t>
  </si>
  <si>
    <t>-0.49</t>
  </si>
  <si>
    <t>22.65</t>
  </si>
  <si>
    <t>12.95</t>
  </si>
  <si>
    <t>43.56</t>
  </si>
  <si>
    <t>1.4</t>
  </si>
  <si>
    <t>8.99</t>
  </si>
  <si>
    <t>-6.82</t>
  </si>
  <si>
    <t>-10.03</t>
  </si>
  <si>
    <t>-1.58</t>
  </si>
  <si>
    <t>Dividend Per Share, 5 Yr. CAGR %</t>
  </si>
  <si>
    <t>44.96</t>
  </si>
  <si>
    <t>14.48</t>
  </si>
  <si>
    <t>18.74</t>
  </si>
  <si>
    <t>23.03</t>
  </si>
  <si>
    <t>26.74</t>
  </si>
  <si>
    <t>21.29</t>
  </si>
  <si>
    <t>17.47</t>
  </si>
  <si>
    <t>2020</t>
  </si>
  <si>
    <t>2021</t>
  </si>
  <si>
    <t>2022</t>
  </si>
  <si>
    <t>2023</t>
  </si>
  <si>
    <t>2024</t>
  </si>
  <si>
    <t>2025</t>
  </si>
  <si>
    <t>2026</t>
  </si>
  <si>
    <t>Capitalization
                                    1</t>
  </si>
  <si>
    <t>821.2</t>
  </si>
  <si>
    <t>1,098</t>
  </si>
  <si>
    <t>509.8</t>
  </si>
  <si>
    <t>531.1</t>
  </si>
  <si>
    <t>371.7</t>
  </si>
  <si>
    <t>338.8</t>
  </si>
  <si>
    <t>-</t>
  </si>
  <si>
    <t>Change</t>
  </si>
  <si>
    <t>33.73%</t>
  </si>
  <si>
    <t>-53.57%</t>
  </si>
  <si>
    <t>4.17%</t>
  </si>
  <si>
    <t>-30.02%</t>
  </si>
  <si>
    <t>-8.84%</t>
  </si>
  <si>
    <t>Enterprise Value (EV)</t>
  </si>
  <si>
    <t>0%</t>
  </si>
  <si>
    <t>P/E ratio</t>
  </si>
  <si>
    <t>15x</t>
  </si>
  <si>
    <t>13.3x</t>
  </si>
  <si>
    <t>11.6x</t>
  </si>
  <si>
    <t>27.5x</t>
  </si>
  <si>
    <t>-14x</t>
  </si>
  <si>
    <t>664x</t>
  </si>
  <si>
    <t>PBR</t>
  </si>
  <si>
    <t>2.18x</t>
  </si>
  <si>
    <t>2.41x</t>
  </si>
  <si>
    <t>1.05x</t>
  </si>
  <si>
    <t>1.07x</t>
  </si>
  <si>
    <t>0.8x</t>
  </si>
  <si>
    <t>0.75x</t>
  </si>
  <si>
    <t>0.73x</t>
  </si>
  <si>
    <t>PEG</t>
  </si>
  <si>
    <t>0.3x</t>
  </si>
  <si>
    <t>-0.2x</t>
  </si>
  <si>
    <t>-0.5x</t>
  </si>
  <si>
    <t>0x</t>
  </si>
  <si>
    <t>-7x</t>
  </si>
  <si>
    <t>Capitalization / Revenue</t>
  </si>
  <si>
    <t>1.38x</t>
  </si>
  <si>
    <t>1.46x</t>
  </si>
  <si>
    <t>0.69x</t>
  </si>
  <si>
    <t>0.63x</t>
  </si>
  <si>
    <t>0.57x</t>
  </si>
  <si>
    <t>0.51x</t>
  </si>
  <si>
    <t>EV / Revenue</t>
  </si>
  <si>
    <t>EV / EBITDA</t>
  </si>
  <si>
    <t>EV / EBIT</t>
  </si>
  <si>
    <t>-0x</t>
  </si>
  <si>
    <t>-34.3x</t>
  </si>
  <si>
    <t>14.5x</t>
  </si>
  <si>
    <t>EV / FCF</t>
  </si>
  <si>
    <t>10.5x</t>
  </si>
  <si>
    <t>9.41x</t>
  </si>
  <si>
    <t>FCF Yield</t>
  </si>
  <si>
    <t>5.59%</t>
  </si>
  <si>
    <t>3.36%</t>
  </si>
  <si>
    <t>-18.4%</t>
  </si>
  <si>
    <t>3.59%</t>
  </si>
  <si>
    <t>5.1%</t>
  </si>
  <si>
    <t>9.5%</t>
  </si>
  <si>
    <t>10.6%</t>
  </si>
  <si>
    <t>Dividend per Share
                                    2</t>
  </si>
  <si>
    <t>Rate of return</t>
  </si>
  <si>
    <t>EPS
                                    2</t>
  </si>
  <si>
    <t>0.05</t>
  </si>
  <si>
    <t>2.5</t>
  </si>
  <si>
    <t>Distribution rate</t>
  </si>
  <si>
    <t>Net sales
                                    1</t>
  </si>
  <si>
    <t>594.2</t>
  </si>
  <si>
    <t>751.7</t>
  </si>
  <si>
    <t>743.4</t>
  </si>
  <si>
    <t>663.8</t>
  </si>
  <si>
    <t>592.8</t>
  </si>
  <si>
    <t>593.3</t>
  </si>
  <si>
    <t>664.1</t>
  </si>
  <si>
    <t>EBIT
                                    1</t>
  </si>
  <si>
    <t>71.07</t>
  </si>
  <si>
    <t>111.3</t>
  </si>
  <si>
    <t>66.31</t>
  </si>
  <si>
    <t>-43.52</t>
  </si>
  <si>
    <t>-9.871</t>
  </si>
  <si>
    <t>23.44</t>
  </si>
  <si>
    <t>Net income
                                    1</t>
  </si>
  <si>
    <t>55.23</t>
  </si>
  <si>
    <t>83.38</t>
  </si>
  <si>
    <t>44.49</t>
  </si>
  <si>
    <t>19.53</t>
  </si>
  <si>
    <t>-26.53</t>
  </si>
  <si>
    <t>0.487</t>
  </si>
  <si>
    <t>25.59</t>
  </si>
  <si>
    <t>Reference price
                                    2</t>
  </si>
  <si>
    <t>82.05</t>
  </si>
  <si>
    <t>109.30</t>
  </si>
  <si>
    <t>50.54</t>
  </si>
  <si>
    <t>52.25</t>
  </si>
  <si>
    <t>36.46</t>
  </si>
  <si>
    <t>33.22</t>
  </si>
  <si>
    <t>Nbr of stocks (in thousands)</t>
  </si>
  <si>
    <t>10,008</t>
  </si>
  <si>
    <t>10,047</t>
  </si>
  <si>
    <t>10,088</t>
  </si>
  <si>
    <t>10,164</t>
  </si>
  <si>
    <t>10,194</t>
  </si>
  <si>
    <t>10,199</t>
  </si>
  <si>
    <t>Announcement Date</t>
  </si>
  <si>
    <t>12/11/20</t>
  </si>
  <si>
    <t>12/10/21</t>
  </si>
  <si>
    <t>12/9/22</t>
  </si>
  <si>
    <t>12/8/23</t>
  </si>
  <si>
    <t>12/10/24</t>
  </si>
  <si>
    <t>address1</t>
  </si>
  <si>
    <t>555 Main Street</t>
  </si>
  <si>
    <t>city</t>
  </si>
  <si>
    <t>Racine</t>
  </si>
  <si>
    <t>state</t>
  </si>
  <si>
    <t>WI</t>
  </si>
  <si>
    <t>zip</t>
  </si>
  <si>
    <t>53403</t>
  </si>
  <si>
    <t>country</t>
  </si>
  <si>
    <t>phone</t>
  </si>
  <si>
    <t>262 631 6600</t>
  </si>
  <si>
    <t>fax</t>
  </si>
  <si>
    <t>262 631 6601</t>
  </si>
  <si>
    <t>website</t>
  </si>
  <si>
    <t>https://www.johnsonoutdoors.com</t>
  </si>
  <si>
    <t>industry</t>
  </si>
  <si>
    <t>Leisure</t>
  </si>
  <si>
    <t>industryKey</t>
  </si>
  <si>
    <t>leisure</t>
  </si>
  <si>
    <t>industryDisp</t>
  </si>
  <si>
    <t>sector</t>
  </si>
  <si>
    <t>Consumer Cyclical</t>
  </si>
  <si>
    <t>sectorKey</t>
  </si>
  <si>
    <t>consumer-cyclical</t>
  </si>
  <si>
    <t>sectorDisp</t>
  </si>
  <si>
    <t>longBusinessSummary</t>
  </si>
  <si>
    <t>Johnson Outdoors Inc. designs, manufactures, and markets seasonal and outdoor recreational products for fishing worldwide. It operates through four segments: Fishing, Camping, Watercraft Recreation, and Diving. The Fishing segment offers electric motors for trolling, marine battery chargers, and shallow water anchors; sonar and GPS equipment for fish finding, navigation, and marine cartography; and downriggers for controlled-depth fishing. This segment sells its products under the Minn Kota, Humminbird, and Cannon brands through outdoor specialty and Internet retailers, retail store chains, original equipment manufacturers, and distributors. The Camping segment provides consumer, commercial, and military tents and accessories; camping stoves; other recreational camping products; and portable outdoor cooking systems. This segment sells its products under the Eureka! and Jetboil brands through specialty stores, sporting goods stores, internet retailers, and direct to consumers. The Watercraft Recreation segment offers kayaks, canoes, and paddles for family recreation, touring, angling, and tripping through independent specialty and outdoor retailers under Old Town and Carlisle brands. The Diving segment manufactures and markets underwater diving and snorkeling equipment, such as regulators, buoyancy compensators, dive computers and gauges, wetsuits, masks, fins, snorkels, and accessories through independent specialty dive stores and diving magazines under the SCUBAPRO brand name. This segment also provides regular maintenance, product repair, diving education, and travel program services; and sells diving gear to dive training centers, resorts, and public safety units. It sells its products through websites. The company was founded in 1970 and is headquartered in Racine, Wisconsin.</t>
  </si>
  <si>
    <t>fullTimeEmployees</t>
  </si>
  <si>
    <t>companyOfficers</t>
  </si>
  <si>
    <t>[{'maxAge': 1, 'name': 'Ms. Helen P. Johnson-Leipold', 'age': 67, 'title': 'Chairman &amp; CEO', 'yearBorn': 1956, 'fiscalYear': 2023, 'totalPay': 998273, 'exercisedValue': 0, 'unexercisedValue': 0}, {'maxAge': 1, 'name': 'Mr. David W. Johnson', 'age': 59, 'title': 'CFO &amp; VP', 'yearBorn': 1964, 'fiscalYear': 2023, 'totalPay': 701637, 'exercisedValue': 0, 'unexercisedValue': 0}, {'maxAge': 1, 'name': 'Terry  Troutman', 'title': 'Vice President of Global Operations &amp; Supply Chain', 'fiscalYear': 2023, 'exercisedValue': 0, 'unexercisedValue': 0}, {'maxAge': 1, 'name': 'Mr. John C. Moon', 'title': 'Chief Information Officer &amp; VP', 'fiscalYear': 2023, 'exercisedValue': 0, 'unexercisedValue': 0}, {'maxAge': 1, 'name': 'Mr. Khalaf M. Khalaf', 'title': 'VP, General Counsel &amp; Corporate Secretary', 'fiscalYear': 2023, 'exercisedValue': 0, 'unexercisedValue': 0}, {'maxAge': 1, 'name': 'Ms. Patricia G. Penman', 'title': 'Vice President of Marketing Services &amp; Global Communication', 'fiscalYear': 2023, 'exercisedValue': 0, 'unexercisedValue': 0}, {'maxAge': 1, 'name': 'Ms. Sara M. Vidian', 'title': 'Vice President of Human Resources', 'fiscalYear': 2023, 'exercisedValue': 0, 'unexercisedValue': 0}, {'maxAge': 1, 'name': 'Ms. Allison  Kitzerow', 'title': 'Editor-In-Chief', 'fiscalYear': 2023, 'exercisedValue': 0, 'unexercisedValue': 0}]</t>
  </si>
  <si>
    <t>auditRisk</t>
  </si>
  <si>
    <t>boardRisk</t>
  </si>
  <si>
    <t>compensationRisk</t>
  </si>
  <si>
    <t>shareHolderRightsRisk</t>
  </si>
  <si>
    <t>overallRisk</t>
  </si>
  <si>
    <t>governanceEpochDate</t>
  </si>
  <si>
    <t>compensationAsOfEpochDate</t>
  </si>
  <si>
    <t>irWebsite</t>
  </si>
  <si>
    <t>http://www.johnsonoutdoors.com/corporate/shareholder/ManagementPerspective.aspx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</si>
  <si>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</si>
  <si>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</si>
  <si>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</si>
  <si>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</si>
  <si>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</si>
  <si>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</si>
  <si>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</si>
  <si>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</si>
  <si>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</si>
  <si>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</si>
  <si>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</si>
  <si>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</si>
  <si>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</si>
  <si>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</si>
  <si>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</si>
  <si>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</si>
  <si>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</si>
  <si>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</si>
  <si>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</si>
  <si>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</si>
  <si>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</si>
  <si>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</si>
  <si>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</si>
  <si>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</si>
  <si>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</si>
  <si>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</si>
  <si>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</si>
  <si>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</si>
  <si>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</si>
  <si>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</si>
  <si>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</si>
  <si>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</si>
  <si>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</si>
  <si>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</si>
  <si>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</si>
  <si>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</si>
  <si>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</si>
  <si>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</si>
  <si>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</si>
  <si>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</si>
  <si>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</si>
  <si>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</si>
  <si>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</si>
  <si>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</si>
  <si>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</si>
  <si>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</si>
  <si>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</si>
  <si>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</si>
  <si>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</si>
  <si>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</si>
  <si>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</si>
  <si>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</si>
  <si>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</si>
  <si>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</si>
  <si>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</si>
  <si>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</si>
  <si>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</si>
  <si>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</si>
  <si>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</si>
  <si>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</si>
  <si>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</si>
  <si>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</si>
  <si>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</si>
  <si>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</si>
  <si>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</si>
  <si>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</si>
  <si>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</si>
  <si>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</si>
  <si>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</si>
  <si>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</si>
  <si>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Johnson Outdoors Inc.</t>
  </si>
  <si>
    <t>longName</t>
  </si>
  <si>
    <t>firstTradeDateEpochUtc</t>
  </si>
  <si>
    <t>timeZoneFullName</t>
  </si>
  <si>
    <t>America/New_York</t>
  </si>
  <si>
    <t>timeZoneShortName</t>
  </si>
  <si>
    <t>EST</t>
  </si>
  <si>
    <t>uuid</t>
  </si>
  <si>
    <t>ba9b9bec-c34d-3ca0-84d6-4d6465acfaf1</t>
  </si>
  <si>
    <t>messageBoardId</t>
  </si>
  <si>
    <t>finmb_282032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</si>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</sst>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ohnsonoutdoors.com/" TargetMode="External"/><Relationship Id="rId2" Type="http://schemas.openxmlformats.org/officeDocument/2006/relationships/hyperlink" Target="http://www.johnsonoutdoors.com/corporate/shareholder/ManagementPerspectiv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33.58</v>
      </c>
      <c r="C4" s="2"/>
      <c r="D4" s="2"/>
      <c r="E4" s="2"/>
      <c r="F4" s="2"/>
      <c r="G4" s="2"/>
      <c r="H4" s="2"/>
      <c r="I4" s="2"/>
      <c r="J4" s="2"/>
      <c r="K4" s="2"/>
      <c r="L4" s="2"/>
      <c r="M4" s="2"/>
      <c r="N4" s="2"/>
      <c r="O4" s="2"/>
      <c r="P4" s="2"/>
      <c r="Q4" s="2"/>
      <c r="R4" s="2"/>
      <c r="S4" s="2"/>
      <c r="T4" s="2"/>
      <c r="U4" s="2"/>
      <c r="V4" s="2"/>
      <c r="W4" s="2"/>
      <c r="X4" s="2"/>
      <c r="Y4" s="2"/>
      <c r="Z4" s="2"/>
    </row>
    <row r="5">
      <c r="A5" s="1" t="s">
        <v>7</v>
      </c>
      <c r="B5" s="1">
        <v>15.07565669744828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3.43079552E8</v>
      </c>
      <c r="C8" s="2"/>
      <c r="D8" s="2"/>
      <c r="E8" s="2"/>
      <c r="F8" s="2"/>
      <c r="G8" s="2"/>
      <c r="H8" s="2"/>
      <c r="I8" s="2"/>
      <c r="J8" s="2"/>
      <c r="K8" s="2"/>
      <c r="L8" s="2"/>
      <c r="M8" s="2"/>
      <c r="N8" s="2"/>
      <c r="O8" s="2"/>
      <c r="P8" s="2"/>
      <c r="Q8" s="2"/>
      <c r="R8" s="2"/>
      <c r="S8" s="2"/>
      <c r="T8" s="2"/>
      <c r="U8" s="2"/>
      <c r="V8" s="2"/>
      <c r="W8" s="2"/>
      <c r="X8" s="2"/>
      <c r="Y8" s="2"/>
      <c r="Z8" s="2"/>
    </row>
    <row r="9">
      <c r="A9" s="1" t="s">
        <v>13</v>
      </c>
      <c r="B9" s="1">
        <v>48.919</v>
      </c>
      <c r="C9" s="2"/>
      <c r="D9" s="2"/>
      <c r="E9" s="2"/>
      <c r="F9" s="2"/>
      <c r="G9" s="2"/>
      <c r="H9" s="2"/>
      <c r="I9" s="2"/>
      <c r="J9" s="2"/>
      <c r="K9" s="2"/>
      <c r="L9" s="2"/>
      <c r="M9" s="2"/>
      <c r="N9" s="2"/>
      <c r="O9" s="2"/>
      <c r="P9" s="2"/>
      <c r="Q9" s="2"/>
      <c r="R9" s="2"/>
      <c r="S9" s="2"/>
      <c r="T9" s="2"/>
      <c r="U9" s="2"/>
      <c r="V9" s="2"/>
      <c r="W9" s="2"/>
      <c r="X9" s="2"/>
      <c r="Y9" s="2"/>
      <c r="Z9" s="2"/>
    </row>
    <row r="10">
      <c r="A10" s="1" t="s">
        <v>14</v>
      </c>
      <c r="B10" s="1">
        <v>13.288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10.0</v>
      </c>
      <c r="C2" s="1">
        <v>13.0</v>
      </c>
      <c r="D2" s="1">
        <v>35.0</v>
      </c>
      <c r="E2" s="1">
        <v>40.0</v>
      </c>
      <c r="F2" s="1">
        <v>51.0</v>
      </c>
      <c r="G2" s="1">
        <v>55.0</v>
      </c>
      <c r="H2" s="1">
        <v>83.0</v>
      </c>
      <c r="I2" s="1">
        <v>44.0</v>
      </c>
      <c r="J2" s="1">
        <v>19.0</v>
      </c>
      <c r="K2" s="1">
        <v>-26.0</v>
      </c>
      <c r="L2" s="2"/>
      <c r="M2" s="2"/>
      <c r="N2" s="2"/>
      <c r="O2" s="2"/>
      <c r="P2" s="2"/>
      <c r="Q2" s="2"/>
      <c r="R2" s="2"/>
      <c r="S2" s="2"/>
      <c r="T2" s="2"/>
      <c r="U2" s="2"/>
      <c r="V2" s="2"/>
      <c r="W2" s="2"/>
      <c r="X2" s="2"/>
      <c r="Y2" s="2"/>
      <c r="Z2" s="2"/>
    </row>
    <row r="3">
      <c r="A3" s="1" t="s">
        <v>24</v>
      </c>
      <c r="B3" s="1">
        <v>8.0</v>
      </c>
      <c r="C3" s="1">
        <v>7.0</v>
      </c>
      <c r="D3" s="1">
        <v>8.0</v>
      </c>
      <c r="E3" s="1">
        <v>8.0</v>
      </c>
      <c r="F3" s="1">
        <v>8.0</v>
      </c>
      <c r="G3" s="1">
        <v>8.0</v>
      </c>
      <c r="H3" s="1">
        <v>9.0</v>
      </c>
      <c r="I3" s="1">
        <v>10.0</v>
      </c>
      <c r="J3" s="1">
        <v>11.0</v>
      </c>
      <c r="K3" s="1">
        <v>15.0</v>
      </c>
      <c r="L3" s="2"/>
      <c r="M3" s="2"/>
      <c r="N3" s="2"/>
      <c r="O3" s="2"/>
      <c r="P3" s="2"/>
      <c r="Q3" s="2"/>
      <c r="R3" s="2"/>
      <c r="S3" s="2"/>
      <c r="T3" s="2"/>
      <c r="U3" s="2"/>
      <c r="V3" s="2"/>
      <c r="W3" s="2"/>
      <c r="X3" s="2"/>
      <c r="Y3" s="2"/>
      <c r="Z3" s="2"/>
    </row>
    <row r="4">
      <c r="A4" s="1" t="s">
        <v>25</v>
      </c>
      <c r="B4" s="1">
        <v>85.0</v>
      </c>
      <c r="C4" s="1">
        <v>1.0</v>
      </c>
      <c r="D4" s="1">
        <v>1.0</v>
      </c>
      <c r="E4" s="1">
        <v>1.0</v>
      </c>
      <c r="F4" s="1">
        <v>1.0</v>
      </c>
      <c r="G4" s="1">
        <v>2.0</v>
      </c>
      <c r="H4" s="1">
        <v>42.0</v>
      </c>
      <c r="I4" s="1">
        <v>26.0</v>
      </c>
      <c r="J4" s="1">
        <v>29.0</v>
      </c>
      <c r="K4" s="1">
        <v>33.0</v>
      </c>
      <c r="L4" s="2"/>
      <c r="M4" s="2"/>
      <c r="N4" s="2"/>
      <c r="O4" s="2"/>
      <c r="P4" s="2"/>
      <c r="Q4" s="2"/>
      <c r="R4" s="2"/>
      <c r="S4" s="2"/>
      <c r="T4" s="2"/>
      <c r="U4" s="2"/>
      <c r="V4" s="2"/>
      <c r="W4" s="2"/>
      <c r="X4" s="2"/>
      <c r="Y4" s="2"/>
      <c r="Z4" s="2"/>
    </row>
    <row r="5">
      <c r="A5" s="1" t="s">
        <v>26</v>
      </c>
      <c r="B5" s="1">
        <v>9.0</v>
      </c>
      <c r="C5" s="1">
        <v>9.0</v>
      </c>
      <c r="D5" s="1">
        <v>9.0</v>
      </c>
      <c r="E5" s="1">
        <v>9.0</v>
      </c>
      <c r="F5" s="1">
        <v>10.0</v>
      </c>
      <c r="G5" s="1">
        <v>11.0</v>
      </c>
      <c r="H5" s="1">
        <v>9.0</v>
      </c>
      <c r="I5" s="1">
        <v>10.0</v>
      </c>
      <c r="J5" s="1">
        <v>12.0</v>
      </c>
      <c r="K5" s="1">
        <v>16.0</v>
      </c>
      <c r="L5" s="2"/>
      <c r="M5" s="2"/>
      <c r="N5" s="2"/>
      <c r="O5" s="2"/>
      <c r="P5" s="2"/>
      <c r="Q5" s="2"/>
      <c r="R5" s="2"/>
      <c r="S5" s="2"/>
      <c r="T5" s="2"/>
      <c r="U5" s="2"/>
      <c r="V5" s="2"/>
      <c r="W5" s="2"/>
      <c r="X5" s="2"/>
      <c r="Y5" s="2"/>
      <c r="Z5" s="2"/>
    </row>
    <row r="6">
      <c r="A6" s="1" t="s">
        <v>27</v>
      </c>
      <c r="B6" s="1">
        <v>2.0</v>
      </c>
      <c r="C6" s="1">
        <v>2.0</v>
      </c>
      <c r="D6" s="1">
        <v>3.0</v>
      </c>
      <c r="E6" s="1">
        <v>3.0</v>
      </c>
      <c r="F6" s="1">
        <v>3.0</v>
      </c>
      <c r="G6" s="1">
        <v>3.0</v>
      </c>
      <c r="H6" s="1">
        <v>3.0</v>
      </c>
      <c r="I6" s="1">
        <v>3.0</v>
      </c>
      <c r="J6" s="1">
        <v>4.0</v>
      </c>
      <c r="K6" s="1">
        <v>3.0</v>
      </c>
      <c r="L6" s="2"/>
      <c r="M6" s="2"/>
      <c r="N6" s="2"/>
      <c r="O6" s="2"/>
      <c r="P6" s="2"/>
      <c r="Q6" s="2"/>
      <c r="R6" s="2"/>
      <c r="S6" s="2"/>
      <c r="T6" s="2"/>
      <c r="U6" s="2"/>
      <c r="V6" s="2"/>
      <c r="W6" s="2"/>
      <c r="X6" s="2"/>
      <c r="Y6" s="2"/>
      <c r="Z6" s="2"/>
    </row>
    <row r="7">
      <c r="A7" s="1" t="s">
        <v>28</v>
      </c>
      <c r="B7" s="1">
        <v>0.0</v>
      </c>
      <c r="C7" s="1">
        <v>0.0</v>
      </c>
      <c r="D7" s="1">
        <v>0.0</v>
      </c>
      <c r="E7" s="1">
        <v>-1.0</v>
      </c>
      <c r="F7" s="1">
        <v>-2.0</v>
      </c>
      <c r="G7" s="1">
        <v>21.0</v>
      </c>
      <c r="H7" s="1">
        <v>16.0</v>
      </c>
      <c r="I7" s="1">
        <v>9.0</v>
      </c>
      <c r="J7" s="1">
        <v>-6.0</v>
      </c>
      <c r="K7" s="1">
        <v>-1.0</v>
      </c>
      <c r="L7" s="2"/>
      <c r="M7" s="2"/>
      <c r="N7" s="2"/>
      <c r="O7" s="2"/>
      <c r="P7" s="2"/>
      <c r="Q7" s="2"/>
      <c r="R7" s="2"/>
      <c r="S7" s="2"/>
      <c r="T7" s="2"/>
      <c r="U7" s="2"/>
      <c r="V7" s="2"/>
      <c r="W7" s="2"/>
      <c r="X7" s="2"/>
      <c r="Y7" s="2"/>
      <c r="Z7" s="2"/>
    </row>
    <row r="8">
      <c r="A8" s="1" t="s">
        <v>29</v>
      </c>
      <c r="B8" s="1">
        <v>0.0</v>
      </c>
      <c r="C8" s="1">
        <v>6.0</v>
      </c>
      <c r="D8" s="1">
        <v>0.0</v>
      </c>
      <c r="E8" s="1">
        <v>0.0</v>
      </c>
      <c r="F8" s="1">
        <v>0.0</v>
      </c>
      <c r="G8" s="1">
        <v>0.0</v>
      </c>
      <c r="H8" s="1">
        <v>0.0</v>
      </c>
      <c r="I8" s="1">
        <v>0.0</v>
      </c>
      <c r="J8" s="1">
        <v>0.0</v>
      </c>
      <c r="K8" s="1">
        <v>11.0</v>
      </c>
      <c r="L8" s="2"/>
      <c r="M8" s="2"/>
      <c r="N8" s="2"/>
      <c r="O8" s="2"/>
      <c r="P8" s="2"/>
      <c r="Q8" s="2"/>
      <c r="R8" s="2"/>
      <c r="S8" s="2"/>
      <c r="T8" s="2"/>
      <c r="U8" s="2"/>
      <c r="V8" s="2"/>
      <c r="W8" s="2"/>
      <c r="X8" s="2"/>
      <c r="Y8" s="2"/>
      <c r="Z8" s="2"/>
    </row>
    <row r="9">
      <c r="A9" s="1" t="s">
        <v>30</v>
      </c>
      <c r="B9" s="1">
        <v>1.0</v>
      </c>
      <c r="C9" s="1">
        <v>1.0</v>
      </c>
      <c r="D9" s="1">
        <v>1.0</v>
      </c>
      <c r="E9" s="1">
        <v>2.0</v>
      </c>
      <c r="F9" s="1">
        <v>2.0</v>
      </c>
      <c r="G9" s="1">
        <v>2.0</v>
      </c>
      <c r="H9" s="1">
        <v>4.0</v>
      </c>
      <c r="I9" s="1">
        <v>4.0</v>
      </c>
      <c r="J9" s="1">
        <v>2.0</v>
      </c>
      <c r="K9" s="1">
        <v>1.0</v>
      </c>
      <c r="L9" s="2"/>
      <c r="M9" s="2"/>
      <c r="N9" s="2"/>
      <c r="O9" s="2"/>
      <c r="P9" s="2"/>
      <c r="Q9" s="2"/>
      <c r="R9" s="2"/>
      <c r="S9" s="2"/>
      <c r="T9" s="2"/>
      <c r="U9" s="2"/>
      <c r="V9" s="2"/>
      <c r="W9" s="2"/>
      <c r="X9" s="2"/>
      <c r="Y9" s="2"/>
      <c r="Z9" s="2"/>
    </row>
    <row r="10">
      <c r="A10" s="1" t="s">
        <v>31</v>
      </c>
      <c r="B10" s="1">
        <v>29.0</v>
      </c>
      <c r="C10" s="1">
        <v>29.0</v>
      </c>
      <c r="D10" s="1">
        <v>87.0</v>
      </c>
      <c r="E10" s="1">
        <v>2.0</v>
      </c>
      <c r="F10" s="1">
        <v>2.0</v>
      </c>
      <c r="G10" s="1">
        <v>2.0</v>
      </c>
      <c r="H10" s="1">
        <v>30.0</v>
      </c>
      <c r="I10" s="1">
        <v>3.0</v>
      </c>
      <c r="J10" s="1">
        <v>17.0</v>
      </c>
      <c r="K10" s="1">
        <v>2.0</v>
      </c>
      <c r="L10" s="2"/>
      <c r="M10" s="2"/>
      <c r="N10" s="2"/>
      <c r="O10" s="2"/>
      <c r="P10" s="2"/>
      <c r="Q10" s="2"/>
      <c r="R10" s="2"/>
      <c r="S10" s="2"/>
      <c r="T10" s="2"/>
      <c r="U10" s="2"/>
      <c r="V10" s="2"/>
      <c r="W10" s="2"/>
      <c r="X10" s="2"/>
      <c r="Y10" s="2"/>
      <c r="Z10" s="2"/>
    </row>
    <row r="11">
      <c r="A11" s="1" t="s">
        <v>32</v>
      </c>
      <c r="B11" s="1">
        <v>81.0</v>
      </c>
      <c r="C11" s="1">
        <v>1.0</v>
      </c>
      <c r="D11" s="1">
        <v>-1.0</v>
      </c>
      <c r="E11" s="1">
        <v>3.0</v>
      </c>
      <c r="F11" s="1">
        <v>28.0</v>
      </c>
      <c r="G11" s="1">
        <v>1.0</v>
      </c>
      <c r="H11" s="1">
        <v>-1.0</v>
      </c>
      <c r="I11" s="1">
        <v>6.0</v>
      </c>
      <c r="J11" s="1">
        <v>3.0</v>
      </c>
      <c r="K11" s="1">
        <v>5.0</v>
      </c>
      <c r="L11" s="2"/>
      <c r="M11" s="2"/>
      <c r="N11" s="2"/>
      <c r="O11" s="2"/>
      <c r="P11" s="2"/>
      <c r="Q11" s="2"/>
      <c r="R11" s="2"/>
      <c r="S11" s="2"/>
      <c r="T11" s="2"/>
      <c r="U11" s="2"/>
      <c r="V11" s="2"/>
      <c r="W11" s="2"/>
      <c r="X11" s="2"/>
      <c r="Y11" s="2"/>
      <c r="Z11" s="2"/>
    </row>
    <row r="12">
      <c r="A12" s="1" t="s">
        <v>33</v>
      </c>
      <c r="B12" s="1">
        <v>-2.0</v>
      </c>
      <c r="C12" s="1">
        <v>3.0</v>
      </c>
      <c r="D12" s="1">
        <v>-5.0</v>
      </c>
      <c r="E12" s="1">
        <v>5.0</v>
      </c>
      <c r="F12" s="1">
        <v>-6.0</v>
      </c>
      <c r="G12" s="1">
        <v>-24.0</v>
      </c>
      <c r="H12" s="1">
        <v>-3.0</v>
      </c>
      <c r="I12" s="1">
        <v>-22.0</v>
      </c>
      <c r="J12" s="1">
        <v>48.0</v>
      </c>
      <c r="K12" s="1">
        <v>-27.0</v>
      </c>
      <c r="L12" s="2"/>
      <c r="M12" s="2"/>
      <c r="N12" s="2"/>
      <c r="O12" s="2"/>
      <c r="P12" s="2"/>
      <c r="Q12" s="2"/>
      <c r="R12" s="2"/>
      <c r="S12" s="2"/>
      <c r="T12" s="2"/>
      <c r="U12" s="2"/>
      <c r="V12" s="2"/>
      <c r="W12" s="2"/>
      <c r="X12" s="2"/>
      <c r="Y12" s="2"/>
      <c r="Z12" s="2"/>
    </row>
    <row r="13">
      <c r="A13" s="1" t="s">
        <v>34</v>
      </c>
      <c r="B13" s="1">
        <v>-18.0</v>
      </c>
      <c r="C13" s="1">
        <v>8.0</v>
      </c>
      <c r="D13" s="1">
        <v>-11.0</v>
      </c>
      <c r="E13" s="1">
        <v>-10.0</v>
      </c>
      <c r="F13" s="1">
        <v>-7.0</v>
      </c>
      <c r="G13" s="1">
        <v>-2.0</v>
      </c>
      <c r="H13" s="1">
        <v>-69.0</v>
      </c>
      <c r="I13" s="1">
        <v>-89.0</v>
      </c>
      <c r="J13" s="1">
        <v>-28.0</v>
      </c>
      <c r="K13" s="1">
        <v>42.0</v>
      </c>
      <c r="L13" s="2"/>
      <c r="M13" s="2"/>
      <c r="N13" s="2"/>
      <c r="O13" s="2"/>
      <c r="P13" s="2"/>
      <c r="Q13" s="2"/>
      <c r="R13" s="2"/>
      <c r="S13" s="2"/>
      <c r="T13" s="2"/>
      <c r="U13" s="2"/>
      <c r="V13" s="2"/>
      <c r="W13" s="2"/>
      <c r="X13" s="2"/>
      <c r="Y13" s="2"/>
      <c r="Z13" s="2"/>
    </row>
    <row r="14">
      <c r="A14" s="1" t="s">
        <v>35</v>
      </c>
      <c r="B14" s="1">
        <v>10.0</v>
      </c>
      <c r="C14" s="1">
        <v>-2.0</v>
      </c>
      <c r="D14" s="1">
        <v>15.0</v>
      </c>
      <c r="E14" s="1">
        <v>8.0</v>
      </c>
      <c r="F14" s="1">
        <v>-4.0</v>
      </c>
      <c r="G14" s="1">
        <v>10.0</v>
      </c>
      <c r="H14" s="1">
        <v>31.0</v>
      </c>
      <c r="I14" s="1">
        <v>-21.0</v>
      </c>
      <c r="J14" s="1">
        <v>-10.0</v>
      </c>
      <c r="K14" s="1">
        <v>-14.0</v>
      </c>
      <c r="L14" s="2"/>
      <c r="M14" s="2"/>
      <c r="N14" s="2"/>
      <c r="O14" s="2"/>
      <c r="P14" s="2"/>
      <c r="Q14" s="2"/>
      <c r="R14" s="2"/>
      <c r="S14" s="2"/>
      <c r="T14" s="2"/>
      <c r="U14" s="2"/>
      <c r="V14" s="2"/>
      <c r="W14" s="2"/>
      <c r="X14" s="2"/>
      <c r="Y14" s="2"/>
      <c r="Z14" s="2"/>
    </row>
    <row r="15">
      <c r="A15" s="1" t="s">
        <v>36</v>
      </c>
      <c r="B15" s="1">
        <v>2.0</v>
      </c>
      <c r="C15" s="1">
        <v>-93.0</v>
      </c>
      <c r="D15" s="1">
        <v>-2.0</v>
      </c>
      <c r="E15" s="1">
        <v>1.0</v>
      </c>
      <c r="F15" s="1">
        <v>-5.0</v>
      </c>
      <c r="G15" s="1">
        <v>2.0</v>
      </c>
      <c r="H15" s="1">
        <v>68.0</v>
      </c>
      <c r="I15" s="1">
        <v>1.0</v>
      </c>
      <c r="J15" s="1">
        <v>-2.0</v>
      </c>
      <c r="K15" s="1">
        <v>1.0</v>
      </c>
      <c r="L15" s="2"/>
      <c r="M15" s="2"/>
      <c r="N15" s="2"/>
      <c r="O15" s="2"/>
      <c r="P15" s="2"/>
      <c r="Q15" s="2"/>
      <c r="R15" s="2"/>
      <c r="S15" s="2"/>
      <c r="T15" s="2"/>
      <c r="U15" s="2"/>
      <c r="V15" s="2"/>
      <c r="W15" s="2"/>
      <c r="X15" s="2"/>
      <c r="Y15" s="2"/>
      <c r="Z15" s="2"/>
    </row>
    <row r="16">
      <c r="A16" s="1" t="s">
        <v>37</v>
      </c>
      <c r="B16" s="1">
        <v>18.0</v>
      </c>
      <c r="C16" s="1">
        <v>43.0</v>
      </c>
      <c r="D16" s="1">
        <v>46.0</v>
      </c>
      <c r="E16" s="1">
        <v>63.0</v>
      </c>
      <c r="F16" s="1">
        <v>45.0</v>
      </c>
      <c r="G16" s="1">
        <v>61.0</v>
      </c>
      <c r="H16" s="1">
        <v>58.0</v>
      </c>
      <c r="I16" s="1">
        <v>-62.0</v>
      </c>
      <c r="J16" s="1">
        <v>41.0</v>
      </c>
      <c r="K16" s="1">
        <v>40.0</v>
      </c>
      <c r="L16" s="2"/>
      <c r="M16" s="2"/>
      <c r="N16" s="2"/>
      <c r="O16" s="2"/>
      <c r="P16" s="2"/>
      <c r="Q16" s="2"/>
      <c r="R16" s="2"/>
      <c r="S16" s="2"/>
      <c r="T16" s="2"/>
      <c r="U16" s="2"/>
      <c r="V16" s="2"/>
      <c r="W16" s="2"/>
      <c r="X16" s="2"/>
      <c r="Y16" s="2"/>
      <c r="Z16" s="2"/>
    </row>
    <row r="17">
      <c r="A17" s="1" t="s">
        <v>38</v>
      </c>
      <c r="B17" s="1">
        <v>-10.0</v>
      </c>
      <c r="C17" s="1">
        <v>-11.0</v>
      </c>
      <c r="D17" s="1">
        <v>-11.0</v>
      </c>
      <c r="E17" s="1">
        <v>-19.0</v>
      </c>
      <c r="F17" s="1">
        <v>-16.0</v>
      </c>
      <c r="G17" s="1">
        <v>-15.0</v>
      </c>
      <c r="H17" s="1">
        <v>-21.0</v>
      </c>
      <c r="I17" s="1">
        <v>-31.0</v>
      </c>
      <c r="J17" s="1">
        <v>-22.0</v>
      </c>
      <c r="K17" s="1">
        <v>-22.0</v>
      </c>
      <c r="L17" s="2"/>
      <c r="M17" s="2"/>
      <c r="N17" s="2"/>
      <c r="O17" s="2"/>
      <c r="P17" s="2"/>
      <c r="Q17" s="2"/>
      <c r="R17" s="2"/>
      <c r="S17" s="2"/>
      <c r="T17" s="2"/>
      <c r="U17" s="2"/>
      <c r="V17" s="2"/>
      <c r="W17" s="2"/>
      <c r="X17" s="2"/>
      <c r="Y17" s="2"/>
      <c r="Z17" s="2"/>
    </row>
    <row r="18">
      <c r="A18" s="1" t="s">
        <v>39</v>
      </c>
      <c r="B18" s="1">
        <v>1.0</v>
      </c>
      <c r="C18" s="1">
        <v>11.0</v>
      </c>
      <c r="D18" s="1">
        <v>21.0</v>
      </c>
      <c r="E18" s="1">
        <v>1.0</v>
      </c>
      <c r="F18" s="1">
        <v>6.0</v>
      </c>
      <c r="G18" s="1">
        <v>1.0</v>
      </c>
      <c r="H18" s="1">
        <v>2.0</v>
      </c>
      <c r="I18" s="1">
        <v>1.0</v>
      </c>
      <c r="J18" s="1">
        <v>14.0</v>
      </c>
      <c r="K18" s="1">
        <v>2.0</v>
      </c>
      <c r="L18" s="2"/>
      <c r="M18" s="2"/>
      <c r="N18" s="2"/>
      <c r="O18" s="2"/>
      <c r="P18" s="2"/>
      <c r="Q18" s="2"/>
      <c r="R18" s="2"/>
      <c r="S18" s="2"/>
      <c r="T18" s="2"/>
      <c r="U18" s="2"/>
      <c r="V18" s="2"/>
      <c r="W18" s="2"/>
      <c r="X18" s="2"/>
      <c r="Y18" s="2"/>
      <c r="Z18" s="2"/>
    </row>
    <row r="19">
      <c r="A19" s="1" t="s">
        <v>40</v>
      </c>
      <c r="B19" s="1">
        <v>0.0</v>
      </c>
      <c r="C19" s="1">
        <v>-9.0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0.0</v>
      </c>
      <c r="C20" s="1">
        <v>0.0</v>
      </c>
      <c r="D20" s="1">
        <v>-46.0</v>
      </c>
      <c r="E20" s="1">
        <v>17.0</v>
      </c>
      <c r="F20" s="1">
        <v>28.0</v>
      </c>
      <c r="G20" s="1">
        <v>0.0</v>
      </c>
      <c r="H20" s="1">
        <v>0.0</v>
      </c>
      <c r="I20" s="1">
        <v>0.0</v>
      </c>
      <c r="J20" s="1">
        <v>-40.0</v>
      </c>
      <c r="K20" s="1">
        <v>24.0</v>
      </c>
      <c r="L20" s="2"/>
      <c r="M20" s="2"/>
      <c r="N20" s="2"/>
      <c r="O20" s="2"/>
      <c r="P20" s="2"/>
      <c r="Q20" s="2"/>
      <c r="R20" s="2"/>
      <c r="S20" s="2"/>
      <c r="T20" s="2"/>
      <c r="U20" s="2"/>
      <c r="V20" s="2"/>
      <c r="W20" s="2"/>
      <c r="X20" s="2"/>
      <c r="Y20" s="2"/>
      <c r="Z20" s="2"/>
    </row>
    <row r="21" ht="15.75" customHeight="1">
      <c r="A21" s="1" t="s">
        <v>42</v>
      </c>
      <c r="B21" s="1">
        <v>-10.0</v>
      </c>
      <c r="C21" s="1">
        <v>-20.0</v>
      </c>
      <c r="D21" s="1">
        <v>-58.0</v>
      </c>
      <c r="E21" s="1">
        <v>4.0</v>
      </c>
      <c r="F21" s="1">
        <v>11.0</v>
      </c>
      <c r="G21" s="1">
        <v>-15.0</v>
      </c>
      <c r="H21" s="1">
        <v>-21.0</v>
      </c>
      <c r="I21" s="1">
        <v>-31.0</v>
      </c>
      <c r="J21" s="1">
        <v>-48.0</v>
      </c>
      <c r="K21" s="1">
        <v>5.0</v>
      </c>
      <c r="L21" s="2"/>
      <c r="M21" s="2"/>
      <c r="N21" s="2"/>
      <c r="O21" s="2"/>
      <c r="P21" s="2"/>
      <c r="Q21" s="2"/>
      <c r="R21" s="2"/>
      <c r="S21" s="2"/>
      <c r="T21" s="2"/>
      <c r="U21" s="2"/>
      <c r="V21" s="2"/>
      <c r="W21" s="2"/>
      <c r="X21" s="2"/>
      <c r="Y21" s="2"/>
      <c r="Z21" s="2"/>
    </row>
    <row r="22" ht="15.75" customHeight="1">
      <c r="A22" s="1" t="s">
        <v>43</v>
      </c>
      <c r="B22" s="1">
        <v>-36.0</v>
      </c>
      <c r="C22" s="1">
        <v>-33.0</v>
      </c>
      <c r="D22" s="1">
        <v>-7.0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-36.0</v>
      </c>
      <c r="C23" s="1">
        <v>-33.0</v>
      </c>
      <c r="D23" s="1">
        <v>-7.0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20.0</v>
      </c>
      <c r="C24" s="1">
        <v>27.0</v>
      </c>
      <c r="D24" s="1">
        <v>4.0</v>
      </c>
      <c r="E24" s="1">
        <v>15.0</v>
      </c>
      <c r="F24" s="1">
        <v>7.0</v>
      </c>
      <c r="G24" s="1">
        <v>12.0</v>
      </c>
      <c r="H24" s="1">
        <v>0.0</v>
      </c>
      <c r="I24" s="1">
        <v>33.0</v>
      </c>
      <c r="J24" s="1">
        <v>26.0</v>
      </c>
      <c r="K24" s="1">
        <v>17.0</v>
      </c>
      <c r="L24" s="2"/>
      <c r="M24" s="2"/>
      <c r="N24" s="2"/>
      <c r="O24" s="2"/>
      <c r="P24" s="2"/>
      <c r="Q24" s="2"/>
      <c r="R24" s="2"/>
      <c r="S24" s="2"/>
      <c r="T24" s="2"/>
      <c r="U24" s="2"/>
      <c r="V24" s="2"/>
      <c r="W24" s="2"/>
      <c r="X24" s="2"/>
      <c r="Y24" s="2"/>
      <c r="Z24" s="2"/>
    </row>
    <row r="25" ht="15.75" customHeight="1">
      <c r="A25" s="1" t="s">
        <v>46</v>
      </c>
      <c r="B25" s="1">
        <v>-86.0</v>
      </c>
      <c r="C25" s="1">
        <v>-1.0</v>
      </c>
      <c r="D25" s="1">
        <v>-66.0</v>
      </c>
      <c r="E25" s="1">
        <v>-67.0</v>
      </c>
      <c r="F25" s="1">
        <v>-70.0</v>
      </c>
      <c r="G25" s="1">
        <v>-46.0</v>
      </c>
      <c r="H25" s="1">
        <v>-49.0</v>
      </c>
      <c r="I25" s="1">
        <v>-50.0</v>
      </c>
      <c r="J25" s="1">
        <v>-44.0</v>
      </c>
      <c r="K25" s="1">
        <v>-43.0</v>
      </c>
      <c r="L25" s="2"/>
      <c r="M25" s="2"/>
      <c r="N25" s="2"/>
      <c r="O25" s="2"/>
      <c r="P25" s="2"/>
      <c r="Q25" s="2"/>
      <c r="R25" s="2"/>
      <c r="S25" s="2"/>
      <c r="T25" s="2"/>
      <c r="U25" s="2"/>
      <c r="V25" s="2"/>
      <c r="W25" s="2"/>
      <c r="X25" s="2"/>
      <c r="Y25" s="2"/>
      <c r="Z25" s="2"/>
    </row>
    <row r="26" ht="15.75" customHeight="1">
      <c r="A26" s="1" t="s">
        <v>47</v>
      </c>
      <c r="B26" s="1">
        <v>-2.0</v>
      </c>
      <c r="C26" s="1">
        <v>-3.0</v>
      </c>
      <c r="D26" s="1">
        <v>-3.0</v>
      </c>
      <c r="E26" s="1">
        <v>-4.0</v>
      </c>
      <c r="F26" s="1">
        <v>-5.0</v>
      </c>
      <c r="G26" s="1">
        <v>-6.0</v>
      </c>
      <c r="H26" s="1">
        <v>-8.0</v>
      </c>
      <c r="I26" s="1">
        <v>-12.0</v>
      </c>
      <c r="J26" s="1">
        <v>-12.0</v>
      </c>
      <c r="K26" s="1">
        <v>-13.0</v>
      </c>
      <c r="L26" s="2"/>
      <c r="M26" s="2"/>
      <c r="N26" s="2"/>
      <c r="O26" s="2"/>
      <c r="P26" s="2"/>
      <c r="Q26" s="2"/>
      <c r="R26" s="2"/>
      <c r="S26" s="2"/>
      <c r="T26" s="2"/>
      <c r="U26" s="2"/>
      <c r="V26" s="2"/>
      <c r="W26" s="2"/>
      <c r="X26" s="2"/>
      <c r="Y26" s="2"/>
      <c r="Z26" s="2"/>
    </row>
    <row r="27" ht="15.75" customHeight="1">
      <c r="A27" s="1" t="s">
        <v>48</v>
      </c>
      <c r="B27" s="1">
        <v>-2.0</v>
      </c>
      <c r="C27" s="1">
        <v>-3.0</v>
      </c>
      <c r="D27" s="1">
        <v>-3.0</v>
      </c>
      <c r="E27" s="1">
        <v>-4.0</v>
      </c>
      <c r="F27" s="1">
        <v>-5.0</v>
      </c>
      <c r="G27" s="1">
        <v>-6.0</v>
      </c>
      <c r="H27" s="1">
        <v>-8.0</v>
      </c>
      <c r="I27" s="1">
        <v>-12.0</v>
      </c>
      <c r="J27" s="1">
        <v>-12.0</v>
      </c>
      <c r="K27" s="1">
        <v>-13.0</v>
      </c>
      <c r="L27" s="2"/>
      <c r="M27" s="2"/>
      <c r="N27" s="2"/>
      <c r="O27" s="2"/>
      <c r="P27" s="2"/>
      <c r="Q27" s="2"/>
      <c r="R27" s="2"/>
      <c r="S27" s="2"/>
      <c r="T27" s="2"/>
      <c r="U27" s="2"/>
      <c r="V27" s="2"/>
      <c r="W27" s="2"/>
      <c r="X27" s="2"/>
      <c r="Y27" s="2"/>
      <c r="Z27" s="2"/>
    </row>
    <row r="28" ht="15.75" customHeight="1">
      <c r="A28" s="1" t="s">
        <v>49</v>
      </c>
      <c r="B28" s="1">
        <v>0.0</v>
      </c>
      <c r="C28" s="1">
        <v>0.0</v>
      </c>
      <c r="D28" s="1">
        <v>0.0</v>
      </c>
      <c r="E28" s="1">
        <v>-6.0</v>
      </c>
      <c r="F28" s="1">
        <v>0.0</v>
      </c>
      <c r="G28" s="1">
        <v>0.0</v>
      </c>
      <c r="H28" s="1">
        <v>-13.0</v>
      </c>
      <c r="I28" s="1">
        <v>0.0</v>
      </c>
      <c r="J28" s="1">
        <v>0.0</v>
      </c>
      <c r="K28" s="1">
        <v>0.0</v>
      </c>
      <c r="L28" s="2"/>
      <c r="M28" s="2"/>
      <c r="N28" s="2"/>
      <c r="O28" s="2"/>
      <c r="P28" s="2"/>
      <c r="Q28" s="2"/>
      <c r="R28" s="2"/>
      <c r="S28" s="2"/>
      <c r="T28" s="2"/>
      <c r="U28" s="2"/>
      <c r="V28" s="2"/>
      <c r="W28" s="2"/>
      <c r="X28" s="2"/>
      <c r="Y28" s="2"/>
      <c r="Z28" s="2"/>
    </row>
    <row r="29" ht="15.75" customHeight="1">
      <c r="A29" s="1" t="s">
        <v>50</v>
      </c>
      <c r="B29" s="1">
        <v>-3.0</v>
      </c>
      <c r="C29" s="1">
        <v>-4.0</v>
      </c>
      <c r="D29" s="1">
        <v>-11.0</v>
      </c>
      <c r="E29" s="1">
        <v>-4.0</v>
      </c>
      <c r="F29" s="1">
        <v>-6.0</v>
      </c>
      <c r="G29" s="1">
        <v>-7.0</v>
      </c>
      <c r="H29" s="1">
        <v>-9.0</v>
      </c>
      <c r="I29" s="1">
        <v>-12.0</v>
      </c>
      <c r="J29" s="1">
        <v>-12.0</v>
      </c>
      <c r="K29" s="1">
        <v>-13.0</v>
      </c>
      <c r="L29" s="2"/>
      <c r="M29" s="2"/>
      <c r="N29" s="2"/>
      <c r="O29" s="2"/>
      <c r="P29" s="2"/>
      <c r="Q29" s="2"/>
      <c r="R29" s="2"/>
      <c r="S29" s="2"/>
      <c r="T29" s="2"/>
      <c r="U29" s="2"/>
      <c r="V29" s="2"/>
      <c r="W29" s="2"/>
      <c r="X29" s="2"/>
      <c r="Y29" s="2"/>
      <c r="Z29" s="2"/>
    </row>
    <row r="30" ht="15.75" customHeight="1">
      <c r="A30" s="1" t="s">
        <v>51</v>
      </c>
      <c r="B30" s="1">
        <v>-5.0</v>
      </c>
      <c r="C30" s="1">
        <v>17.0</v>
      </c>
      <c r="D30" s="1">
        <v>-27.0</v>
      </c>
      <c r="E30" s="1">
        <v>-40.0</v>
      </c>
      <c r="F30" s="1">
        <v>-1.0</v>
      </c>
      <c r="G30" s="1">
        <v>1.0</v>
      </c>
      <c r="H30" s="1">
        <v>10.0</v>
      </c>
      <c r="I30" s="1">
        <v>-4.0</v>
      </c>
      <c r="J30" s="1">
        <v>1.0</v>
      </c>
      <c r="K30" s="1">
        <v>1.0</v>
      </c>
      <c r="L30" s="2"/>
      <c r="M30" s="2"/>
      <c r="N30" s="2"/>
      <c r="O30" s="2"/>
      <c r="P30" s="2"/>
      <c r="Q30" s="2"/>
      <c r="R30" s="2"/>
      <c r="S30" s="2"/>
      <c r="T30" s="2"/>
      <c r="U30" s="2"/>
      <c r="V30" s="2"/>
      <c r="W30" s="2"/>
      <c r="X30" s="2"/>
      <c r="Y30" s="2"/>
      <c r="Z30" s="2"/>
    </row>
    <row r="31" ht="15.75" customHeight="1">
      <c r="A31" s="1" t="s">
        <v>52</v>
      </c>
      <c r="B31" s="1">
        <v>-1.0</v>
      </c>
      <c r="C31" s="1">
        <v>18.0</v>
      </c>
      <c r="D31" s="1">
        <v>-23.0</v>
      </c>
      <c r="E31" s="1">
        <v>58.0</v>
      </c>
      <c r="F31" s="1">
        <v>50.0</v>
      </c>
      <c r="G31" s="1">
        <v>40.0</v>
      </c>
      <c r="H31" s="1">
        <v>28.0</v>
      </c>
      <c r="I31" s="1">
        <v>-111.0</v>
      </c>
      <c r="J31" s="1">
        <v>-17.0</v>
      </c>
      <c r="K31" s="1">
        <v>33.0</v>
      </c>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v>
      </c>
      <c r="B33" s="1">
        <v>75.0</v>
      </c>
      <c r="C33" s="1">
        <v>73.0</v>
      </c>
      <c r="D33" s="1">
        <v>49.0</v>
      </c>
      <c r="E33" s="1">
        <v>14.0</v>
      </c>
      <c r="F33" s="1">
        <v>14.0</v>
      </c>
      <c r="G33" s="1">
        <v>11.0</v>
      </c>
      <c r="H33" s="1">
        <v>11.0</v>
      </c>
      <c r="I33" s="1">
        <v>11.0</v>
      </c>
      <c r="J33" s="1">
        <v>11.0</v>
      </c>
      <c r="K33" s="1">
        <v>11.0</v>
      </c>
      <c r="L33" s="2"/>
      <c r="M33" s="2"/>
      <c r="N33" s="2"/>
      <c r="O33" s="2"/>
      <c r="P33" s="2"/>
      <c r="Q33" s="2"/>
      <c r="R33" s="2"/>
      <c r="S33" s="2"/>
      <c r="T33" s="2"/>
      <c r="U33" s="2"/>
      <c r="V33" s="2"/>
      <c r="W33" s="2"/>
      <c r="X33" s="2"/>
      <c r="Y33" s="2"/>
      <c r="Z33" s="2"/>
    </row>
    <row r="34" ht="15.75" customHeight="1">
      <c r="A34" s="1" t="s">
        <v>55</v>
      </c>
      <c r="B34" s="1">
        <v>2.0</v>
      </c>
      <c r="C34" s="1">
        <v>14.0</v>
      </c>
      <c r="D34" s="1">
        <v>13.0</v>
      </c>
      <c r="E34" s="1">
        <v>14.0</v>
      </c>
      <c r="F34" s="1">
        <v>16.0</v>
      </c>
      <c r="G34" s="1">
        <v>19.0</v>
      </c>
      <c r="H34" s="1">
        <v>26.0</v>
      </c>
      <c r="I34" s="1">
        <v>19.0</v>
      </c>
      <c r="J34" s="1">
        <v>17.0</v>
      </c>
      <c r="K34" s="1">
        <v>2.0</v>
      </c>
      <c r="L34" s="2"/>
      <c r="M34" s="2"/>
      <c r="N34" s="2"/>
      <c r="O34" s="2"/>
      <c r="P34" s="2"/>
      <c r="Q34" s="2"/>
      <c r="R34" s="2"/>
      <c r="S34" s="2"/>
      <c r="T34" s="2"/>
      <c r="U34" s="2"/>
      <c r="V34" s="2"/>
      <c r="W34" s="2"/>
      <c r="X34" s="2"/>
      <c r="Y34" s="2"/>
      <c r="Z34" s="2"/>
    </row>
    <row r="35" ht="15.75" customHeight="1">
      <c r="A35" s="1" t="s">
        <v>56</v>
      </c>
      <c r="B35" s="1">
        <v>9.0</v>
      </c>
      <c r="C35" s="1">
        <v>33.0</v>
      </c>
      <c r="D35" s="1">
        <v>32.0</v>
      </c>
      <c r="E35" s="1">
        <v>39.0</v>
      </c>
      <c r="F35" s="1">
        <v>19.0</v>
      </c>
      <c r="G35" s="1">
        <v>31.0</v>
      </c>
      <c r="H35" s="1">
        <v>23.0</v>
      </c>
      <c r="I35" s="1">
        <v>-95.0</v>
      </c>
      <c r="J35" s="1">
        <v>23.0</v>
      </c>
      <c r="K35" s="1">
        <v>17.0</v>
      </c>
      <c r="L35" s="2"/>
      <c r="M35" s="2"/>
      <c r="N35" s="2"/>
      <c r="O35" s="2"/>
      <c r="P35" s="2"/>
      <c r="Q35" s="2"/>
      <c r="R35" s="2"/>
      <c r="S35" s="2"/>
      <c r="T35" s="2"/>
      <c r="U35" s="2"/>
      <c r="V35" s="2"/>
      <c r="W35" s="2"/>
      <c r="X35" s="2"/>
      <c r="Y35" s="2"/>
      <c r="Z35" s="2"/>
    </row>
    <row r="36" ht="15.75" customHeight="1">
      <c r="A36" s="1" t="s">
        <v>57</v>
      </c>
      <c r="B36" s="1">
        <v>9.0</v>
      </c>
      <c r="C36" s="1">
        <v>33.0</v>
      </c>
      <c r="D36" s="1">
        <v>32.0</v>
      </c>
      <c r="E36" s="1">
        <v>39.0</v>
      </c>
      <c r="F36" s="1">
        <v>19.0</v>
      </c>
      <c r="G36" s="1">
        <v>31.0</v>
      </c>
      <c r="H36" s="1">
        <v>23.0</v>
      </c>
      <c r="I36" s="1">
        <v>-95.0</v>
      </c>
      <c r="J36" s="1">
        <v>23.0</v>
      </c>
      <c r="K36" s="1">
        <v>17.0</v>
      </c>
      <c r="L36" s="2"/>
      <c r="M36" s="2"/>
      <c r="N36" s="2"/>
      <c r="O36" s="2"/>
      <c r="P36" s="2"/>
      <c r="Q36" s="2"/>
      <c r="R36" s="2"/>
      <c r="S36" s="2"/>
      <c r="T36" s="2"/>
      <c r="U36" s="2"/>
      <c r="V36" s="2"/>
      <c r="W36" s="2"/>
      <c r="X36" s="2"/>
      <c r="Y36" s="2"/>
      <c r="Z36" s="2"/>
    </row>
    <row r="37" ht="15.75" customHeight="1">
      <c r="A37" s="1" t="s">
        <v>58</v>
      </c>
      <c r="B37" s="1">
        <v>4.0</v>
      </c>
      <c r="C37" s="1">
        <v>-12.0</v>
      </c>
      <c r="D37" s="1">
        <v>-1.0</v>
      </c>
      <c r="E37" s="1">
        <v>-4.0</v>
      </c>
      <c r="F37" s="1">
        <v>19.0</v>
      </c>
      <c r="G37" s="1">
        <v>14.0</v>
      </c>
      <c r="H37" s="1">
        <v>42.0</v>
      </c>
      <c r="I37" s="1">
        <v>124.0</v>
      </c>
      <c r="J37" s="1">
        <v>-19.0</v>
      </c>
      <c r="K37" s="1">
        <v>-39.0</v>
      </c>
      <c r="L37" s="2"/>
      <c r="M37" s="2"/>
      <c r="N37" s="2"/>
      <c r="O37" s="2"/>
      <c r="P37" s="2"/>
      <c r="Q37" s="2"/>
      <c r="R37" s="2"/>
      <c r="S37" s="2"/>
      <c r="T37" s="2"/>
      <c r="U37" s="2"/>
      <c r="V37" s="2"/>
      <c r="W37" s="2"/>
      <c r="X37" s="2"/>
      <c r="Y37" s="2"/>
      <c r="Z37" s="2"/>
    </row>
    <row r="38" ht="15.75" customHeight="1">
      <c r="A38" s="1" t="s">
        <v>59</v>
      </c>
      <c r="B38" s="1">
        <v>-36.0</v>
      </c>
      <c r="C38" s="1">
        <v>-33.0</v>
      </c>
      <c r="D38" s="1">
        <v>-7.0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69.0</v>
      </c>
      <c r="C3" s="1">
        <v>87.0</v>
      </c>
      <c r="D3" s="1">
        <v>63.0</v>
      </c>
      <c r="E3" s="1">
        <v>122.0</v>
      </c>
      <c r="F3" s="1">
        <v>172.0</v>
      </c>
      <c r="G3" s="1">
        <v>212.0</v>
      </c>
      <c r="H3" s="1">
        <v>240.0</v>
      </c>
      <c r="I3" s="1">
        <v>130.0</v>
      </c>
      <c r="J3" s="1">
        <v>112.0</v>
      </c>
      <c r="K3" s="1">
        <v>145.0</v>
      </c>
      <c r="L3" s="2"/>
      <c r="M3" s="2"/>
      <c r="N3" s="2"/>
      <c r="O3" s="2"/>
      <c r="P3" s="2"/>
      <c r="Q3" s="2"/>
      <c r="R3" s="2"/>
      <c r="S3" s="2"/>
      <c r="T3" s="2"/>
      <c r="U3" s="2"/>
      <c r="V3" s="2"/>
      <c r="W3" s="2"/>
      <c r="X3" s="2"/>
      <c r="Y3" s="2"/>
      <c r="Z3" s="2"/>
    </row>
    <row r="4">
      <c r="A4" s="1" t="s">
        <v>62</v>
      </c>
      <c r="B4" s="1">
        <v>0.0</v>
      </c>
      <c r="C4" s="1">
        <v>0.0</v>
      </c>
      <c r="D4" s="1">
        <v>46.0</v>
      </c>
      <c r="E4" s="1">
        <v>28.0</v>
      </c>
      <c r="F4" s="1">
        <v>0.0</v>
      </c>
      <c r="G4" s="1">
        <v>0.0</v>
      </c>
      <c r="H4" s="1">
        <v>0.0</v>
      </c>
      <c r="I4" s="1">
        <v>0.0</v>
      </c>
      <c r="J4" s="1">
        <v>26.0</v>
      </c>
      <c r="K4" s="1">
        <v>16.0</v>
      </c>
      <c r="L4" s="2"/>
      <c r="M4" s="2"/>
      <c r="N4" s="2"/>
      <c r="O4" s="2"/>
      <c r="P4" s="2"/>
      <c r="Q4" s="2"/>
      <c r="R4" s="2"/>
      <c r="S4" s="2"/>
      <c r="T4" s="2"/>
      <c r="U4" s="2"/>
      <c r="V4" s="2"/>
      <c r="W4" s="2"/>
      <c r="X4" s="2"/>
      <c r="Y4" s="2"/>
      <c r="Z4" s="2"/>
    </row>
    <row r="5">
      <c r="A5" s="1" t="s">
        <v>63</v>
      </c>
      <c r="B5" s="1">
        <v>69.0</v>
      </c>
      <c r="C5" s="1">
        <v>87.0</v>
      </c>
      <c r="D5" s="1">
        <v>110.0</v>
      </c>
      <c r="E5" s="1">
        <v>151.0</v>
      </c>
      <c r="F5" s="1">
        <v>172.0</v>
      </c>
      <c r="G5" s="1">
        <v>212.0</v>
      </c>
      <c r="H5" s="1">
        <v>240.0</v>
      </c>
      <c r="I5" s="1">
        <v>130.0</v>
      </c>
      <c r="J5" s="1">
        <v>139.0</v>
      </c>
      <c r="K5" s="1">
        <v>162.0</v>
      </c>
      <c r="L5" s="2"/>
      <c r="M5" s="2"/>
      <c r="N5" s="2"/>
      <c r="O5" s="2"/>
      <c r="P5" s="2"/>
      <c r="Q5" s="2"/>
      <c r="R5" s="2"/>
      <c r="S5" s="2"/>
      <c r="T5" s="2"/>
      <c r="U5" s="2"/>
      <c r="V5" s="2"/>
      <c r="W5" s="2"/>
      <c r="X5" s="2"/>
      <c r="Y5" s="2"/>
      <c r="Z5" s="2"/>
    </row>
    <row r="6">
      <c r="A6" s="1" t="s">
        <v>64</v>
      </c>
      <c r="B6" s="1">
        <v>44.0</v>
      </c>
      <c r="C6" s="1">
        <v>41.0</v>
      </c>
      <c r="D6" s="1">
        <v>46.0</v>
      </c>
      <c r="E6" s="1">
        <v>40.0</v>
      </c>
      <c r="F6" s="1">
        <v>44.0</v>
      </c>
      <c r="G6" s="1">
        <v>67.0</v>
      </c>
      <c r="H6" s="1">
        <v>71.0</v>
      </c>
      <c r="I6" s="1">
        <v>91.0</v>
      </c>
      <c r="J6" s="1">
        <v>43.0</v>
      </c>
      <c r="K6" s="1">
        <v>40.0</v>
      </c>
      <c r="L6" s="2"/>
      <c r="M6" s="2"/>
      <c r="N6" s="2"/>
      <c r="O6" s="2"/>
      <c r="P6" s="2"/>
      <c r="Q6" s="2"/>
      <c r="R6" s="2"/>
      <c r="S6" s="2"/>
      <c r="T6" s="2"/>
      <c r="U6" s="2"/>
      <c r="V6" s="2"/>
      <c r="W6" s="2"/>
      <c r="X6" s="2"/>
      <c r="Y6" s="2"/>
      <c r="Z6" s="2"/>
    </row>
    <row r="7">
      <c r="A7" s="1" t="s">
        <v>65</v>
      </c>
      <c r="B7" s="1">
        <v>44.0</v>
      </c>
      <c r="C7" s="1">
        <v>41.0</v>
      </c>
      <c r="D7" s="1">
        <v>46.0</v>
      </c>
      <c r="E7" s="1">
        <v>40.0</v>
      </c>
      <c r="F7" s="1">
        <v>44.0</v>
      </c>
      <c r="G7" s="1">
        <v>67.0</v>
      </c>
      <c r="H7" s="1">
        <v>71.0</v>
      </c>
      <c r="I7" s="1">
        <v>91.0</v>
      </c>
      <c r="J7" s="1">
        <v>43.0</v>
      </c>
      <c r="K7" s="1">
        <v>40.0</v>
      </c>
      <c r="L7" s="2"/>
      <c r="M7" s="2"/>
      <c r="N7" s="2"/>
      <c r="O7" s="2"/>
      <c r="P7" s="2"/>
      <c r="Q7" s="2"/>
      <c r="R7" s="2"/>
      <c r="S7" s="2"/>
      <c r="T7" s="2"/>
      <c r="U7" s="2"/>
      <c r="V7" s="2"/>
      <c r="W7" s="2"/>
      <c r="X7" s="2"/>
      <c r="Y7" s="2"/>
      <c r="Z7" s="2"/>
    </row>
    <row r="8">
      <c r="A8" s="1" t="s">
        <v>66</v>
      </c>
      <c r="B8" s="1">
        <v>79.0</v>
      </c>
      <c r="C8" s="1">
        <v>68.0</v>
      </c>
      <c r="D8" s="1">
        <v>79.0</v>
      </c>
      <c r="E8" s="1">
        <v>88.0</v>
      </c>
      <c r="F8" s="1">
        <v>94.0</v>
      </c>
      <c r="G8" s="1">
        <v>97.0</v>
      </c>
      <c r="H8" s="1">
        <v>167.0</v>
      </c>
      <c r="I8" s="1">
        <v>249.0</v>
      </c>
      <c r="J8" s="1">
        <v>261.0</v>
      </c>
      <c r="K8" s="1">
        <v>210.0</v>
      </c>
      <c r="L8" s="2"/>
      <c r="M8" s="2"/>
      <c r="N8" s="2"/>
      <c r="O8" s="2"/>
      <c r="P8" s="2"/>
      <c r="Q8" s="2"/>
      <c r="R8" s="2"/>
      <c r="S8" s="2"/>
      <c r="T8" s="2"/>
      <c r="U8" s="2"/>
      <c r="V8" s="2"/>
      <c r="W8" s="2"/>
      <c r="X8" s="2"/>
      <c r="Y8" s="2"/>
      <c r="Z8" s="2"/>
    </row>
    <row r="9">
      <c r="A9" s="1" t="s">
        <v>67</v>
      </c>
      <c r="B9" s="1">
        <v>10.0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4.0</v>
      </c>
      <c r="C10" s="1">
        <v>4.0</v>
      </c>
      <c r="D10" s="1">
        <v>4.0</v>
      </c>
      <c r="E10" s="1">
        <v>5.0</v>
      </c>
      <c r="F10" s="1">
        <v>11.0</v>
      </c>
      <c r="G10" s="1">
        <v>11.0</v>
      </c>
      <c r="H10" s="1">
        <v>12.0</v>
      </c>
      <c r="I10" s="1">
        <v>9.0</v>
      </c>
      <c r="J10" s="1">
        <v>15.0</v>
      </c>
      <c r="K10" s="1">
        <v>16.0</v>
      </c>
      <c r="L10" s="2"/>
      <c r="M10" s="2"/>
      <c r="N10" s="2"/>
      <c r="O10" s="2"/>
      <c r="P10" s="2"/>
      <c r="Q10" s="2"/>
      <c r="R10" s="2"/>
      <c r="S10" s="2"/>
      <c r="T10" s="2"/>
      <c r="U10" s="2"/>
      <c r="V10" s="2"/>
      <c r="W10" s="2"/>
      <c r="X10" s="2"/>
      <c r="Y10" s="2"/>
      <c r="Z10" s="2"/>
    </row>
    <row r="11">
      <c r="A11" s="1" t="s">
        <v>69</v>
      </c>
      <c r="B11" s="1">
        <v>209.0</v>
      </c>
      <c r="C11" s="1">
        <v>202.0</v>
      </c>
      <c r="D11" s="1">
        <v>241.0</v>
      </c>
      <c r="E11" s="1">
        <v>286.0</v>
      </c>
      <c r="F11" s="1">
        <v>323.0</v>
      </c>
      <c r="G11" s="1">
        <v>389.0</v>
      </c>
      <c r="H11" s="1">
        <v>491.0</v>
      </c>
      <c r="I11" s="1">
        <v>480.0</v>
      </c>
      <c r="J11" s="1">
        <v>459.0</v>
      </c>
      <c r="K11" s="1">
        <v>429.0</v>
      </c>
      <c r="L11" s="2"/>
      <c r="M11" s="2"/>
      <c r="N11" s="2"/>
      <c r="O11" s="2"/>
      <c r="P11" s="2"/>
      <c r="Q11" s="2"/>
      <c r="R11" s="2"/>
      <c r="S11" s="2"/>
      <c r="T11" s="2"/>
      <c r="U11" s="2"/>
      <c r="V11" s="2"/>
      <c r="W11" s="2"/>
      <c r="X11" s="2"/>
      <c r="Y11" s="2"/>
      <c r="Z11" s="2"/>
    </row>
    <row r="12">
      <c r="A12" s="1" t="s">
        <v>70</v>
      </c>
      <c r="B12" s="1">
        <v>162.0</v>
      </c>
      <c r="C12" s="1">
        <v>173.0</v>
      </c>
      <c r="D12" s="1">
        <v>182.0</v>
      </c>
      <c r="E12" s="1">
        <v>187.0</v>
      </c>
      <c r="F12" s="1">
        <v>203.0</v>
      </c>
      <c r="G12" s="1">
        <v>260.0</v>
      </c>
      <c r="H12" s="1">
        <v>284.0</v>
      </c>
      <c r="I12" s="1">
        <v>318.0</v>
      </c>
      <c r="J12" s="1">
        <v>323.0</v>
      </c>
      <c r="K12" s="1">
        <v>337.0</v>
      </c>
      <c r="L12" s="2"/>
      <c r="M12" s="2"/>
      <c r="N12" s="2"/>
      <c r="O12" s="2"/>
      <c r="P12" s="2"/>
      <c r="Q12" s="2"/>
      <c r="R12" s="2"/>
      <c r="S12" s="2"/>
      <c r="T12" s="2"/>
      <c r="U12" s="2"/>
      <c r="V12" s="2"/>
      <c r="W12" s="2"/>
      <c r="X12" s="2"/>
      <c r="Y12" s="2"/>
      <c r="Z12" s="2"/>
    </row>
    <row r="13">
      <c r="A13" s="1" t="s">
        <v>71</v>
      </c>
      <c r="B13" s="1">
        <v>-117.0</v>
      </c>
      <c r="C13" s="1">
        <v>-124.0</v>
      </c>
      <c r="D13" s="1">
        <v>-133.0</v>
      </c>
      <c r="E13" s="1">
        <v>-131.0</v>
      </c>
      <c r="F13" s="1">
        <v>-143.0</v>
      </c>
      <c r="G13" s="1">
        <v>-157.0</v>
      </c>
      <c r="H13" s="1">
        <v>-164.0</v>
      </c>
      <c r="I13" s="1">
        <v>-172.0</v>
      </c>
      <c r="J13" s="1">
        <v>-177.0</v>
      </c>
      <c r="K13" s="1">
        <v>-193.0</v>
      </c>
      <c r="L13" s="2"/>
      <c r="M13" s="2"/>
      <c r="N13" s="2"/>
      <c r="O13" s="2"/>
      <c r="P13" s="2"/>
      <c r="Q13" s="2"/>
      <c r="R13" s="2"/>
      <c r="S13" s="2"/>
      <c r="T13" s="2"/>
      <c r="U13" s="2"/>
      <c r="V13" s="2"/>
      <c r="W13" s="2"/>
      <c r="X13" s="2"/>
      <c r="Y13" s="2"/>
      <c r="Z13" s="2"/>
    </row>
    <row r="14">
      <c r="A14" s="1" t="s">
        <v>72</v>
      </c>
      <c r="B14" s="1">
        <v>45.0</v>
      </c>
      <c r="C14" s="1">
        <v>49.0</v>
      </c>
      <c r="D14" s="1">
        <v>48.0</v>
      </c>
      <c r="E14" s="1">
        <v>55.0</v>
      </c>
      <c r="F14" s="1">
        <v>59.0</v>
      </c>
      <c r="G14" s="1">
        <v>104.0</v>
      </c>
      <c r="H14" s="1">
        <v>121.0</v>
      </c>
      <c r="I14" s="1">
        <v>146.0</v>
      </c>
      <c r="J14" s="1">
        <v>145.0</v>
      </c>
      <c r="K14" s="1">
        <v>144.0</v>
      </c>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0.0</v>
      </c>
      <c r="I15" s="1">
        <v>0.0</v>
      </c>
      <c r="J15" s="1">
        <v>13.0</v>
      </c>
      <c r="K15" s="1">
        <v>0.0</v>
      </c>
      <c r="L15" s="2"/>
      <c r="M15" s="2"/>
      <c r="N15" s="2"/>
      <c r="O15" s="2"/>
      <c r="P15" s="2"/>
      <c r="Q15" s="2"/>
      <c r="R15" s="2"/>
      <c r="S15" s="2"/>
      <c r="T15" s="2"/>
      <c r="U15" s="2"/>
      <c r="V15" s="2"/>
      <c r="W15" s="2"/>
      <c r="X15" s="2"/>
      <c r="Y15" s="2"/>
      <c r="Z15" s="2"/>
    </row>
    <row r="16">
      <c r="A16" s="1" t="s">
        <v>74</v>
      </c>
      <c r="B16" s="1">
        <v>14.0</v>
      </c>
      <c r="C16" s="1">
        <v>11.0</v>
      </c>
      <c r="D16" s="1">
        <v>11.0</v>
      </c>
      <c r="E16" s="1">
        <v>11.0</v>
      </c>
      <c r="F16" s="1">
        <v>11.0</v>
      </c>
      <c r="G16" s="1">
        <v>11.0</v>
      </c>
      <c r="H16" s="1">
        <v>11.0</v>
      </c>
      <c r="I16" s="1">
        <v>11.0</v>
      </c>
      <c r="J16" s="1">
        <v>11.0</v>
      </c>
      <c r="K16" s="1">
        <v>0.0</v>
      </c>
      <c r="L16" s="2"/>
      <c r="M16" s="2"/>
      <c r="N16" s="2"/>
      <c r="O16" s="2"/>
      <c r="P16" s="2"/>
      <c r="Q16" s="2"/>
      <c r="R16" s="2"/>
      <c r="S16" s="2"/>
      <c r="T16" s="2"/>
      <c r="U16" s="2"/>
      <c r="V16" s="2"/>
      <c r="W16" s="2"/>
      <c r="X16" s="2"/>
      <c r="Y16" s="2"/>
      <c r="Z16" s="2"/>
    </row>
    <row r="17">
      <c r="A17" s="1" t="s">
        <v>75</v>
      </c>
      <c r="B17" s="1">
        <v>11.0</v>
      </c>
      <c r="C17" s="1">
        <v>14.0</v>
      </c>
      <c r="D17" s="1">
        <v>13.0</v>
      </c>
      <c r="E17" s="1">
        <v>12.0</v>
      </c>
      <c r="F17" s="1">
        <v>11.0</v>
      </c>
      <c r="G17" s="1">
        <v>9.0</v>
      </c>
      <c r="H17" s="1">
        <v>8.0</v>
      </c>
      <c r="I17" s="1">
        <v>8.0</v>
      </c>
      <c r="J17" s="1">
        <v>8.0</v>
      </c>
      <c r="K17" s="1">
        <v>8.0</v>
      </c>
      <c r="L17" s="2"/>
      <c r="M17" s="2"/>
      <c r="N17" s="2"/>
      <c r="O17" s="2"/>
      <c r="P17" s="2"/>
      <c r="Q17" s="2"/>
      <c r="R17" s="2"/>
      <c r="S17" s="2"/>
      <c r="T17" s="2"/>
      <c r="U17" s="2"/>
      <c r="V17" s="2"/>
      <c r="W17" s="2"/>
      <c r="X17" s="2"/>
      <c r="Y17" s="2"/>
      <c r="Z17" s="2"/>
    </row>
    <row r="18">
      <c r="A18" s="1" t="s">
        <v>76</v>
      </c>
      <c r="B18" s="1">
        <v>5.0</v>
      </c>
      <c r="C18" s="1">
        <v>19.0</v>
      </c>
      <c r="D18" s="1">
        <v>22.0</v>
      </c>
      <c r="E18" s="1">
        <v>11.0</v>
      </c>
      <c r="F18" s="1">
        <v>11.0</v>
      </c>
      <c r="G18" s="1">
        <v>10.0</v>
      </c>
      <c r="H18" s="1">
        <v>13.0</v>
      </c>
      <c r="I18" s="1">
        <v>11.0</v>
      </c>
      <c r="J18" s="1">
        <v>18.0</v>
      </c>
      <c r="K18" s="1">
        <v>23.0</v>
      </c>
      <c r="L18" s="2"/>
      <c r="M18" s="2"/>
      <c r="N18" s="2"/>
      <c r="O18" s="2"/>
      <c r="P18" s="2"/>
      <c r="Q18" s="2"/>
      <c r="R18" s="2"/>
      <c r="S18" s="2"/>
      <c r="T18" s="2"/>
      <c r="U18" s="2"/>
      <c r="V18" s="2"/>
      <c r="W18" s="2"/>
      <c r="X18" s="2"/>
      <c r="Y18" s="2"/>
      <c r="Z18" s="2"/>
    </row>
    <row r="19">
      <c r="A19" s="1" t="s">
        <v>77</v>
      </c>
      <c r="B19" s="1">
        <v>13.0</v>
      </c>
      <c r="C19" s="1">
        <v>14.0</v>
      </c>
      <c r="D19" s="1">
        <v>16.0</v>
      </c>
      <c r="E19" s="1">
        <v>19.0</v>
      </c>
      <c r="F19" s="1">
        <v>20.0</v>
      </c>
      <c r="G19" s="1">
        <v>22.0</v>
      </c>
      <c r="H19" s="1">
        <v>29.0</v>
      </c>
      <c r="I19" s="1">
        <v>22.0</v>
      </c>
      <c r="J19" s="1">
        <v>25.0</v>
      </c>
      <c r="K19" s="1">
        <v>30.0</v>
      </c>
      <c r="L19" s="2"/>
      <c r="M19" s="2"/>
      <c r="N19" s="2"/>
      <c r="O19" s="2"/>
      <c r="P19" s="2"/>
      <c r="Q19" s="2"/>
      <c r="R19" s="2"/>
      <c r="S19" s="2"/>
      <c r="T19" s="2"/>
      <c r="U19" s="2"/>
      <c r="V19" s="2"/>
      <c r="W19" s="2"/>
      <c r="X19" s="2"/>
      <c r="Y19" s="2"/>
      <c r="Z19" s="2"/>
    </row>
    <row r="20">
      <c r="A20" s="1" t="s">
        <v>78</v>
      </c>
      <c r="B20" s="1">
        <v>299.0</v>
      </c>
      <c r="C20" s="1">
        <v>310.0</v>
      </c>
      <c r="D20" s="1">
        <v>354.0</v>
      </c>
      <c r="E20" s="1">
        <v>396.0</v>
      </c>
      <c r="F20" s="1">
        <v>436.0</v>
      </c>
      <c r="G20" s="1">
        <v>546.0</v>
      </c>
      <c r="H20" s="1">
        <v>674.0</v>
      </c>
      <c r="I20" s="1">
        <v>680.0</v>
      </c>
      <c r="J20" s="1">
        <v>682.0</v>
      </c>
      <c r="K20" s="1">
        <v>635.0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28.0</v>
      </c>
      <c r="C22" s="1">
        <v>24.0</v>
      </c>
      <c r="D22" s="1">
        <v>31.0</v>
      </c>
      <c r="E22" s="1">
        <v>34.0</v>
      </c>
      <c r="F22" s="1">
        <v>30.0</v>
      </c>
      <c r="G22" s="1">
        <v>37.0</v>
      </c>
      <c r="H22" s="1">
        <v>56.0</v>
      </c>
      <c r="I22" s="1">
        <v>53.0</v>
      </c>
      <c r="J22" s="1">
        <v>42.0</v>
      </c>
      <c r="K22" s="1">
        <v>36.0</v>
      </c>
      <c r="L22" s="2"/>
      <c r="M22" s="2"/>
      <c r="N22" s="2"/>
      <c r="O22" s="2"/>
      <c r="P22" s="2"/>
      <c r="Q22" s="2"/>
      <c r="R22" s="2"/>
      <c r="S22" s="2"/>
      <c r="T22" s="2"/>
      <c r="U22" s="2"/>
      <c r="V22" s="2"/>
      <c r="W22" s="2"/>
      <c r="X22" s="2"/>
      <c r="Y22" s="2"/>
      <c r="Z22" s="2"/>
    </row>
    <row r="23" ht="15.75" customHeight="1">
      <c r="A23" s="1" t="s">
        <v>81</v>
      </c>
      <c r="B23" s="1">
        <v>32.0</v>
      </c>
      <c r="C23" s="1">
        <v>36.0</v>
      </c>
      <c r="D23" s="1">
        <v>40.0</v>
      </c>
      <c r="E23" s="1">
        <v>42.0</v>
      </c>
      <c r="F23" s="1">
        <v>35.0</v>
      </c>
      <c r="G23" s="1">
        <v>41.0</v>
      </c>
      <c r="H23" s="1">
        <v>49.0</v>
      </c>
      <c r="I23" s="1">
        <v>38.0</v>
      </c>
      <c r="J23" s="1">
        <v>36.0</v>
      </c>
      <c r="K23" s="1">
        <v>30.0</v>
      </c>
      <c r="L23" s="2"/>
      <c r="M23" s="2"/>
      <c r="N23" s="2"/>
      <c r="O23" s="2"/>
      <c r="P23" s="2"/>
      <c r="Q23" s="2"/>
      <c r="R23" s="2"/>
      <c r="S23" s="2"/>
      <c r="T23" s="2"/>
      <c r="U23" s="2"/>
      <c r="V23" s="2"/>
      <c r="W23" s="2"/>
      <c r="X23" s="2"/>
      <c r="Y23" s="2"/>
      <c r="Z23" s="2"/>
    </row>
    <row r="24" ht="15.75" customHeight="1">
      <c r="A24" s="1" t="s">
        <v>82</v>
      </c>
      <c r="B24" s="1">
        <v>36.0</v>
      </c>
      <c r="C24" s="1">
        <v>38.0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6.0</v>
      </c>
      <c r="H25" s="1">
        <v>5.0</v>
      </c>
      <c r="I25" s="1">
        <v>7.0</v>
      </c>
      <c r="J25" s="1">
        <v>7.0</v>
      </c>
      <c r="K25" s="1">
        <v>7.0</v>
      </c>
      <c r="L25" s="2"/>
      <c r="M25" s="2"/>
      <c r="N25" s="2"/>
      <c r="O25" s="2"/>
      <c r="P25" s="2"/>
      <c r="Q25" s="2"/>
      <c r="R25" s="2"/>
      <c r="S25" s="2"/>
      <c r="T25" s="2"/>
      <c r="U25" s="2"/>
      <c r="V25" s="2"/>
      <c r="W25" s="2"/>
      <c r="X25" s="2"/>
      <c r="Y25" s="2"/>
      <c r="Z25" s="2"/>
    </row>
    <row r="26" ht="15.75" customHeight="1">
      <c r="A26" s="1" t="s">
        <v>84</v>
      </c>
      <c r="B26" s="1">
        <v>3.0</v>
      </c>
      <c r="C26" s="1">
        <v>1.0</v>
      </c>
      <c r="D26" s="1">
        <v>5.0</v>
      </c>
      <c r="E26" s="1">
        <v>7.0</v>
      </c>
      <c r="F26" s="1">
        <v>7.0</v>
      </c>
      <c r="G26" s="1">
        <v>6.0</v>
      </c>
      <c r="H26" s="1">
        <v>9.0</v>
      </c>
      <c r="I26" s="1">
        <v>3.0</v>
      </c>
      <c r="J26" s="1">
        <v>4.0</v>
      </c>
      <c r="K26" s="1">
        <v>2.0</v>
      </c>
      <c r="L26" s="2"/>
      <c r="M26" s="2"/>
      <c r="N26" s="2"/>
      <c r="O26" s="2"/>
      <c r="P26" s="2"/>
      <c r="Q26" s="2"/>
      <c r="R26" s="2"/>
      <c r="S26" s="2"/>
      <c r="T26" s="2"/>
      <c r="U26" s="2"/>
      <c r="V26" s="2"/>
      <c r="W26" s="2"/>
      <c r="X26" s="2"/>
      <c r="Y26" s="2"/>
      <c r="Z26" s="2"/>
    </row>
    <row r="27" ht="15.75" customHeight="1">
      <c r="A27" s="1" t="s">
        <v>85</v>
      </c>
      <c r="B27" s="1">
        <v>4.0</v>
      </c>
      <c r="C27" s="1">
        <v>4.0</v>
      </c>
      <c r="D27" s="1">
        <v>6.0</v>
      </c>
      <c r="E27" s="1">
        <v>8.0</v>
      </c>
      <c r="F27" s="1">
        <v>14.0</v>
      </c>
      <c r="G27" s="1">
        <v>13.0</v>
      </c>
      <c r="H27" s="1">
        <v>16.0</v>
      </c>
      <c r="I27" s="1">
        <v>11.0</v>
      </c>
      <c r="J27" s="1">
        <v>13.0</v>
      </c>
      <c r="K27" s="1">
        <v>14.0</v>
      </c>
      <c r="L27" s="2"/>
      <c r="M27" s="2"/>
      <c r="N27" s="2"/>
      <c r="O27" s="2"/>
      <c r="P27" s="2"/>
      <c r="Q27" s="2"/>
      <c r="R27" s="2"/>
      <c r="S27" s="2"/>
      <c r="T27" s="2"/>
      <c r="U27" s="2"/>
      <c r="V27" s="2"/>
      <c r="W27" s="2"/>
      <c r="X27" s="2"/>
      <c r="Y27" s="2"/>
      <c r="Z27" s="2"/>
    </row>
    <row r="28" ht="15.75" customHeight="1">
      <c r="A28" s="1" t="s">
        <v>86</v>
      </c>
      <c r="B28" s="1">
        <v>69.0</v>
      </c>
      <c r="C28" s="1">
        <v>67.0</v>
      </c>
      <c r="D28" s="1">
        <v>84.0</v>
      </c>
      <c r="E28" s="1">
        <v>92.0</v>
      </c>
      <c r="F28" s="1">
        <v>87.0</v>
      </c>
      <c r="G28" s="1">
        <v>106.0</v>
      </c>
      <c r="H28" s="1">
        <v>138.0</v>
      </c>
      <c r="I28" s="1">
        <v>115.0</v>
      </c>
      <c r="J28" s="1">
        <v>104.0</v>
      </c>
      <c r="K28" s="1">
        <v>90.0</v>
      </c>
      <c r="L28" s="2"/>
      <c r="M28" s="2"/>
      <c r="N28" s="2"/>
      <c r="O28" s="2"/>
      <c r="P28" s="2"/>
      <c r="Q28" s="2"/>
      <c r="R28" s="2"/>
      <c r="S28" s="2"/>
      <c r="T28" s="2"/>
      <c r="U28" s="2"/>
      <c r="V28" s="2"/>
      <c r="W28" s="2"/>
      <c r="X28" s="2"/>
      <c r="Y28" s="2"/>
      <c r="Z28" s="2"/>
    </row>
    <row r="29" ht="15.75" customHeight="1">
      <c r="A29" s="1" t="s">
        <v>87</v>
      </c>
      <c r="B29" s="1">
        <v>7.0</v>
      </c>
      <c r="C29" s="1">
        <v>7.0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34.0</v>
      </c>
      <c r="H30" s="1">
        <v>44.0</v>
      </c>
      <c r="I30" s="1">
        <v>50.0</v>
      </c>
      <c r="J30" s="1">
        <v>45.0</v>
      </c>
      <c r="K30" s="1">
        <v>41.0</v>
      </c>
      <c r="L30" s="2"/>
      <c r="M30" s="2"/>
      <c r="N30" s="2"/>
      <c r="O30" s="2"/>
      <c r="P30" s="2"/>
      <c r="Q30" s="2"/>
      <c r="R30" s="2"/>
      <c r="S30" s="2"/>
      <c r="T30" s="2"/>
      <c r="U30" s="2"/>
      <c r="V30" s="2"/>
      <c r="W30" s="2"/>
      <c r="X30" s="2"/>
      <c r="Y30" s="2"/>
      <c r="Z30" s="2"/>
    </row>
    <row r="31" ht="15.75" customHeight="1">
      <c r="A31" s="1" t="s">
        <v>89</v>
      </c>
      <c r="B31" s="1">
        <v>10.0</v>
      </c>
      <c r="C31" s="1">
        <v>12.0</v>
      </c>
      <c r="D31" s="1">
        <v>8.0</v>
      </c>
      <c r="E31" s="1">
        <v>1.0</v>
      </c>
      <c r="F31" s="1">
        <v>94.0</v>
      </c>
      <c r="G31" s="1">
        <v>85.0</v>
      </c>
      <c r="H31" s="1">
        <v>1.0</v>
      </c>
      <c r="I31" s="1">
        <v>1.0</v>
      </c>
      <c r="J31" s="1">
        <v>1.0</v>
      </c>
      <c r="K31" s="1">
        <v>1.0</v>
      </c>
      <c r="L31" s="2"/>
      <c r="M31" s="2"/>
      <c r="N31" s="2"/>
      <c r="O31" s="2"/>
      <c r="P31" s="2"/>
      <c r="Q31" s="2"/>
      <c r="R31" s="2"/>
      <c r="S31" s="2"/>
      <c r="T31" s="2"/>
      <c r="U31" s="2"/>
      <c r="V31" s="2"/>
      <c r="W31" s="2"/>
      <c r="X31" s="2"/>
      <c r="Y31" s="2"/>
      <c r="Z31" s="2"/>
    </row>
    <row r="32" ht="15.75" customHeight="1">
      <c r="A32" s="1" t="s">
        <v>90</v>
      </c>
      <c r="B32" s="1">
        <v>1.0</v>
      </c>
      <c r="C32" s="1">
        <v>1.0</v>
      </c>
      <c r="D32" s="1">
        <v>1.0</v>
      </c>
      <c r="E32" s="1">
        <v>1.0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91</v>
      </c>
      <c r="B33" s="1">
        <v>13.0</v>
      </c>
      <c r="C33" s="1">
        <v>14.0</v>
      </c>
      <c r="D33" s="1">
        <v>15.0</v>
      </c>
      <c r="E33" s="1">
        <v>20.0</v>
      </c>
      <c r="F33" s="1">
        <v>21.0</v>
      </c>
      <c r="G33" s="1">
        <v>25.0</v>
      </c>
      <c r="H33" s="1">
        <v>31.0</v>
      </c>
      <c r="I33" s="1">
        <v>23.0</v>
      </c>
      <c r="J33" s="1">
        <v>29.0</v>
      </c>
      <c r="K33" s="1">
        <v>35.0</v>
      </c>
      <c r="L33" s="2"/>
      <c r="M33" s="2"/>
      <c r="N33" s="2"/>
      <c r="O33" s="2"/>
      <c r="P33" s="2"/>
      <c r="Q33" s="2"/>
      <c r="R33" s="2"/>
      <c r="S33" s="2"/>
      <c r="T33" s="2"/>
      <c r="U33" s="2"/>
      <c r="V33" s="2"/>
      <c r="W33" s="2"/>
      <c r="X33" s="2"/>
      <c r="Y33" s="2"/>
      <c r="Z33" s="2"/>
    </row>
    <row r="34" ht="15.75" customHeight="1">
      <c r="A34" s="1" t="s">
        <v>92</v>
      </c>
      <c r="B34" s="1">
        <v>101.0</v>
      </c>
      <c r="C34" s="1">
        <v>103.0</v>
      </c>
      <c r="D34" s="1">
        <v>111.0</v>
      </c>
      <c r="E34" s="1">
        <v>117.0</v>
      </c>
      <c r="F34" s="1">
        <v>112.0</v>
      </c>
      <c r="G34" s="1">
        <v>168.0</v>
      </c>
      <c r="H34" s="1">
        <v>216.0</v>
      </c>
      <c r="I34" s="1">
        <v>192.0</v>
      </c>
      <c r="J34" s="1">
        <v>182.0</v>
      </c>
      <c r="K34" s="1">
        <v>172.0</v>
      </c>
      <c r="L34" s="2"/>
      <c r="M34" s="2"/>
      <c r="N34" s="2"/>
      <c r="O34" s="2"/>
      <c r="P34" s="2"/>
      <c r="Q34" s="2"/>
      <c r="R34" s="2"/>
      <c r="S34" s="2"/>
      <c r="T34" s="2"/>
      <c r="U34" s="2"/>
      <c r="V34" s="2"/>
      <c r="W34" s="2"/>
      <c r="X34" s="2"/>
      <c r="Y34" s="2"/>
      <c r="Z34" s="2"/>
    </row>
    <row r="35" ht="15.75" customHeight="1">
      <c r="A35" s="1" t="s">
        <v>93</v>
      </c>
      <c r="B35" s="1">
        <v>50.0</v>
      </c>
      <c r="C35" s="1">
        <v>50.0</v>
      </c>
      <c r="D35" s="1">
        <v>50.0</v>
      </c>
      <c r="E35" s="1">
        <v>50.0</v>
      </c>
      <c r="F35" s="1">
        <v>50.0</v>
      </c>
      <c r="G35" s="1">
        <v>50.0</v>
      </c>
      <c r="H35" s="1">
        <v>50.0</v>
      </c>
      <c r="I35" s="1">
        <v>51.0</v>
      </c>
      <c r="J35" s="1">
        <v>51.0</v>
      </c>
      <c r="K35" s="1">
        <v>51.0</v>
      </c>
      <c r="L35" s="2"/>
      <c r="M35" s="2"/>
      <c r="N35" s="2"/>
      <c r="O35" s="2"/>
      <c r="P35" s="2"/>
      <c r="Q35" s="2"/>
      <c r="R35" s="2"/>
      <c r="S35" s="2"/>
      <c r="T35" s="2"/>
      <c r="U35" s="2"/>
      <c r="V35" s="2"/>
      <c r="W35" s="2"/>
      <c r="X35" s="2"/>
      <c r="Y35" s="2"/>
      <c r="Z35" s="2"/>
    </row>
    <row r="36" ht="15.75" customHeight="1">
      <c r="A36" s="1" t="s">
        <v>94</v>
      </c>
      <c r="B36" s="1">
        <v>69.0</v>
      </c>
      <c r="C36" s="1">
        <v>71.0</v>
      </c>
      <c r="D36" s="1">
        <v>72.0</v>
      </c>
      <c r="E36" s="1">
        <v>75.0</v>
      </c>
      <c r="F36" s="1">
        <v>75.0</v>
      </c>
      <c r="G36" s="1">
        <v>78.0</v>
      </c>
      <c r="H36" s="1">
        <v>82.0</v>
      </c>
      <c r="I36" s="1">
        <v>87.0</v>
      </c>
      <c r="J36" s="1">
        <v>88.0</v>
      </c>
      <c r="K36" s="1">
        <v>90.0</v>
      </c>
      <c r="L36" s="2"/>
      <c r="M36" s="2"/>
      <c r="N36" s="2"/>
      <c r="O36" s="2"/>
      <c r="P36" s="2"/>
      <c r="Q36" s="2"/>
      <c r="R36" s="2"/>
      <c r="S36" s="2"/>
      <c r="T36" s="2"/>
      <c r="U36" s="2"/>
      <c r="V36" s="2"/>
      <c r="W36" s="2"/>
      <c r="X36" s="2"/>
      <c r="Y36" s="2"/>
      <c r="Z36" s="2"/>
    </row>
    <row r="37" ht="15.75" customHeight="1">
      <c r="A37" s="1" t="s">
        <v>95</v>
      </c>
      <c r="B37" s="1">
        <v>125.0</v>
      </c>
      <c r="C37" s="1">
        <v>135.0</v>
      </c>
      <c r="D37" s="1">
        <v>167.0</v>
      </c>
      <c r="E37" s="1">
        <v>203.0</v>
      </c>
      <c r="F37" s="1">
        <v>248.0</v>
      </c>
      <c r="G37" s="1">
        <v>296.0</v>
      </c>
      <c r="H37" s="1">
        <v>371.0</v>
      </c>
      <c r="I37" s="1">
        <v>403.0</v>
      </c>
      <c r="J37" s="1">
        <v>410.0</v>
      </c>
      <c r="K37" s="1">
        <v>370.0</v>
      </c>
      <c r="L37" s="2"/>
      <c r="M37" s="2"/>
      <c r="N37" s="2"/>
      <c r="O37" s="2"/>
      <c r="P37" s="2"/>
      <c r="Q37" s="2"/>
      <c r="R37" s="2"/>
      <c r="S37" s="2"/>
      <c r="T37" s="2"/>
      <c r="U37" s="2"/>
      <c r="V37" s="2"/>
      <c r="W37" s="2"/>
      <c r="X37" s="2"/>
      <c r="Y37" s="2"/>
      <c r="Z37" s="2"/>
    </row>
    <row r="38" ht="15.75" customHeight="1">
      <c r="A38" s="1" t="s">
        <v>96</v>
      </c>
      <c r="B38" s="1">
        <v>-88.0</v>
      </c>
      <c r="C38" s="1">
        <v>-1.0</v>
      </c>
      <c r="D38" s="1">
        <v>-2.0</v>
      </c>
      <c r="E38" s="1">
        <v>-2.0</v>
      </c>
      <c r="F38" s="1">
        <v>-1.0</v>
      </c>
      <c r="G38" s="1">
        <v>-2.0</v>
      </c>
      <c r="H38" s="1">
        <v>-2.0</v>
      </c>
      <c r="I38" s="1">
        <v>-3.0</v>
      </c>
      <c r="J38" s="1">
        <v>-1.0</v>
      </c>
      <c r="K38" s="1">
        <v>-2.0</v>
      </c>
      <c r="L38" s="2"/>
      <c r="M38" s="2"/>
      <c r="N38" s="2"/>
      <c r="O38" s="2"/>
      <c r="P38" s="2"/>
      <c r="Q38" s="2"/>
      <c r="R38" s="2"/>
      <c r="S38" s="2"/>
      <c r="T38" s="2"/>
      <c r="U38" s="2"/>
      <c r="V38" s="2"/>
      <c r="W38" s="2"/>
      <c r="X38" s="2"/>
      <c r="Y38" s="2"/>
      <c r="Z38" s="2"/>
    </row>
    <row r="39" ht="15.75" customHeight="1">
      <c r="A39" s="1" t="s">
        <v>97</v>
      </c>
      <c r="B39" s="1">
        <v>3.0</v>
      </c>
      <c r="C39" s="1">
        <v>2.0</v>
      </c>
      <c r="D39" s="1">
        <v>4.0</v>
      </c>
      <c r="E39" s="1">
        <v>3.0</v>
      </c>
      <c r="F39" s="1">
        <v>1.0</v>
      </c>
      <c r="G39" s="1">
        <v>4.0</v>
      </c>
      <c r="H39" s="1">
        <v>7.0</v>
      </c>
      <c r="I39" s="1">
        <v>62.0</v>
      </c>
      <c r="J39" s="1">
        <v>3.0</v>
      </c>
      <c r="K39" s="1">
        <v>5.0</v>
      </c>
      <c r="L39" s="2"/>
      <c r="M39" s="2"/>
      <c r="N39" s="2"/>
      <c r="O39" s="2"/>
      <c r="P39" s="2"/>
      <c r="Q39" s="2"/>
      <c r="R39" s="2"/>
      <c r="S39" s="2"/>
      <c r="T39" s="2"/>
      <c r="U39" s="2"/>
      <c r="V39" s="2"/>
      <c r="W39" s="2"/>
      <c r="X39" s="2"/>
      <c r="Y39" s="2"/>
      <c r="Z39" s="2"/>
    </row>
    <row r="40" ht="15.75" customHeight="1">
      <c r="A40" s="1" t="s">
        <v>98</v>
      </c>
      <c r="B40" s="1">
        <v>198.0</v>
      </c>
      <c r="C40" s="1">
        <v>207.0</v>
      </c>
      <c r="D40" s="1">
        <v>243.0</v>
      </c>
      <c r="E40" s="1">
        <v>279.0</v>
      </c>
      <c r="F40" s="1">
        <v>325.0</v>
      </c>
      <c r="G40" s="1">
        <v>378.0</v>
      </c>
      <c r="H40" s="1">
        <v>459.0</v>
      </c>
      <c r="I40" s="1">
        <v>488.0</v>
      </c>
      <c r="J40" s="1">
        <v>500.0</v>
      </c>
      <c r="K40" s="1">
        <v>463.0</v>
      </c>
      <c r="L40" s="2"/>
      <c r="M40" s="2"/>
      <c r="N40" s="2"/>
      <c r="O40" s="2"/>
      <c r="P40" s="2"/>
      <c r="Q40" s="2"/>
      <c r="R40" s="2"/>
      <c r="S40" s="2"/>
      <c r="T40" s="2"/>
      <c r="U40" s="2"/>
      <c r="V40" s="2"/>
      <c r="W40" s="2"/>
      <c r="X40" s="2"/>
      <c r="Y40" s="2"/>
      <c r="Z40" s="2"/>
    </row>
    <row r="41" ht="15.75" customHeight="1">
      <c r="A41" s="1" t="s">
        <v>99</v>
      </c>
      <c r="B41" s="1">
        <v>198.0</v>
      </c>
      <c r="C41" s="1">
        <v>207.0</v>
      </c>
      <c r="D41" s="1">
        <v>243.0</v>
      </c>
      <c r="E41" s="1">
        <v>279.0</v>
      </c>
      <c r="F41" s="1">
        <v>325.0</v>
      </c>
      <c r="G41" s="1">
        <v>378.0</v>
      </c>
      <c r="H41" s="1">
        <v>459.0</v>
      </c>
      <c r="I41" s="1">
        <v>488.0</v>
      </c>
      <c r="J41" s="1">
        <v>500.0</v>
      </c>
      <c r="K41" s="1">
        <v>463.0</v>
      </c>
      <c r="L41" s="2"/>
      <c r="M41" s="2"/>
      <c r="N41" s="2"/>
      <c r="O41" s="2"/>
      <c r="P41" s="2"/>
      <c r="Q41" s="2"/>
      <c r="R41" s="2"/>
      <c r="S41" s="2"/>
      <c r="T41" s="2"/>
      <c r="U41" s="2"/>
      <c r="V41" s="2"/>
      <c r="W41" s="2"/>
      <c r="X41" s="2"/>
      <c r="Y41" s="2"/>
      <c r="Z41" s="2"/>
    </row>
    <row r="42" ht="15.75" customHeight="1">
      <c r="A42" s="1" t="s">
        <v>100</v>
      </c>
      <c r="B42" s="1">
        <v>299.0</v>
      </c>
      <c r="C42" s="1">
        <v>310.0</v>
      </c>
      <c r="D42" s="1">
        <v>354.0</v>
      </c>
      <c r="E42" s="1">
        <v>396.0</v>
      </c>
      <c r="F42" s="1">
        <v>436.0</v>
      </c>
      <c r="G42" s="1">
        <v>546.0</v>
      </c>
      <c r="H42" s="1">
        <v>674.0</v>
      </c>
      <c r="I42" s="1">
        <v>680.0</v>
      </c>
      <c r="J42" s="1">
        <v>682.0</v>
      </c>
      <c r="K42" s="1">
        <v>635.0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9.0</v>
      </c>
      <c r="C44" s="1">
        <v>9.0</v>
      </c>
      <c r="D44" s="1">
        <v>9.0</v>
      </c>
      <c r="E44" s="1">
        <v>9.0</v>
      </c>
      <c r="F44" s="1">
        <v>10.0</v>
      </c>
      <c r="G44" s="1">
        <v>10.0</v>
      </c>
      <c r="H44" s="1">
        <v>10.0</v>
      </c>
      <c r="I44" s="1">
        <v>10.0</v>
      </c>
      <c r="J44" s="1">
        <v>10.0</v>
      </c>
      <c r="K44" s="1">
        <v>10.0</v>
      </c>
      <c r="L44" s="2"/>
      <c r="M44" s="2"/>
      <c r="N44" s="2"/>
      <c r="O44" s="2"/>
      <c r="P44" s="2"/>
      <c r="Q44" s="2"/>
      <c r="R44" s="2"/>
      <c r="S44" s="2"/>
      <c r="T44" s="2"/>
      <c r="U44" s="2"/>
      <c r="V44" s="2"/>
      <c r="W44" s="2"/>
      <c r="X44" s="2"/>
      <c r="Y44" s="2"/>
      <c r="Z44" s="2"/>
    </row>
    <row r="45" ht="15.75" customHeight="1">
      <c r="A45" s="1" t="s">
        <v>102</v>
      </c>
      <c r="B45" s="1">
        <v>9.0</v>
      </c>
      <c r="C45" s="1">
        <v>9.0</v>
      </c>
      <c r="D45" s="1">
        <v>9.0</v>
      </c>
      <c r="E45" s="1">
        <v>9.0</v>
      </c>
      <c r="F45" s="1">
        <v>9.0</v>
      </c>
      <c r="G45" s="1">
        <v>10.0</v>
      </c>
      <c r="H45" s="1">
        <v>10.0</v>
      </c>
      <c r="I45" s="1">
        <v>10.0</v>
      </c>
      <c r="J45" s="1">
        <v>10.0</v>
      </c>
      <c r="K45" s="1">
        <v>10.0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172.0</v>
      </c>
      <c r="C47" s="1">
        <v>182.0</v>
      </c>
      <c r="D47" s="1">
        <v>218.0</v>
      </c>
      <c r="E47" s="1">
        <v>256.0</v>
      </c>
      <c r="F47" s="1">
        <v>302.0</v>
      </c>
      <c r="G47" s="1">
        <v>358.0</v>
      </c>
      <c r="H47" s="1">
        <v>439.0</v>
      </c>
      <c r="I47" s="1">
        <v>468.0</v>
      </c>
      <c r="J47" s="1">
        <v>480.0</v>
      </c>
      <c r="K47" s="1">
        <v>455.0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7.0</v>
      </c>
      <c r="C49" s="1">
        <v>7.0</v>
      </c>
      <c r="D49" s="1" t="s">
        <v>127</v>
      </c>
      <c r="E49" s="1" t="s">
        <v>127</v>
      </c>
      <c r="F49" s="1" t="s">
        <v>127</v>
      </c>
      <c r="G49" s="1">
        <v>41.0</v>
      </c>
      <c r="H49" s="1">
        <v>49.0</v>
      </c>
      <c r="I49" s="1">
        <v>57.0</v>
      </c>
      <c r="J49" s="1">
        <v>52.0</v>
      </c>
      <c r="K49" s="1">
        <v>49.0</v>
      </c>
      <c r="L49" s="2"/>
      <c r="M49" s="2"/>
      <c r="N49" s="2"/>
      <c r="O49" s="2"/>
      <c r="P49" s="2"/>
      <c r="Q49" s="2"/>
      <c r="R49" s="2"/>
      <c r="S49" s="2"/>
      <c r="T49" s="2"/>
      <c r="U49" s="2"/>
      <c r="V49" s="2"/>
      <c r="W49" s="2"/>
      <c r="X49" s="2"/>
      <c r="Y49" s="2"/>
      <c r="Z49" s="2"/>
    </row>
    <row r="50" ht="15.75" customHeight="1">
      <c r="A50" s="1" t="s">
        <v>128</v>
      </c>
      <c r="B50" s="1">
        <v>-61.0</v>
      </c>
      <c r="C50" s="1">
        <v>-79.0</v>
      </c>
      <c r="D50" s="1">
        <v>-110.0</v>
      </c>
      <c r="E50" s="1">
        <v>-151.0</v>
      </c>
      <c r="F50" s="1">
        <v>-172.0</v>
      </c>
      <c r="G50" s="1">
        <v>-171.0</v>
      </c>
      <c r="H50" s="1">
        <v>-190.0</v>
      </c>
      <c r="I50" s="1">
        <v>-71.0</v>
      </c>
      <c r="J50" s="1">
        <v>-86.0</v>
      </c>
      <c r="K50" s="1">
        <v>-113.0</v>
      </c>
      <c r="L50" s="2"/>
      <c r="M50" s="2"/>
      <c r="N50" s="2"/>
      <c r="O50" s="2"/>
      <c r="P50" s="2"/>
      <c r="Q50" s="2"/>
      <c r="R50" s="2"/>
      <c r="S50" s="2"/>
      <c r="T50" s="2"/>
      <c r="U50" s="2"/>
      <c r="V50" s="2"/>
      <c r="W50" s="2"/>
      <c r="X50" s="2"/>
      <c r="Y50" s="2"/>
      <c r="Z50" s="2"/>
    </row>
    <row r="51" ht="15.75" customHeight="1">
      <c r="A51" s="1" t="s">
        <v>129</v>
      </c>
      <c r="B51" s="1">
        <v>9.0</v>
      </c>
      <c r="C51" s="1">
        <v>11.0</v>
      </c>
      <c r="D51" s="1">
        <v>7.0</v>
      </c>
      <c r="E51" s="1">
        <v>86.0</v>
      </c>
      <c r="F51" s="1">
        <v>-10.0</v>
      </c>
      <c r="G51" s="1">
        <v>-29.0</v>
      </c>
      <c r="H51" s="1">
        <v>29.0</v>
      </c>
      <c r="I51" s="1">
        <v>21.0</v>
      </c>
      <c r="J51" s="1">
        <v>24.0</v>
      </c>
      <c r="K51" s="1">
        <v>29.0</v>
      </c>
      <c r="L51" s="2"/>
      <c r="M51" s="2"/>
      <c r="N51" s="2"/>
      <c r="O51" s="2"/>
      <c r="P51" s="2"/>
      <c r="Q51" s="2"/>
      <c r="R51" s="2"/>
      <c r="S51" s="2"/>
      <c r="T51" s="2"/>
      <c r="U51" s="2"/>
      <c r="V51" s="2"/>
      <c r="W51" s="2"/>
      <c r="X51" s="2"/>
      <c r="Y51" s="2"/>
      <c r="Z51" s="2"/>
    </row>
    <row r="52" ht="15.75" customHeight="1">
      <c r="A52" s="1" t="s">
        <v>130</v>
      </c>
      <c r="B52" s="1">
        <v>55.0</v>
      </c>
      <c r="C52" s="1">
        <v>56.0</v>
      </c>
      <c r="D52" s="1">
        <v>63.0</v>
      </c>
      <c r="E52" s="1">
        <v>66.0</v>
      </c>
      <c r="F52" s="1">
        <v>74.0</v>
      </c>
      <c r="G52" s="1">
        <v>75.0</v>
      </c>
      <c r="H52" s="1">
        <v>80.0</v>
      </c>
      <c r="I52" s="1">
        <v>88.0</v>
      </c>
      <c r="J52" s="1">
        <v>99.0</v>
      </c>
      <c r="K52" s="1">
        <v>99.0</v>
      </c>
      <c r="L52" s="2"/>
      <c r="M52" s="2"/>
      <c r="N52" s="2"/>
      <c r="O52" s="2"/>
      <c r="P52" s="2"/>
      <c r="Q52" s="2"/>
      <c r="R52" s="2"/>
      <c r="S52" s="2"/>
      <c r="T52" s="2"/>
      <c r="U52" s="2"/>
      <c r="V52" s="2"/>
      <c r="W52" s="2"/>
      <c r="X52" s="2"/>
      <c r="Y52" s="2"/>
      <c r="Z52" s="2"/>
    </row>
    <row r="53" ht="15.75" customHeight="1">
      <c r="A53" s="1" t="s">
        <v>131</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132</v>
      </c>
      <c r="B54" s="1">
        <v>34.0</v>
      </c>
      <c r="C54" s="1">
        <v>26.0</v>
      </c>
      <c r="D54" s="1">
        <v>32.0</v>
      </c>
      <c r="E54" s="1">
        <v>40.0</v>
      </c>
      <c r="F54" s="1">
        <v>45.0</v>
      </c>
      <c r="G54" s="1">
        <v>48.0</v>
      </c>
      <c r="H54" s="1">
        <v>111.0</v>
      </c>
      <c r="I54" s="1">
        <v>166.0</v>
      </c>
      <c r="J54" s="1">
        <v>114.0</v>
      </c>
      <c r="K54" s="1">
        <v>104.0</v>
      </c>
      <c r="L54" s="2"/>
      <c r="M54" s="2"/>
      <c r="N54" s="2"/>
      <c r="O54" s="2"/>
      <c r="P54" s="2"/>
      <c r="Q54" s="2"/>
      <c r="R54" s="2"/>
      <c r="S54" s="2"/>
      <c r="T54" s="2"/>
      <c r="U54" s="2"/>
      <c r="V54" s="2"/>
      <c r="W54" s="2"/>
      <c r="X54" s="2"/>
      <c r="Y54" s="2"/>
      <c r="Z54" s="2"/>
    </row>
    <row r="55" ht="15.75" customHeight="1">
      <c r="A55" s="1" t="s">
        <v>133</v>
      </c>
      <c r="B55" s="1">
        <v>2.0</v>
      </c>
      <c r="C55" s="1">
        <v>3.0</v>
      </c>
      <c r="D55" s="1">
        <v>4.0</v>
      </c>
      <c r="E55" s="1">
        <v>3.0</v>
      </c>
      <c r="F55" s="1">
        <v>15.0</v>
      </c>
      <c r="G55" s="1">
        <v>3.0</v>
      </c>
      <c r="H55" s="1">
        <v>11.0</v>
      </c>
      <c r="I55" s="1">
        <v>23.0</v>
      </c>
      <c r="J55" s="1">
        <v>0.0</v>
      </c>
      <c r="K55" s="1">
        <v>0.0</v>
      </c>
      <c r="L55" s="2"/>
      <c r="M55" s="2"/>
      <c r="N55" s="2"/>
      <c r="O55" s="2"/>
      <c r="P55" s="2"/>
      <c r="Q55" s="2"/>
      <c r="R55" s="2"/>
      <c r="S55" s="2"/>
      <c r="T55" s="2"/>
      <c r="U55" s="2"/>
      <c r="V55" s="2"/>
      <c r="W55" s="2"/>
      <c r="X55" s="2"/>
      <c r="Y55" s="2"/>
      <c r="Z55" s="2"/>
    </row>
    <row r="56" ht="15.75" customHeight="1">
      <c r="A56" s="1" t="s">
        <v>134</v>
      </c>
      <c r="B56" s="1">
        <v>45.0</v>
      </c>
      <c r="C56" s="1">
        <v>41.0</v>
      </c>
      <c r="D56" s="1">
        <v>46.0</v>
      </c>
      <c r="E56" s="1">
        <v>48.0</v>
      </c>
      <c r="F56" s="1">
        <v>48.0</v>
      </c>
      <c r="G56" s="1">
        <v>48.0</v>
      </c>
      <c r="H56" s="1">
        <v>55.0</v>
      </c>
      <c r="I56" s="1">
        <v>81.0</v>
      </c>
      <c r="J56" s="1">
        <v>147.0</v>
      </c>
      <c r="K56" s="1">
        <v>106.0</v>
      </c>
      <c r="L56" s="2"/>
      <c r="M56" s="2"/>
      <c r="N56" s="2"/>
      <c r="O56" s="2"/>
      <c r="P56" s="2"/>
      <c r="Q56" s="2"/>
      <c r="R56" s="2"/>
      <c r="S56" s="2"/>
      <c r="T56" s="2"/>
      <c r="U56" s="2"/>
      <c r="V56" s="2"/>
      <c r="W56" s="2"/>
      <c r="X56" s="2"/>
      <c r="Y56" s="2"/>
      <c r="Z56" s="2"/>
    </row>
    <row r="57" ht="15.75" customHeight="1">
      <c r="A57" s="1" t="s">
        <v>135</v>
      </c>
      <c r="B57" s="1">
        <v>21.0</v>
      </c>
      <c r="C57" s="1">
        <v>21.0</v>
      </c>
      <c r="D57" s="1">
        <v>21.0</v>
      </c>
      <c r="E57" s="1">
        <v>21.0</v>
      </c>
      <c r="F57" s="1">
        <v>23.0</v>
      </c>
      <c r="G57" s="1">
        <v>24.0</v>
      </c>
      <c r="H57" s="1">
        <v>26.0</v>
      </c>
      <c r="I57" s="1">
        <v>33.0</v>
      </c>
      <c r="J57" s="1">
        <v>35.0</v>
      </c>
      <c r="K57" s="1">
        <v>36.0</v>
      </c>
      <c r="L57" s="2"/>
      <c r="M57" s="2"/>
      <c r="N57" s="2"/>
      <c r="O57" s="2"/>
      <c r="P57" s="2"/>
      <c r="Q57" s="2"/>
      <c r="R57" s="2"/>
      <c r="S57" s="2"/>
      <c r="T57" s="2"/>
      <c r="U57" s="2"/>
      <c r="V57" s="2"/>
      <c r="W57" s="2"/>
      <c r="X57" s="2"/>
      <c r="Y57" s="2"/>
      <c r="Z57" s="2"/>
    </row>
    <row r="58" ht="15.75" customHeight="1">
      <c r="A58" s="1" t="s">
        <v>136</v>
      </c>
      <c r="B58" s="1">
        <v>140.0</v>
      </c>
      <c r="C58" s="1">
        <v>151.0</v>
      </c>
      <c r="D58" s="1">
        <v>159.0</v>
      </c>
      <c r="E58" s="1">
        <v>165.0</v>
      </c>
      <c r="F58" s="1">
        <v>179.0</v>
      </c>
      <c r="G58" s="1">
        <v>195.0</v>
      </c>
      <c r="H58" s="1">
        <v>208.0</v>
      </c>
      <c r="I58" s="1">
        <v>226.0</v>
      </c>
      <c r="J58" s="1">
        <v>236.0</v>
      </c>
      <c r="K58" s="1">
        <v>253.0</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138</v>
      </c>
      <c r="B60" s="1">
        <v>2.0</v>
      </c>
      <c r="C60" s="1">
        <v>2.0</v>
      </c>
      <c r="D60" s="1">
        <v>2.0</v>
      </c>
      <c r="E60" s="1">
        <v>1.0</v>
      </c>
      <c r="F60" s="1">
        <v>2.0</v>
      </c>
      <c r="G60" s="1">
        <v>2.0</v>
      </c>
      <c r="H60" s="1">
        <v>2.0</v>
      </c>
      <c r="I60" s="1">
        <v>1.0</v>
      </c>
      <c r="J60" s="1">
        <v>1.0</v>
      </c>
      <c r="K60" s="1">
        <v>3.0</v>
      </c>
      <c r="L60" s="2"/>
      <c r="M60" s="2"/>
      <c r="N60" s="2"/>
      <c r="O60" s="2"/>
      <c r="P60" s="2"/>
      <c r="Q60" s="2"/>
      <c r="R60" s="2"/>
      <c r="S60" s="2"/>
      <c r="T60" s="2"/>
      <c r="U60" s="2"/>
      <c r="V60" s="2"/>
      <c r="W60" s="2"/>
      <c r="X60" s="2"/>
      <c r="Y60" s="2"/>
      <c r="Z60" s="2"/>
    </row>
    <row r="61" ht="15.75" customHeight="1">
      <c r="A61" s="1" t="s">
        <v>139</v>
      </c>
      <c r="B61" s="1">
        <v>55.0</v>
      </c>
      <c r="C61" s="1">
        <v>62.0</v>
      </c>
      <c r="D61" s="1">
        <v>72.0</v>
      </c>
      <c r="E61" s="1">
        <v>61.0</v>
      </c>
      <c r="F61" s="1">
        <v>64.0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430.0</v>
      </c>
      <c r="C2" s="1">
        <v>434.0</v>
      </c>
      <c r="D2" s="1">
        <v>491.0</v>
      </c>
      <c r="E2" s="1">
        <v>544.0</v>
      </c>
      <c r="F2" s="1">
        <v>562.0</v>
      </c>
      <c r="G2" s="1">
        <v>594.0</v>
      </c>
      <c r="H2" s="1">
        <v>752.0</v>
      </c>
      <c r="I2" s="1">
        <v>743.0</v>
      </c>
      <c r="J2" s="1">
        <v>664.0</v>
      </c>
      <c r="K2" s="1">
        <v>593.0</v>
      </c>
      <c r="L2" s="2"/>
      <c r="M2" s="2"/>
      <c r="N2" s="2"/>
      <c r="O2" s="2"/>
      <c r="P2" s="2"/>
      <c r="Q2" s="2"/>
      <c r="R2" s="2"/>
      <c r="S2" s="2"/>
      <c r="T2" s="2"/>
      <c r="U2" s="2"/>
      <c r="V2" s="2"/>
      <c r="W2" s="2"/>
      <c r="X2" s="2"/>
      <c r="Y2" s="2"/>
      <c r="Z2" s="2"/>
    </row>
    <row r="3">
      <c r="A3" s="1" t="s">
        <v>141</v>
      </c>
      <c r="B3" s="1">
        <v>430.0</v>
      </c>
      <c r="C3" s="1">
        <v>434.0</v>
      </c>
      <c r="D3" s="1">
        <v>491.0</v>
      </c>
      <c r="E3" s="1">
        <v>544.0</v>
      </c>
      <c r="F3" s="1">
        <v>562.0</v>
      </c>
      <c r="G3" s="1">
        <v>594.0</v>
      </c>
      <c r="H3" s="1">
        <v>752.0</v>
      </c>
      <c r="I3" s="1">
        <v>743.0</v>
      </c>
      <c r="J3" s="1">
        <v>664.0</v>
      </c>
      <c r="K3" s="1">
        <v>593.0</v>
      </c>
      <c r="L3" s="2"/>
      <c r="M3" s="2"/>
      <c r="N3" s="2"/>
      <c r="O3" s="2"/>
      <c r="P3" s="2"/>
      <c r="Q3" s="2"/>
      <c r="R3" s="2"/>
      <c r="S3" s="2"/>
      <c r="T3" s="2"/>
      <c r="U3" s="2"/>
      <c r="V3" s="2"/>
      <c r="W3" s="2"/>
      <c r="X3" s="2"/>
      <c r="Y3" s="2"/>
      <c r="Z3" s="2"/>
    </row>
    <row r="4">
      <c r="A4" s="1" t="s">
        <v>142</v>
      </c>
      <c r="B4" s="1">
        <v>259.0</v>
      </c>
      <c r="C4" s="1">
        <v>257.0</v>
      </c>
      <c r="D4" s="1">
        <v>280.0</v>
      </c>
      <c r="E4" s="1">
        <v>302.0</v>
      </c>
      <c r="F4" s="1">
        <v>313.0</v>
      </c>
      <c r="G4" s="1">
        <v>329.0</v>
      </c>
      <c r="H4" s="1">
        <v>418.0</v>
      </c>
      <c r="I4" s="1">
        <v>472.0</v>
      </c>
      <c r="J4" s="1">
        <v>420.0</v>
      </c>
      <c r="K4" s="1">
        <v>392.0</v>
      </c>
      <c r="L4" s="2"/>
      <c r="M4" s="2"/>
      <c r="N4" s="2"/>
      <c r="O4" s="2"/>
      <c r="P4" s="2"/>
      <c r="Q4" s="2"/>
      <c r="R4" s="2"/>
      <c r="S4" s="2"/>
      <c r="T4" s="2"/>
      <c r="U4" s="2"/>
      <c r="V4" s="2"/>
      <c r="W4" s="2"/>
      <c r="X4" s="2"/>
      <c r="Y4" s="2"/>
      <c r="Z4" s="2"/>
    </row>
    <row r="5">
      <c r="A5" s="1" t="s">
        <v>143</v>
      </c>
      <c r="B5" s="1">
        <v>172.0</v>
      </c>
      <c r="C5" s="1">
        <v>176.0</v>
      </c>
      <c r="D5" s="1">
        <v>211.0</v>
      </c>
      <c r="E5" s="1">
        <v>242.0</v>
      </c>
      <c r="F5" s="1">
        <v>250.0</v>
      </c>
      <c r="G5" s="1">
        <v>265.0</v>
      </c>
      <c r="H5" s="1">
        <v>334.0</v>
      </c>
      <c r="I5" s="1">
        <v>271.0</v>
      </c>
      <c r="J5" s="1">
        <v>244.0</v>
      </c>
      <c r="K5" s="1">
        <v>201.0</v>
      </c>
      <c r="L5" s="2"/>
      <c r="M5" s="2"/>
      <c r="N5" s="2"/>
      <c r="O5" s="2"/>
      <c r="P5" s="2"/>
      <c r="Q5" s="2"/>
      <c r="R5" s="2"/>
      <c r="S5" s="2"/>
      <c r="T5" s="2"/>
      <c r="U5" s="2"/>
      <c r="V5" s="2"/>
      <c r="W5" s="2"/>
      <c r="X5" s="2"/>
      <c r="Y5" s="2"/>
      <c r="Z5" s="2"/>
    </row>
    <row r="6">
      <c r="A6" s="1" t="s">
        <v>144</v>
      </c>
      <c r="B6" s="1">
        <v>137.0</v>
      </c>
      <c r="C6" s="1">
        <v>128.0</v>
      </c>
      <c r="D6" s="1">
        <v>146.0</v>
      </c>
      <c r="E6" s="1">
        <v>158.0</v>
      </c>
      <c r="F6" s="1">
        <v>164.0</v>
      </c>
      <c r="G6" s="1">
        <v>169.0</v>
      </c>
      <c r="H6" s="1">
        <v>197.0</v>
      </c>
      <c r="I6" s="1">
        <v>177.0</v>
      </c>
      <c r="J6" s="1">
        <v>201.0</v>
      </c>
      <c r="K6" s="1">
        <v>202.0</v>
      </c>
      <c r="L6" s="2"/>
      <c r="M6" s="2"/>
      <c r="N6" s="2"/>
      <c r="O6" s="2"/>
      <c r="P6" s="2"/>
      <c r="Q6" s="2"/>
      <c r="R6" s="2"/>
      <c r="S6" s="2"/>
      <c r="T6" s="2"/>
      <c r="U6" s="2"/>
      <c r="V6" s="2"/>
      <c r="W6" s="2"/>
      <c r="X6" s="2"/>
      <c r="Y6" s="2"/>
      <c r="Z6" s="2"/>
    </row>
    <row r="7">
      <c r="A7" s="1" t="s">
        <v>145</v>
      </c>
      <c r="B7" s="1">
        <v>16.0</v>
      </c>
      <c r="C7" s="1">
        <v>18.0</v>
      </c>
      <c r="D7" s="1">
        <v>19.0</v>
      </c>
      <c r="E7" s="1">
        <v>20.0</v>
      </c>
      <c r="F7" s="1">
        <v>21.0</v>
      </c>
      <c r="G7" s="1">
        <v>24.0</v>
      </c>
      <c r="H7" s="1">
        <v>25.0</v>
      </c>
      <c r="I7" s="1">
        <v>27.0</v>
      </c>
      <c r="J7" s="1">
        <v>31.0</v>
      </c>
      <c r="K7" s="1">
        <v>31.0</v>
      </c>
      <c r="L7" s="2"/>
      <c r="M7" s="2"/>
      <c r="N7" s="2"/>
      <c r="O7" s="2"/>
      <c r="P7" s="2"/>
      <c r="Q7" s="2"/>
      <c r="R7" s="2"/>
      <c r="S7" s="2"/>
      <c r="T7" s="2"/>
      <c r="U7" s="2"/>
      <c r="V7" s="2"/>
      <c r="W7" s="2"/>
      <c r="X7" s="2"/>
      <c r="Y7" s="2"/>
      <c r="Z7" s="2"/>
    </row>
    <row r="8">
      <c r="A8" s="1" t="s">
        <v>146</v>
      </c>
      <c r="B8" s="1">
        <v>154.0</v>
      </c>
      <c r="C8" s="1">
        <v>147.0</v>
      </c>
      <c r="D8" s="1">
        <v>165.0</v>
      </c>
      <c r="E8" s="1">
        <v>179.0</v>
      </c>
      <c r="F8" s="1">
        <v>186.0</v>
      </c>
      <c r="G8" s="1">
        <v>194.0</v>
      </c>
      <c r="H8" s="1">
        <v>223.0</v>
      </c>
      <c r="I8" s="1">
        <v>205.0</v>
      </c>
      <c r="J8" s="1">
        <v>232.0</v>
      </c>
      <c r="K8" s="1">
        <v>233.0</v>
      </c>
      <c r="L8" s="2"/>
      <c r="M8" s="2"/>
      <c r="N8" s="2"/>
      <c r="O8" s="2"/>
      <c r="P8" s="2"/>
      <c r="Q8" s="2"/>
      <c r="R8" s="2"/>
      <c r="S8" s="2"/>
      <c r="T8" s="2"/>
      <c r="U8" s="2"/>
      <c r="V8" s="2"/>
      <c r="W8" s="2"/>
      <c r="X8" s="2"/>
      <c r="Y8" s="2"/>
      <c r="Z8" s="2"/>
    </row>
    <row r="9">
      <c r="A9" s="1" t="s">
        <v>147</v>
      </c>
      <c r="B9" s="1">
        <v>17.0</v>
      </c>
      <c r="C9" s="1">
        <v>29.0</v>
      </c>
      <c r="D9" s="1">
        <v>45.0</v>
      </c>
      <c r="E9" s="1">
        <v>63.0</v>
      </c>
      <c r="F9" s="1">
        <v>63.0</v>
      </c>
      <c r="G9" s="1">
        <v>71.0</v>
      </c>
      <c r="H9" s="1">
        <v>111.0</v>
      </c>
      <c r="I9" s="1">
        <v>66.0</v>
      </c>
      <c r="J9" s="1">
        <v>11.0</v>
      </c>
      <c r="K9" s="1">
        <v>-32.0</v>
      </c>
      <c r="L9" s="2"/>
      <c r="M9" s="2"/>
      <c r="N9" s="2"/>
      <c r="O9" s="2"/>
      <c r="P9" s="2"/>
      <c r="Q9" s="2"/>
      <c r="R9" s="2"/>
      <c r="S9" s="2"/>
      <c r="T9" s="2"/>
      <c r="U9" s="2"/>
      <c r="V9" s="2"/>
      <c r="W9" s="2"/>
      <c r="X9" s="2"/>
      <c r="Y9" s="2"/>
      <c r="Z9" s="2"/>
    </row>
    <row r="10">
      <c r="A10" s="1" t="s">
        <v>148</v>
      </c>
      <c r="B10" s="1">
        <v>-86.0</v>
      </c>
      <c r="C10" s="1">
        <v>-72.0</v>
      </c>
      <c r="D10" s="1">
        <v>-75.0</v>
      </c>
      <c r="E10" s="1">
        <v>-20.0</v>
      </c>
      <c r="F10" s="1">
        <v>-17.0</v>
      </c>
      <c r="G10" s="1">
        <v>-14.0</v>
      </c>
      <c r="H10" s="1">
        <v>-14.0</v>
      </c>
      <c r="I10" s="1">
        <v>-15.0</v>
      </c>
      <c r="J10" s="1">
        <v>-15.0</v>
      </c>
      <c r="K10" s="1">
        <v>-15.0</v>
      </c>
      <c r="L10" s="2"/>
      <c r="M10" s="2"/>
      <c r="N10" s="2"/>
      <c r="O10" s="2"/>
      <c r="P10" s="2"/>
      <c r="Q10" s="2"/>
      <c r="R10" s="2"/>
      <c r="S10" s="2"/>
      <c r="T10" s="2"/>
      <c r="U10" s="2"/>
      <c r="V10" s="2"/>
      <c r="W10" s="2"/>
      <c r="X10" s="2"/>
      <c r="Y10" s="2"/>
      <c r="Z10" s="2"/>
    </row>
    <row r="11">
      <c r="A11" s="1" t="s">
        <v>149</v>
      </c>
      <c r="B11" s="1">
        <v>6.0</v>
      </c>
      <c r="C11" s="1">
        <v>8.0</v>
      </c>
      <c r="D11" s="1">
        <v>31.0</v>
      </c>
      <c r="E11" s="1">
        <v>1.0</v>
      </c>
      <c r="F11" s="1">
        <v>2.0</v>
      </c>
      <c r="G11" s="1">
        <v>1.0</v>
      </c>
      <c r="H11" s="1">
        <v>36.0</v>
      </c>
      <c r="I11" s="1">
        <v>80.0</v>
      </c>
      <c r="J11" s="1">
        <v>4.0</v>
      </c>
      <c r="K11" s="1">
        <v>4.0</v>
      </c>
      <c r="L11" s="2"/>
      <c r="M11" s="2"/>
      <c r="N11" s="2"/>
      <c r="O11" s="2"/>
      <c r="P11" s="2"/>
      <c r="Q11" s="2"/>
      <c r="R11" s="2"/>
      <c r="S11" s="2"/>
      <c r="T11" s="2"/>
      <c r="U11" s="2"/>
      <c r="V11" s="2"/>
      <c r="W11" s="2"/>
      <c r="X11" s="2"/>
      <c r="Y11" s="2"/>
      <c r="Z11" s="2"/>
    </row>
    <row r="12">
      <c r="A12" s="1" t="s">
        <v>150</v>
      </c>
      <c r="B12" s="1">
        <v>-80.0</v>
      </c>
      <c r="C12" s="1">
        <v>-64.0</v>
      </c>
      <c r="D12" s="1">
        <v>-44.0</v>
      </c>
      <c r="E12" s="1">
        <v>96.0</v>
      </c>
      <c r="F12" s="1">
        <v>1.0</v>
      </c>
      <c r="G12" s="1">
        <v>1.0</v>
      </c>
      <c r="H12" s="1">
        <v>22.0</v>
      </c>
      <c r="I12" s="1">
        <v>65.0</v>
      </c>
      <c r="J12" s="1">
        <v>4.0</v>
      </c>
      <c r="K12" s="1">
        <v>4.0</v>
      </c>
      <c r="L12" s="2"/>
      <c r="M12" s="2"/>
      <c r="N12" s="2"/>
      <c r="O12" s="2"/>
      <c r="P12" s="2"/>
      <c r="Q12" s="2"/>
      <c r="R12" s="2"/>
      <c r="S12" s="2"/>
      <c r="T12" s="2"/>
      <c r="U12" s="2"/>
      <c r="V12" s="2"/>
      <c r="W12" s="2"/>
      <c r="X12" s="2"/>
      <c r="Y12" s="2"/>
      <c r="Z12" s="2"/>
    </row>
    <row r="13">
      <c r="A13" s="1" t="s">
        <v>151</v>
      </c>
      <c r="B13" s="1">
        <v>-1.0</v>
      </c>
      <c r="C13" s="1">
        <v>27.0</v>
      </c>
      <c r="D13" s="1">
        <v>90.0</v>
      </c>
      <c r="E13" s="1">
        <v>1.0</v>
      </c>
      <c r="F13" s="1">
        <v>64.0</v>
      </c>
      <c r="G13" s="1">
        <v>-26.0</v>
      </c>
      <c r="H13" s="1">
        <v>-21.0</v>
      </c>
      <c r="I13" s="1">
        <v>-1.0</v>
      </c>
      <c r="J13" s="1">
        <v>-11.0</v>
      </c>
      <c r="K13" s="1">
        <v>-38.0</v>
      </c>
      <c r="L13" s="2"/>
      <c r="M13" s="2"/>
      <c r="N13" s="2"/>
      <c r="O13" s="2"/>
      <c r="P13" s="2"/>
      <c r="Q13" s="2"/>
      <c r="R13" s="2"/>
      <c r="S13" s="2"/>
      <c r="T13" s="2"/>
      <c r="U13" s="2"/>
      <c r="V13" s="2"/>
      <c r="W13" s="2"/>
      <c r="X13" s="2"/>
      <c r="Y13" s="2"/>
      <c r="Z13" s="2"/>
    </row>
    <row r="14">
      <c r="A14" s="1" t="s">
        <v>152</v>
      </c>
      <c r="B14" s="1">
        <v>-10.0</v>
      </c>
      <c r="C14" s="1">
        <v>1.0</v>
      </c>
      <c r="D14" s="1">
        <v>2.0</v>
      </c>
      <c r="E14" s="1">
        <v>2.0</v>
      </c>
      <c r="F14" s="1">
        <v>15.0</v>
      </c>
      <c r="G14" s="1">
        <v>1.0</v>
      </c>
      <c r="H14" s="1">
        <v>4.0</v>
      </c>
      <c r="I14" s="1">
        <v>-6.0</v>
      </c>
      <c r="J14" s="1">
        <v>16.0</v>
      </c>
      <c r="K14" s="1">
        <v>7.0</v>
      </c>
      <c r="L14" s="2"/>
      <c r="M14" s="2"/>
      <c r="N14" s="2"/>
      <c r="O14" s="2"/>
      <c r="P14" s="2"/>
      <c r="Q14" s="2"/>
      <c r="R14" s="2"/>
      <c r="S14" s="2"/>
      <c r="T14" s="2"/>
      <c r="U14" s="2"/>
      <c r="V14" s="2"/>
      <c r="W14" s="2"/>
      <c r="X14" s="2"/>
      <c r="Y14" s="2"/>
      <c r="Z14" s="2"/>
    </row>
    <row r="15">
      <c r="A15" s="1" t="s">
        <v>153</v>
      </c>
      <c r="B15" s="1">
        <v>15.0</v>
      </c>
      <c r="C15" s="1">
        <v>30.0</v>
      </c>
      <c r="D15" s="1">
        <v>48.0</v>
      </c>
      <c r="E15" s="1">
        <v>68.0</v>
      </c>
      <c r="F15" s="1">
        <v>66.0</v>
      </c>
      <c r="G15" s="1">
        <v>73.0</v>
      </c>
      <c r="H15" s="1">
        <v>115.0</v>
      </c>
      <c r="I15" s="1">
        <v>58.0</v>
      </c>
      <c r="J15" s="1">
        <v>32.0</v>
      </c>
      <c r="K15" s="1">
        <v>-20.0</v>
      </c>
      <c r="L15" s="2"/>
      <c r="M15" s="2"/>
      <c r="N15" s="2"/>
      <c r="O15" s="2"/>
      <c r="P15" s="2"/>
      <c r="Q15" s="2"/>
      <c r="R15" s="2"/>
      <c r="S15" s="2"/>
      <c r="T15" s="2"/>
      <c r="U15" s="2"/>
      <c r="V15" s="2"/>
      <c r="W15" s="2"/>
      <c r="X15" s="2"/>
      <c r="Y15" s="2"/>
      <c r="Z15" s="2"/>
    </row>
    <row r="16">
      <c r="A16" s="1" t="s">
        <v>154</v>
      </c>
      <c r="B16" s="1">
        <v>0.0</v>
      </c>
      <c r="C16" s="1">
        <v>-75.0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155</v>
      </c>
      <c r="B17" s="1">
        <v>0.0</v>
      </c>
      <c r="C17" s="1">
        <v>-6.0</v>
      </c>
      <c r="D17" s="1">
        <v>0.0</v>
      </c>
      <c r="E17" s="1">
        <v>0.0</v>
      </c>
      <c r="F17" s="1">
        <v>0.0</v>
      </c>
      <c r="G17" s="1">
        <v>0.0</v>
      </c>
      <c r="H17" s="1">
        <v>0.0</v>
      </c>
      <c r="I17" s="1">
        <v>0.0</v>
      </c>
      <c r="J17" s="1">
        <v>0.0</v>
      </c>
      <c r="K17" s="1">
        <v>-11.0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-6.0</v>
      </c>
      <c r="K18" s="1">
        <v>1.0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158</v>
      </c>
      <c r="B20" s="1">
        <v>15.0</v>
      </c>
      <c r="C20" s="1">
        <v>23.0</v>
      </c>
      <c r="D20" s="1">
        <v>48.0</v>
      </c>
      <c r="E20" s="1">
        <v>68.0</v>
      </c>
      <c r="F20" s="1">
        <v>66.0</v>
      </c>
      <c r="G20" s="1">
        <v>73.0</v>
      </c>
      <c r="H20" s="1">
        <v>113.0</v>
      </c>
      <c r="I20" s="1">
        <v>58.0</v>
      </c>
      <c r="J20" s="1">
        <v>25.0</v>
      </c>
      <c r="K20" s="1">
        <v>-29.0</v>
      </c>
      <c r="L20" s="2"/>
      <c r="M20" s="2"/>
      <c r="N20" s="2"/>
      <c r="O20" s="2"/>
      <c r="P20" s="2"/>
      <c r="Q20" s="2"/>
      <c r="R20" s="2"/>
      <c r="S20" s="2"/>
      <c r="T20" s="2"/>
      <c r="U20" s="2"/>
      <c r="V20" s="2"/>
      <c r="W20" s="2"/>
      <c r="X20" s="2"/>
      <c r="Y20" s="2"/>
      <c r="Z20" s="2"/>
    </row>
    <row r="21" ht="15.75" customHeight="1">
      <c r="A21" s="1" t="s">
        <v>159</v>
      </c>
      <c r="B21" s="1">
        <v>5.0</v>
      </c>
      <c r="C21" s="1">
        <v>10.0</v>
      </c>
      <c r="D21" s="1">
        <v>13.0</v>
      </c>
      <c r="E21" s="1">
        <v>27.0</v>
      </c>
      <c r="F21" s="1">
        <v>15.0</v>
      </c>
      <c r="G21" s="1">
        <v>18.0</v>
      </c>
      <c r="H21" s="1">
        <v>29.0</v>
      </c>
      <c r="I21" s="1">
        <v>14.0</v>
      </c>
      <c r="J21" s="1">
        <v>6.0</v>
      </c>
      <c r="K21" s="1">
        <v>-3.0</v>
      </c>
      <c r="L21" s="2"/>
      <c r="M21" s="2"/>
      <c r="N21" s="2"/>
      <c r="O21" s="2"/>
      <c r="P21" s="2"/>
      <c r="Q21" s="2"/>
      <c r="R21" s="2"/>
      <c r="S21" s="2"/>
      <c r="T21" s="2"/>
      <c r="U21" s="2"/>
      <c r="V21" s="2"/>
      <c r="W21" s="2"/>
      <c r="X21" s="2"/>
      <c r="Y21" s="2"/>
      <c r="Z21" s="2"/>
    </row>
    <row r="22" ht="15.75" customHeight="1">
      <c r="A22" s="1" t="s">
        <v>160</v>
      </c>
      <c r="B22" s="1">
        <v>10.0</v>
      </c>
      <c r="C22" s="1">
        <v>13.0</v>
      </c>
      <c r="D22" s="1">
        <v>35.0</v>
      </c>
      <c r="E22" s="1">
        <v>40.0</v>
      </c>
      <c r="F22" s="1">
        <v>51.0</v>
      </c>
      <c r="G22" s="1">
        <v>55.0</v>
      </c>
      <c r="H22" s="1">
        <v>83.0</v>
      </c>
      <c r="I22" s="1">
        <v>44.0</v>
      </c>
      <c r="J22" s="1">
        <v>19.0</v>
      </c>
      <c r="K22" s="1">
        <v>-26.0</v>
      </c>
      <c r="L22" s="2"/>
      <c r="M22" s="2"/>
      <c r="N22" s="2"/>
      <c r="O22" s="2"/>
      <c r="P22" s="2"/>
      <c r="Q22" s="2"/>
      <c r="R22" s="2"/>
      <c r="S22" s="2"/>
      <c r="T22" s="2"/>
      <c r="U22" s="2"/>
      <c r="V22" s="2"/>
      <c r="W22" s="2"/>
      <c r="X22" s="2"/>
      <c r="Y22" s="2"/>
      <c r="Z22" s="2"/>
    </row>
    <row r="23" ht="15.75" customHeight="1">
      <c r="A23" s="1" t="s">
        <v>161</v>
      </c>
      <c r="B23" s="1">
        <v>10.0</v>
      </c>
      <c r="C23" s="1">
        <v>13.0</v>
      </c>
      <c r="D23" s="1">
        <v>35.0</v>
      </c>
      <c r="E23" s="1">
        <v>40.0</v>
      </c>
      <c r="F23" s="1">
        <v>51.0</v>
      </c>
      <c r="G23" s="1">
        <v>55.0</v>
      </c>
      <c r="H23" s="1">
        <v>83.0</v>
      </c>
      <c r="I23" s="1">
        <v>44.0</v>
      </c>
      <c r="J23" s="1">
        <v>19.0</v>
      </c>
      <c r="K23" s="1">
        <v>-26.0</v>
      </c>
      <c r="L23" s="2"/>
      <c r="M23" s="2"/>
      <c r="N23" s="2"/>
      <c r="O23" s="2"/>
      <c r="P23" s="2"/>
      <c r="Q23" s="2"/>
      <c r="R23" s="2"/>
      <c r="S23" s="2"/>
      <c r="T23" s="2"/>
      <c r="U23" s="2"/>
      <c r="V23" s="2"/>
      <c r="W23" s="2"/>
      <c r="X23" s="2"/>
      <c r="Y23" s="2"/>
      <c r="Z23" s="2"/>
    </row>
    <row r="24" ht="15.75" customHeight="1">
      <c r="A24" s="1" t="s">
        <v>162</v>
      </c>
      <c r="B24" s="1">
        <v>10.0</v>
      </c>
      <c r="C24" s="1">
        <v>13.0</v>
      </c>
      <c r="D24" s="1">
        <v>35.0</v>
      </c>
      <c r="E24" s="1">
        <v>40.0</v>
      </c>
      <c r="F24" s="1">
        <v>51.0</v>
      </c>
      <c r="G24" s="1">
        <v>55.0</v>
      </c>
      <c r="H24" s="1">
        <v>83.0</v>
      </c>
      <c r="I24" s="1">
        <v>44.0</v>
      </c>
      <c r="J24" s="1">
        <v>19.0</v>
      </c>
      <c r="K24" s="1">
        <v>-26.0</v>
      </c>
      <c r="L24" s="2"/>
      <c r="M24" s="2"/>
      <c r="N24" s="2"/>
      <c r="O24" s="2"/>
      <c r="P24" s="2"/>
      <c r="Q24" s="2"/>
      <c r="R24" s="2"/>
      <c r="S24" s="2"/>
      <c r="T24" s="2"/>
      <c r="U24" s="2"/>
      <c r="V24" s="2"/>
      <c r="W24" s="2"/>
      <c r="X24" s="2"/>
      <c r="Y24" s="2"/>
      <c r="Z24" s="2"/>
    </row>
    <row r="25" ht="15.75" customHeight="1">
      <c r="A25" s="1" t="s">
        <v>163</v>
      </c>
      <c r="B25" s="1">
        <v>10.0</v>
      </c>
      <c r="C25" s="1">
        <v>13.0</v>
      </c>
      <c r="D25" s="1">
        <v>35.0</v>
      </c>
      <c r="E25" s="1">
        <v>40.0</v>
      </c>
      <c r="F25" s="1">
        <v>51.0</v>
      </c>
      <c r="G25" s="1">
        <v>55.0</v>
      </c>
      <c r="H25" s="1">
        <v>83.0</v>
      </c>
      <c r="I25" s="1">
        <v>44.0</v>
      </c>
      <c r="J25" s="1">
        <v>19.0</v>
      </c>
      <c r="K25" s="1">
        <v>-26.0</v>
      </c>
      <c r="L25" s="2"/>
      <c r="M25" s="2"/>
      <c r="N25" s="2"/>
      <c r="O25" s="2"/>
      <c r="P25" s="2"/>
      <c r="Q25" s="2"/>
      <c r="R25" s="2"/>
      <c r="S25" s="2"/>
      <c r="T25" s="2"/>
      <c r="U25" s="2"/>
      <c r="V25" s="2"/>
      <c r="W25" s="2"/>
      <c r="X25" s="2"/>
      <c r="Y25" s="2"/>
      <c r="Z25" s="2"/>
    </row>
    <row r="26" ht="15.75" customHeight="1">
      <c r="A26" s="1" t="s">
        <v>164</v>
      </c>
      <c r="B26" s="1">
        <v>10.0</v>
      </c>
      <c r="C26" s="1">
        <v>13.0</v>
      </c>
      <c r="D26" s="1">
        <v>35.0</v>
      </c>
      <c r="E26" s="1">
        <v>40.0</v>
      </c>
      <c r="F26" s="1">
        <v>51.0</v>
      </c>
      <c r="G26" s="1">
        <v>55.0</v>
      </c>
      <c r="H26" s="1">
        <v>83.0</v>
      </c>
      <c r="I26" s="1">
        <v>44.0</v>
      </c>
      <c r="J26" s="1">
        <v>19.0</v>
      </c>
      <c r="K26" s="1">
        <v>-26.0</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9.0</v>
      </c>
      <c r="C30" s="1">
        <v>9.0</v>
      </c>
      <c r="D30" s="1">
        <v>9.0</v>
      </c>
      <c r="E30" s="1">
        <v>9.0</v>
      </c>
      <c r="F30" s="1">
        <v>9.0</v>
      </c>
      <c r="G30" s="1">
        <v>10.0</v>
      </c>
      <c r="H30" s="1">
        <v>10.0</v>
      </c>
      <c r="I30" s="1">
        <v>10.0</v>
      </c>
      <c r="J30" s="1">
        <v>10.0</v>
      </c>
      <c r="K30" s="1">
        <v>10.0</v>
      </c>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176</v>
      </c>
      <c r="L31" s="2"/>
      <c r="M31" s="2"/>
      <c r="N31" s="2"/>
      <c r="O31" s="2"/>
      <c r="P31" s="2"/>
      <c r="Q31" s="2"/>
      <c r="R31" s="2"/>
      <c r="S31" s="2"/>
      <c r="T31" s="2"/>
      <c r="U31" s="2"/>
      <c r="V31" s="2"/>
      <c r="W31" s="2"/>
      <c r="X31" s="2"/>
      <c r="Y31" s="2"/>
      <c r="Z31" s="2"/>
    </row>
    <row r="32" ht="15.75" customHeight="1">
      <c r="A32" s="1" t="s">
        <v>189</v>
      </c>
      <c r="B32" s="1" t="s">
        <v>180</v>
      </c>
      <c r="C32" s="1" t="s">
        <v>181</v>
      </c>
      <c r="D32" s="1" t="s">
        <v>182</v>
      </c>
      <c r="E32" s="1" t="s">
        <v>183</v>
      </c>
      <c r="F32" s="1" t="s">
        <v>184</v>
      </c>
      <c r="G32" s="1" t="s">
        <v>185</v>
      </c>
      <c r="H32" s="1" t="s">
        <v>186</v>
      </c>
      <c r="I32" s="1" t="s">
        <v>187</v>
      </c>
      <c r="J32" s="1" t="s">
        <v>188</v>
      </c>
      <c r="K32" s="1" t="s">
        <v>176</v>
      </c>
      <c r="L32" s="2"/>
      <c r="M32" s="2"/>
      <c r="N32" s="2"/>
      <c r="O32" s="2"/>
      <c r="P32" s="2"/>
      <c r="Q32" s="2"/>
      <c r="R32" s="2"/>
      <c r="S32" s="2"/>
      <c r="T32" s="2"/>
      <c r="U32" s="2"/>
      <c r="V32" s="2"/>
      <c r="W32" s="2"/>
      <c r="X32" s="2"/>
      <c r="Y32" s="2"/>
      <c r="Z32" s="2"/>
    </row>
    <row r="33" ht="15.75" customHeight="1">
      <c r="A33" s="1" t="s">
        <v>190</v>
      </c>
      <c r="B33" s="1">
        <v>9.0</v>
      </c>
      <c r="C33" s="1">
        <v>9.0</v>
      </c>
      <c r="D33" s="1">
        <v>9.0</v>
      </c>
      <c r="E33" s="1">
        <v>10.0</v>
      </c>
      <c r="F33" s="1">
        <v>10.0</v>
      </c>
      <c r="G33" s="1">
        <v>10.0</v>
      </c>
      <c r="H33" s="1">
        <v>10.0</v>
      </c>
      <c r="I33" s="1">
        <v>10.0</v>
      </c>
      <c r="J33" s="1">
        <v>10.0</v>
      </c>
      <c r="K33" s="1">
        <v>10.0</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192</v>
      </c>
      <c r="C35" s="1" t="s">
        <v>193</v>
      </c>
      <c r="D35" s="1" t="s">
        <v>203</v>
      </c>
      <c r="E35" s="1" t="s">
        <v>204</v>
      </c>
      <c r="F35" s="1" t="s">
        <v>205</v>
      </c>
      <c r="G35" s="1" t="s">
        <v>206</v>
      </c>
      <c r="H35" s="1" t="s">
        <v>207</v>
      </c>
      <c r="I35" s="1" t="s">
        <v>208</v>
      </c>
      <c r="J35" s="1" t="s">
        <v>200</v>
      </c>
      <c r="K35" s="1" t="s">
        <v>201</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216</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231</v>
      </c>
      <c r="B39" s="1">
        <v>27.0</v>
      </c>
      <c r="C39" s="1">
        <v>38.0</v>
      </c>
      <c r="D39" s="1">
        <v>55.0</v>
      </c>
      <c r="E39" s="1">
        <v>72.0</v>
      </c>
      <c r="F39" s="1">
        <v>73.0</v>
      </c>
      <c r="G39" s="1">
        <v>82.0</v>
      </c>
      <c r="H39" s="1">
        <v>121.0</v>
      </c>
      <c r="I39" s="1">
        <v>77.0</v>
      </c>
      <c r="J39" s="1">
        <v>23.0</v>
      </c>
      <c r="K39" s="1">
        <v>-16.0</v>
      </c>
      <c r="L39" s="2"/>
      <c r="M39" s="2"/>
      <c r="N39" s="2"/>
      <c r="O39" s="2"/>
      <c r="P39" s="2"/>
      <c r="Q39" s="2"/>
      <c r="R39" s="2"/>
      <c r="S39" s="2"/>
      <c r="T39" s="2"/>
      <c r="U39" s="2"/>
      <c r="V39" s="2"/>
      <c r="W39" s="2"/>
      <c r="X39" s="2"/>
      <c r="Y39" s="2"/>
      <c r="Z39" s="2"/>
    </row>
    <row r="40" ht="15.75" customHeight="1">
      <c r="A40" s="1" t="s">
        <v>232</v>
      </c>
      <c r="B40" s="1">
        <v>18.0</v>
      </c>
      <c r="C40" s="1">
        <v>31.0</v>
      </c>
      <c r="D40" s="1">
        <v>46.0</v>
      </c>
      <c r="E40" s="1">
        <v>64.0</v>
      </c>
      <c r="F40" s="1">
        <v>64.0</v>
      </c>
      <c r="G40" s="1">
        <v>73.0</v>
      </c>
      <c r="H40" s="1">
        <v>112.0</v>
      </c>
      <c r="I40" s="1">
        <v>66.0</v>
      </c>
      <c r="J40" s="1">
        <v>12.0</v>
      </c>
      <c r="K40" s="1">
        <v>-32.0</v>
      </c>
      <c r="L40" s="2"/>
      <c r="M40" s="2"/>
      <c r="N40" s="2"/>
      <c r="O40" s="2"/>
      <c r="P40" s="2"/>
      <c r="Q40" s="2"/>
      <c r="R40" s="2"/>
      <c r="S40" s="2"/>
      <c r="T40" s="2"/>
      <c r="U40" s="2"/>
      <c r="V40" s="2"/>
      <c r="W40" s="2"/>
      <c r="X40" s="2"/>
      <c r="Y40" s="2"/>
      <c r="Z40" s="2"/>
    </row>
    <row r="41" ht="15.75" customHeight="1">
      <c r="A41" s="1" t="s">
        <v>233</v>
      </c>
      <c r="B41" s="1">
        <v>17.0</v>
      </c>
      <c r="C41" s="1">
        <v>29.0</v>
      </c>
      <c r="D41" s="1">
        <v>45.0</v>
      </c>
      <c r="E41" s="1">
        <v>63.0</v>
      </c>
      <c r="F41" s="1">
        <v>63.0</v>
      </c>
      <c r="G41" s="1">
        <v>71.0</v>
      </c>
      <c r="H41" s="1">
        <v>111.0</v>
      </c>
      <c r="I41" s="1">
        <v>66.0</v>
      </c>
      <c r="J41" s="1">
        <v>11.0</v>
      </c>
      <c r="K41" s="1">
        <v>-32.0</v>
      </c>
      <c r="L41" s="2"/>
      <c r="M41" s="2"/>
      <c r="N41" s="2"/>
      <c r="O41" s="2"/>
      <c r="P41" s="2"/>
      <c r="Q41" s="2"/>
      <c r="R41" s="2"/>
      <c r="S41" s="2"/>
      <c r="T41" s="2"/>
      <c r="U41" s="2"/>
      <c r="V41" s="2"/>
      <c r="W41" s="2"/>
      <c r="X41" s="2"/>
      <c r="Y41" s="2"/>
      <c r="Z41" s="2"/>
    </row>
    <row r="42" ht="15.75" customHeight="1">
      <c r="A42" s="1" t="s">
        <v>234</v>
      </c>
      <c r="B42" s="1">
        <v>33.0</v>
      </c>
      <c r="C42" s="1">
        <v>45.0</v>
      </c>
      <c r="D42" s="1">
        <v>63.0</v>
      </c>
      <c r="E42" s="1">
        <v>80.0</v>
      </c>
      <c r="F42" s="1">
        <v>83.0</v>
      </c>
      <c r="G42" s="1">
        <v>91.0</v>
      </c>
      <c r="H42" s="1">
        <v>131.0</v>
      </c>
      <c r="I42" s="1">
        <v>88.0</v>
      </c>
      <c r="J42" s="1">
        <v>36.0</v>
      </c>
      <c r="K42" s="1">
        <v>-3.0</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v>5.0</v>
      </c>
      <c r="C44" s="1">
        <v>10.0</v>
      </c>
      <c r="D44" s="1">
        <v>15.0</v>
      </c>
      <c r="E44" s="1">
        <v>16.0</v>
      </c>
      <c r="F44" s="1">
        <v>13.0</v>
      </c>
      <c r="G44" s="1">
        <v>17.0</v>
      </c>
      <c r="H44" s="1">
        <v>29.0</v>
      </c>
      <c r="I44" s="1">
        <v>9.0</v>
      </c>
      <c r="J44" s="1">
        <v>9.0</v>
      </c>
      <c r="K44" s="1">
        <v>19.0</v>
      </c>
      <c r="L44" s="2"/>
      <c r="M44" s="2"/>
      <c r="N44" s="2"/>
      <c r="O44" s="2"/>
      <c r="P44" s="2"/>
      <c r="Q44" s="2"/>
      <c r="R44" s="2"/>
      <c r="S44" s="2"/>
      <c r="T44" s="2"/>
      <c r="U44" s="2"/>
      <c r="V44" s="2"/>
      <c r="W44" s="2"/>
      <c r="X44" s="2"/>
      <c r="Y44" s="2"/>
      <c r="Z44" s="2"/>
    </row>
    <row r="45" ht="15.75" customHeight="1">
      <c r="A45" s="1" t="s">
        <v>247</v>
      </c>
      <c r="B45" s="1">
        <v>1.0</v>
      </c>
      <c r="C45" s="1">
        <v>98.0</v>
      </c>
      <c r="D45" s="1">
        <v>1.0</v>
      </c>
      <c r="E45" s="1">
        <v>1.0</v>
      </c>
      <c r="F45" s="1">
        <v>1.0</v>
      </c>
      <c r="G45" s="1">
        <v>1.0</v>
      </c>
      <c r="H45" s="1">
        <v>3.0</v>
      </c>
      <c r="I45" s="1">
        <v>2.0</v>
      </c>
      <c r="J45" s="1">
        <v>3.0</v>
      </c>
      <c r="K45" s="1">
        <v>1.0</v>
      </c>
      <c r="L45" s="2"/>
      <c r="M45" s="2"/>
      <c r="N45" s="2"/>
      <c r="O45" s="2"/>
      <c r="P45" s="2"/>
      <c r="Q45" s="2"/>
      <c r="R45" s="2"/>
      <c r="S45" s="2"/>
      <c r="T45" s="2"/>
      <c r="U45" s="2"/>
      <c r="V45" s="2"/>
      <c r="W45" s="2"/>
      <c r="X45" s="2"/>
      <c r="Y45" s="2"/>
      <c r="Z45" s="2"/>
    </row>
    <row r="46" ht="15.75" customHeight="1">
      <c r="A46" s="1" t="s">
        <v>248</v>
      </c>
      <c r="B46" s="1">
        <v>7.0</v>
      </c>
      <c r="C46" s="1">
        <v>11.0</v>
      </c>
      <c r="D46" s="1">
        <v>16.0</v>
      </c>
      <c r="E46" s="1">
        <v>18.0</v>
      </c>
      <c r="F46" s="1">
        <v>15.0</v>
      </c>
      <c r="G46" s="1">
        <v>18.0</v>
      </c>
      <c r="H46" s="1">
        <v>32.0</v>
      </c>
      <c r="I46" s="1">
        <v>12.0</v>
      </c>
      <c r="J46" s="1">
        <v>13.0</v>
      </c>
      <c r="K46" s="1">
        <v>1.0</v>
      </c>
      <c r="L46" s="2"/>
      <c r="M46" s="2"/>
      <c r="N46" s="2"/>
      <c r="O46" s="2"/>
      <c r="P46" s="2"/>
      <c r="Q46" s="2"/>
      <c r="R46" s="2"/>
      <c r="S46" s="2"/>
      <c r="T46" s="2"/>
      <c r="U46" s="2"/>
      <c r="V46" s="2"/>
      <c r="W46" s="2"/>
      <c r="X46" s="2"/>
      <c r="Y46" s="2"/>
      <c r="Z46" s="2"/>
    </row>
    <row r="47" ht="15.75" customHeight="1">
      <c r="A47" s="1" t="s">
        <v>249</v>
      </c>
      <c r="B47" s="1">
        <v>-2.0</v>
      </c>
      <c r="C47" s="1">
        <v>-1.0</v>
      </c>
      <c r="D47" s="1">
        <v>-3.0</v>
      </c>
      <c r="E47" s="1">
        <v>8.0</v>
      </c>
      <c r="F47" s="1">
        <v>-15.0</v>
      </c>
      <c r="G47" s="1">
        <v>27.0</v>
      </c>
      <c r="H47" s="1">
        <v>-2.0</v>
      </c>
      <c r="I47" s="1">
        <v>1.0</v>
      </c>
      <c r="J47" s="1">
        <v>-6.0</v>
      </c>
      <c r="K47" s="1">
        <v>-5.0</v>
      </c>
      <c r="L47" s="2"/>
      <c r="M47" s="2"/>
      <c r="N47" s="2"/>
      <c r="O47" s="2"/>
      <c r="P47" s="2"/>
      <c r="Q47" s="2"/>
      <c r="R47" s="2"/>
      <c r="S47" s="2"/>
      <c r="T47" s="2"/>
      <c r="U47" s="2"/>
      <c r="V47" s="2"/>
      <c r="W47" s="2"/>
      <c r="X47" s="2"/>
      <c r="Y47" s="2"/>
      <c r="Z47" s="2"/>
    </row>
    <row r="48" ht="15.75" customHeight="1">
      <c r="A48" s="1" t="s">
        <v>250</v>
      </c>
      <c r="B48" s="1">
        <v>9.0</v>
      </c>
      <c r="C48" s="1">
        <v>19.0</v>
      </c>
      <c r="D48" s="1">
        <v>30.0</v>
      </c>
      <c r="E48" s="1">
        <v>42.0</v>
      </c>
      <c r="F48" s="1">
        <v>41.0</v>
      </c>
      <c r="G48" s="1">
        <v>46.0</v>
      </c>
      <c r="H48" s="1">
        <v>72.0</v>
      </c>
      <c r="I48" s="1">
        <v>36.0</v>
      </c>
      <c r="J48" s="1">
        <v>20.0</v>
      </c>
      <c r="K48" s="1">
        <v>-12.0</v>
      </c>
      <c r="L48" s="2"/>
      <c r="M48" s="2"/>
      <c r="N48" s="2"/>
      <c r="O48" s="2"/>
      <c r="P48" s="2"/>
      <c r="Q48" s="2"/>
      <c r="R48" s="2"/>
      <c r="S48" s="2"/>
      <c r="T48" s="2"/>
      <c r="U48" s="2"/>
      <c r="V48" s="2"/>
      <c r="W48" s="2"/>
      <c r="X48" s="2"/>
      <c r="Y48" s="2"/>
      <c r="Z48" s="2"/>
    </row>
    <row r="49" ht="15.75" customHeight="1">
      <c r="A49" s="1" t="s">
        <v>251</v>
      </c>
      <c r="B49" s="1">
        <v>86.0</v>
      </c>
      <c r="C49" s="1">
        <v>72.0</v>
      </c>
      <c r="D49" s="1">
        <v>75.0</v>
      </c>
      <c r="E49" s="1">
        <v>20.0</v>
      </c>
      <c r="F49" s="1">
        <v>17.0</v>
      </c>
      <c r="G49" s="1">
        <v>14.0</v>
      </c>
      <c r="H49" s="1">
        <v>14.0</v>
      </c>
      <c r="I49" s="1">
        <v>15.0</v>
      </c>
      <c r="J49" s="1">
        <v>15.0</v>
      </c>
      <c r="K49" s="1">
        <v>15.0</v>
      </c>
      <c r="L49" s="2"/>
      <c r="M49" s="2"/>
      <c r="N49" s="2"/>
      <c r="O49" s="2"/>
      <c r="P49" s="2"/>
      <c r="Q49" s="2"/>
      <c r="R49" s="2"/>
      <c r="S49" s="2"/>
      <c r="T49" s="2"/>
      <c r="U49" s="2"/>
      <c r="V49" s="2"/>
      <c r="W49" s="2"/>
      <c r="X49" s="2"/>
      <c r="Y49" s="2"/>
      <c r="Z49" s="2"/>
    </row>
    <row r="50" ht="15.75" customHeight="1">
      <c r="A50" s="1" t="s">
        <v>252</v>
      </c>
      <c r="B50" s="1">
        <v>53.0</v>
      </c>
      <c r="C50" s="1">
        <v>43.0</v>
      </c>
      <c r="D50" s="1">
        <v>58.0</v>
      </c>
      <c r="E50" s="1">
        <v>84.0</v>
      </c>
      <c r="F50" s="1">
        <v>57.0</v>
      </c>
      <c r="G50" s="1">
        <v>82.0</v>
      </c>
      <c r="H50" s="1">
        <v>3.0</v>
      </c>
      <c r="I50" s="1">
        <v>0.0</v>
      </c>
      <c r="J50" s="1">
        <v>0.0</v>
      </c>
      <c r="K50" s="1">
        <v>0.0</v>
      </c>
      <c r="L50" s="2"/>
      <c r="M50" s="2"/>
      <c r="N50" s="2"/>
      <c r="O50" s="2"/>
      <c r="P50" s="2"/>
      <c r="Q50" s="2"/>
      <c r="R50" s="2"/>
      <c r="S50" s="2"/>
      <c r="T50" s="2"/>
      <c r="U50" s="2"/>
      <c r="V50" s="2"/>
      <c r="W50" s="2"/>
      <c r="X50" s="2"/>
      <c r="Y50" s="2"/>
      <c r="Z50" s="2"/>
    </row>
    <row r="51" ht="15.75" customHeight="1">
      <c r="A51" s="1" t="s">
        <v>253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254</v>
      </c>
      <c r="B52" s="1">
        <v>24.0</v>
      </c>
      <c r="C52" s="1">
        <v>23.0</v>
      </c>
      <c r="D52" s="1">
        <v>24.0</v>
      </c>
      <c r="E52" s="1">
        <v>26.0</v>
      </c>
      <c r="F52" s="1">
        <v>28.0</v>
      </c>
      <c r="G52" s="1">
        <v>26.0</v>
      </c>
      <c r="H52" s="1">
        <v>30.0</v>
      </c>
      <c r="I52" s="1">
        <v>30.0</v>
      </c>
      <c r="J52" s="1">
        <v>35.0</v>
      </c>
      <c r="K52" s="1">
        <v>44.0</v>
      </c>
      <c r="L52" s="2"/>
      <c r="M52" s="2"/>
      <c r="N52" s="2"/>
      <c r="O52" s="2"/>
      <c r="P52" s="2"/>
      <c r="Q52" s="2"/>
      <c r="R52" s="2"/>
      <c r="S52" s="2"/>
      <c r="T52" s="2"/>
      <c r="U52" s="2"/>
      <c r="V52" s="2"/>
      <c r="W52" s="2"/>
      <c r="X52" s="2"/>
      <c r="Y52" s="2"/>
      <c r="Z52" s="2"/>
    </row>
    <row r="53" ht="15.75" customHeight="1">
      <c r="A53" s="1" t="s">
        <v>255</v>
      </c>
      <c r="B53" s="1">
        <v>93.0</v>
      </c>
      <c r="C53" s="1">
        <v>90.0</v>
      </c>
      <c r="D53" s="1">
        <v>100.0</v>
      </c>
      <c r="E53" s="1">
        <v>113.0</v>
      </c>
      <c r="F53" s="1">
        <v>121.0</v>
      </c>
      <c r="G53" s="1">
        <v>122.0</v>
      </c>
      <c r="H53" s="1">
        <v>141.0</v>
      </c>
      <c r="I53" s="1">
        <v>134.0</v>
      </c>
      <c r="J53" s="1">
        <v>144.0</v>
      </c>
      <c r="K53" s="1">
        <v>145.0</v>
      </c>
      <c r="L53" s="2"/>
      <c r="M53" s="2"/>
      <c r="N53" s="2"/>
      <c r="O53" s="2"/>
      <c r="P53" s="2"/>
      <c r="Q53" s="2"/>
      <c r="R53" s="2"/>
      <c r="S53" s="2"/>
      <c r="T53" s="2"/>
      <c r="U53" s="2"/>
      <c r="V53" s="2"/>
      <c r="W53" s="2"/>
      <c r="X53" s="2"/>
      <c r="Y53" s="2"/>
      <c r="Z53" s="2"/>
    </row>
    <row r="54" ht="15.75" customHeight="1">
      <c r="A54" s="1" t="s">
        <v>256</v>
      </c>
      <c r="B54" s="1">
        <v>43.0</v>
      </c>
      <c r="C54" s="1">
        <v>37.0</v>
      </c>
      <c r="D54" s="1">
        <v>45.0</v>
      </c>
      <c r="E54" s="1">
        <v>45.0</v>
      </c>
      <c r="F54" s="1">
        <v>42.0</v>
      </c>
      <c r="G54" s="1">
        <v>47.0</v>
      </c>
      <c r="H54" s="1">
        <v>56.0</v>
      </c>
      <c r="I54" s="1">
        <v>43.0</v>
      </c>
      <c r="J54" s="1">
        <v>56.0</v>
      </c>
      <c r="K54" s="1">
        <v>57.0</v>
      </c>
      <c r="L54" s="2"/>
      <c r="M54" s="2"/>
      <c r="N54" s="2"/>
      <c r="O54" s="2"/>
      <c r="P54" s="2"/>
      <c r="Q54" s="2"/>
      <c r="R54" s="2"/>
      <c r="S54" s="2"/>
      <c r="T54" s="2"/>
      <c r="U54" s="2"/>
      <c r="V54" s="2"/>
      <c r="W54" s="2"/>
      <c r="X54" s="2"/>
      <c r="Y54" s="2"/>
      <c r="Z54" s="2"/>
    </row>
    <row r="55" ht="15.75" customHeight="1">
      <c r="A55" s="1" t="s">
        <v>257</v>
      </c>
      <c r="B55" s="1">
        <v>19.0</v>
      </c>
      <c r="C55" s="1">
        <v>21.0</v>
      </c>
      <c r="D55" s="1">
        <v>22.0</v>
      </c>
      <c r="E55" s="1">
        <v>24.0</v>
      </c>
      <c r="F55" s="1">
        <v>25.0</v>
      </c>
      <c r="G55" s="1">
        <v>28.0</v>
      </c>
      <c r="H55" s="1">
        <v>29.0</v>
      </c>
      <c r="I55" s="1">
        <v>31.0</v>
      </c>
      <c r="J55" s="1">
        <v>35.0</v>
      </c>
      <c r="K55" s="1">
        <v>34.0</v>
      </c>
      <c r="L55" s="2"/>
      <c r="M55" s="2"/>
      <c r="N55" s="2"/>
      <c r="O55" s="2"/>
      <c r="P55" s="2"/>
      <c r="Q55" s="2"/>
      <c r="R55" s="2"/>
      <c r="S55" s="2"/>
      <c r="T55" s="2"/>
      <c r="U55" s="2"/>
      <c r="V55" s="2"/>
      <c r="W55" s="2"/>
      <c r="X55" s="2"/>
      <c r="Y55" s="2"/>
      <c r="Z55" s="2"/>
    </row>
    <row r="56" ht="15.75" customHeight="1">
      <c r="A56" s="1" t="s">
        <v>258</v>
      </c>
      <c r="B56" s="1">
        <v>6.0</v>
      </c>
      <c r="C56" s="1">
        <v>7.0</v>
      </c>
      <c r="D56" s="1">
        <v>7.0</v>
      </c>
      <c r="E56" s="1">
        <v>8.0</v>
      </c>
      <c r="F56" s="1">
        <v>9.0</v>
      </c>
      <c r="G56" s="1">
        <v>9.0</v>
      </c>
      <c r="H56" s="1">
        <v>10.0</v>
      </c>
      <c r="I56" s="1">
        <v>11.0</v>
      </c>
      <c r="J56" s="1">
        <v>12.0</v>
      </c>
      <c r="K56" s="1">
        <v>12.0</v>
      </c>
      <c r="L56" s="2"/>
      <c r="M56" s="2"/>
      <c r="N56" s="2"/>
      <c r="O56" s="2"/>
      <c r="P56" s="2"/>
      <c r="Q56" s="2"/>
      <c r="R56" s="2"/>
      <c r="S56" s="2"/>
      <c r="T56" s="2"/>
      <c r="U56" s="2"/>
      <c r="V56" s="2"/>
      <c r="W56" s="2"/>
      <c r="X56" s="2"/>
      <c r="Y56" s="2"/>
      <c r="Z56" s="2"/>
    </row>
    <row r="57" ht="15.75" customHeight="1">
      <c r="A57" s="1" t="s">
        <v>259</v>
      </c>
      <c r="B57" s="1">
        <v>6.0</v>
      </c>
      <c r="C57" s="1">
        <v>5.0</v>
      </c>
      <c r="D57" s="1">
        <v>0.0</v>
      </c>
      <c r="E57" s="1">
        <v>0.0</v>
      </c>
      <c r="F57" s="1">
        <v>0.0</v>
      </c>
      <c r="G57" s="1">
        <v>0.0</v>
      </c>
      <c r="H57" s="1">
        <v>25.0</v>
      </c>
      <c r="I57" s="1">
        <v>25.0</v>
      </c>
      <c r="J57" s="1">
        <v>27.0</v>
      </c>
      <c r="K57" s="1">
        <v>29.0</v>
      </c>
      <c r="L57" s="2"/>
      <c r="M57" s="2"/>
      <c r="N57" s="2"/>
      <c r="O57" s="2"/>
      <c r="P57" s="2"/>
      <c r="Q57" s="2"/>
      <c r="R57" s="2"/>
      <c r="S57" s="2"/>
      <c r="T57" s="2"/>
      <c r="U57" s="2"/>
      <c r="V57" s="2"/>
      <c r="W57" s="2"/>
      <c r="X57" s="2"/>
      <c r="Y57" s="2"/>
      <c r="Z57" s="2"/>
    </row>
    <row r="58" ht="15.75" customHeight="1">
      <c r="A58" s="1" t="s">
        <v>260</v>
      </c>
      <c r="B58" s="1">
        <v>62.0</v>
      </c>
      <c r="C58" s="1">
        <v>1.0</v>
      </c>
      <c r="D58" s="1">
        <v>0.0</v>
      </c>
      <c r="E58" s="1">
        <v>0.0</v>
      </c>
      <c r="F58" s="1">
        <v>0.0</v>
      </c>
      <c r="G58" s="1">
        <v>0.0</v>
      </c>
      <c r="H58" s="1">
        <v>9.0</v>
      </c>
      <c r="I58" s="1">
        <v>10.0</v>
      </c>
      <c r="J58" s="1">
        <v>12.0</v>
      </c>
      <c r="K58" s="1">
        <v>12.0</v>
      </c>
      <c r="L58" s="2"/>
      <c r="M58" s="2"/>
      <c r="N58" s="2"/>
      <c r="O58" s="2"/>
      <c r="P58" s="2"/>
      <c r="Q58" s="2"/>
      <c r="R58" s="2"/>
      <c r="S58" s="2"/>
      <c r="T58" s="2"/>
      <c r="U58" s="2"/>
      <c r="V58" s="2"/>
      <c r="W58" s="2"/>
      <c r="X58" s="2"/>
      <c r="Y58" s="2"/>
      <c r="Z58" s="2"/>
    </row>
    <row r="59" ht="15.75" customHeight="1">
      <c r="A59" s="1" t="s">
        <v>261</v>
      </c>
      <c r="B59" s="1">
        <v>1.0</v>
      </c>
      <c r="C59" s="1">
        <v>1.0</v>
      </c>
      <c r="D59" s="1">
        <v>1.0</v>
      </c>
      <c r="E59" s="1">
        <v>2.0</v>
      </c>
      <c r="F59" s="1">
        <v>2.0</v>
      </c>
      <c r="G59" s="1">
        <v>2.0</v>
      </c>
      <c r="H59" s="1">
        <v>4.0</v>
      </c>
      <c r="I59" s="1">
        <v>4.0</v>
      </c>
      <c r="J59" s="1">
        <v>2.0</v>
      </c>
      <c r="K59" s="1">
        <v>1.0</v>
      </c>
      <c r="L59" s="2"/>
      <c r="M59" s="2"/>
      <c r="N59" s="2"/>
      <c r="O59" s="2"/>
      <c r="P59" s="2"/>
      <c r="Q59" s="2"/>
      <c r="R59" s="2"/>
      <c r="S59" s="2"/>
      <c r="T59" s="2"/>
      <c r="U59" s="2"/>
      <c r="V59" s="2"/>
      <c r="W59" s="2"/>
      <c r="X59" s="2"/>
      <c r="Y59" s="2"/>
      <c r="Z59" s="2"/>
    </row>
    <row r="60" ht="15.75" customHeight="1">
      <c r="A60" s="1" t="s">
        <v>262</v>
      </c>
      <c r="B60" s="1">
        <v>1.0</v>
      </c>
      <c r="C60" s="1">
        <v>1.0</v>
      </c>
      <c r="D60" s="1">
        <v>1.0</v>
      </c>
      <c r="E60" s="1">
        <v>2.0</v>
      </c>
      <c r="F60" s="1">
        <v>2.0</v>
      </c>
      <c r="G60" s="1">
        <v>2.0</v>
      </c>
      <c r="H60" s="1">
        <v>4.0</v>
      </c>
      <c r="I60" s="1">
        <v>4.0</v>
      </c>
      <c r="J60" s="1">
        <v>2.0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266</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181</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v>43.0</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120</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205</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361</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194</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182</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398</v>
      </c>
      <c r="G20" s="1" t="s">
        <v>217</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376</v>
      </c>
      <c r="H21" s="1" t="s">
        <v>409</v>
      </c>
      <c r="I21" s="1" t="s">
        <v>410</v>
      </c>
      <c r="J21" s="1" t="s">
        <v>411</v>
      </c>
      <c r="K21" s="1" t="s">
        <v>170</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381</v>
      </c>
      <c r="C25" s="1" t="s">
        <v>436</v>
      </c>
      <c r="D25" s="1" t="s">
        <v>437</v>
      </c>
      <c r="E25" s="1" t="s">
        <v>438</v>
      </c>
      <c r="F25" s="1" t="s">
        <v>439</v>
      </c>
      <c r="G25" s="1" t="s">
        <v>440</v>
      </c>
      <c r="H25" s="1" t="s">
        <v>441</v>
      </c>
      <c r="I25" s="1" t="s">
        <v>442</v>
      </c>
      <c r="J25" s="1" t="s">
        <v>364</v>
      </c>
      <c r="K25" s="1" t="s">
        <v>443</v>
      </c>
      <c r="L25" s="2"/>
      <c r="M25" s="2"/>
      <c r="N25" s="2"/>
      <c r="O25" s="2"/>
      <c r="P25" s="2"/>
      <c r="Q25" s="2"/>
      <c r="R25" s="2"/>
      <c r="S25" s="2"/>
      <c r="T25" s="2"/>
      <c r="U25" s="2"/>
      <c r="V25" s="2"/>
      <c r="W25" s="2"/>
      <c r="X25" s="2"/>
      <c r="Y25" s="2"/>
      <c r="Z25" s="2"/>
    </row>
    <row r="26" ht="15.75" customHeight="1">
      <c r="A26" s="1" t="s">
        <v>444</v>
      </c>
      <c r="B26" s="1" t="s">
        <v>445</v>
      </c>
      <c r="C26" s="1" t="s">
        <v>188</v>
      </c>
      <c r="D26" s="1" t="s">
        <v>446</v>
      </c>
      <c r="E26" s="1" t="s">
        <v>447</v>
      </c>
      <c r="F26" s="1" t="s">
        <v>350</v>
      </c>
      <c r="G26" s="1" t="s">
        <v>448</v>
      </c>
      <c r="H26" s="1" t="s">
        <v>431</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169</v>
      </c>
      <c r="D33" s="1">
        <v>0.0</v>
      </c>
      <c r="E33" s="1">
        <v>0.0</v>
      </c>
      <c r="F33" s="1">
        <v>0.0</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377</v>
      </c>
      <c r="D34" s="1">
        <v>0.0</v>
      </c>
      <c r="E34" s="1">
        <v>0.0</v>
      </c>
      <c r="F34" s="1">
        <v>0.0</v>
      </c>
      <c r="G34" s="1" t="s">
        <v>517</v>
      </c>
      <c r="H34" s="1" t="s">
        <v>421</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441</v>
      </c>
      <c r="C35" s="1" t="s">
        <v>522</v>
      </c>
      <c r="D35" s="1">
        <v>0.0</v>
      </c>
      <c r="E35" s="1">
        <v>0.0</v>
      </c>
      <c r="F35" s="1">
        <v>0.0</v>
      </c>
      <c r="G35" s="1" t="s">
        <v>523</v>
      </c>
      <c r="H35" s="1" t="s">
        <v>524</v>
      </c>
      <c r="I35" s="1" t="s">
        <v>407</v>
      </c>
      <c r="J35" s="1" t="s">
        <v>525</v>
      </c>
      <c r="K35" s="1" t="s">
        <v>526</v>
      </c>
      <c r="L35" s="2"/>
      <c r="M35" s="2"/>
      <c r="N35" s="2"/>
      <c r="O35" s="2"/>
      <c r="P35" s="2"/>
      <c r="Q35" s="2"/>
      <c r="R35" s="2"/>
      <c r="S35" s="2"/>
      <c r="T35" s="2"/>
      <c r="U35" s="2"/>
      <c r="V35" s="2"/>
      <c r="W35" s="2"/>
      <c r="X35" s="2"/>
      <c r="Y35" s="2"/>
      <c r="Z35" s="2"/>
    </row>
    <row r="36" ht="15.75" customHeight="1">
      <c r="A36" s="1" t="s">
        <v>527</v>
      </c>
      <c r="B36" s="1" t="s">
        <v>377</v>
      </c>
      <c r="C36" s="1" t="s">
        <v>528</v>
      </c>
      <c r="D36" s="1">
        <v>0.0</v>
      </c>
      <c r="E36" s="1">
        <v>0.0</v>
      </c>
      <c r="F36" s="1">
        <v>0.0</v>
      </c>
      <c r="G36" s="1" t="s">
        <v>529</v>
      </c>
      <c r="H36" s="1" t="s">
        <v>530</v>
      </c>
      <c r="I36" s="1" t="s">
        <v>531</v>
      </c>
      <c r="J36" s="1" t="s">
        <v>186</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v>32.0</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v>0.0</v>
      </c>
      <c r="E41" s="1">
        <v>0.0</v>
      </c>
      <c r="F41" s="1">
        <v>0.0</v>
      </c>
      <c r="G41" s="1" t="s">
        <v>462</v>
      </c>
      <c r="H41" s="1" t="s">
        <v>579</v>
      </c>
      <c r="I41" s="1" t="s">
        <v>580</v>
      </c>
      <c r="J41" s="1" t="s">
        <v>581</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v>-2.0</v>
      </c>
      <c r="E42" s="1" t="s">
        <v>586</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462</v>
      </c>
      <c r="C43" s="1" t="s">
        <v>577</v>
      </c>
      <c r="D43" s="1">
        <v>0.0</v>
      </c>
      <c r="E43" s="1">
        <v>0.0</v>
      </c>
      <c r="F43" s="1">
        <v>0.0</v>
      </c>
      <c r="G43" s="1" t="s">
        <v>455</v>
      </c>
      <c r="H43" s="1" t="s">
        <v>594</v>
      </c>
      <c r="I43" s="1" t="s">
        <v>595</v>
      </c>
      <c r="J43" s="1" t="s">
        <v>265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615</v>
      </c>
      <c r="H46" s="1" t="s">
        <v>616</v>
      </c>
      <c r="I46" s="1" t="s">
        <v>617</v>
      </c>
      <c r="J46" s="1" t="s">
        <v>618</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528</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449</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610</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661</v>
      </c>
      <c r="C52" s="1" t="s">
        <v>662</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357</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290</v>
      </c>
      <c r="E56" s="1" t="s">
        <v>707</v>
      </c>
      <c r="F56" s="1" t="s">
        <v>708</v>
      </c>
      <c r="G56" s="1" t="s">
        <v>614</v>
      </c>
      <c r="H56" s="1">
        <v>71.0</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577</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719</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t="s">
        <v>638</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799</v>
      </c>
      <c r="D65" s="1" t="s">
        <v>800</v>
      </c>
      <c r="E65" s="1" t="s">
        <v>801</v>
      </c>
      <c r="F65" s="1" t="s">
        <v>802</v>
      </c>
      <c r="G65" s="1" t="s">
        <v>803</v>
      </c>
      <c r="H65" s="1" t="s">
        <v>312</v>
      </c>
      <c r="I65" s="1" t="s">
        <v>804</v>
      </c>
      <c r="J65" s="1" t="s">
        <v>805</v>
      </c>
      <c r="K65" s="1" t="s">
        <v>806</v>
      </c>
      <c r="L65" s="2"/>
      <c r="M65" s="2"/>
      <c r="N65" s="2"/>
      <c r="O65" s="2"/>
      <c r="P65" s="2"/>
      <c r="Q65" s="2"/>
      <c r="R65" s="2"/>
      <c r="S65" s="2"/>
      <c r="T65" s="2"/>
      <c r="U65" s="2"/>
      <c r="V65" s="2"/>
      <c r="W65" s="2"/>
      <c r="X65" s="2"/>
      <c r="Y65" s="2"/>
      <c r="Z65" s="2"/>
    </row>
    <row r="66" ht="15.75" customHeight="1">
      <c r="A66" s="1" t="s">
        <v>807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287</v>
      </c>
      <c r="I67" s="1" t="s">
        <v>815</v>
      </c>
      <c r="J67" s="1" t="s">
        <v>816</v>
      </c>
      <c r="K67" s="1" t="s">
        <v>618</v>
      </c>
      <c r="L67" s="2"/>
      <c r="M67" s="2"/>
      <c r="N67" s="2"/>
      <c r="O67" s="2"/>
      <c r="P67" s="2"/>
      <c r="Q67" s="2"/>
      <c r="R67" s="2"/>
      <c r="S67" s="2"/>
      <c r="T67" s="2"/>
      <c r="U67" s="2"/>
      <c r="V67" s="2"/>
      <c r="W67" s="2"/>
      <c r="X67" s="2"/>
      <c r="Y67" s="2"/>
      <c r="Z67" s="2"/>
    </row>
    <row r="68" ht="15.75" customHeight="1">
      <c r="A68" s="1" t="s">
        <v>817</v>
      </c>
      <c r="B68" s="1" t="s">
        <v>818</v>
      </c>
      <c r="C68" s="1" t="s">
        <v>383</v>
      </c>
      <c r="D68" s="1" t="s">
        <v>819</v>
      </c>
      <c r="E68" s="1" t="s">
        <v>820</v>
      </c>
      <c r="F68" s="1" t="s">
        <v>821</v>
      </c>
      <c r="G68" s="1" t="s">
        <v>822</v>
      </c>
      <c r="H68" s="1" t="s">
        <v>823</v>
      </c>
      <c r="I68" s="1" t="s">
        <v>610</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288</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536</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858</v>
      </c>
      <c r="C73" s="1" t="s">
        <v>859</v>
      </c>
      <c r="D73" s="1" t="s">
        <v>860</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695</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383</v>
      </c>
      <c r="C77" s="1" t="s">
        <v>902</v>
      </c>
      <c r="D77" s="1" t="s">
        <v>903</v>
      </c>
      <c r="E77" s="1" t="s">
        <v>726</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440</v>
      </c>
      <c r="D79" s="1" t="s">
        <v>923</v>
      </c>
      <c r="E79" s="1" t="s">
        <v>924</v>
      </c>
      <c r="F79" s="1" t="s">
        <v>356</v>
      </c>
      <c r="G79" s="1" t="s">
        <v>925</v>
      </c>
      <c r="H79" s="1" t="s">
        <v>926</v>
      </c>
      <c r="I79" s="1" t="s">
        <v>927</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v>16.0</v>
      </c>
      <c r="F81" s="1" t="s">
        <v>945</v>
      </c>
      <c r="G81" s="1" t="s">
        <v>661</v>
      </c>
      <c r="H81" s="1" t="s">
        <v>946</v>
      </c>
      <c r="I81" s="1" t="s">
        <v>947</v>
      </c>
      <c r="J81" s="1" t="s">
        <v>174</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955</v>
      </c>
      <c r="H82" s="1" t="s">
        <v>956</v>
      </c>
      <c r="I82" s="1" t="s">
        <v>957</v>
      </c>
      <c r="J82" s="1" t="s">
        <v>958</v>
      </c>
      <c r="K82" s="1" t="s">
        <v>626</v>
      </c>
      <c r="L82" s="2"/>
      <c r="M82" s="2"/>
      <c r="N82" s="2"/>
      <c r="O82" s="2"/>
      <c r="P82" s="2"/>
      <c r="Q82" s="2"/>
      <c r="R82" s="2"/>
      <c r="S82" s="2"/>
      <c r="T82" s="2"/>
      <c r="U82" s="2"/>
      <c r="V82" s="2"/>
      <c r="W82" s="2"/>
      <c r="X82" s="2"/>
      <c r="Y82" s="2"/>
      <c r="Z82" s="2"/>
    </row>
    <row r="83" ht="15.75" customHeight="1">
      <c r="A83" s="1" t="s">
        <v>959</v>
      </c>
      <c r="B83" s="1" t="s">
        <v>960</v>
      </c>
      <c r="C83" s="1" t="s">
        <v>961</v>
      </c>
      <c r="D83" s="1" t="s">
        <v>962</v>
      </c>
      <c r="E83" s="1" t="s">
        <v>963</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468</v>
      </c>
      <c r="E84" s="1" t="s">
        <v>973</v>
      </c>
      <c r="F84" s="1" t="s">
        <v>974</v>
      </c>
      <c r="G84" s="1" t="s">
        <v>975</v>
      </c>
      <c r="H84" s="1" t="s">
        <v>976</v>
      </c>
      <c r="I84" s="1" t="s">
        <v>977</v>
      </c>
      <c r="J84" s="1" t="s">
        <v>920</v>
      </c>
      <c r="K84" s="1" t="s">
        <v>978</v>
      </c>
      <c r="L84" s="2"/>
      <c r="M84" s="2"/>
      <c r="N84" s="2"/>
      <c r="O84" s="2"/>
      <c r="P84" s="2"/>
      <c r="Q84" s="2"/>
      <c r="R84" s="2"/>
      <c r="S84" s="2"/>
      <c r="T84" s="2"/>
      <c r="U84" s="2"/>
      <c r="V84" s="2"/>
      <c r="W84" s="2"/>
      <c r="X84" s="2"/>
      <c r="Y84" s="2"/>
      <c r="Z84" s="2"/>
    </row>
    <row r="85" ht="15.75" customHeight="1">
      <c r="A85" s="1" t="s">
        <v>979</v>
      </c>
      <c r="B85" s="1" t="s">
        <v>980</v>
      </c>
      <c r="C85" s="1" t="s">
        <v>981</v>
      </c>
      <c r="D85" s="1" t="s">
        <v>982</v>
      </c>
      <c r="E85" s="1" t="s">
        <v>983</v>
      </c>
      <c r="F85" s="1" t="s">
        <v>984</v>
      </c>
      <c r="G85" s="1" t="s">
        <v>985</v>
      </c>
      <c r="H85" s="1" t="s">
        <v>986</v>
      </c>
      <c r="I85" s="1" t="s">
        <v>987</v>
      </c>
      <c r="J85" s="1" t="s">
        <v>920</v>
      </c>
      <c r="K85" s="1" t="s">
        <v>988</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995</v>
      </c>
      <c r="H86" s="1" t="s">
        <v>996</v>
      </c>
      <c r="I86" s="1" t="s">
        <v>997</v>
      </c>
      <c r="J86" s="1" t="s">
        <v>998</v>
      </c>
      <c r="K86" s="1" t="s">
        <v>999</v>
      </c>
      <c r="L86" s="2"/>
      <c r="M86" s="2"/>
      <c r="N86" s="2"/>
      <c r="O86" s="2"/>
      <c r="P86" s="2"/>
      <c r="Q86" s="2"/>
      <c r="R86" s="2"/>
      <c r="S86" s="2"/>
      <c r="T86" s="2"/>
      <c r="U86" s="2"/>
      <c r="V86" s="2"/>
      <c r="W86" s="2"/>
      <c r="X86" s="2"/>
      <c r="Y86" s="2"/>
      <c r="Z86" s="2"/>
    </row>
    <row r="87" ht="15.75" customHeight="1">
      <c r="A87" s="1" t="s">
        <v>1000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1001</v>
      </c>
      <c r="B88" s="1" t="s">
        <v>397</v>
      </c>
      <c r="C88" s="1" t="s">
        <v>1002</v>
      </c>
      <c r="D88" s="1" t="s">
        <v>1003</v>
      </c>
      <c r="E88" s="1" t="s">
        <v>1004</v>
      </c>
      <c r="F88" s="1" t="s">
        <v>1005</v>
      </c>
      <c r="G88" s="1" t="s">
        <v>1006</v>
      </c>
      <c r="H88" s="1" t="s">
        <v>1007</v>
      </c>
      <c r="I88" s="1" t="s">
        <v>408</v>
      </c>
      <c r="J88" s="1" t="s">
        <v>1008</v>
      </c>
      <c r="K88" s="1" t="s">
        <v>1009</v>
      </c>
      <c r="L88" s="2"/>
      <c r="M88" s="2"/>
      <c r="N88" s="2"/>
      <c r="O88" s="2"/>
      <c r="P88" s="2"/>
      <c r="Q88" s="2"/>
      <c r="R88" s="2"/>
      <c r="S88" s="2"/>
      <c r="T88" s="2"/>
      <c r="U88" s="2"/>
      <c r="V88" s="2"/>
      <c r="W88" s="2"/>
      <c r="X88" s="2"/>
      <c r="Y88" s="2"/>
      <c r="Z88" s="2"/>
    </row>
    <row r="89" ht="15.75" customHeight="1">
      <c r="A89" s="1" t="s">
        <v>1010</v>
      </c>
      <c r="B89" s="1" t="s">
        <v>396</v>
      </c>
      <c r="C89" s="1" t="s">
        <v>1011</v>
      </c>
      <c r="D89" s="1" t="s">
        <v>368</v>
      </c>
      <c r="E89" s="1" t="s">
        <v>1012</v>
      </c>
      <c r="F89" s="1" t="s">
        <v>707</v>
      </c>
      <c r="G89" s="1" t="s">
        <v>1013</v>
      </c>
      <c r="H89" s="1" t="s">
        <v>634</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1023</v>
      </c>
      <c r="H90" s="1" t="s">
        <v>1024</v>
      </c>
      <c r="I90" s="1" t="s">
        <v>396</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1031</v>
      </c>
      <c r="F91" s="1" t="s">
        <v>1032</v>
      </c>
      <c r="G91" s="1" t="s">
        <v>1033</v>
      </c>
      <c r="H91" s="1" t="s">
        <v>1034</v>
      </c>
      <c r="I91" s="1" t="s">
        <v>402</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1054</v>
      </c>
      <c r="H93" s="1" t="s">
        <v>542</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1049</v>
      </c>
      <c r="C94" s="1" t="s">
        <v>1050</v>
      </c>
      <c r="D94" s="1" t="s">
        <v>1051</v>
      </c>
      <c r="E94" s="1" t="s">
        <v>1052</v>
      </c>
      <c r="F94" s="1" t="s">
        <v>1053</v>
      </c>
      <c r="G94" s="1" t="s">
        <v>1054</v>
      </c>
      <c r="H94" s="1" t="s">
        <v>542</v>
      </c>
      <c r="I94" s="1" t="s">
        <v>1055</v>
      </c>
      <c r="J94" s="1" t="s">
        <v>1056</v>
      </c>
      <c r="K94" s="1" t="s">
        <v>1057</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t="s">
        <v>1063</v>
      </c>
      <c r="F95" s="1" t="s">
        <v>1064</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t="s">
        <v>397</v>
      </c>
      <c r="C96" s="1" t="s">
        <v>1071</v>
      </c>
      <c r="D96" s="1" t="s">
        <v>1052</v>
      </c>
      <c r="E96" s="1" t="s">
        <v>1072</v>
      </c>
      <c r="F96" s="1" t="s">
        <v>1073</v>
      </c>
      <c r="G96" s="1" t="s">
        <v>1043</v>
      </c>
      <c r="H96" s="1" t="s">
        <v>897</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602</v>
      </c>
      <c r="F97" s="1" t="s">
        <v>1081</v>
      </c>
      <c r="G97" s="1" t="s">
        <v>1082</v>
      </c>
      <c r="H97" s="1" t="s">
        <v>1083</v>
      </c>
      <c r="I97" s="1" t="s">
        <v>864</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427</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386</v>
      </c>
      <c r="C99" s="1" t="s">
        <v>805</v>
      </c>
      <c r="D99" s="1" t="s">
        <v>1097</v>
      </c>
      <c r="E99" s="1" t="s">
        <v>386</v>
      </c>
      <c r="F99" s="1" t="s">
        <v>375</v>
      </c>
      <c r="G99" s="1" t="s">
        <v>1098</v>
      </c>
      <c r="H99" s="1" t="s">
        <v>312</v>
      </c>
      <c r="I99" s="1" t="s">
        <v>1099</v>
      </c>
      <c r="J99" s="1" t="s">
        <v>815</v>
      </c>
      <c r="K99" s="1" t="s">
        <v>1100</v>
      </c>
      <c r="L99" s="2"/>
      <c r="M99" s="2"/>
      <c r="N99" s="2"/>
      <c r="O99" s="2"/>
      <c r="P99" s="2"/>
      <c r="Q99" s="2"/>
      <c r="R99" s="2"/>
      <c r="S99" s="2"/>
      <c r="T99" s="2"/>
      <c r="U99" s="2"/>
      <c r="V99" s="2"/>
      <c r="W99" s="2"/>
      <c r="X99" s="2"/>
      <c r="Y99" s="2"/>
      <c r="Z99" s="2"/>
    </row>
    <row r="100" ht="15.75" customHeight="1">
      <c r="A100" s="1" t="s">
        <v>1101</v>
      </c>
      <c r="B100" s="1" t="s">
        <v>1102</v>
      </c>
      <c r="C100" s="1" t="s">
        <v>350</v>
      </c>
      <c r="D100" s="1" t="s">
        <v>1103</v>
      </c>
      <c r="E100" s="1" t="s">
        <v>1104</v>
      </c>
      <c r="F100" s="1" t="s">
        <v>1105</v>
      </c>
      <c r="G100" s="1" t="s">
        <v>288</v>
      </c>
      <c r="H100" s="1" t="s">
        <v>1106</v>
      </c>
      <c r="I100" s="1" t="s">
        <v>1107</v>
      </c>
      <c r="J100" s="1" t="s">
        <v>374</v>
      </c>
      <c r="K100" s="1" t="s">
        <v>1108</v>
      </c>
      <c r="L100" s="2"/>
      <c r="M100" s="2"/>
      <c r="N100" s="2"/>
      <c r="O100" s="2"/>
      <c r="P100" s="2"/>
      <c r="Q100" s="2"/>
      <c r="R100" s="2"/>
      <c r="S100" s="2"/>
      <c r="T100" s="2"/>
      <c r="U100" s="2"/>
      <c r="V100" s="2"/>
      <c r="W100" s="2"/>
      <c r="X100" s="2"/>
      <c r="Y100" s="2"/>
      <c r="Z100" s="2"/>
    </row>
    <row r="101" ht="15.75" customHeight="1">
      <c r="A101" s="1" t="s">
        <v>1109</v>
      </c>
      <c r="B101" s="1" t="s">
        <v>441</v>
      </c>
      <c r="C101" s="1" t="s">
        <v>1110</v>
      </c>
      <c r="D101" s="1" t="s">
        <v>1111</v>
      </c>
      <c r="E101" s="1" t="s">
        <v>1112</v>
      </c>
      <c r="F101" s="1" t="s">
        <v>1113</v>
      </c>
      <c r="G101" s="1" t="s">
        <v>1114</v>
      </c>
      <c r="H101" s="1" t="s">
        <v>1115</v>
      </c>
      <c r="I101" s="1" t="s">
        <v>1116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842</v>
      </c>
      <c r="E102" s="1" t="s">
        <v>1122</v>
      </c>
      <c r="F102" s="1" t="s">
        <v>1123</v>
      </c>
      <c r="G102" s="1" t="s">
        <v>1124</v>
      </c>
      <c r="H102" s="1" t="s">
        <v>1125</v>
      </c>
      <c r="I102" s="1" t="s">
        <v>1126</v>
      </c>
      <c r="J102" s="1" t="s">
        <v>408</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322</v>
      </c>
      <c r="D103" s="1" t="s">
        <v>1130</v>
      </c>
      <c r="E103" s="1" t="s">
        <v>1131</v>
      </c>
      <c r="F103" s="1" t="s">
        <v>1132</v>
      </c>
      <c r="G103" s="1" t="s">
        <v>1133</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1144</v>
      </c>
      <c r="H104" s="1" t="s">
        <v>1145</v>
      </c>
      <c r="I104" s="1" t="s">
        <v>1146</v>
      </c>
      <c r="J104" s="1" t="s">
        <v>645</v>
      </c>
      <c r="K104" s="1" t="s">
        <v>1147</v>
      </c>
      <c r="L104" s="2"/>
      <c r="M104" s="2"/>
      <c r="N104" s="2"/>
      <c r="O104" s="2"/>
      <c r="P104" s="2"/>
      <c r="Q104" s="2"/>
      <c r="R104" s="2"/>
      <c r="S104" s="2"/>
      <c r="T104" s="2"/>
      <c r="U104" s="2"/>
      <c r="V104" s="2"/>
      <c r="W104" s="2"/>
      <c r="X104" s="2"/>
      <c r="Y104" s="2"/>
      <c r="Z104" s="2"/>
    </row>
    <row r="105" ht="15.75" customHeight="1">
      <c r="A105" s="1" t="s">
        <v>1148</v>
      </c>
      <c r="B105" s="1" t="s">
        <v>1149</v>
      </c>
      <c r="C105" s="1" t="s">
        <v>1150</v>
      </c>
      <c r="D105" s="1" t="s">
        <v>1151</v>
      </c>
      <c r="E105" s="1" t="s">
        <v>908</v>
      </c>
      <c r="F105" s="1" t="s">
        <v>1152</v>
      </c>
      <c r="G105" s="1" t="s">
        <v>1153</v>
      </c>
      <c r="H105" s="1" t="s">
        <v>1154</v>
      </c>
      <c r="I105" s="1" t="s">
        <v>1155</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1161</v>
      </c>
      <c r="E106" s="1" t="s">
        <v>1162</v>
      </c>
      <c r="F106" s="1" t="s">
        <v>1163</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v>0.0</v>
      </c>
      <c r="C107" s="1" t="s">
        <v>1170</v>
      </c>
      <c r="D107" s="1" t="s">
        <v>1171</v>
      </c>
      <c r="E107" s="1" t="s">
        <v>1172</v>
      </c>
      <c r="F107" s="1" t="s">
        <v>1173</v>
      </c>
      <c r="G107" s="1" t="s">
        <v>1174</v>
      </c>
      <c r="H107" s="1" t="s">
        <v>1175</v>
      </c>
      <c r="I107" s="1" t="s">
        <v>1176</v>
      </c>
      <c r="J107" s="1" t="s">
        <v>1177</v>
      </c>
      <c r="K107" s="1" t="s">
        <v>1178</v>
      </c>
      <c r="L107" s="2"/>
      <c r="M107" s="2"/>
      <c r="N107" s="2"/>
      <c r="O107" s="2"/>
      <c r="P107" s="2"/>
      <c r="Q107" s="2"/>
      <c r="R107" s="2"/>
      <c r="S107" s="2"/>
      <c r="T107" s="2"/>
      <c r="U107" s="2"/>
      <c r="V107" s="2"/>
      <c r="W107" s="2"/>
      <c r="X107" s="2"/>
      <c r="Y107" s="2"/>
      <c r="Z107" s="2"/>
    </row>
    <row r="108" ht="15.75" customHeight="1">
      <c r="A108" s="1" t="s">
        <v>1179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1180</v>
      </c>
      <c r="B109" s="1" t="s">
        <v>752</v>
      </c>
      <c r="C109" s="1" t="s">
        <v>218</v>
      </c>
      <c r="D109" s="1" t="s">
        <v>424</v>
      </c>
      <c r="E109" s="1">
        <v>5.0</v>
      </c>
      <c r="F109" s="1" t="s">
        <v>1029</v>
      </c>
      <c r="G109" s="1" t="s">
        <v>286</v>
      </c>
      <c r="H109" s="1" t="s">
        <v>1181</v>
      </c>
      <c r="I109" s="1" t="s">
        <v>1182</v>
      </c>
      <c r="J109" s="1" t="s">
        <v>183</v>
      </c>
      <c r="K109" s="1" t="s">
        <v>1183</v>
      </c>
      <c r="L109" s="2"/>
      <c r="M109" s="2"/>
      <c r="N109" s="2"/>
      <c r="O109" s="2"/>
      <c r="P109" s="2"/>
      <c r="Q109" s="2"/>
      <c r="R109" s="2"/>
      <c r="S109" s="2"/>
      <c r="T109" s="2"/>
      <c r="U109" s="2"/>
      <c r="V109" s="2"/>
      <c r="W109" s="2"/>
      <c r="X109" s="2"/>
      <c r="Y109" s="2"/>
      <c r="Z109" s="2"/>
    </row>
    <row r="110" ht="15.75" customHeight="1">
      <c r="A110" s="1" t="s">
        <v>1184</v>
      </c>
      <c r="B110" s="1" t="s">
        <v>431</v>
      </c>
      <c r="C110" s="1" t="s">
        <v>1185</v>
      </c>
      <c r="D110" s="1" t="s">
        <v>1186</v>
      </c>
      <c r="E110" s="1" t="s">
        <v>352</v>
      </c>
      <c r="F110" s="1" t="s">
        <v>1187</v>
      </c>
      <c r="G110" s="1" t="s">
        <v>1188</v>
      </c>
      <c r="H110" s="1" t="s">
        <v>1189</v>
      </c>
      <c r="I110" s="1" t="s">
        <v>710</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1196</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1207</v>
      </c>
      <c r="F112" s="1" t="s">
        <v>1208</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1216</v>
      </c>
      <c r="D113" s="1" t="s">
        <v>1217</v>
      </c>
      <c r="E113" s="1" t="s">
        <v>1218</v>
      </c>
      <c r="F113" s="1" t="s">
        <v>1219</v>
      </c>
      <c r="G113" s="1" t="s">
        <v>1220</v>
      </c>
      <c r="H113" s="1" t="s">
        <v>804</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107</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1225</v>
      </c>
      <c r="C115" s="1" t="s">
        <v>1226</v>
      </c>
      <c r="D115" s="1" t="s">
        <v>107</v>
      </c>
      <c r="E115" s="1" t="s">
        <v>1227</v>
      </c>
      <c r="F115" s="1" t="s">
        <v>1228</v>
      </c>
      <c r="G115" s="1" t="s">
        <v>1229</v>
      </c>
      <c r="H115" s="1" t="s">
        <v>1230</v>
      </c>
      <c r="I115" s="1" t="s">
        <v>1231</v>
      </c>
      <c r="J115" s="1" t="s">
        <v>1232</v>
      </c>
      <c r="K115" s="1" t="s">
        <v>1233</v>
      </c>
      <c r="L115" s="2"/>
      <c r="M115" s="2"/>
      <c r="N115" s="2"/>
      <c r="O115" s="2"/>
      <c r="P115" s="2"/>
      <c r="Q115" s="2"/>
      <c r="R115" s="2"/>
      <c r="S115" s="2"/>
      <c r="T115" s="2"/>
      <c r="U115" s="2"/>
      <c r="V115" s="2"/>
      <c r="W115" s="2"/>
      <c r="X115" s="2"/>
      <c r="Y115" s="2"/>
      <c r="Z115" s="2"/>
    </row>
    <row r="116" ht="15.75" customHeight="1">
      <c r="A116" s="1" t="s">
        <v>1235</v>
      </c>
      <c r="B116" s="1" t="s">
        <v>1236</v>
      </c>
      <c r="C116" s="1" t="s">
        <v>1237</v>
      </c>
      <c r="D116" s="1" t="s">
        <v>1238</v>
      </c>
      <c r="E116" s="1" t="s">
        <v>1239</v>
      </c>
      <c r="F116" s="1" t="s">
        <v>1240</v>
      </c>
      <c r="G116" s="1" t="s">
        <v>1241</v>
      </c>
      <c r="H116" s="1" t="s">
        <v>1242</v>
      </c>
      <c r="I116" s="1" t="s">
        <v>1243</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t="s">
        <v>292</v>
      </c>
      <c r="C117" s="1" t="s">
        <v>1247</v>
      </c>
      <c r="D117" s="1" t="s">
        <v>1248</v>
      </c>
      <c r="E117" s="1" t="s">
        <v>1116</v>
      </c>
      <c r="F117" s="1" t="s">
        <v>1249</v>
      </c>
      <c r="G117" s="1" t="s">
        <v>1250</v>
      </c>
      <c r="H117" s="1" t="s">
        <v>1251</v>
      </c>
      <c r="I117" s="1" t="s">
        <v>1252</v>
      </c>
      <c r="J117" s="1" t="s">
        <v>1253</v>
      </c>
      <c r="K117" s="1" t="s">
        <v>1254</v>
      </c>
      <c r="L117" s="2"/>
      <c r="M117" s="2"/>
      <c r="N117" s="2"/>
      <c r="O117" s="2"/>
      <c r="P117" s="2"/>
      <c r="Q117" s="2"/>
      <c r="R117" s="2"/>
      <c r="S117" s="2"/>
      <c r="T117" s="2"/>
      <c r="U117" s="2"/>
      <c r="V117" s="2"/>
      <c r="W117" s="2"/>
      <c r="X117" s="2"/>
      <c r="Y117" s="2"/>
      <c r="Z117" s="2"/>
    </row>
    <row r="118" ht="15.75" customHeight="1">
      <c r="A118" s="1" t="s">
        <v>1255</v>
      </c>
      <c r="B118" s="1" t="s">
        <v>1256</v>
      </c>
      <c r="C118" s="1" t="s">
        <v>600</v>
      </c>
      <c r="D118" s="1" t="s">
        <v>1257</v>
      </c>
      <c r="E118" s="1" t="s">
        <v>1258</v>
      </c>
      <c r="F118" s="1" t="s">
        <v>1259</v>
      </c>
      <c r="G118" s="1" t="s">
        <v>1260</v>
      </c>
      <c r="H118" s="1" t="s">
        <v>1261</v>
      </c>
      <c r="I118" s="1" t="s">
        <v>1262</v>
      </c>
      <c r="J118" s="1" t="s">
        <v>400</v>
      </c>
      <c r="K118" s="1" t="s">
        <v>1263</v>
      </c>
      <c r="L118" s="2"/>
      <c r="M118" s="2"/>
      <c r="N118" s="2"/>
      <c r="O118" s="2"/>
      <c r="P118" s="2"/>
      <c r="Q118" s="2"/>
      <c r="R118" s="2"/>
      <c r="S118" s="2"/>
      <c r="T118" s="2"/>
      <c r="U118" s="2"/>
      <c r="V118" s="2"/>
      <c r="W118" s="2"/>
      <c r="X118" s="2"/>
      <c r="Y118" s="2"/>
      <c r="Z118" s="2"/>
    </row>
    <row r="119" ht="15.75" customHeight="1">
      <c r="A119" s="1" t="s">
        <v>1264</v>
      </c>
      <c r="B119" s="1" t="s">
        <v>1265</v>
      </c>
      <c r="C119" s="1" t="s">
        <v>1266</v>
      </c>
      <c r="D119" s="1" t="s">
        <v>1267</v>
      </c>
      <c r="E119" s="1" t="s">
        <v>438</v>
      </c>
      <c r="F119" s="1" t="s">
        <v>386</v>
      </c>
      <c r="G119" s="1" t="s">
        <v>1204</v>
      </c>
      <c r="H119" s="1" t="s">
        <v>1268</v>
      </c>
      <c r="I119" s="1" t="s">
        <v>473</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1275</v>
      </c>
      <c r="F120" s="1" t="s">
        <v>1276</v>
      </c>
      <c r="G120" s="1" t="s">
        <v>1277</v>
      </c>
      <c r="H120" s="1" t="s">
        <v>1278</v>
      </c>
      <c r="I120" s="1" t="s">
        <v>1279</v>
      </c>
      <c r="J120" s="1">
        <v>21.0</v>
      </c>
      <c r="K120" s="1" t="s">
        <v>1280</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1272</v>
      </c>
      <c r="E121" s="1" t="s">
        <v>831</v>
      </c>
      <c r="F121" s="1" t="s">
        <v>1284</v>
      </c>
      <c r="G121" s="1" t="s">
        <v>1143</v>
      </c>
      <c r="H121" s="1" t="s">
        <v>1285</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520</v>
      </c>
      <c r="F122" s="1" t="s">
        <v>1293</v>
      </c>
      <c r="G122" s="1" t="s">
        <v>1294</v>
      </c>
      <c r="H122" s="1" t="s">
        <v>1295</v>
      </c>
      <c r="I122" s="1" t="s">
        <v>1296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991</v>
      </c>
      <c r="D123" s="1" t="s">
        <v>1301</v>
      </c>
      <c r="E123" s="1" t="s">
        <v>330</v>
      </c>
      <c r="F123" s="1" t="s">
        <v>1144</v>
      </c>
      <c r="G123" s="1" t="s">
        <v>1302</v>
      </c>
      <c r="H123" s="1" t="s">
        <v>1303</v>
      </c>
      <c r="I123" s="1" t="s">
        <v>1304</v>
      </c>
      <c r="J123" s="1" t="s">
        <v>334</v>
      </c>
      <c r="K123" s="1" t="s">
        <v>1305</v>
      </c>
      <c r="L123" s="2"/>
      <c r="M123" s="2"/>
      <c r="N123" s="2"/>
      <c r="O123" s="2"/>
      <c r="P123" s="2"/>
      <c r="Q123" s="2"/>
      <c r="R123" s="2"/>
      <c r="S123" s="2"/>
      <c r="T123" s="2"/>
      <c r="U123" s="2"/>
      <c r="V123" s="2"/>
      <c r="W123" s="2"/>
      <c r="X123" s="2"/>
      <c r="Y123" s="2"/>
      <c r="Z123" s="2"/>
    </row>
    <row r="124" ht="15.75" customHeight="1">
      <c r="A124" s="1" t="s">
        <v>1306</v>
      </c>
      <c r="B124" s="1" t="s">
        <v>789</v>
      </c>
      <c r="C124" s="1" t="s">
        <v>1307</v>
      </c>
      <c r="D124" s="1" t="s">
        <v>1308</v>
      </c>
      <c r="E124" s="1" t="s">
        <v>1033</v>
      </c>
      <c r="F124" s="1" t="s">
        <v>286</v>
      </c>
      <c r="G124" s="1" t="s">
        <v>1309</v>
      </c>
      <c r="H124" s="1" t="s">
        <v>1310</v>
      </c>
      <c r="I124" s="1" t="s">
        <v>1311</v>
      </c>
      <c r="J124" s="1" t="s">
        <v>1312</v>
      </c>
      <c r="K124" s="1" t="s">
        <v>1313</v>
      </c>
      <c r="L124" s="2"/>
      <c r="M124" s="2"/>
      <c r="N124" s="2"/>
      <c r="O124" s="2"/>
      <c r="P124" s="2"/>
      <c r="Q124" s="2"/>
      <c r="R124" s="2"/>
      <c r="S124" s="2"/>
      <c r="T124" s="2"/>
      <c r="U124" s="2"/>
      <c r="V124" s="2"/>
      <c r="W124" s="2"/>
      <c r="X124" s="2"/>
      <c r="Y124" s="2"/>
      <c r="Z124" s="2"/>
    </row>
    <row r="125" ht="15.75" customHeight="1">
      <c r="A125" s="1" t="s">
        <v>1314</v>
      </c>
      <c r="B125" s="1" t="s">
        <v>1315</v>
      </c>
      <c r="C125" s="1" t="s">
        <v>1019</v>
      </c>
      <c r="D125" s="1" t="s">
        <v>1316</v>
      </c>
      <c r="E125" s="1" t="s">
        <v>1317</v>
      </c>
      <c r="F125" s="1" t="s">
        <v>1231</v>
      </c>
      <c r="G125" s="1" t="s">
        <v>1318</v>
      </c>
      <c r="H125" s="1" t="s">
        <v>1319</v>
      </c>
      <c r="I125" s="1" t="s">
        <v>1320</v>
      </c>
      <c r="J125" s="1" t="s">
        <v>429</v>
      </c>
      <c r="K125" s="1" t="s">
        <v>410</v>
      </c>
      <c r="L125" s="2"/>
      <c r="M125" s="2"/>
      <c r="N125" s="2"/>
      <c r="O125" s="2"/>
      <c r="P125" s="2"/>
      <c r="Q125" s="2"/>
      <c r="R125" s="2"/>
      <c r="S125" s="2"/>
      <c r="T125" s="2"/>
      <c r="U125" s="2"/>
      <c r="V125" s="2"/>
      <c r="W125" s="2"/>
      <c r="X125" s="2"/>
      <c r="Y125" s="2"/>
      <c r="Z125" s="2"/>
    </row>
    <row r="126" ht="15.75" customHeight="1">
      <c r="A126" s="1" t="s">
        <v>1321</v>
      </c>
      <c r="B126" s="1" t="s">
        <v>1322</v>
      </c>
      <c r="C126" s="1" t="s">
        <v>1323</v>
      </c>
      <c r="D126" s="1" t="s">
        <v>1324</v>
      </c>
      <c r="E126" s="1" t="s">
        <v>1325</v>
      </c>
      <c r="F126" s="1" t="s">
        <v>1080</v>
      </c>
      <c r="G126" s="1" t="s">
        <v>292</v>
      </c>
      <c r="H126" s="1" t="s">
        <v>1326</v>
      </c>
      <c r="I126" s="1" t="s">
        <v>1327</v>
      </c>
      <c r="J126" s="1" t="s">
        <v>627</v>
      </c>
      <c r="K126" s="1" t="s">
        <v>1328</v>
      </c>
      <c r="L126" s="2"/>
      <c r="M126" s="2"/>
      <c r="N126" s="2"/>
      <c r="O126" s="2"/>
      <c r="P126" s="2"/>
      <c r="Q126" s="2"/>
      <c r="R126" s="2"/>
      <c r="S126" s="2"/>
      <c r="T126" s="2"/>
      <c r="U126" s="2"/>
      <c r="V126" s="2"/>
      <c r="W126" s="2"/>
      <c r="X126" s="2"/>
      <c r="Y126" s="2"/>
      <c r="Z126" s="2"/>
    </row>
    <row r="127" ht="15.75" customHeight="1">
      <c r="A127" s="1" t="s">
        <v>1329</v>
      </c>
      <c r="B127" s="1" t="s">
        <v>1330</v>
      </c>
      <c r="C127" s="1" t="s">
        <v>1331</v>
      </c>
      <c r="D127" s="1" t="s">
        <v>1332</v>
      </c>
      <c r="E127" s="1" t="s">
        <v>1333</v>
      </c>
      <c r="F127" s="1" t="s">
        <v>1334</v>
      </c>
      <c r="G127" s="1" t="s">
        <v>1335</v>
      </c>
      <c r="H127" s="1" t="s">
        <v>1336</v>
      </c>
      <c r="I127" s="1" t="s">
        <v>1022</v>
      </c>
      <c r="J127" s="1" t="s">
        <v>1337</v>
      </c>
      <c r="K127" s="1" t="s">
        <v>1338</v>
      </c>
      <c r="L127" s="2"/>
      <c r="M127" s="2"/>
      <c r="N127" s="2"/>
      <c r="O127" s="2"/>
      <c r="P127" s="2"/>
      <c r="Q127" s="2"/>
      <c r="R127" s="2"/>
      <c r="S127" s="2"/>
      <c r="T127" s="2"/>
      <c r="U127" s="2"/>
      <c r="V127" s="2"/>
      <c r="W127" s="2"/>
      <c r="X127" s="2"/>
      <c r="Y127" s="2"/>
      <c r="Z127" s="2"/>
    </row>
    <row r="128" ht="15.75" customHeight="1">
      <c r="A128" s="1" t="s">
        <v>1339</v>
      </c>
      <c r="B128" s="1">
        <v>0.0</v>
      </c>
      <c r="C128" s="1">
        <v>0.0</v>
      </c>
      <c r="D128" s="1">
        <v>0.0</v>
      </c>
      <c r="E128" s="1" t="s">
        <v>1340</v>
      </c>
      <c r="F128" s="1" t="s">
        <v>1341</v>
      </c>
      <c r="G128" s="1" t="s">
        <v>1342</v>
      </c>
      <c r="H128" s="1" t="s">
        <v>1343</v>
      </c>
      <c r="I128" s="1" t="s">
        <v>1344</v>
      </c>
      <c r="J128" s="1" t="s">
        <v>1345</v>
      </c>
      <c r="K128" s="1" t="s">
        <v>1346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1347</v>
      </c>
      <c r="C1" s="1" t="s">
        <v>1348</v>
      </c>
      <c r="D1" s="1" t="s">
        <v>1349</v>
      </c>
      <c r="E1" s="1" t="s">
        <v>1350</v>
      </c>
      <c r="F1" s="1" t="s">
        <v>1351</v>
      </c>
      <c r="G1" s="1" t="s">
        <v>1352</v>
      </c>
      <c r="H1" s="1" t="s">
        <v>1353</v>
      </c>
      <c r="I1" s="2"/>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1361</v>
      </c>
      <c r="I2" s="2"/>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1361</v>
      </c>
      <c r="I3" s="2"/>
      <c r="J3" s="2"/>
      <c r="K3" s="2"/>
      <c r="L3" s="2"/>
      <c r="M3" s="2"/>
      <c r="N3" s="2"/>
      <c r="O3" s="2"/>
      <c r="P3" s="2"/>
      <c r="Q3" s="2"/>
      <c r="R3" s="2"/>
      <c r="S3" s="2"/>
      <c r="T3" s="2"/>
      <c r="U3" s="2"/>
      <c r="V3" s="2"/>
      <c r="W3" s="2"/>
      <c r="X3" s="2"/>
      <c r="Y3" s="2"/>
      <c r="Z3" s="2"/>
    </row>
    <row r="4">
      <c r="A4" s="1" t="s">
        <v>1368</v>
      </c>
      <c r="B4" s="1" t="s">
        <v>1355</v>
      </c>
      <c r="C4" s="1" t="s">
        <v>1356</v>
      </c>
      <c r="D4" s="1" t="s">
        <v>1357</v>
      </c>
      <c r="E4" s="1" t="s">
        <v>1358</v>
      </c>
      <c r="F4" s="1" t="s">
        <v>1359</v>
      </c>
      <c r="G4" s="1" t="s">
        <v>1360</v>
      </c>
      <c r="H4" s="1" t="s">
        <v>1360</v>
      </c>
      <c r="I4" s="2"/>
      <c r="J4" s="2"/>
      <c r="K4" s="2"/>
      <c r="L4" s="2"/>
      <c r="M4" s="2"/>
      <c r="N4" s="2"/>
      <c r="O4" s="2"/>
      <c r="P4" s="2"/>
      <c r="Q4" s="2"/>
      <c r="R4" s="2"/>
      <c r="S4" s="2"/>
      <c r="T4" s="2"/>
      <c r="U4" s="2"/>
      <c r="V4" s="2"/>
      <c r="W4" s="2"/>
      <c r="X4" s="2"/>
      <c r="Y4" s="2"/>
      <c r="Z4" s="2"/>
    </row>
    <row r="5">
      <c r="A5" s="1" t="s">
        <v>1362</v>
      </c>
      <c r="B5" s="1" t="s">
        <v>1361</v>
      </c>
      <c r="C5" s="1" t="s">
        <v>1363</v>
      </c>
      <c r="D5" s="1" t="s">
        <v>1364</v>
      </c>
      <c r="E5" s="1" t="s">
        <v>1365</v>
      </c>
      <c r="F5" s="1" t="s">
        <v>1366</v>
      </c>
      <c r="G5" s="1" t="s">
        <v>1367</v>
      </c>
      <c r="H5" s="1" t="s">
        <v>1369</v>
      </c>
      <c r="I5" s="2"/>
      <c r="J5" s="2"/>
      <c r="K5" s="2"/>
      <c r="L5" s="2"/>
      <c r="M5" s="2"/>
      <c r="N5" s="2"/>
      <c r="O5" s="2"/>
      <c r="P5" s="2"/>
      <c r="Q5" s="2"/>
      <c r="R5" s="2"/>
      <c r="S5" s="2"/>
      <c r="T5" s="2"/>
      <c r="U5" s="2"/>
      <c r="V5" s="2"/>
      <c r="W5" s="2"/>
      <c r="X5" s="2"/>
      <c r="Y5" s="2"/>
      <c r="Z5" s="2"/>
    </row>
    <row r="6">
      <c r="A6" s="1" t="s">
        <v>1370</v>
      </c>
      <c r="B6" s="1" t="s">
        <v>1371</v>
      </c>
      <c r="C6" s="1" t="s">
        <v>1372</v>
      </c>
      <c r="D6" s="1" t="s">
        <v>1373</v>
      </c>
      <c r="E6" s="1" t="s">
        <v>1374</v>
      </c>
      <c r="F6" s="1" t="s">
        <v>1375</v>
      </c>
      <c r="G6" s="1" t="s">
        <v>1376</v>
      </c>
      <c r="H6" s="1" t="s">
        <v>1372</v>
      </c>
      <c r="I6" s="2"/>
      <c r="J6" s="2"/>
      <c r="K6" s="2"/>
      <c r="L6" s="2"/>
      <c r="M6" s="2"/>
      <c r="N6" s="2"/>
      <c r="O6" s="2"/>
      <c r="P6" s="2"/>
      <c r="Q6" s="2"/>
      <c r="R6" s="2"/>
      <c r="S6" s="2"/>
      <c r="T6" s="2"/>
      <c r="U6" s="2"/>
      <c r="V6" s="2"/>
      <c r="W6" s="2"/>
      <c r="X6" s="2"/>
      <c r="Y6" s="2"/>
      <c r="Z6" s="2"/>
    </row>
    <row r="7">
      <c r="A7" s="1" t="s">
        <v>1377</v>
      </c>
      <c r="B7" s="1" t="s">
        <v>1378</v>
      </c>
      <c r="C7" s="1" t="s">
        <v>1379</v>
      </c>
      <c r="D7" s="1" t="s">
        <v>1380</v>
      </c>
      <c r="E7" s="1" t="s">
        <v>1381</v>
      </c>
      <c r="F7" s="1" t="s">
        <v>1382</v>
      </c>
      <c r="G7" s="1" t="s">
        <v>1383</v>
      </c>
      <c r="H7" s="1" t="s">
        <v>1384</v>
      </c>
      <c r="I7" s="2"/>
      <c r="J7" s="2"/>
      <c r="K7" s="2"/>
      <c r="L7" s="2"/>
      <c r="M7" s="2"/>
      <c r="N7" s="2"/>
      <c r="O7" s="2"/>
      <c r="P7" s="2"/>
      <c r="Q7" s="2"/>
      <c r="R7" s="2"/>
      <c r="S7" s="2"/>
      <c r="T7" s="2"/>
      <c r="U7" s="2"/>
      <c r="V7" s="2"/>
      <c r="W7" s="2"/>
      <c r="X7" s="2"/>
      <c r="Y7" s="2"/>
      <c r="Z7" s="2"/>
    </row>
    <row r="8">
      <c r="A8" s="1" t="s">
        <v>1385</v>
      </c>
      <c r="B8" s="1" t="s">
        <v>1361</v>
      </c>
      <c r="C8" s="1" t="s">
        <v>1386</v>
      </c>
      <c r="D8" s="1" t="s">
        <v>1387</v>
      </c>
      <c r="E8" s="1" t="s">
        <v>1388</v>
      </c>
      <c r="F8" s="1" t="s">
        <v>1389</v>
      </c>
      <c r="G8" s="1" t="s">
        <v>1390</v>
      </c>
      <c r="H8" s="1" t="s">
        <v>1389</v>
      </c>
      <c r="I8" s="2"/>
      <c r="J8" s="2"/>
      <c r="K8" s="2"/>
      <c r="L8" s="2"/>
      <c r="M8" s="2"/>
      <c r="N8" s="2"/>
      <c r="O8" s="2"/>
      <c r="P8" s="2"/>
      <c r="Q8" s="2"/>
      <c r="R8" s="2"/>
      <c r="S8" s="2"/>
      <c r="T8" s="2"/>
      <c r="U8" s="2"/>
      <c r="V8" s="2"/>
      <c r="W8" s="2"/>
      <c r="X8" s="2"/>
      <c r="Y8" s="2"/>
      <c r="Z8" s="2"/>
    </row>
    <row r="9">
      <c r="A9" s="1" t="s">
        <v>1391</v>
      </c>
      <c r="B9" s="1" t="s">
        <v>1392</v>
      </c>
      <c r="C9" s="1" t="s">
        <v>1393</v>
      </c>
      <c r="D9" s="1" t="s">
        <v>1394</v>
      </c>
      <c r="E9" s="1" t="s">
        <v>1382</v>
      </c>
      <c r="F9" s="1" t="s">
        <v>1395</v>
      </c>
      <c r="G9" s="1" t="s">
        <v>1396</v>
      </c>
      <c r="H9" s="1" t="s">
        <v>1397</v>
      </c>
      <c r="I9" s="2"/>
      <c r="J9" s="2"/>
      <c r="K9" s="2"/>
      <c r="L9" s="2"/>
      <c r="M9" s="2"/>
      <c r="N9" s="2"/>
      <c r="O9" s="2"/>
      <c r="P9" s="2"/>
      <c r="Q9" s="2"/>
      <c r="R9" s="2"/>
      <c r="S9" s="2"/>
      <c r="T9" s="2"/>
      <c r="U9" s="2"/>
      <c r="V9" s="2"/>
      <c r="W9" s="2"/>
      <c r="X9" s="2"/>
      <c r="Y9" s="2"/>
      <c r="Z9" s="2"/>
    </row>
    <row r="10">
      <c r="A10" s="1" t="s">
        <v>1398</v>
      </c>
      <c r="B10" s="1" t="s">
        <v>1389</v>
      </c>
      <c r="C10" s="1" t="s">
        <v>1389</v>
      </c>
      <c r="D10" s="1" t="s">
        <v>1389</v>
      </c>
      <c r="E10" s="1" t="s">
        <v>1389</v>
      </c>
      <c r="F10" s="1" t="s">
        <v>1389</v>
      </c>
      <c r="G10" s="1" t="s">
        <v>1396</v>
      </c>
      <c r="H10" s="1" t="s">
        <v>1397</v>
      </c>
      <c r="I10" s="2"/>
      <c r="J10" s="2"/>
      <c r="K10" s="2"/>
      <c r="L10" s="2"/>
      <c r="M10" s="2"/>
      <c r="N10" s="2"/>
      <c r="O10" s="2"/>
      <c r="P10" s="2"/>
      <c r="Q10" s="2"/>
      <c r="R10" s="2"/>
      <c r="S10" s="2"/>
      <c r="T10" s="2"/>
      <c r="U10" s="2"/>
      <c r="V10" s="2"/>
      <c r="W10" s="2"/>
      <c r="X10" s="2"/>
      <c r="Y10" s="2"/>
      <c r="Z10" s="2"/>
    </row>
    <row r="11">
      <c r="A11" s="1" t="s">
        <v>1399</v>
      </c>
      <c r="B11" s="1" t="s">
        <v>1361</v>
      </c>
      <c r="C11" s="1" t="s">
        <v>1361</v>
      </c>
      <c r="D11" s="1" t="s">
        <v>1361</v>
      </c>
      <c r="E11" s="1" t="s">
        <v>1361</v>
      </c>
      <c r="F11" s="1" t="s">
        <v>1361</v>
      </c>
      <c r="G11" s="1" t="s">
        <v>1361</v>
      </c>
      <c r="H11" s="1" t="s">
        <v>1361</v>
      </c>
      <c r="I11" s="2"/>
      <c r="J11" s="2"/>
      <c r="K11" s="2"/>
      <c r="L11" s="2"/>
      <c r="M11" s="2"/>
      <c r="N11" s="2"/>
      <c r="O11" s="2"/>
      <c r="P11" s="2"/>
      <c r="Q11" s="2"/>
      <c r="R11" s="2"/>
      <c r="S11" s="2"/>
      <c r="T11" s="2"/>
      <c r="U11" s="2"/>
      <c r="V11" s="2"/>
      <c r="W11" s="2"/>
      <c r="X11" s="2"/>
      <c r="Y11" s="2"/>
      <c r="Z11" s="2"/>
    </row>
    <row r="12">
      <c r="A12" s="1" t="s">
        <v>1400</v>
      </c>
      <c r="B12" s="1" t="s">
        <v>1389</v>
      </c>
      <c r="C12" s="1" t="s">
        <v>1389</v>
      </c>
      <c r="D12" s="1" t="s">
        <v>1389</v>
      </c>
      <c r="E12" s="1" t="s">
        <v>1389</v>
      </c>
      <c r="F12" s="1" t="s">
        <v>1401</v>
      </c>
      <c r="G12" s="1" t="s">
        <v>1402</v>
      </c>
      <c r="H12" s="1" t="s">
        <v>1403</v>
      </c>
      <c r="I12" s="2"/>
      <c r="J12" s="2"/>
      <c r="K12" s="2"/>
      <c r="L12" s="2"/>
      <c r="M12" s="2"/>
      <c r="N12" s="2"/>
      <c r="O12" s="2"/>
      <c r="P12" s="2"/>
      <c r="Q12" s="2"/>
      <c r="R12" s="2"/>
      <c r="S12" s="2"/>
      <c r="T12" s="2"/>
      <c r="U12" s="2"/>
      <c r="V12" s="2"/>
      <c r="W12" s="2"/>
      <c r="X12" s="2"/>
      <c r="Y12" s="2"/>
      <c r="Z12" s="2"/>
    </row>
    <row r="13">
      <c r="A13" s="1" t="s">
        <v>1404</v>
      </c>
      <c r="B13" s="1" t="s">
        <v>1389</v>
      </c>
      <c r="C13" s="1" t="s">
        <v>1389</v>
      </c>
      <c r="D13" s="1" t="s">
        <v>1401</v>
      </c>
      <c r="E13" s="1" t="s">
        <v>1389</v>
      </c>
      <c r="F13" s="1" t="s">
        <v>1389</v>
      </c>
      <c r="G13" s="1" t="s">
        <v>1405</v>
      </c>
      <c r="H13" s="1" t="s">
        <v>1406</v>
      </c>
      <c r="I13" s="2"/>
      <c r="J13" s="2"/>
      <c r="K13" s="2"/>
      <c r="L13" s="2"/>
      <c r="M13" s="2"/>
      <c r="N13" s="2"/>
      <c r="O13" s="2"/>
      <c r="P13" s="2"/>
      <c r="Q13" s="2"/>
      <c r="R13" s="2"/>
      <c r="S13" s="2"/>
      <c r="T13" s="2"/>
      <c r="U13" s="2"/>
      <c r="V13" s="2"/>
      <c r="W13" s="2"/>
      <c r="X13" s="2"/>
      <c r="Y13" s="2"/>
      <c r="Z13" s="2"/>
    </row>
    <row r="14">
      <c r="A14" s="1" t="s">
        <v>1407</v>
      </c>
      <c r="B14" s="1" t="s">
        <v>1408</v>
      </c>
      <c r="C14" s="1" t="s">
        <v>1409</v>
      </c>
      <c r="D14" s="1" t="s">
        <v>1410</v>
      </c>
      <c r="E14" s="1" t="s">
        <v>1411</v>
      </c>
      <c r="F14" s="1" t="s">
        <v>1412</v>
      </c>
      <c r="G14" s="1" t="s">
        <v>1413</v>
      </c>
      <c r="H14" s="1" t="s">
        <v>1414</v>
      </c>
      <c r="I14" s="2"/>
      <c r="J14" s="2"/>
      <c r="K14" s="2"/>
      <c r="L14" s="2"/>
      <c r="M14" s="2"/>
      <c r="N14" s="2"/>
      <c r="O14" s="2"/>
      <c r="P14" s="2"/>
      <c r="Q14" s="2"/>
      <c r="R14" s="2"/>
      <c r="S14" s="2"/>
      <c r="T14" s="2"/>
      <c r="U14" s="2"/>
      <c r="V14" s="2"/>
      <c r="W14" s="2"/>
      <c r="X14" s="2"/>
      <c r="Y14" s="2"/>
      <c r="Z14" s="2"/>
    </row>
    <row r="15">
      <c r="A15" s="1" t="s">
        <v>1415</v>
      </c>
      <c r="B15" s="1" t="s">
        <v>1361</v>
      </c>
      <c r="C15" s="1" t="s">
        <v>1361</v>
      </c>
      <c r="D15" s="1" t="s">
        <v>1361</v>
      </c>
      <c r="E15" s="1" t="s">
        <v>1361</v>
      </c>
      <c r="F15" s="1" t="s">
        <v>1361</v>
      </c>
      <c r="G15" s="1" t="s">
        <v>1361</v>
      </c>
      <c r="H15" s="1" t="s">
        <v>1361</v>
      </c>
      <c r="I15" s="2"/>
      <c r="J15" s="2"/>
      <c r="K15" s="2"/>
      <c r="L15" s="2"/>
      <c r="M15" s="2"/>
      <c r="N15" s="2"/>
      <c r="O15" s="2"/>
      <c r="P15" s="2"/>
      <c r="Q15" s="2"/>
      <c r="R15" s="2"/>
      <c r="S15" s="2"/>
      <c r="T15" s="2"/>
      <c r="U15" s="2"/>
      <c r="V15" s="2"/>
      <c r="W15" s="2"/>
      <c r="X15" s="2"/>
      <c r="Y15" s="2"/>
      <c r="Z15" s="2"/>
    </row>
    <row r="16">
      <c r="A16" s="1" t="s">
        <v>1416</v>
      </c>
      <c r="B16" s="1" t="s">
        <v>1361</v>
      </c>
      <c r="C16" s="1" t="s">
        <v>1361</v>
      </c>
      <c r="D16" s="1" t="s">
        <v>1361</v>
      </c>
      <c r="E16" s="1" t="s">
        <v>1361</v>
      </c>
      <c r="F16" s="1" t="s">
        <v>1361</v>
      </c>
      <c r="G16" s="1" t="s">
        <v>1361</v>
      </c>
      <c r="H16" s="1" t="s">
        <v>1361</v>
      </c>
      <c r="I16" s="2"/>
      <c r="J16" s="2"/>
      <c r="K16" s="2"/>
      <c r="L16" s="2"/>
      <c r="M16" s="2"/>
      <c r="N16" s="2"/>
      <c r="O16" s="2"/>
      <c r="P16" s="2"/>
      <c r="Q16" s="2"/>
      <c r="R16" s="2"/>
      <c r="S16" s="2"/>
      <c r="T16" s="2"/>
      <c r="U16" s="2"/>
      <c r="V16" s="2"/>
      <c r="W16" s="2"/>
      <c r="X16" s="2"/>
      <c r="Y16" s="2"/>
      <c r="Z16" s="2"/>
    </row>
    <row r="17">
      <c r="A17" s="1" t="s">
        <v>1417</v>
      </c>
      <c r="B17" s="1" t="s">
        <v>185</v>
      </c>
      <c r="C17" s="1" t="s">
        <v>186</v>
      </c>
      <c r="D17" s="1" t="s">
        <v>187</v>
      </c>
      <c r="E17" s="1" t="s">
        <v>188</v>
      </c>
      <c r="F17" s="1" t="s">
        <v>176</v>
      </c>
      <c r="G17" s="1" t="s">
        <v>1418</v>
      </c>
      <c r="H17" s="1" t="s">
        <v>1419</v>
      </c>
      <c r="I17" s="2"/>
      <c r="J17" s="2"/>
      <c r="K17" s="2"/>
      <c r="L17" s="2"/>
      <c r="M17" s="2"/>
      <c r="N17" s="2"/>
      <c r="O17" s="2"/>
      <c r="P17" s="2"/>
      <c r="Q17" s="2"/>
      <c r="R17" s="2"/>
      <c r="S17" s="2"/>
      <c r="T17" s="2"/>
      <c r="U17" s="2"/>
      <c r="V17" s="2"/>
      <c r="W17" s="2"/>
      <c r="X17" s="2"/>
      <c r="Y17" s="2"/>
      <c r="Z17" s="2"/>
    </row>
    <row r="18">
      <c r="A18" s="1" t="s">
        <v>1420</v>
      </c>
      <c r="B18" s="1" t="s">
        <v>1361</v>
      </c>
      <c r="C18" s="1" t="s">
        <v>1361</v>
      </c>
      <c r="D18" s="1" t="s">
        <v>1361</v>
      </c>
      <c r="E18" s="1" t="s">
        <v>1361</v>
      </c>
      <c r="F18" s="1" t="s">
        <v>1361</v>
      </c>
      <c r="G18" s="1" t="s">
        <v>1361</v>
      </c>
      <c r="H18" s="1" t="s">
        <v>1361</v>
      </c>
      <c r="I18" s="2"/>
      <c r="J18" s="2"/>
      <c r="K18" s="2"/>
      <c r="L18" s="2"/>
      <c r="M18" s="2"/>
      <c r="N18" s="2"/>
      <c r="O18" s="2"/>
      <c r="P18" s="2"/>
      <c r="Q18" s="2"/>
      <c r="R18" s="2"/>
      <c r="S18" s="2"/>
      <c r="T18" s="2"/>
      <c r="U18" s="2"/>
      <c r="V18" s="2"/>
      <c r="W18" s="2"/>
      <c r="X18" s="2"/>
      <c r="Y18" s="2"/>
      <c r="Z18" s="2"/>
    </row>
    <row r="19">
      <c r="A19" s="1" t="s">
        <v>1421</v>
      </c>
      <c r="B19" s="1" t="s">
        <v>1422</v>
      </c>
      <c r="C19" s="1" t="s">
        <v>1423</v>
      </c>
      <c r="D19" s="1" t="s">
        <v>1424</v>
      </c>
      <c r="E19" s="1" t="s">
        <v>1425</v>
      </c>
      <c r="F19" s="1" t="s">
        <v>1426</v>
      </c>
      <c r="G19" s="1" t="s">
        <v>1427</v>
      </c>
      <c r="H19" s="1" t="s">
        <v>1428</v>
      </c>
      <c r="I19" s="2"/>
      <c r="J19" s="2"/>
      <c r="K19" s="2"/>
      <c r="L19" s="2"/>
      <c r="M19" s="2"/>
      <c r="N19" s="2"/>
      <c r="O19" s="2"/>
      <c r="P19" s="2"/>
      <c r="Q19" s="2"/>
      <c r="R19" s="2"/>
      <c r="S19" s="2"/>
      <c r="T19" s="2"/>
      <c r="U19" s="2"/>
      <c r="V19" s="2"/>
      <c r="W19" s="2"/>
      <c r="X19" s="2"/>
      <c r="Y19" s="2"/>
      <c r="Z19" s="2"/>
    </row>
    <row r="20">
      <c r="A20" s="1" t="s">
        <v>231</v>
      </c>
      <c r="B20" s="1" t="s">
        <v>1361</v>
      </c>
      <c r="C20" s="1" t="s">
        <v>1361</v>
      </c>
      <c r="D20" s="1" t="s">
        <v>1361</v>
      </c>
      <c r="E20" s="1" t="s">
        <v>1361</v>
      </c>
      <c r="F20" s="1" t="s">
        <v>1361</v>
      </c>
      <c r="G20" s="1" t="s">
        <v>1361</v>
      </c>
      <c r="H20" s="1" t="s">
        <v>1361</v>
      </c>
      <c r="I20" s="2"/>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1130</v>
      </c>
      <c r="F21" s="1" t="s">
        <v>1433</v>
      </c>
      <c r="G21" s="1" t="s">
        <v>1434</v>
      </c>
      <c r="H21" s="1" t="s">
        <v>1435</v>
      </c>
      <c r="I21" s="2"/>
      <c r="J21" s="2"/>
      <c r="K21" s="2"/>
      <c r="L21" s="2"/>
      <c r="M21" s="2"/>
      <c r="N21" s="2"/>
      <c r="O21" s="2"/>
      <c r="P21" s="2"/>
      <c r="Q21" s="2"/>
      <c r="R21" s="2"/>
      <c r="S21" s="2"/>
      <c r="T21" s="2"/>
      <c r="U21" s="2"/>
      <c r="V21" s="2"/>
      <c r="W21" s="2"/>
      <c r="X21" s="2"/>
      <c r="Y21" s="2"/>
      <c r="Z21" s="2"/>
    </row>
    <row r="22" ht="15.75" customHeight="1">
      <c r="A22" s="1" t="s">
        <v>1436</v>
      </c>
      <c r="B22" s="1" t="s">
        <v>1437</v>
      </c>
      <c r="C22" s="1" t="s">
        <v>1438</v>
      </c>
      <c r="D22" s="1" t="s">
        <v>1439</v>
      </c>
      <c r="E22" s="1" t="s">
        <v>1440</v>
      </c>
      <c r="F22" s="1" t="s">
        <v>1441</v>
      </c>
      <c r="G22" s="1" t="s">
        <v>1442</v>
      </c>
      <c r="H22" s="1" t="s">
        <v>1443</v>
      </c>
      <c r="I22" s="2"/>
      <c r="J22" s="2"/>
      <c r="K22" s="2"/>
      <c r="L22" s="2"/>
      <c r="M22" s="2"/>
      <c r="N22" s="2"/>
      <c r="O22" s="2"/>
      <c r="P22" s="2"/>
      <c r="Q22" s="2"/>
      <c r="R22" s="2"/>
      <c r="S22" s="2"/>
      <c r="T22" s="2"/>
      <c r="U22" s="2"/>
      <c r="V22" s="2"/>
      <c r="W22" s="2"/>
      <c r="X22" s="2"/>
      <c r="Y22" s="2"/>
      <c r="Z22" s="2"/>
    </row>
    <row r="23" ht="15.75" customHeight="1">
      <c r="A23" s="1" t="s">
        <v>128</v>
      </c>
      <c r="B23" s="1" t="s">
        <v>1361</v>
      </c>
      <c r="C23" s="1" t="s">
        <v>1361</v>
      </c>
      <c r="D23" s="1" t="s">
        <v>1361</v>
      </c>
      <c r="E23" s="1" t="s">
        <v>1361</v>
      </c>
      <c r="F23" s="1" t="s">
        <v>1361</v>
      </c>
      <c r="G23" s="1" t="s">
        <v>1361</v>
      </c>
      <c r="H23" s="1" t="s">
        <v>1361</v>
      </c>
      <c r="I23" s="2"/>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2"/>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1361</v>
      </c>
      <c r="I25" s="2"/>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1361</v>
      </c>
      <c r="H26" s="1" t="s">
        <v>1361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11</v>
      </c>
      <c r="C6" s="2"/>
      <c r="D6" s="2"/>
      <c r="E6" s="2"/>
      <c r="F6" s="2"/>
      <c r="G6" s="2"/>
      <c r="H6" s="2"/>
      <c r="I6" s="2"/>
      <c r="J6" s="2"/>
      <c r="K6" s="2"/>
      <c r="L6" s="2"/>
      <c r="M6" s="2"/>
      <c r="N6" s="2"/>
      <c r="O6" s="2"/>
      <c r="P6" s="2"/>
      <c r="Q6" s="2"/>
      <c r="R6" s="2"/>
      <c r="S6" s="2"/>
      <c r="T6" s="2"/>
      <c r="U6" s="2"/>
      <c r="V6" s="2"/>
      <c r="W6" s="2"/>
      <c r="X6" s="2"/>
      <c r="Y6" s="2"/>
      <c r="Z6" s="2"/>
    </row>
    <row r="7">
      <c r="A7" s="3" t="s">
        <v>1473</v>
      </c>
      <c r="B7" s="1" t="s">
        <v>1474</v>
      </c>
      <c r="C7" s="2"/>
      <c r="D7" s="2"/>
      <c r="E7" s="2"/>
      <c r="F7" s="2"/>
      <c r="G7" s="2"/>
      <c r="H7" s="2"/>
      <c r="I7" s="2"/>
      <c r="J7" s="2"/>
      <c r="K7" s="2"/>
      <c r="L7" s="2"/>
      <c r="M7" s="2"/>
      <c r="N7" s="2"/>
      <c r="O7" s="2"/>
      <c r="P7" s="2"/>
      <c r="Q7" s="2"/>
      <c r="R7" s="2"/>
      <c r="S7" s="2"/>
      <c r="T7" s="2"/>
      <c r="U7" s="2"/>
      <c r="V7" s="2"/>
      <c r="W7" s="2"/>
      <c r="X7" s="2"/>
      <c r="Y7" s="2"/>
      <c r="Z7" s="2"/>
    </row>
    <row r="8">
      <c r="A8" s="3" t="s">
        <v>1475</v>
      </c>
      <c r="B8" s="1" t="s">
        <v>1476</v>
      </c>
      <c r="C8" s="2"/>
      <c r="D8" s="2"/>
      <c r="E8" s="2"/>
      <c r="F8" s="2"/>
      <c r="G8" s="2"/>
      <c r="H8" s="2"/>
      <c r="I8" s="2"/>
      <c r="J8" s="2"/>
      <c r="K8" s="2"/>
      <c r="L8" s="2"/>
      <c r="M8" s="2"/>
      <c r="N8" s="2"/>
      <c r="O8" s="2"/>
      <c r="P8" s="2"/>
      <c r="Q8" s="2"/>
      <c r="R8" s="2"/>
      <c r="S8" s="2"/>
      <c r="T8" s="2"/>
      <c r="U8" s="2"/>
      <c r="V8" s="2"/>
      <c r="W8" s="2"/>
      <c r="X8" s="2"/>
      <c r="Y8" s="2"/>
      <c r="Z8" s="2"/>
    </row>
    <row r="9">
      <c r="A9" s="3" t="s">
        <v>1477</v>
      </c>
      <c r="B9" s="4"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1482</v>
      </c>
      <c r="C11" s="2"/>
      <c r="D11" s="2"/>
      <c r="E11" s="2"/>
      <c r="F11" s="2"/>
      <c r="G11" s="2"/>
      <c r="H11" s="2"/>
      <c r="I11" s="2"/>
      <c r="J11" s="2"/>
      <c r="K11" s="2"/>
      <c r="L11" s="2"/>
      <c r="M11" s="2"/>
      <c r="N11" s="2"/>
      <c r="O11" s="2"/>
      <c r="P11" s="2"/>
      <c r="Q11" s="2"/>
      <c r="R11" s="2"/>
      <c r="S11" s="2"/>
      <c r="T11" s="2"/>
      <c r="U11" s="2"/>
      <c r="V11" s="2"/>
      <c r="W11" s="2"/>
      <c r="X11" s="2"/>
      <c r="Y11" s="2"/>
      <c r="Z11" s="2"/>
    </row>
    <row r="12">
      <c r="A12" s="3" t="s">
        <v>1483</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1487</v>
      </c>
      <c r="C14" s="2"/>
      <c r="D14" s="2"/>
      <c r="E14" s="2"/>
      <c r="F14" s="2"/>
      <c r="G14" s="2"/>
      <c r="H14" s="2"/>
      <c r="I14" s="2"/>
      <c r="J14" s="2"/>
      <c r="K14" s="2"/>
      <c r="L14" s="2"/>
      <c r="M14" s="2"/>
      <c r="N14" s="2"/>
      <c r="O14" s="2"/>
      <c r="P14" s="2"/>
      <c r="Q14" s="2"/>
      <c r="R14" s="2"/>
      <c r="S14" s="2"/>
      <c r="T14" s="2"/>
      <c r="U14" s="2"/>
      <c r="V14" s="2"/>
      <c r="W14" s="2"/>
      <c r="X14" s="2"/>
      <c r="Y14" s="2"/>
      <c r="Z14" s="2"/>
    </row>
    <row r="15">
      <c r="A15" s="3" t="s">
        <v>1488</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t="s">
        <v>1490</v>
      </c>
      <c r="C16" s="2"/>
      <c r="D16" s="2"/>
      <c r="E16" s="2"/>
      <c r="F16" s="2"/>
      <c r="G16" s="2"/>
      <c r="H16" s="2"/>
      <c r="I16" s="2"/>
      <c r="J16" s="2"/>
      <c r="K16" s="2"/>
      <c r="L16" s="2"/>
      <c r="M16" s="2"/>
      <c r="N16" s="2"/>
      <c r="O16" s="2"/>
      <c r="P16" s="2"/>
      <c r="Q16" s="2"/>
      <c r="R16" s="2"/>
      <c r="S16" s="2"/>
      <c r="T16" s="2"/>
      <c r="U16" s="2"/>
      <c r="V16" s="2"/>
      <c r="W16" s="2"/>
      <c r="X16" s="2"/>
      <c r="Y16" s="2"/>
      <c r="Z16" s="2"/>
    </row>
    <row r="17">
      <c r="A17" s="3" t="s">
        <v>1491</v>
      </c>
      <c r="B17" s="1">
        <v>1400.0</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t="s">
        <v>1493</v>
      </c>
      <c r="C18" s="2"/>
      <c r="D18" s="2"/>
      <c r="E18" s="2"/>
      <c r="F18" s="2"/>
      <c r="G18" s="2"/>
      <c r="H18" s="2"/>
      <c r="I18" s="2"/>
      <c r="J18" s="2"/>
      <c r="K18" s="2"/>
      <c r="L18" s="2"/>
      <c r="M18" s="2"/>
      <c r="N18" s="2"/>
      <c r="O18" s="2"/>
      <c r="P18" s="2"/>
      <c r="Q18" s="2"/>
      <c r="R18" s="2"/>
      <c r="S18" s="2"/>
      <c r="T18" s="2"/>
      <c r="U18" s="2"/>
      <c r="V18" s="2"/>
      <c r="W18" s="2"/>
      <c r="X18" s="2"/>
      <c r="Y18" s="2"/>
      <c r="Z18" s="2"/>
    </row>
    <row r="19">
      <c r="A19" s="3" t="s">
        <v>1494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1495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1501</v>
      </c>
      <c r="B26" s="4" t="s">
        <v>1502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34.03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33.58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32.61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33.58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34.03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33.58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32.61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33.58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0.0383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1.7363808E9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2.7233999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1.73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0.709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13.288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29292.0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29292.0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45201.0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57810.0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57810.0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32.69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33.5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3.43079552E8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29.98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50.0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0.5881528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34.061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v>36.534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1535</v>
      </c>
      <c r="B59" s="1" t="s">
        <v>1536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2.53475616E8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-0.01418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5314917.0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9119750.0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448432.0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461793.0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0.0435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0.09526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0.81735003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13.23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0.1434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1.03275E7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48.919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0.6790818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1.6959456E9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1.727568E9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1.7195328E9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-0.89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-8274000.0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v>-2.6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v>1.44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v>0.435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1561</v>
      </c>
      <c r="B84" s="1">
        <v>-31.464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1562</v>
      </c>
      <c r="B85" s="1">
        <v>-0.29989463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1564</v>
      </c>
      <c r="B87" s="1">
        <v>0.33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1565</v>
      </c>
      <c r="B88" s="1">
        <v>1.7364672E9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1566</v>
      </c>
      <c r="B89" s="1" t="s">
        <v>1567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1568</v>
      </c>
      <c r="B90" s="1" t="s">
        <v>1569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1572</v>
      </c>
      <c r="B93" s="1" t="s">
        <v>1573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t="s">
        <v>1573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v>5.607846E8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1576</v>
      </c>
      <c r="B96" s="1" t="s">
        <v>1577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1578</v>
      </c>
      <c r="B97" s="1" t="s">
        <v>1579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t="s">
        <v>1581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t="s">
        <v>1583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v>33.22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1586</v>
      </c>
      <c r="B102" s="1">
        <v>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1587</v>
      </c>
      <c r="B103" s="1">
        <v>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1588</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t="s">
        <v>1591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1592</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1.48368992E8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v>14.555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1595</v>
      </c>
      <c r="B110" s="1">
        <v>-8056000.0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1596</v>
      </c>
      <c r="B111" s="1">
        <v>5.0772E7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1597</v>
      </c>
      <c r="B112" s="1">
        <v>2.296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1598</v>
      </c>
      <c r="B113" s="1">
        <v>4.643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1599</v>
      </c>
      <c r="B114" s="1">
        <v>5.83316992E8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1600</v>
      </c>
      <c r="B115" s="1">
        <v>10.182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1601</v>
      </c>
      <c r="B116" s="1">
        <v>57.138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1602</v>
      </c>
      <c r="B117" s="1">
        <v>-0.021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1603</v>
      </c>
      <c r="B118" s="1">
        <v>-0.016239999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1604</v>
      </c>
      <c r="B119" s="1">
        <v>1660750.0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1605</v>
      </c>
      <c r="B120" s="1">
        <v>1.8402E7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1606</v>
      </c>
      <c r="B121" s="1">
        <v>-0.89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1607</v>
      </c>
      <c r="B122" s="1">
        <v>-0.078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1608</v>
      </c>
      <c r="B123" s="1">
        <v>0.35057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1609</v>
      </c>
      <c r="B124" s="1">
        <v>-0.01381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1610</v>
      </c>
      <c r="B125" s="1">
        <v>-0.00299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1611</v>
      </c>
      <c r="B126" s="1" t="s">
        <v>1536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1612</v>
      </c>
      <c r="B127" s="1">
        <v>47.4571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9.0</v>
      </c>
      <c r="C3" s="1">
        <v>33.0</v>
      </c>
      <c r="D3" s="1">
        <v>32.0</v>
      </c>
      <c r="E3" s="1">
        <v>39.0</v>
      </c>
      <c r="F3" s="1">
        <v>19.0</v>
      </c>
      <c r="G3" s="1">
        <v>31.0</v>
      </c>
      <c r="H3" s="1">
        <v>23.0</v>
      </c>
      <c r="I3" s="1">
        <v>-95.0</v>
      </c>
      <c r="J3" s="1">
        <v>23.0</v>
      </c>
      <c r="K3" s="1">
        <v>17.0</v>
      </c>
      <c r="L3" s="1">
        <f>IF(K3*FORECAST(L2,B3:K3,B2:K2)&gt;0,FORECAST(L2,B3:K3,B2:K2),K3)*$X$1</f>
        <v>17</v>
      </c>
      <c r="M3" s="1">
        <f>IF(L3*FORECAST(M2,B3:L3,B2:L2)&gt;0,FORECAST(M2,B3:L3,B2:L2),L3)*$X$1</f>
        <v>17</v>
      </c>
      <c r="N3" s="1">
        <f>IF(M3*FORECAST(N2,B3:M3,B2:M2)&gt;0,FORECAST(N2,B3:M3,B2:M2),M3)*$X$1</f>
        <v>0.3181818182</v>
      </c>
      <c r="O3" s="1">
        <f>IF(N3*FORECAST(O2,B3:N3,B2:N2)&gt;0,FORECAST(O2,B3:N3,B2:N2),N3)*$X$1</f>
        <v>0.3181818182</v>
      </c>
      <c r="P3" s="1">
        <f>IF(O3*FORECAST(P2,B3:O3,B2:O2)&gt;0,FORECAST(P2,B3:O3,B2:O2),O3)*$X$1</f>
        <v>0.3181818182</v>
      </c>
      <c r="Q3" s="1">
        <f>IF(P3*FORECAST(Q2,B3:P3,B2:P2)&gt;0,FORECAST(Q2,B3:P3,B2:P2),P3)*$X$1</f>
        <v>0.3181818182</v>
      </c>
      <c r="R3" s="1">
        <f>IF(Q3*FORECAST(R2,B3:Q3,B2:Q2)&gt;0,FORECAST(R2,B3:Q3,B2:Q2),Q3)*$X$1</f>
        <v>0.3181818182</v>
      </c>
      <c r="S3" s="5">
        <f>IF(R3*FORECAST(S2,B3:R3,B2:R2)&gt;0,FORECAST(S2,B3:R3,B2:R2),R3)*$X$1</f>
        <v>0.3181818182</v>
      </c>
      <c r="T3" s="5">
        <f>IF(S3*FORECAST(T2,B3:S3,B2:S2)&gt;0,FORECAST(T2,B3:S3,B2:S2),S3)*$X$1</f>
        <v>0.3181818182</v>
      </c>
      <c r="U3" s="5">
        <f>IF(T3*FORECAST(U2,B3:T3,B2:T2)&gt;0,FORECAST(U2,B3:T3,B2:T2),T3)*$X$1</f>
        <v>0.3181818182</v>
      </c>
      <c r="V3" s="5">
        <f>IF(U3*FORECAST(V2,B3:U3,B2:U2)&gt;0,FORECAST(V2,B3:U3,B2:U2),U3)*$X$1</f>
        <v>0.3181818182</v>
      </c>
      <c r="W3" s="5">
        <f>IF(V3*FORECAST(W2,B3:V3,B2:V2)&gt;0,FORECAST(W2,B3:V3,B2:V2),V3)*$X$1</f>
        <v>0.3181818182</v>
      </c>
      <c r="X3" s="2"/>
      <c r="Y3" s="2"/>
      <c r="Z3" s="2"/>
    </row>
    <row r="4">
      <c r="A4" s="3" t="s">
        <v>126</v>
      </c>
      <c r="B4" s="1">
        <v>-61.0</v>
      </c>
      <c r="C4" s="1">
        <v>-79.0</v>
      </c>
      <c r="D4" s="1">
        <v>-110.0</v>
      </c>
      <c r="E4" s="1">
        <v>-151.0</v>
      </c>
      <c r="F4" s="1">
        <v>-172.0</v>
      </c>
      <c r="G4" s="1">
        <v>-171.0</v>
      </c>
      <c r="H4" s="1">
        <v>-190.0</v>
      </c>
      <c r="I4" s="1">
        <v>-71.0</v>
      </c>
      <c r="J4" s="1">
        <v>-86.0</v>
      </c>
      <c r="K4" s="1">
        <v>-113.0</v>
      </c>
      <c r="L4" s="2"/>
      <c r="M4" s="2"/>
      <c r="N4" s="2"/>
      <c r="O4" s="2"/>
      <c r="P4" s="2"/>
      <c r="Q4" s="2"/>
      <c r="R4" s="2"/>
      <c r="S4" s="2"/>
      <c r="T4" s="2"/>
      <c r="U4" s="2"/>
      <c r="V4" s="2"/>
      <c r="W4" s="2"/>
      <c r="X4" s="2"/>
      <c r="Y4" s="2"/>
      <c r="Z4" s="2"/>
    </row>
    <row r="5">
      <c r="A5" s="3" t="s">
        <v>1613</v>
      </c>
      <c r="B5" s="1">
        <v>9.0</v>
      </c>
      <c r="C5" s="1">
        <v>9.0</v>
      </c>
      <c r="D5" s="1">
        <v>9.0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(1+0.02)/(0.0776999999999999-0.02)</f>
        <v>5.624704585</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NPV(0.0776999999999999,M3:W3)</f>
        <v>17.7761467</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NPV(0.0776999999999999,M16:W16)</f>
        <v>2.469579471</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20.24572617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-113.0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133.2457262</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13.32457262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5.624704585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10.0</v>
      </c>
      <c r="C3" s="1">
        <v>13.0</v>
      </c>
      <c r="D3" s="1">
        <v>35.0</v>
      </c>
      <c r="E3" s="1">
        <v>40.0</v>
      </c>
      <c r="F3" s="1">
        <v>51.0</v>
      </c>
      <c r="G3" s="1">
        <v>55.0</v>
      </c>
      <c r="H3" s="1">
        <v>83.0</v>
      </c>
      <c r="I3" s="1">
        <v>44.0</v>
      </c>
      <c r="J3" s="1">
        <v>19.0</v>
      </c>
      <c r="K3" s="1">
        <v>-26.0</v>
      </c>
      <c r="L3" s="1">
        <f>IF(K3*FORECAST(L2,B3:K3,B2:K2)&gt;0,FORECAST(L2,B3:K3,B2:K2),K3)*$X$1</f>
        <v>-26</v>
      </c>
      <c r="M3" s="1">
        <f>IF(L3*FORECAST(M2,B3:L3,B2:L2)&gt;0,FORECAST(M2,B3:L3,B2:L2),L3)*$X$1</f>
        <v>-26</v>
      </c>
      <c r="N3" s="1">
        <f>IF(M3*FORECAST(N2,B3:M3,B2:M2)&gt;0,FORECAST(N2,B3:M3,B2:M2),M3)*$X$1</f>
        <v>-6.242424242</v>
      </c>
      <c r="O3" s="1">
        <f>IF(N3*FORECAST(O2,B3:N3,B2:N2)&gt;0,FORECAST(O2,B3:N3,B2:N2),N3)*$X$1</f>
        <v>-10.68997669</v>
      </c>
      <c r="P3" s="1">
        <f>IF(O3*FORECAST(P2,B3:O3,B2:O2)&gt;0,FORECAST(P2,B3:O3,B2:O2),O3)*$X$1</f>
        <v>-15.13752914</v>
      </c>
      <c r="Q3" s="1">
        <f>IF(P3*FORECAST(Q2,B3:P3,B2:P2)&gt;0,FORECAST(Q2,B3:P3,B2:P2),P3)*$X$1</f>
        <v>-19.58508159</v>
      </c>
      <c r="R3" s="1">
        <f>IF(Q3*FORECAST(R2,B3:Q3,B2:Q2)&gt;0,FORECAST(R2,B3:Q3,B2:Q2),Q3)*$X$1</f>
        <v>-24.03263403</v>
      </c>
      <c r="S3" s="5">
        <f>IF(R3*FORECAST(S2,B3:R3,B2:R2)&gt;0,FORECAST(S2,B3:R3,B2:R2),R3)*$X$1</f>
        <v>-28.48018648</v>
      </c>
      <c r="T3" s="5">
        <f>IF(S3*FORECAST(T2,B3:S3,B2:S2)&gt;0,FORECAST(T2,B3:S3,B2:S2),S3)*$X$1</f>
        <v>-32.92773893</v>
      </c>
      <c r="U3" s="5">
        <f>IF(T3*FORECAST(U2,B3:T3,B2:T2)&gt;0,FORECAST(U2,B3:T3,B2:T2),T3)*$X$1</f>
        <v>-37.37529138</v>
      </c>
      <c r="V3" s="5">
        <f>IF(U3*FORECAST(V2,B3:U3,B2:U2)&gt;0,FORECAST(V2,B3:U3,B2:U2),U3)*$X$1</f>
        <v>-41.82284382</v>
      </c>
      <c r="W3" s="5">
        <f>IF(V3*FORECAST(W2,B3:V3,B2:V2)&gt;0,FORECAST(W2,B3:V3,B2:V2),V3)*$X$1</f>
        <v>-46.27039627</v>
      </c>
      <c r="X3" s="2"/>
      <c r="Y3" s="2"/>
      <c r="Z3" s="2"/>
    </row>
    <row r="4">
      <c r="A4" s="3" t="s">
        <v>126</v>
      </c>
      <c r="B4" s="1">
        <v>-61.0</v>
      </c>
      <c r="C4" s="1">
        <v>-79.0</v>
      </c>
      <c r="D4" s="1">
        <v>-110.0</v>
      </c>
      <c r="E4" s="1">
        <v>-151.0</v>
      </c>
      <c r="F4" s="1">
        <v>-172.0</v>
      </c>
      <c r="G4" s="1">
        <v>-171.0</v>
      </c>
      <c r="H4" s="1">
        <v>-190.0</v>
      </c>
      <c r="I4" s="1">
        <v>-71.0</v>
      </c>
      <c r="J4" s="1">
        <v>-86.0</v>
      </c>
      <c r="K4" s="1">
        <v>-113.0</v>
      </c>
      <c r="L4" s="2"/>
      <c r="M4" s="2"/>
      <c r="N4" s="2"/>
      <c r="O4" s="2"/>
      <c r="P4" s="2"/>
      <c r="Q4" s="2"/>
      <c r="R4" s="2"/>
      <c r="S4" s="2"/>
      <c r="T4" s="2"/>
      <c r="U4" s="2"/>
      <c r="V4" s="2"/>
      <c r="W4" s="2"/>
      <c r="X4" s="2"/>
      <c r="Y4" s="2"/>
      <c r="Z4" s="2"/>
    </row>
    <row r="5">
      <c r="A5" s="3" t="s">
        <v>1613</v>
      </c>
      <c r="B5" s="1">
        <v>9.0</v>
      </c>
      <c r="C5" s="1">
        <v>9.0</v>
      </c>
      <c r="D5" s="1">
        <v>9.0</v>
      </c>
      <c r="E5" s="1">
        <v>10.0</v>
      </c>
      <c r="F5" s="1">
        <v>10.0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(1+0.02)/(0.0776999999999999-0.02)</f>
        <v>-817.9515459</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NPV(0.0776999999999999,M3:W3)</f>
        <v>-172.2019529</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NPV(0.0776999999999999,M16:W16)</f>
        <v>-359.1293224</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-531.3312753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-113.0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-418.3312753</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-41.83312753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-817.9515459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