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<sst xmlns="http://schemas.openxmlformats.org/spreadsheetml/2006/main" count="2029" uniqueCount="1663">
  <si>
    <t>ticker</t>
  </si>
  <si>
    <t>JNJ</t>
  </si>
  <si>
    <t>nombre</t>
  </si>
  <si>
    <t>JOHNSON JOHNSON</t>
  </si>
  <si>
    <t>empresa</t>
  </si>
  <si>
    <t>Pharmaceuticals</t>
  </si>
  <si>
    <t>Open</t>
  </si>
  <si>
    <t>Target Price</t>
  </si>
  <si>
    <t>Upside</t>
  </si>
  <si>
    <t>64.10%</t>
  </si>
  <si>
    <t>Country</t>
  </si>
  <si>
    <t>United States</t>
  </si>
  <si>
    <t>Market Cap</t>
  </si>
  <si>
    <t>Book Value</t>
  </si>
  <si>
    <t>Pe ratio</t>
  </si>
  <si>
    <t>Dividend Ratio</t>
  </si>
  <si>
    <t>Net Debt Growth</t>
  </si>
  <si>
    <t>-21.66%</t>
  </si>
  <si>
    <t>Total Assets Growth</t>
  </si>
  <si>
    <t>-1.50%</t>
  </si>
  <si>
    <t>Net Property, Plant and Equipment Growth</t>
  </si>
  <si>
    <t>1.44%</t>
  </si>
  <si>
    <t>EBITDA Growth</t>
  </si>
  <si>
    <t>25.25%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</si>
  <si>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</si>
  <si>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</si>
  <si>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</si>
  <si>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</si>
  <si>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</si>
  <si>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</si>
  <si>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</si>
  <si>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</si>
  <si>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</si>
  <si>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</si>
  <si>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</si>
  <si>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</si>
  <si>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</si>
  <si>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</si>
  <si>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</si>
  <si>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</si>
  <si>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</si>
  <si>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</si>
  <si>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</si>
  <si>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</si>
  <si>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</si>
  <si>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</si>
  <si>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</si>
  <si>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</si>
  <si>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</si>
  <si>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</si>
  <si>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</si>
  <si>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</si>
  <si>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</si>
  <si>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</si>
  <si>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</si>
  <si>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</si>
  <si>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</si>
  <si>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</si>
  <si>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</si>
  <si>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</si>
  <si>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</si>
  <si>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</si>
  <si>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</si>
  <si>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</si>
  <si>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</si>
  <si>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</si>
  <si>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</si>
  <si>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</si>
  <si>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</si>
  <si>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</si>
  <si>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</si>
  <si>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</si>
  <si>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</si>
  <si>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</si>
  <si>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</si>
  <si>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</si>
  <si>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</si>
  <si>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</si>
  <si>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</si>
  <si>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</si>
  <si>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</si>
  <si>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</si>
  <si>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</si>
  <si>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</si>
  <si>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</si>
  <si>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</si>
  <si>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</si>
  <si>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</si>
  <si>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</si>
  <si>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</si>
  <si>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</si>
  <si>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</si>
  <si>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</si>
  <si>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</si>
  <si>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</si>
  <si>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</si>
  <si>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</si>
  <si>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</si>
  <si>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</si>
  <si>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</si>
  <si>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</si>
  <si>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</si>
  <si>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</si>
  <si>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</si>
  <si>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</si>
  <si>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</si>
  <si>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</si>
  <si>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</si>
  <si>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</si>
  <si>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</si>
  <si>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</si>
  <si>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</si>
  <si>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</si>
  <si>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</si>
  <si>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25.06</t>
  </si>
  <si>
    <t>25.82</t>
  </si>
  <si>
    <t>26.02</t>
  </si>
  <si>
    <t>22.43</t>
  </si>
  <si>
    <t>22.44</t>
  </si>
  <si>
    <t>22.59</t>
  </si>
  <si>
    <t>24.04</t>
  </si>
  <si>
    <t>28.16</t>
  </si>
  <si>
    <t>29.39</t>
  </si>
  <si>
    <t>28.57</t>
  </si>
  <si>
    <t>Tangible Book Value</t>
  </si>
  <si>
    <t>Tangible Book Value Per Share</t>
  </si>
  <si>
    <t>7.44</t>
  </si>
  <si>
    <t>8.62</t>
  </si>
  <si>
    <t>7.66</t>
  </si>
  <si>
    <t>-9.31</t>
  </si>
  <si>
    <t>-6.88</t>
  </si>
  <si>
    <t>-8.29</t>
  </si>
  <si>
    <t>-10.07</t>
  </si>
  <si>
    <t>-2.9</t>
  </si>
  <si>
    <t>-6.41</t>
  </si>
  <si>
    <t>-0.81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</si>
  <si>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</si>
  <si>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</si>
  <si>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</si>
  <si>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</si>
  <si>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</si>
  <si>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</si>
  <si>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</si>
  <si>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</si>
  <si>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</si>
  <si>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</si>
  <si>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</si>
  <si>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</si>
  <si>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</si>
  <si>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</si>
  <si>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</si>
  <si>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</si>
  <si>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</si>
  <si>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</si>
  <si>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</si>
  <si>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</si>
  <si>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</si>
  <si>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</si>
  <si>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</si>
  <si>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</si>
  <si>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</si>
  <si>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</si>
  <si>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</si>
  <si>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</si>
  <si>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</si>
  <si>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</si>
  <si>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</si>
  <si>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</si>
  <si>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</si>
  <si>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</si>
  <si>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</si>
  <si>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</si>
  <si>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</si>
  <si>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</si>
  <si>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</si>
  <si>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</si>
  <si>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</si>
  <si>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</si>
  <si>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</si>
  <si>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</si>
  <si>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</si>
  <si>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5.8</t>
  </si>
  <si>
    <t>5.56</t>
  </si>
  <si>
    <t>6.04</t>
  </si>
  <si>
    <t>0.48</t>
  </si>
  <si>
    <t>5.7</t>
  </si>
  <si>
    <t>5.72</t>
  </si>
  <si>
    <t>5.59</t>
  </si>
  <si>
    <t>7.93</t>
  </si>
  <si>
    <t>6.83</t>
  </si>
  <si>
    <t>13.88</t>
  </si>
  <si>
    <t>Basic EPS - Continuing Operations</t>
  </si>
  <si>
    <t>5.26</t>
  </si>
  <si>
    <t>Basic Weighted Average Shares Outstanding</t>
  </si>
  <si>
    <t>Net EPS - Diluted</t>
  </si>
  <si>
    <t>5.48</t>
  </si>
  <si>
    <t>5.93</t>
  </si>
  <si>
    <t>0.47</t>
  </si>
  <si>
    <t>5.61</t>
  </si>
  <si>
    <t>5.63</t>
  </si>
  <si>
    <t>5.51</t>
  </si>
  <si>
    <t>7.81</t>
  </si>
  <si>
    <t>6.73</t>
  </si>
  <si>
    <t>13.72</t>
  </si>
  <si>
    <t>Diluted EPS - Continuing Operations</t>
  </si>
  <si>
    <t>5.2</t>
  </si>
  <si>
    <t>Diluted Weighted Average Shares Outstanding</t>
  </si>
  <si>
    <t>Normalized Basic EPS</t>
  </si>
  <si>
    <t>4.6</t>
  </si>
  <si>
    <t>4.12</t>
  </si>
  <si>
    <t>4.74</t>
  </si>
  <si>
    <t>4.33</t>
  </si>
  <si>
    <t>5.08</t>
  </si>
  <si>
    <t>4.99</t>
  </si>
  <si>
    <t>4.79</t>
  </si>
  <si>
    <t>6.14</t>
  </si>
  <si>
    <t>6.54</t>
  </si>
  <si>
    <t>6.28</t>
  </si>
  <si>
    <t>Normalized Diluted EPS</t>
  </si>
  <si>
    <t>4.52</t>
  </si>
  <si>
    <t>4.06</t>
  </si>
  <si>
    <t>4.65</t>
  </si>
  <si>
    <t>4.25</t>
  </si>
  <si>
    <t>4.92</t>
  </si>
  <si>
    <t>4.72</t>
  </si>
  <si>
    <t>6.05</t>
  </si>
  <si>
    <t>6.44</t>
  </si>
  <si>
    <t>6.21</t>
  </si>
  <si>
    <t>Dividend Per Share</t>
  </si>
  <si>
    <t>2.76</t>
  </si>
  <si>
    <t>2.95</t>
  </si>
  <si>
    <t>3.15</t>
  </si>
  <si>
    <t>3.32</t>
  </si>
  <si>
    <t>3.54</t>
  </si>
  <si>
    <t>3.75</t>
  </si>
  <si>
    <t>3.98</t>
  </si>
  <si>
    <t>4.19</t>
  </si>
  <si>
    <t>4.45</t>
  </si>
  <si>
    <t>4.7</t>
  </si>
  <si>
    <t>Payout Ratio</t>
  </si>
  <si>
    <t>47.59</t>
  </si>
  <si>
    <t>53.04</t>
  </si>
  <si>
    <t>52.12</t>
  </si>
  <si>
    <t>687.92</t>
  </si>
  <si>
    <t>62.06</t>
  </si>
  <si>
    <t>65.59</t>
  </si>
  <si>
    <t>71.23</t>
  </si>
  <si>
    <t>52.84</t>
  </si>
  <si>
    <t>65.11</t>
  </si>
  <si>
    <t>33.48</t>
  </si>
  <si>
    <t>American Depositary Receipts Ratio (ADR)</t>
  </si>
  <si>
    <t>0.07</t>
  </si>
  <si>
    <t>EBITDA</t>
  </si>
  <si>
    <t>EBITA</t>
  </si>
  <si>
    <t>EBIT</t>
  </si>
  <si>
    <t>EBITDAR</t>
  </si>
  <si>
    <t>Effective Tax Rate - (Ratio)</t>
  </si>
  <si>
    <t>20.62</t>
  </si>
  <si>
    <t>19.73</t>
  </si>
  <si>
    <t>16.48</t>
  </si>
  <si>
    <t>92.64</t>
  </si>
  <si>
    <t>15.01</t>
  </si>
  <si>
    <t>12.75</t>
  </si>
  <si>
    <t>10.81</t>
  </si>
  <si>
    <t>8.33</t>
  </si>
  <si>
    <t>17.42</t>
  </si>
  <si>
    <t>11.53</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</si>
  <si>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</si>
  <si>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</si>
  <si>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</si>
  <si>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</si>
  <si>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</si>
  <si>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</si>
  <si>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</si>
  <si>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</si>
  <si>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</si>
  <si>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</si>
  <si>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</si>
  <si>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</si>
  <si>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</si>
  <si>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</si>
  <si>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</si>
  <si>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</si>
  <si>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</si>
  <si>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</si>
  <si>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</si>
  <si>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</si>
  <si>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10.02</t>
  </si>
  <si>
    <t>8.71</t>
  </si>
  <si>
    <t>9.65</t>
  </si>
  <si>
    <t>8.25</t>
  </si>
  <si>
    <t>8.48</t>
  </si>
  <si>
    <t>7.52</t>
  </si>
  <si>
    <t>8.84</t>
  </si>
  <si>
    <t>Return on Total Capital</t>
  </si>
  <si>
    <t>14.62</t>
  </si>
  <si>
    <t>12.77</t>
  </si>
  <si>
    <t>14.01</t>
  </si>
  <si>
    <t>12.79</t>
  </si>
  <si>
    <t>14.47</t>
  </si>
  <si>
    <t>14.76</t>
  </si>
  <si>
    <t>13.32</t>
  </si>
  <si>
    <t>15.14</t>
  </si>
  <si>
    <t>14.21</t>
  </si>
  <si>
    <t>13.65</t>
  </si>
  <si>
    <t>Return On Equity %</t>
  </si>
  <si>
    <t>22.7</t>
  </si>
  <si>
    <t>21.87</t>
  </si>
  <si>
    <t>23.37</t>
  </si>
  <si>
    <t>1.99</t>
  </si>
  <si>
    <t>25.51</t>
  </si>
  <si>
    <t>25.36</t>
  </si>
  <si>
    <t>23.97</t>
  </si>
  <si>
    <t>30.41</t>
  </si>
  <si>
    <t>23.79</t>
  </si>
  <si>
    <t>18.31</t>
  </si>
  <si>
    <t>Return on Common Equity</t>
  </si>
  <si>
    <t>Margin Analysis</t>
  </si>
  <si>
    <t>Gross Profit Margin %</t>
  </si>
  <si>
    <t>69.57</t>
  </si>
  <si>
    <t>69.38</t>
  </si>
  <si>
    <t>69.9</t>
  </si>
  <si>
    <t>67.6</t>
  </si>
  <si>
    <t>66.92</t>
  </si>
  <si>
    <t>66.54</t>
  </si>
  <si>
    <t>65.7</t>
  </si>
  <si>
    <t>68.27</t>
  </si>
  <si>
    <t>67.36</t>
  </si>
  <si>
    <t>69.18</t>
  </si>
  <si>
    <t>SG&amp;A Margin</t>
  </si>
  <si>
    <t>29.61</t>
  </si>
  <si>
    <t>30.26</t>
  </si>
  <si>
    <t>27.74</t>
  </si>
  <si>
    <t>28.02</t>
  </si>
  <si>
    <t>27.47</t>
  </si>
  <si>
    <t>27.03</t>
  </si>
  <si>
    <t>26.74</t>
  </si>
  <si>
    <t>25.66</t>
  </si>
  <si>
    <t>24.86</t>
  </si>
  <si>
    <t>23.68</t>
  </si>
  <si>
    <t>EBITDA Margin %</t>
  </si>
  <si>
    <t>33.76</t>
  </si>
  <si>
    <t>31.56</t>
  </si>
  <si>
    <t>34.73</t>
  </si>
  <si>
    <t>33.16</t>
  </si>
  <si>
    <t>34.22</t>
  </si>
  <si>
    <t>32.99</t>
  </si>
  <si>
    <t>34.8</t>
  </si>
  <si>
    <t>34.46</t>
  </si>
  <si>
    <t>36.13</t>
  </si>
  <si>
    <t>EBITA Margin %</t>
  </si>
  <si>
    <t>30.39</t>
  </si>
  <si>
    <t>27.93</t>
  </si>
  <si>
    <t>31.17</t>
  </si>
  <si>
    <t>29.71</t>
  </si>
  <si>
    <t>31.63</t>
  </si>
  <si>
    <t>31.16</t>
  </si>
  <si>
    <t>29.93</t>
  </si>
  <si>
    <t>31.93</t>
  </si>
  <si>
    <t>31.65</t>
  </si>
  <si>
    <t>33.07</t>
  </si>
  <si>
    <t>EBIT Margin %</t>
  </si>
  <si>
    <t>28.51</t>
  </si>
  <si>
    <t>26.22</t>
  </si>
  <si>
    <t>29.5</t>
  </si>
  <si>
    <t>25.78</t>
  </si>
  <si>
    <t>26.24</t>
  </si>
  <si>
    <t>25.68</t>
  </si>
  <si>
    <t>24.23</t>
  </si>
  <si>
    <t>26.92</t>
  </si>
  <si>
    <t>27.12</t>
  </si>
  <si>
    <t>27.79</t>
  </si>
  <si>
    <t>Income From Continuing Operations Margin %</t>
  </si>
  <si>
    <t>22.01</t>
  </si>
  <si>
    <t>21.99</t>
  </si>
  <si>
    <t>23.01</t>
  </si>
  <si>
    <t>1.7</t>
  </si>
  <si>
    <t>18.75</t>
  </si>
  <si>
    <t>18.42</t>
  </si>
  <si>
    <t>17.82</t>
  </si>
  <si>
    <t>22.26</t>
  </si>
  <si>
    <t>18.9</t>
  </si>
  <si>
    <t>15.65</t>
  </si>
  <si>
    <t>Net Income Margin %</t>
  </si>
  <si>
    <t>41.28</t>
  </si>
  <si>
    <t>Net Avail. For Common Margin %</t>
  </si>
  <si>
    <t>Normalized Net Income Margin</t>
  </si>
  <si>
    <t>17.47</t>
  </si>
  <si>
    <t>16.28</t>
  </si>
  <si>
    <t>18.05</t>
  </si>
  <si>
    <t>15.26</t>
  </si>
  <si>
    <t>16.68</t>
  </si>
  <si>
    <t>16.09</t>
  </si>
  <si>
    <t>15.28</t>
  </si>
  <si>
    <t>17.24</t>
  </si>
  <si>
    <t>18.08</t>
  </si>
  <si>
    <t>18.68</t>
  </si>
  <si>
    <t>Levered Free Cash Flow Margin</t>
  </si>
  <si>
    <t>20.85</t>
  </si>
  <si>
    <t>17.8</t>
  </si>
  <si>
    <t>19.16</t>
  </si>
  <si>
    <t>24.08</t>
  </si>
  <si>
    <t>21.32</t>
  </si>
  <si>
    <t>29.75</t>
  </si>
  <si>
    <t>26.46</t>
  </si>
  <si>
    <t>20.07</t>
  </si>
  <si>
    <t>20.21</t>
  </si>
  <si>
    <t>23.24</t>
  </si>
  <si>
    <t>Unlevered Free Cash Flow Margin</t>
  </si>
  <si>
    <t>21.3</t>
  </si>
  <si>
    <t>18.29</t>
  </si>
  <si>
    <t>19.8</t>
  </si>
  <si>
    <t>24.85</t>
  </si>
  <si>
    <t>22.09</t>
  </si>
  <si>
    <t>29.99</t>
  </si>
  <si>
    <t>26.62</t>
  </si>
  <si>
    <t>20.19</t>
  </si>
  <si>
    <t>20.39</t>
  </si>
  <si>
    <t>23.8</t>
  </si>
  <si>
    <t>Asset Turnover</t>
  </si>
  <si>
    <t>0.56</t>
  </si>
  <si>
    <t>0.53</t>
  </si>
  <si>
    <t>0.52</t>
  </si>
  <si>
    <t>0.51</t>
  </si>
  <si>
    <t>0.5</t>
  </si>
  <si>
    <t>Fixed Assets Turnover</t>
  </si>
  <si>
    <t>4.38</t>
  </si>
  <si>
    <t>4.3</t>
  </si>
  <si>
    <t>4.73</t>
  </si>
  <si>
    <t>4.66</t>
  </si>
  <si>
    <t>4.27</t>
  </si>
  <si>
    <t>Receivables Turnover (Average Receivables)</t>
  </si>
  <si>
    <t>6.53</t>
  </si>
  <si>
    <t>6.45</t>
  </si>
  <si>
    <t>6.41</t>
  </si>
  <si>
    <t>6.07</t>
  </si>
  <si>
    <t>5.91</t>
  </si>
  <si>
    <t>5.74</t>
  </si>
  <si>
    <t>5.89</t>
  </si>
  <si>
    <t>6.5</t>
  </si>
  <si>
    <t>Inventory Turnover (Average Inventory)</t>
  </si>
  <si>
    <t>2.81</t>
  </si>
  <si>
    <t>2.64</t>
  </si>
  <si>
    <t>2.67</t>
  </si>
  <si>
    <t>2.93</t>
  </si>
  <si>
    <t>3.11</t>
  </si>
  <si>
    <t>3.12</t>
  </si>
  <si>
    <t>3.09</t>
  </si>
  <si>
    <t>3.02</t>
  </si>
  <si>
    <t>2.71</t>
  </si>
  <si>
    <t>2.45</t>
  </si>
  <si>
    <t>Short Term Liquidity</t>
  </si>
  <si>
    <t>Current Ratio</t>
  </si>
  <si>
    <t>2.36</t>
  </si>
  <si>
    <t>2.17</t>
  </si>
  <si>
    <t>2.47</t>
  </si>
  <si>
    <t>1.41</t>
  </si>
  <si>
    <t>1.47</t>
  </si>
  <si>
    <t>1.26</t>
  </si>
  <si>
    <t>1.21</t>
  </si>
  <si>
    <t>1.35</t>
  </si>
  <si>
    <t>0.99</t>
  </si>
  <si>
    <t>1.16</t>
  </si>
  <si>
    <t>Quick Ratio</t>
  </si>
  <si>
    <t>1.76</t>
  </si>
  <si>
    <t>1.77</t>
  </si>
  <si>
    <t>2.04</t>
  </si>
  <si>
    <t>1.04</t>
  </si>
  <si>
    <t>1.09</t>
  </si>
  <si>
    <t>0.96</t>
  </si>
  <si>
    <t>0.92</t>
  </si>
  <si>
    <t>0.71</t>
  </si>
  <si>
    <t>0.82</t>
  </si>
  <si>
    <t>Operating Cash Flow to Current Liabilities</t>
  </si>
  <si>
    <t>0.74</t>
  </si>
  <si>
    <t>0.69</t>
  </si>
  <si>
    <t>0.65</t>
  </si>
  <si>
    <t>0.55</t>
  </si>
  <si>
    <t>0.38</t>
  </si>
  <si>
    <t>0.49</t>
  </si>
  <si>
    <t>Days Sales Outstanding (Average Receivables)</t>
  </si>
  <si>
    <t>55.71</t>
  </si>
  <si>
    <t>57.49</t>
  </si>
  <si>
    <t>56.79</t>
  </si>
  <si>
    <t>59.97</t>
  </si>
  <si>
    <t>61.55</t>
  </si>
  <si>
    <t>63.39</t>
  </si>
  <si>
    <t>63.02</t>
  </si>
  <si>
    <t>56.01</t>
  </si>
  <si>
    <t>60.27</t>
  </si>
  <si>
    <t>61.79</t>
  </si>
  <si>
    <t>Days Outstanding Inventory (Average Inventory)</t>
  </si>
  <si>
    <t>129.54</t>
  </si>
  <si>
    <t>140.38</t>
  </si>
  <si>
    <t>136.22</t>
  </si>
  <si>
    <t>124.26</t>
  </si>
  <si>
    <t>117.11</t>
  </si>
  <si>
    <t>116.79</t>
  </si>
  <si>
    <t>120.26</t>
  </si>
  <si>
    <t>120.69</t>
  </si>
  <si>
    <t>134.32</t>
  </si>
  <si>
    <t>148.75</t>
  </si>
  <si>
    <t>Average Days Payable Outstanding</t>
  </si>
  <si>
    <t>110.6</t>
  </si>
  <si>
    <t>124.41</t>
  </si>
  <si>
    <t>113.78</t>
  </si>
  <si>
    <t>100.75</t>
  </si>
  <si>
    <t>104.99</t>
  </si>
  <si>
    <t>116.86</t>
  </si>
  <si>
    <t>121.5</t>
  </si>
  <si>
    <t>125.19</t>
  </si>
  <si>
    <t>130.83</t>
  </si>
  <si>
    <t>Cash Conversion Cycle (Average Days)</t>
  </si>
  <si>
    <t>74.66</t>
  </si>
  <si>
    <t>73.47</t>
  </si>
  <si>
    <t>79.23</t>
  </si>
  <si>
    <t>82.23</t>
  </si>
  <si>
    <t>77.9</t>
  </si>
  <si>
    <t>75.19</t>
  </si>
  <si>
    <t>66.42</t>
  </si>
  <si>
    <t>55.2</t>
  </si>
  <si>
    <t>69.4</t>
  </si>
  <si>
    <t>79.71</t>
  </si>
  <si>
    <t>Long Term Solvency</t>
  </si>
  <si>
    <t>Total Debt/Equity</t>
  </si>
  <si>
    <t>26.91</t>
  </si>
  <si>
    <t>28.25</t>
  </si>
  <si>
    <t>39.06</t>
  </si>
  <si>
    <t>57.5</t>
  </si>
  <si>
    <t>51.02</t>
  </si>
  <si>
    <t>48.23</t>
  </si>
  <si>
    <t>57.47</t>
  </si>
  <si>
    <t>46.95</t>
  </si>
  <si>
    <t>53.33</t>
  </si>
  <si>
    <t>44.25</t>
  </si>
  <si>
    <t>Total Debt / Total Capital</t>
  </si>
  <si>
    <t>21.2</t>
  </si>
  <si>
    <t>22.03</t>
  </si>
  <si>
    <t>28.09</t>
  </si>
  <si>
    <t>36.51</t>
  </si>
  <si>
    <t>33.78</t>
  </si>
  <si>
    <t>32.54</t>
  </si>
  <si>
    <t>36.5</t>
  </si>
  <si>
    <t>31.95</t>
  </si>
  <si>
    <t>34.78</t>
  </si>
  <si>
    <t>30.68</t>
  </si>
  <si>
    <t>LT Debt/Equity</t>
  </si>
  <si>
    <t>21.69</t>
  </si>
  <si>
    <t>18.41</t>
  </si>
  <si>
    <t>32.41</t>
  </si>
  <si>
    <t>46.34</t>
  </si>
  <si>
    <t>45.75</t>
  </si>
  <si>
    <t>53.31</t>
  </si>
  <si>
    <t>41.86</t>
  </si>
  <si>
    <t>36.7</t>
  </si>
  <si>
    <t>39.23</t>
  </si>
  <si>
    <t>Long-Term Debt / Total Capital</t>
  </si>
  <si>
    <t>17.09</t>
  </si>
  <si>
    <t>14.35</t>
  </si>
  <si>
    <t>23.31</t>
  </si>
  <si>
    <t>32.38</t>
  </si>
  <si>
    <t>30.87</t>
  </si>
  <si>
    <t>33.86</t>
  </si>
  <si>
    <t>28.49</t>
  </si>
  <si>
    <t>23.94</t>
  </si>
  <si>
    <t>27.2</t>
  </si>
  <si>
    <t>Total Liabilities / Total Assets</t>
  </si>
  <si>
    <t>46.8</t>
  </si>
  <si>
    <t>46.67</t>
  </si>
  <si>
    <t>50.13</t>
  </si>
  <si>
    <t>61.76</t>
  </si>
  <si>
    <t>60.93</t>
  </si>
  <si>
    <t>62.3</t>
  </si>
  <si>
    <t>63.82</t>
  </si>
  <si>
    <t>59.33</t>
  </si>
  <si>
    <t>59.01</t>
  </si>
  <si>
    <t>58.96</t>
  </si>
  <si>
    <t>EBIT / Interest Expense</t>
  </si>
  <si>
    <t>39.66</t>
  </si>
  <si>
    <t>33.28</t>
  </si>
  <si>
    <t>29.21</t>
  </si>
  <si>
    <t>21.1</t>
  </si>
  <si>
    <t>66.26</t>
  </si>
  <si>
    <t>99.57</t>
  </si>
  <si>
    <t>137.96</t>
  </si>
  <si>
    <t>93.29</t>
  </si>
  <si>
    <t>30.65</t>
  </si>
  <si>
    <t>EBITDA / Interest Expense</t>
  </si>
  <si>
    <t>46.96</t>
  </si>
  <si>
    <t>40.07</t>
  </si>
  <si>
    <t>34.39</t>
  </si>
  <si>
    <t>27.14</t>
  </si>
  <si>
    <t>28.2</t>
  </si>
  <si>
    <t>89.26</t>
  </si>
  <si>
    <t>137.04</t>
  </si>
  <si>
    <t>179.98</t>
  </si>
  <si>
    <t>119.63</t>
  </si>
  <si>
    <t>40.11</t>
  </si>
  <si>
    <t>(EBITDA - Capex) / Interest Expense</t>
  </si>
  <si>
    <t>33.79</t>
  </si>
  <si>
    <t>29.94</t>
  </si>
  <si>
    <t>23.63</t>
  </si>
  <si>
    <t>24.54</t>
  </si>
  <si>
    <t>78.26</t>
  </si>
  <si>
    <t>120.39</t>
  </si>
  <si>
    <t>160.03</t>
  </si>
  <si>
    <t>105.1</t>
  </si>
  <si>
    <t>33.62</t>
  </si>
  <si>
    <t>Total Debt / EBITDA</t>
  </si>
  <si>
    <t>0.75</t>
  </si>
  <si>
    <t>0.91</t>
  </si>
  <si>
    <t>1.1</t>
  </si>
  <si>
    <t>1.36</t>
  </si>
  <si>
    <t>1.08</t>
  </si>
  <si>
    <t>1.01</t>
  </si>
  <si>
    <t>1.32</t>
  </si>
  <si>
    <t>1.06</t>
  </si>
  <si>
    <t>1.24</t>
  </si>
  <si>
    <t>0.98</t>
  </si>
  <si>
    <t>Net Debt / EBITDA</t>
  </si>
  <si>
    <t>-0.57</t>
  </si>
  <si>
    <t>-0.83</t>
  </si>
  <si>
    <t>-0.58</t>
  </si>
  <si>
    <t>0.64</t>
  </si>
  <si>
    <t>0.31</t>
  </si>
  <si>
    <t>0.34</t>
  </si>
  <si>
    <t>0.1</t>
  </si>
  <si>
    <t>0.24</t>
  </si>
  <si>
    <t>Total Debt / (EBITDA - Capex)</t>
  </si>
  <si>
    <t>0.88</t>
  </si>
  <si>
    <t>1.27</t>
  </si>
  <si>
    <t>1.57</t>
  </si>
  <si>
    <t>1.15</t>
  </si>
  <si>
    <t>1.5</t>
  </si>
  <si>
    <t>1.19</t>
  </si>
  <si>
    <t>1.17</t>
  </si>
  <si>
    <t>Net Debt / (EBITDA - Capex)</t>
  </si>
  <si>
    <t>-0.67</t>
  </si>
  <si>
    <t>-0.98</t>
  </si>
  <si>
    <t>-0.66</t>
  </si>
  <si>
    <t>0.43</t>
  </si>
  <si>
    <t>0.35</t>
  </si>
  <si>
    <t>0.39</t>
  </si>
  <si>
    <t>0.11</t>
  </si>
  <si>
    <t>0.6</t>
  </si>
  <si>
    <t>0.29</t>
  </si>
  <si>
    <t>Growth Over Prior Year</t>
  </si>
  <si>
    <t>Total Revenues, 1 Yr. Growth %</t>
  </si>
  <si>
    <t>-5.73</t>
  </si>
  <si>
    <t>2.59</t>
  </si>
  <si>
    <t>6.34</t>
  </si>
  <si>
    <t>6.71</t>
  </si>
  <si>
    <t>0.59</t>
  </si>
  <si>
    <t>13.55</t>
  </si>
  <si>
    <t>1.25</t>
  </si>
  <si>
    <t>6.46</t>
  </si>
  <si>
    <t>Gross Profit, 1 Yr. Growth %</t>
  </si>
  <si>
    <t>5.13</t>
  </si>
  <si>
    <t>-5.75</t>
  </si>
  <si>
    <t>3.35</t>
  </si>
  <si>
    <t>2.85</t>
  </si>
  <si>
    <t>5.99</t>
  </si>
  <si>
    <t>0.21</t>
  </si>
  <si>
    <t>-0.45</t>
  </si>
  <si>
    <t>18.21</t>
  </si>
  <si>
    <t>0.05</t>
  </si>
  <si>
    <t>6.36</t>
  </si>
  <si>
    <t>EBITDA, 1 Yr. Growth %</t>
  </si>
  <si>
    <t>8.08</t>
  </si>
  <si>
    <t>-11.65</t>
  </si>
  <si>
    <t>12.88</t>
  </si>
  <si>
    <t>1.55</t>
  </si>
  <si>
    <t>12.16</t>
  </si>
  <si>
    <t>-0.09</t>
  </si>
  <si>
    <t>-2.62</t>
  </si>
  <si>
    <t>18.49</t>
  </si>
  <si>
    <t>0.54</t>
  </si>
  <si>
    <t>7.92</t>
  </si>
  <si>
    <t>EBITA, 1 Yr. Growth %</t>
  </si>
  <si>
    <t>10.36</t>
  </si>
  <si>
    <t>-13.17</t>
  </si>
  <si>
    <t>14.51</t>
  </si>
  <si>
    <t>1.34</t>
  </si>
  <si>
    <t>14.08</t>
  </si>
  <si>
    <t>-0.02</t>
  </si>
  <si>
    <t>-2.97</t>
  </si>
  <si>
    <t>19.72</t>
  </si>
  <si>
    <t>0.66</t>
  </si>
  <si>
    <t>7.99</t>
  </si>
  <si>
    <t>EBIT, 1 Yr. Growth %</t>
  </si>
  <si>
    <t>10.91</t>
  </si>
  <si>
    <t>-13.09</t>
  </si>
  <si>
    <t>15.46</t>
  </si>
  <si>
    <t>-7.07</t>
  </si>
  <si>
    <t>9.1</t>
  </si>
  <si>
    <t>-0.5</t>
  </si>
  <si>
    <t>-4.56</t>
  </si>
  <si>
    <t>24.28</t>
  </si>
  <si>
    <t>2.37</t>
  </si>
  <si>
    <t>6.69</t>
  </si>
  <si>
    <t>Earnings From Cont. Operations, 1 Yr. Growth %</t>
  </si>
  <si>
    <t>18.02</t>
  </si>
  <si>
    <t>-5.6</t>
  </si>
  <si>
    <t>7.34</t>
  </si>
  <si>
    <t>-92.14</t>
  </si>
  <si>
    <t>-1.16</t>
  </si>
  <si>
    <t>-2.68</t>
  </si>
  <si>
    <t>41.89</t>
  </si>
  <si>
    <t>-14.07</t>
  </si>
  <si>
    <t>-18.6</t>
  </si>
  <si>
    <t>Net Income, 1 Yr. Growth %</t>
  </si>
  <si>
    <t>95.94</t>
  </si>
  <si>
    <t>Normalized Net Income, 1 Yr. Growth %</t>
  </si>
  <si>
    <t>9.05</t>
  </si>
  <si>
    <t>-11.9</t>
  </si>
  <si>
    <t>13.7</t>
  </si>
  <si>
    <t>-10.09</t>
  </si>
  <si>
    <t>-1.52</t>
  </si>
  <si>
    <t>-6.69</t>
  </si>
  <si>
    <t>27.84</t>
  </si>
  <si>
    <t>3.97</t>
  </si>
  <si>
    <t>6.7</t>
  </si>
  <si>
    <t>Diluted EPS Before Extra, 1 Yr. Growth %</t>
  </si>
  <si>
    <t>18.54</t>
  </si>
  <si>
    <t>-3.89</t>
  </si>
  <si>
    <t>8.26</t>
  </si>
  <si>
    <t>-92.01</t>
  </si>
  <si>
    <t>0.36</t>
  </si>
  <si>
    <t>-2.13</t>
  </si>
  <si>
    <t>41.74</t>
  </si>
  <si>
    <t>-13.83</t>
  </si>
  <si>
    <t>-15.31</t>
  </si>
  <si>
    <t>Accounts Receivable, 1 Yr. Growth %</t>
  </si>
  <si>
    <t>-6.22</t>
  </si>
  <si>
    <t>-2.28</t>
  </si>
  <si>
    <t>8.99</t>
  </si>
  <si>
    <t>15.31</t>
  </si>
  <si>
    <t>4.51</t>
  </si>
  <si>
    <t>2.72</t>
  </si>
  <si>
    <t>-6.25</t>
  </si>
  <si>
    <t>12.57</t>
  </si>
  <si>
    <t>5.94</t>
  </si>
  <si>
    <t>Inventory, 1 Yr. Growth %</t>
  </si>
  <si>
    <t>3.88</t>
  </si>
  <si>
    <t>-1.6</t>
  </si>
  <si>
    <t>1.13</t>
  </si>
  <si>
    <t>7.63</t>
  </si>
  <si>
    <t>-1.89</t>
  </si>
  <si>
    <t>4.9</t>
  </si>
  <si>
    <t>3.59</t>
  </si>
  <si>
    <t>11.16</t>
  </si>
  <si>
    <t>20.18</t>
  </si>
  <si>
    <t>8.89</t>
  </si>
  <si>
    <t>Net Property, Plant and Equip., 1 Yr. Growth %</t>
  </si>
  <si>
    <t>-3.5</t>
  </si>
  <si>
    <t>-1.37</t>
  </si>
  <si>
    <t>0.04</t>
  </si>
  <si>
    <t>6.87</t>
  </si>
  <si>
    <t>0.18</t>
  </si>
  <si>
    <t>9.28</t>
  </si>
  <si>
    <t>5.24</t>
  </si>
  <si>
    <t>10.09</t>
  </si>
  <si>
    <t>Total Assets, 1 Yr. Growth %</t>
  </si>
  <si>
    <t>-1.18</t>
  </si>
  <si>
    <t>2.34</t>
  </si>
  <si>
    <t>5.84</t>
  </si>
  <si>
    <t>11.4</t>
  </si>
  <si>
    <t>-2.76</t>
  </si>
  <si>
    <t>10.88</t>
  </si>
  <si>
    <t>4.07</t>
  </si>
  <si>
    <t>2.94</t>
  </si>
  <si>
    <t>-10.58</t>
  </si>
  <si>
    <t>Tangible Book Value, 1 Yr. Growth %</t>
  </si>
  <si>
    <t>-11.2</t>
  </si>
  <si>
    <t>14.78</t>
  </si>
  <si>
    <t>-12.71</t>
  </si>
  <si>
    <t>-220.43</t>
  </si>
  <si>
    <t>-26.68</t>
  </si>
  <si>
    <t>19.11</t>
  </si>
  <si>
    <t>21.58</t>
  </si>
  <si>
    <t>-71.28</t>
  </si>
  <si>
    <t>119.99</t>
  </si>
  <si>
    <t>-186.38</t>
  </si>
  <si>
    <t>Common Equity, 1 Yr. Growth %</t>
  </si>
  <si>
    <t>-5.81</t>
  </si>
  <si>
    <t>-1.03</t>
  </si>
  <si>
    <t>-14.57</t>
  </si>
  <si>
    <t>-0.68</t>
  </si>
  <si>
    <t>-0.47</t>
  </si>
  <si>
    <t>6.4</t>
  </si>
  <si>
    <t>16.98</t>
  </si>
  <si>
    <t>3.76</t>
  </si>
  <si>
    <t>-10.46</t>
  </si>
  <si>
    <t>Cash From Operations, 1 Yr. Growth %</t>
  </si>
  <si>
    <t>4.37</t>
  </si>
  <si>
    <t>-4.1</t>
  </si>
  <si>
    <t>12.2</t>
  </si>
  <si>
    <t>5.44</t>
  </si>
  <si>
    <t>5.47</t>
  </si>
  <si>
    <t>-0.54</t>
  </si>
  <si>
    <t>-9.47</t>
  </si>
  <si>
    <t>7.54</t>
  </si>
  <si>
    <t>Capital Expenditures, 1 Yr. Growth %</t>
  </si>
  <si>
    <t>3.31</t>
  </si>
  <si>
    <t>-6.76</t>
  </si>
  <si>
    <t>-6.84</t>
  </si>
  <si>
    <t>1.64</t>
  </si>
  <si>
    <t>11.92</t>
  </si>
  <si>
    <t>-4.69</t>
  </si>
  <si>
    <t>-4.32</t>
  </si>
  <si>
    <t>9.11</t>
  </si>
  <si>
    <t>9.78</t>
  </si>
  <si>
    <t>25.04</t>
  </si>
  <si>
    <t>Levered Free Cash Flow, 1 Yr. Growth %</t>
  </si>
  <si>
    <t>29.87</t>
  </si>
  <si>
    <t>-34.28</t>
  </si>
  <si>
    <t>10.48</t>
  </si>
  <si>
    <t>33.65</t>
  </si>
  <si>
    <t>-5.26</t>
  </si>
  <si>
    <t>41.55</t>
  </si>
  <si>
    <t>-11.23</t>
  </si>
  <si>
    <t>-13.69</t>
  </si>
  <si>
    <t>2.28</t>
  </si>
  <si>
    <t>31.12</t>
  </si>
  <si>
    <t>Unlevered Free Cash Flow, 1 Yr. Growth %</t>
  </si>
  <si>
    <t>-33.63</t>
  </si>
  <si>
    <t>11.05</t>
  </si>
  <si>
    <t>33.49</t>
  </si>
  <si>
    <t>-4.86</t>
  </si>
  <si>
    <t>37.69</t>
  </si>
  <si>
    <t>-11.43</t>
  </si>
  <si>
    <t>-13.67</t>
  </si>
  <si>
    <t>2.58</t>
  </si>
  <si>
    <t>32.8</t>
  </si>
  <si>
    <t>Dividend Per Share, 1 Yr. Growth %</t>
  </si>
  <si>
    <t>6.56</t>
  </si>
  <si>
    <t>6.88</t>
  </si>
  <si>
    <t>6.78</t>
  </si>
  <si>
    <t>5.4</t>
  </si>
  <si>
    <t>6.63</t>
  </si>
  <si>
    <t>6.13</t>
  </si>
  <si>
    <t>5.28</t>
  </si>
  <si>
    <t>5.62</t>
  </si>
  <si>
    <t>Compound Annual Growth Rate Over Two Years</t>
  </si>
  <si>
    <t>Total Revenues, 2 Yr. CAGR %</t>
  </si>
  <si>
    <t>5.03</t>
  </si>
  <si>
    <t>-0.87</t>
  </si>
  <si>
    <t>-1.66</t>
  </si>
  <si>
    <t>3.6</t>
  </si>
  <si>
    <t>0.61</t>
  </si>
  <si>
    <t>6.9</t>
  </si>
  <si>
    <t>7.22</t>
  </si>
  <si>
    <t>Gross Profit, 2 Yr. CAGR %</t>
  </si>
  <si>
    <t>-0.46</t>
  </si>
  <si>
    <t>-1.3</t>
  </si>
  <si>
    <t>3.1</t>
  </si>
  <si>
    <t>4.39</t>
  </si>
  <si>
    <t>3.46</t>
  </si>
  <si>
    <t>-0.21</t>
  </si>
  <si>
    <t>8.38</t>
  </si>
  <si>
    <t>8.67</t>
  </si>
  <si>
    <t>3.18</t>
  </si>
  <si>
    <t>EBITDA, 2 Yr. CAGR %</t>
  </si>
  <si>
    <t>9.97</t>
  </si>
  <si>
    <t>-0.14</t>
  </si>
  <si>
    <t>7.07</t>
  </si>
  <si>
    <t>6.64</t>
  </si>
  <si>
    <t>6.97</t>
  </si>
  <si>
    <t>-1.54</t>
  </si>
  <si>
    <t>9.08</t>
  </si>
  <si>
    <t>4.44</t>
  </si>
  <si>
    <t>EBITA, 2 Yr. CAGR %</t>
  </si>
  <si>
    <t>11.34</t>
  </si>
  <si>
    <t>-2.19</t>
  </si>
  <si>
    <t>-0.28</t>
  </si>
  <si>
    <t>7.72</t>
  </si>
  <si>
    <t>7.42</t>
  </si>
  <si>
    <t>8.06</t>
  </si>
  <si>
    <t>-1.7</t>
  </si>
  <si>
    <t>9.7</t>
  </si>
  <si>
    <t>4.57</t>
  </si>
  <si>
    <t>EBIT, 2 Yr. CAGR %</t>
  </si>
  <si>
    <t>-1.82</t>
  </si>
  <si>
    <t>0.17</t>
  </si>
  <si>
    <t>3.58</t>
  </si>
  <si>
    <t>0.57</t>
  </si>
  <si>
    <t>-2.78</t>
  </si>
  <si>
    <t>8.97</t>
  </si>
  <si>
    <t>12.71</t>
  </si>
  <si>
    <t>4.78</t>
  </si>
  <si>
    <t>Earnings From Cont. Operations, 2 Yr. CAGR %</t>
  </si>
  <si>
    <t>24.6</t>
  </si>
  <si>
    <t>5.55</t>
  </si>
  <si>
    <t>-70.95</t>
  </si>
  <si>
    <t>-3.83</t>
  </si>
  <si>
    <t>241.03</t>
  </si>
  <si>
    <t>-1.92</t>
  </si>
  <si>
    <t>17.51</t>
  </si>
  <si>
    <t>10.42</t>
  </si>
  <si>
    <t>-13.48</t>
  </si>
  <si>
    <t>Net Income, 2 Yr. CAGR %</t>
  </si>
  <si>
    <t>22.64</t>
  </si>
  <si>
    <t>29.76</t>
  </si>
  <si>
    <t>Normalized Net Income, 2 Yr. CAGR %</t>
  </si>
  <si>
    <t>7.97</t>
  </si>
  <si>
    <t>-1.98</t>
  </si>
  <si>
    <t>1.11</t>
  </si>
  <si>
    <t>4.23</t>
  </si>
  <si>
    <t>8.72</t>
  </si>
  <si>
    <t>1.96</t>
  </si>
  <si>
    <t>22.91</t>
  </si>
  <si>
    <t>26.93</t>
  </si>
  <si>
    <t>10.99</t>
  </si>
  <si>
    <t>Diluted EPS Before Extra, 2 Yr. CAGR %</t>
  </si>
  <si>
    <t>21.52</t>
  </si>
  <si>
    <t>6.74</t>
  </si>
  <si>
    <t>-70.59</t>
  </si>
  <si>
    <t>246.1</t>
  </si>
  <si>
    <t>-0.9</t>
  </si>
  <si>
    <t>17.78</t>
  </si>
  <si>
    <t>10.52</t>
  </si>
  <si>
    <t>-11.64</t>
  </si>
  <si>
    <t>Accounts Receivable, 2 Yr. CAGR %</t>
  </si>
  <si>
    <t>-1.44</t>
  </si>
  <si>
    <t>-4.27</t>
  </si>
  <si>
    <t>3.2</t>
  </si>
  <si>
    <t>12.1</t>
  </si>
  <si>
    <t>3.61</t>
  </si>
  <si>
    <t>-1.87</t>
  </si>
  <si>
    <t>2.73</t>
  </si>
  <si>
    <t>-1.35</t>
  </si>
  <si>
    <t>Inventory, 2 Yr. CAGR %</t>
  </si>
  <si>
    <t>4.5</t>
  </si>
  <si>
    <t>-0.24</t>
  </si>
  <si>
    <t>1.44</t>
  </si>
  <si>
    <t>4.24</t>
  </si>
  <si>
    <t>7.31</t>
  </si>
  <si>
    <t>15.58</t>
  </si>
  <si>
    <t>Net Property, Plant and Equip., 2 Yr. CAGR %</t>
  </si>
  <si>
    <t>0.09</t>
  </si>
  <si>
    <t>-2.44</t>
  </si>
  <si>
    <t>3.4</t>
  </si>
  <si>
    <t>3.47</t>
  </si>
  <si>
    <t>4.63</t>
  </si>
  <si>
    <t>2.84</t>
  </si>
  <si>
    <t>2.57</t>
  </si>
  <si>
    <t>Total Assets, 2 Yr. CAGR %</t>
  </si>
  <si>
    <t>3.95</t>
  </si>
  <si>
    <t>0.27</t>
  </si>
  <si>
    <t>4.08</t>
  </si>
  <si>
    <t>8.59</t>
  </si>
  <si>
    <t>0.14</t>
  </si>
  <si>
    <t>6.93</t>
  </si>
  <si>
    <t>3.51</t>
  </si>
  <si>
    <t>-4.05</t>
  </si>
  <si>
    <t>Tangible Book Value, 2 Yr. CAGR %</t>
  </si>
  <si>
    <t>23.14</t>
  </si>
  <si>
    <t>2.53</t>
  </si>
  <si>
    <t>-6.03</t>
  </si>
  <si>
    <t>-6.55</t>
  </si>
  <si>
    <t>20.34</t>
  </si>
  <si>
    <t>-40.91</t>
  </si>
  <si>
    <t>-20.52</t>
  </si>
  <si>
    <t>-49.28</t>
  </si>
  <si>
    <t>Common Equity, 2 Yr. CAGR %</t>
  </si>
  <si>
    <t>3.73</t>
  </si>
  <si>
    <t>-8.05</t>
  </si>
  <si>
    <t>-7.88</t>
  </si>
  <si>
    <t>2.91</t>
  </si>
  <si>
    <t>11.57</t>
  </si>
  <si>
    <t>10.17</t>
  </si>
  <si>
    <t>-3.61</t>
  </si>
  <si>
    <t>Cash From Operations, 2 Yr. CAGR %</t>
  </si>
  <si>
    <t>9.53</t>
  </si>
  <si>
    <t>5.22</t>
  </si>
  <si>
    <t>0.15</t>
  </si>
  <si>
    <t>8.76</t>
  </si>
  <si>
    <t>5.46</t>
  </si>
  <si>
    <t>2.96</t>
  </si>
  <si>
    <t>-0.01</t>
  </si>
  <si>
    <t>-5.11</t>
  </si>
  <si>
    <t>-1.33</t>
  </si>
  <si>
    <t>Capital Expenditures, 2 Yr. CAGR %</t>
  </si>
  <si>
    <t>12.51</t>
  </si>
  <si>
    <t>-1.85</t>
  </si>
  <si>
    <t>-6.8</t>
  </si>
  <si>
    <t>-2.69</t>
  </si>
  <si>
    <t>6.66</t>
  </si>
  <si>
    <t>3.29</t>
  </si>
  <si>
    <t>-4.5</t>
  </si>
  <si>
    <t>2.18</t>
  </si>
  <si>
    <t>9.44</t>
  </si>
  <si>
    <t>17.16</t>
  </si>
  <si>
    <t>Levered Free Cash Flow, 2 Yr. CAGR %</t>
  </si>
  <si>
    <t>-14.79</t>
  </si>
  <si>
    <t>21.51</t>
  </si>
  <si>
    <t>12.47</t>
  </si>
  <si>
    <t>16.77</t>
  </si>
  <si>
    <t>-12.9</t>
  </si>
  <si>
    <t>-6.13</t>
  </si>
  <si>
    <t>12.02</t>
  </si>
  <si>
    <t>Unlevered Free Cash Flow, 2 Yr. CAGR %</t>
  </si>
  <si>
    <t>12.43</t>
  </si>
  <si>
    <t>2.46</t>
  </si>
  <si>
    <t>-14.15</t>
  </si>
  <si>
    <t>21.75</t>
  </si>
  <si>
    <t>12.64</t>
  </si>
  <si>
    <t>15.38</t>
  </si>
  <si>
    <t>10.89</t>
  </si>
  <si>
    <t>-12.98</t>
  </si>
  <si>
    <t>-5.98</t>
  </si>
  <si>
    <t>12.97</t>
  </si>
  <si>
    <t>Dividend Per Share, 2 Yr. CAGR %</t>
  </si>
  <si>
    <t>7.24</t>
  </si>
  <si>
    <t>6.72</t>
  </si>
  <si>
    <t>6.09</t>
  </si>
  <si>
    <t>6.01</t>
  </si>
  <si>
    <t>6.03</t>
  </si>
  <si>
    <t>Compound Annual Growth Rate Over Three Years</t>
  </si>
  <si>
    <t>Total Revenues, 3 Yr. CAGR %</t>
  </si>
  <si>
    <t>4.47</t>
  </si>
  <si>
    <t>1.39</t>
  </si>
  <si>
    <t>0.94</t>
  </si>
  <si>
    <t>2.61</t>
  </si>
  <si>
    <t>4.75</t>
  </si>
  <si>
    <t>4.98</t>
  </si>
  <si>
    <t>1.03</t>
  </si>
  <si>
    <t>Gross Profit, 3 Yr. CAGR %</t>
  </si>
  <si>
    <t>4.85</t>
  </si>
  <si>
    <t>2.19</t>
  </si>
  <si>
    <t>0.8</t>
  </si>
  <si>
    <t>0.06</t>
  </si>
  <si>
    <t>3.94</t>
  </si>
  <si>
    <t>2.08</t>
  </si>
  <si>
    <t>5.52</t>
  </si>
  <si>
    <t>EBITDA, 3 Yr. CAGR %</t>
  </si>
  <si>
    <t>8.87</t>
  </si>
  <si>
    <t>2.23</t>
  </si>
  <si>
    <t>0.42</t>
  </si>
  <si>
    <t>8.61</t>
  </si>
  <si>
    <t>3.55</t>
  </si>
  <si>
    <t>5.11</t>
  </si>
  <si>
    <t>3.82</t>
  </si>
  <si>
    <t>EBITA, 3 Yr. CAGR %</t>
  </si>
  <si>
    <t>2.49</t>
  </si>
  <si>
    <t>0.26</t>
  </si>
  <si>
    <t>9.66</t>
  </si>
  <si>
    <t>4.1</t>
  </si>
  <si>
    <t>EBIT, 3 Yr. CAGR %</t>
  </si>
  <si>
    <t>9.18</t>
  </si>
  <si>
    <t>2.55</t>
  </si>
  <si>
    <t>3.63</t>
  </si>
  <si>
    <t>-2.3</t>
  </si>
  <si>
    <t>5.23</t>
  </si>
  <si>
    <t>-0.15</t>
  </si>
  <si>
    <t>1.93</t>
  </si>
  <si>
    <t>6.59</t>
  </si>
  <si>
    <t>5.3</t>
  </si>
  <si>
    <t>Earnings From Cont. Operations, 3 Yr. CAGR %</t>
  </si>
  <si>
    <t>19.06</t>
  </si>
  <si>
    <t>13.59</t>
  </si>
  <si>
    <t>-56.98</t>
  </si>
  <si>
    <t>-2.95</t>
  </si>
  <si>
    <t>124.52</t>
  </si>
  <si>
    <t>10.92</t>
  </si>
  <si>
    <t>5.87</t>
  </si>
  <si>
    <t>-3.25</t>
  </si>
  <si>
    <t>Net Income, 3 Yr. CAGR %</t>
  </si>
  <si>
    <t>12.39</t>
  </si>
  <si>
    <t>33.68</t>
  </si>
  <si>
    <t>Normalized Net Income, 3 Yr. CAGR %</t>
  </si>
  <si>
    <t>8.27</t>
  </si>
  <si>
    <t>0.9</t>
  </si>
  <si>
    <t>2.99</t>
  </si>
  <si>
    <t>-3.06</t>
  </si>
  <si>
    <t>1.78</t>
  </si>
  <si>
    <t>4.13</t>
  </si>
  <si>
    <t>10.04</t>
  </si>
  <si>
    <t>17.05</t>
  </si>
  <si>
    <t>14.3</t>
  </si>
  <si>
    <t>Diluted EPS Before Extra, 3 Yr. CAGR %</t>
  </si>
  <si>
    <t>17.81</t>
  </si>
  <si>
    <t>12.38</t>
  </si>
  <si>
    <t>-56.36</t>
  </si>
  <si>
    <t>0.77</t>
  </si>
  <si>
    <t>-1.72</t>
  </si>
  <si>
    <t>127.17</t>
  </si>
  <si>
    <t>11.66</t>
  </si>
  <si>
    <t>-1.91</t>
  </si>
  <si>
    <t>Accounts Receivable, 3 Yr. CAGR %</t>
  </si>
  <si>
    <t>-0.04</t>
  </si>
  <si>
    <t>7.09</t>
  </si>
  <si>
    <t>9.51</t>
  </si>
  <si>
    <t>7.37</t>
  </si>
  <si>
    <t>3.72</t>
  </si>
  <si>
    <t>Inventory, 3 Yr. CAGR %</t>
  </si>
  <si>
    <t>9.2</t>
  </si>
  <si>
    <t>2.42</t>
  </si>
  <si>
    <t>2.31</t>
  </si>
  <si>
    <t>2.21</t>
  </si>
  <si>
    <t>2.16</t>
  </si>
  <si>
    <t>11.44</t>
  </si>
  <si>
    <t>6.17</t>
  </si>
  <si>
    <t>Net Property, Plant and Equip., 3 Yr. CAGR %</t>
  </si>
  <si>
    <t>3.04</t>
  </si>
  <si>
    <t>-0.4</t>
  </si>
  <si>
    <t>-1.62</t>
  </si>
  <si>
    <t>5.37</t>
  </si>
  <si>
    <t>5.14</t>
  </si>
  <si>
    <t>5.25</t>
  </si>
  <si>
    <t>3.86</t>
  </si>
  <si>
    <t>1.87</t>
  </si>
  <si>
    <t>Total Assets, 3 Yr. CAGR %</t>
  </si>
  <si>
    <t>4.88</t>
  </si>
  <si>
    <t>3.21</t>
  </si>
  <si>
    <t>2.1</t>
  </si>
  <si>
    <t>5.97</t>
  </si>
  <si>
    <t>-1.42</t>
  </si>
  <si>
    <t>Tangible Book Value, 3 Yr. CAGR %</t>
  </si>
  <si>
    <t>-3.18</t>
  </si>
  <si>
    <t>20.29</t>
  </si>
  <si>
    <t>-3.82</t>
  </si>
  <si>
    <t>-8.31</t>
  </si>
  <si>
    <t>2.02</t>
  </si>
  <si>
    <t>-25.36</t>
  </si>
  <si>
    <t>-8.42</t>
  </si>
  <si>
    <t>-58.04</t>
  </si>
  <si>
    <t>Common Equity, 3 Yr. CAGR %</t>
  </si>
  <si>
    <t>6.91</t>
  </si>
  <si>
    <t>-4.81</t>
  </si>
  <si>
    <t>-5.65</t>
  </si>
  <si>
    <t>-5.48</t>
  </si>
  <si>
    <t>7.4</t>
  </si>
  <si>
    <t>8.9</t>
  </si>
  <si>
    <t>2.82</t>
  </si>
  <si>
    <t>Cash From Operations, 3 Yr. CAGR %</t>
  </si>
  <si>
    <t>8.91</t>
  </si>
  <si>
    <t>7.79</t>
  </si>
  <si>
    <t>4.02</t>
  </si>
  <si>
    <t>3.78</t>
  </si>
  <si>
    <t>-3.27</t>
  </si>
  <si>
    <t>-1.07</t>
  </si>
  <si>
    <t>Capital Expenditures, 3 Yr. CAGR %</t>
  </si>
  <si>
    <t>8.68</t>
  </si>
  <si>
    <t>5.68</t>
  </si>
  <si>
    <t>-3.55</t>
  </si>
  <si>
    <t>-4.07</t>
  </si>
  <si>
    <t>1.95</t>
  </si>
  <si>
    <t>2.74</t>
  </si>
  <si>
    <t>-0.16</t>
  </si>
  <si>
    <t>14.41</t>
  </si>
  <si>
    <t>Levered Free Cash Flow, 3 Yr. CAGR %</t>
  </si>
  <si>
    <t>19.9</t>
  </si>
  <si>
    <t>0.83</t>
  </si>
  <si>
    <t>11.73</t>
  </si>
  <si>
    <t>21.09</t>
  </si>
  <si>
    <t>-8.2</t>
  </si>
  <si>
    <t>-3.13</t>
  </si>
  <si>
    <t>Unlevered Free Cash Flow, 3 Yr. CAGR %</t>
  </si>
  <si>
    <t>19.19</t>
  </si>
  <si>
    <t>0.84</t>
  </si>
  <si>
    <t>12.03</t>
  </si>
  <si>
    <t>20.11</t>
  </si>
  <si>
    <t>-8.17</t>
  </si>
  <si>
    <t>-2.54</t>
  </si>
  <si>
    <t>Dividend Per Share, 3 Yr. CAGR %</t>
  </si>
  <si>
    <t>7.05</t>
  </si>
  <si>
    <t>7.12</t>
  </si>
  <si>
    <t>6.35</t>
  </si>
  <si>
    <t>6.27</t>
  </si>
  <si>
    <t>5.98</t>
  </si>
  <si>
    <t>6.23</t>
  </si>
  <si>
    <t>5.78</t>
  </si>
  <si>
    <t>Compound Annual Growth Rate Over Five Years</t>
  </si>
  <si>
    <t>Total Revenues, 5 Yr. CAGR %</t>
  </si>
  <si>
    <t>3.68</t>
  </si>
  <si>
    <t>2.62</t>
  </si>
  <si>
    <t>2.03</t>
  </si>
  <si>
    <t>3.34</t>
  </si>
  <si>
    <t>4.43</t>
  </si>
  <si>
    <t>0.86</t>
  </si>
  <si>
    <t>Gross Profit, 5 Yr. CAGR %</t>
  </si>
  <si>
    <t>3.44</t>
  </si>
  <si>
    <t>1.14</t>
  </si>
  <si>
    <t>2.22</t>
  </si>
  <si>
    <t>EBITDA, 5 Yr. CAGR %</t>
  </si>
  <si>
    <t>5.07</t>
  </si>
  <si>
    <t>5.17</t>
  </si>
  <si>
    <t>4.14</t>
  </si>
  <si>
    <t>2.32</t>
  </si>
  <si>
    <t>4.26</t>
  </si>
  <si>
    <t>5.54</t>
  </si>
  <si>
    <t>5.92</t>
  </si>
  <si>
    <t>1.83</t>
  </si>
  <si>
    <t>EBITA, 5 Yr. CAGR %</t>
  </si>
  <si>
    <t>5.57</t>
  </si>
  <si>
    <t>4.55</t>
  </si>
  <si>
    <t>4.76</t>
  </si>
  <si>
    <t>2.56</t>
  </si>
  <si>
    <t>EBIT, 5 Yr. CAGR %</t>
  </si>
  <si>
    <t>2.14</t>
  </si>
  <si>
    <t>2.35</t>
  </si>
  <si>
    <t>-0.06</t>
  </si>
  <si>
    <t>1.73</t>
  </si>
  <si>
    <t>6.38</t>
  </si>
  <si>
    <t>2.25</t>
  </si>
  <si>
    <t>Earnings From Cont. Operations, 5 Yr. CAGR %</t>
  </si>
  <si>
    <t>5.88</t>
  </si>
  <si>
    <t>11.33</t>
  </si>
  <si>
    <t>-34.17</t>
  </si>
  <si>
    <t>-0.92</t>
  </si>
  <si>
    <t>4.77</t>
  </si>
  <si>
    <t>69.04</t>
  </si>
  <si>
    <t>-2.72</t>
  </si>
  <si>
    <t>Net Income, 5 Yr. CAGR %</t>
  </si>
  <si>
    <t>-34.58</t>
  </si>
  <si>
    <t>18.11</t>
  </si>
  <si>
    <t>Normalized Net Income, 5 Yr. CAGR %</t>
  </si>
  <si>
    <t>4.59</t>
  </si>
  <si>
    <t>1.98</t>
  </si>
  <si>
    <t>0.62</t>
  </si>
  <si>
    <t>Diluted EPS Before Extra, 5 Yr. CAGR %</t>
  </si>
  <si>
    <t>5.32</t>
  </si>
  <si>
    <t>11.21</t>
  </si>
  <si>
    <t>-34.26</t>
  </si>
  <si>
    <t>-0.25</t>
  </si>
  <si>
    <t>5.66</t>
  </si>
  <si>
    <t>70.29</t>
  </si>
  <si>
    <t>-1.51</t>
  </si>
  <si>
    <t>Accounts Receivable, 5 Yr. CAGR %</t>
  </si>
  <si>
    <t>2.63</t>
  </si>
  <si>
    <t>1.89</t>
  </si>
  <si>
    <t>4.81</t>
  </si>
  <si>
    <t>5.49</t>
  </si>
  <si>
    <t>Inventory, 5 Yr. CAGR %</t>
  </si>
  <si>
    <t>9.58</t>
  </si>
  <si>
    <t>8.41</t>
  </si>
  <si>
    <t>7.33</t>
  </si>
  <si>
    <t>5.39</t>
  </si>
  <si>
    <t>Net Property, Plant and Equip., 5 Yr. CAGR %</t>
  </si>
  <si>
    <t>1.79</t>
  </si>
  <si>
    <t>1.54</t>
  </si>
  <si>
    <t>4.53</t>
  </si>
  <si>
    <t>4.21</t>
  </si>
  <si>
    <t>4.17</t>
  </si>
  <si>
    <t>Total Assets, 5 Yr. CAGR %</t>
  </si>
  <si>
    <t>5.33</t>
  </si>
  <si>
    <t>2.88</t>
  </si>
  <si>
    <t>3.89</t>
  </si>
  <si>
    <t>5.21</t>
  </si>
  <si>
    <t>3.56</t>
  </si>
  <si>
    <t>1.84</t>
  </si>
  <si>
    <t>Tangible Book Value, 5 Yr. CAGR %</t>
  </si>
  <si>
    <t>1.3</t>
  </si>
  <si>
    <t>-1.88</t>
  </si>
  <si>
    <t>12.84</t>
  </si>
  <si>
    <t>-4.71</t>
  </si>
  <si>
    <t>1.05</t>
  </si>
  <si>
    <t>-18.16</t>
  </si>
  <si>
    <t>-7.68</t>
  </si>
  <si>
    <t>-36.05</t>
  </si>
  <si>
    <t>Common Equity, 5 Yr. CAGR %</t>
  </si>
  <si>
    <t>4.69</t>
  </si>
  <si>
    <t>4.29</t>
  </si>
  <si>
    <t>-1.48</t>
  </si>
  <si>
    <t>-4.2</t>
  </si>
  <si>
    <t>-3.14</t>
  </si>
  <si>
    <t>-2.32</t>
  </si>
  <si>
    <t>5.01</t>
  </si>
  <si>
    <t>Cash From Operations, 5 Yr. CAGR %</t>
  </si>
  <si>
    <t>0.13</t>
  </si>
  <si>
    <t>Capital Expenditures, 5 Yr. CAGR %</t>
  </si>
  <si>
    <t>9.45</t>
  </si>
  <si>
    <t>7.75</t>
  </si>
  <si>
    <t>2.2</t>
  </si>
  <si>
    <t>0.41</t>
  </si>
  <si>
    <t>-1.19</t>
  </si>
  <si>
    <t>2.51</t>
  </si>
  <si>
    <t>Levered Free Cash Flow, 5 Yr. CAGR %</t>
  </si>
  <si>
    <t>7.18</t>
  </si>
  <si>
    <t>8.96</t>
  </si>
  <si>
    <t>8.65</t>
  </si>
  <si>
    <t>7.87</t>
  </si>
  <si>
    <t>11.88</t>
  </si>
  <si>
    <t>6.48</t>
  </si>
  <si>
    <t>2.79</t>
  </si>
  <si>
    <t>Unlevered Free Cash Flow, 5 Yr. CAGR %</t>
  </si>
  <si>
    <t>1.22</t>
  </si>
  <si>
    <t>8.82</t>
  </si>
  <si>
    <t>8.74</t>
  </si>
  <si>
    <t>8.1</t>
  </si>
  <si>
    <t>4.97</t>
  </si>
  <si>
    <t>11.39</t>
  </si>
  <si>
    <t>Dividend Per Share, 5 Yr. CAGR %</t>
  </si>
  <si>
    <t>6.96</t>
  </si>
  <si>
    <t>6.32</t>
  </si>
  <si>
    <t>5.83</t>
  </si>
  <si>
    <t>2019</t>
  </si>
  <si>
    <t>2020</t>
  </si>
  <si>
    <t>2021</t>
  </si>
  <si>
    <t>2022</t>
  </si>
  <si>
    <t>2023</t>
  </si>
  <si>
    <t>2024</t>
  </si>
  <si>
    <t>2025</t>
  </si>
  <si>
    <t>2026</t>
  </si>
  <si>
    <t>Capitalization
                                    1</t>
  </si>
  <si>
    <t>383,911</t>
  </si>
  <si>
    <t>414,310</t>
  </si>
  <si>
    <t>450,358</t>
  </si>
  <si>
    <t>461,849</t>
  </si>
  <si>
    <t>377,317</t>
  </si>
  <si>
    <t>342,027</t>
  </si>
  <si>
    <t>-</t>
  </si>
  <si>
    <t>Change</t>
  </si>
  <si>
    <t>7.92%</t>
  </si>
  <si>
    <t>8.7%</t>
  </si>
  <si>
    <t>2.55%</t>
  </si>
  <si>
    <t>-18.3%</t>
  </si>
  <si>
    <t>-9.35%</t>
  </si>
  <si>
    <t>0%</t>
  </si>
  <si>
    <t>Enterprise Value (EV)
                                    1</t>
  </si>
  <si>
    <t>392,320</t>
  </si>
  <si>
    <t>424,391</t>
  </si>
  <si>
    <t>452,501</t>
  </si>
  <si>
    <t>477,989</t>
  </si>
  <si>
    <t>383,722</t>
  </si>
  <si>
    <t>353,841</t>
  </si>
  <si>
    <t>338,552</t>
  </si>
  <si>
    <t>326,516</t>
  </si>
  <si>
    <t>8.17%</t>
  </si>
  <si>
    <t>6.62%</t>
  </si>
  <si>
    <t>5.63%</t>
  </si>
  <si>
    <t>-19.72%</t>
  </si>
  <si>
    <t>-7.79%</t>
  </si>
  <si>
    <t>-4.32%</t>
  </si>
  <si>
    <t>-3.56%</t>
  </si>
  <si>
    <t>P/E ratio</t>
  </si>
  <si>
    <t>25.9x</t>
  </si>
  <si>
    <t>28.6x</t>
  </si>
  <si>
    <t>21.9x</t>
  </si>
  <si>
    <t>26.2x</t>
  </si>
  <si>
    <t>11.4x</t>
  </si>
  <si>
    <t>20.5x</t>
  </si>
  <si>
    <t>16.4x</t>
  </si>
  <si>
    <t>15.2x</t>
  </si>
  <si>
    <t>PBR</t>
  </si>
  <si>
    <t>6.46x</t>
  </si>
  <si>
    <t>9.53x</t>
  </si>
  <si>
    <t>6.08x</t>
  </si>
  <si>
    <t>6.13x</t>
  </si>
  <si>
    <t>5.84x</t>
  </si>
  <si>
    <t>4.72x</t>
  </si>
  <si>
    <t>4.31x</t>
  </si>
  <si>
    <t>3.92x</t>
  </si>
  <si>
    <t>PEG</t>
  </si>
  <si>
    <t>-13.42x</t>
  </si>
  <si>
    <t>0.5x</t>
  </si>
  <si>
    <t>-1.9x</t>
  </si>
  <si>
    <t>0x</t>
  </si>
  <si>
    <t>-0.4x</t>
  </si>
  <si>
    <t>0.6x</t>
  </si>
  <si>
    <t>1.89x</t>
  </si>
  <si>
    <t>Capitalization / Revenue</t>
  </si>
  <si>
    <t>4.68x</t>
  </si>
  <si>
    <t>5.02x</t>
  </si>
  <si>
    <t>4.8x</t>
  </si>
  <si>
    <t>4.86x</t>
  </si>
  <si>
    <t>4.43x</t>
  </si>
  <si>
    <t>3.85x</t>
  </si>
  <si>
    <t>3.75x</t>
  </si>
  <si>
    <t>3.61x</t>
  </si>
  <si>
    <t>EV / Revenue</t>
  </si>
  <si>
    <t>4.78x</t>
  </si>
  <si>
    <t>5.14x</t>
  </si>
  <si>
    <t>4.83x</t>
  </si>
  <si>
    <t>5.03x</t>
  </si>
  <si>
    <t>4.51x</t>
  </si>
  <si>
    <t>3.99x</t>
  </si>
  <si>
    <t>3.71x</t>
  </si>
  <si>
    <t>3.45x</t>
  </si>
  <si>
    <t>EV / EBITDA</t>
  </si>
  <si>
    <t>14x</t>
  </si>
  <si>
    <t>15.6x</t>
  </si>
  <si>
    <t>12.4x</t>
  </si>
  <si>
    <t>14.6x</t>
  </si>
  <si>
    <t>12.6x</t>
  </si>
  <si>
    <t>11.6x</t>
  </si>
  <si>
    <t>10.3x</t>
  </si>
  <si>
    <t>9.32x</t>
  </si>
  <si>
    <t>EV / EBIT</t>
  </si>
  <si>
    <t>15.3x</t>
  </si>
  <si>
    <t>17.3x</t>
  </si>
  <si>
    <t>15.5x</t>
  </si>
  <si>
    <t>16x</t>
  </si>
  <si>
    <t>13.1x</t>
  </si>
  <si>
    <t>11.5x</t>
  </si>
  <si>
    <t>10.5x</t>
  </si>
  <si>
    <t>EV / FCF</t>
  </si>
  <si>
    <t>19.7x</t>
  </si>
  <si>
    <t>21x</t>
  </si>
  <si>
    <t>22.9x</t>
  </si>
  <si>
    <t>27.8x</t>
  </si>
  <si>
    <t>20.1x</t>
  </si>
  <si>
    <t>15.1x</t>
  </si>
  <si>
    <t>14.3x</t>
  </si>
  <si>
    <t>FCF Yield</t>
  </si>
  <si>
    <t>5.08%</t>
  </si>
  <si>
    <t>4.76%</t>
  </si>
  <si>
    <t>4.37%</t>
  </si>
  <si>
    <t>3.6%</t>
  </si>
  <si>
    <t>4.97%</t>
  </si>
  <si>
    <t>6.61%</t>
  </si>
  <si>
    <t>6.99%</t>
  </si>
  <si>
    <t>Dividend per Share
                                    2</t>
  </si>
  <si>
    <t>4.734</t>
  </si>
  <si>
    <t>4.822</t>
  </si>
  <si>
    <t>5.302</t>
  </si>
  <si>
    <t>Rate of return</t>
  </si>
  <si>
    <t>2.57%</t>
  </si>
  <si>
    <t>2.53%</t>
  </si>
  <si>
    <t>2.45%</t>
  </si>
  <si>
    <t>2.52%</t>
  </si>
  <si>
    <t>3%</t>
  </si>
  <si>
    <t>3.33%</t>
  </si>
  <si>
    <t>3.39%</t>
  </si>
  <si>
    <t>3.73%</t>
  </si>
  <si>
    <t>EPS
                                    2</t>
  </si>
  <si>
    <t>6.918</t>
  </si>
  <si>
    <t>8.667</t>
  </si>
  <si>
    <t>9.363</t>
  </si>
  <si>
    <t>Distribution rate</t>
  </si>
  <si>
    <t>66.6%</t>
  </si>
  <si>
    <t>72.2%</t>
  </si>
  <si>
    <t>53.6%</t>
  </si>
  <si>
    <t>66.1%</t>
  </si>
  <si>
    <t>34.3%</t>
  </si>
  <si>
    <t>68.4%</t>
  </si>
  <si>
    <t>55.6%</t>
  </si>
  <si>
    <t>56.6%</t>
  </si>
  <si>
    <t>Net sales
                                    1</t>
  </si>
  <si>
    <t>82,059</t>
  </si>
  <si>
    <t>82,584</t>
  </si>
  <si>
    <t>93,775</t>
  </si>
  <si>
    <t>94,943</t>
  </si>
  <si>
    <t>85,159</t>
  </si>
  <si>
    <t>88,783</t>
  </si>
  <si>
    <t>91,283</t>
  </si>
  <si>
    <t>94,647</t>
  </si>
  <si>
    <t>EBITDA
                                    1</t>
  </si>
  <si>
    <t>27,979</t>
  </si>
  <si>
    <t>27,145</t>
  </si>
  <si>
    <t>36,634</t>
  </si>
  <si>
    <t>32,630</t>
  </si>
  <si>
    <t>30,414</t>
  </si>
  <si>
    <t>30,430</t>
  </si>
  <si>
    <t>32,775</t>
  </si>
  <si>
    <t>35,044</t>
  </si>
  <si>
    <t>EBIT
                                    1</t>
  </si>
  <si>
    <t>25,593</t>
  </si>
  <si>
    <t>24,574</t>
  </si>
  <si>
    <t>29,244</t>
  </si>
  <si>
    <t>29,965</t>
  </si>
  <si>
    <t>27,460</t>
  </si>
  <si>
    <t>27,005</t>
  </si>
  <si>
    <t>29,333</t>
  </si>
  <si>
    <t>31,040</t>
  </si>
  <si>
    <t>Net income
                                    1</t>
  </si>
  <si>
    <t>15,119</t>
  </si>
  <si>
    <t>14,714</t>
  </si>
  <si>
    <t>20,878</t>
  </si>
  <si>
    <t>17,941</t>
  </si>
  <si>
    <t>35,153</t>
  </si>
  <si>
    <t>17,499</t>
  </si>
  <si>
    <t>20,778</t>
  </si>
  <si>
    <t>22,132</t>
  </si>
  <si>
    <t>Net Debt
                                    1</t>
  </si>
  <si>
    <t>8,409</t>
  </si>
  <si>
    <t>10,081</t>
  </si>
  <si>
    <t>2,143</t>
  </si>
  <si>
    <t>16,140</t>
  </si>
  <si>
    <t>6,405</t>
  </si>
  <si>
    <t>11,814</t>
  </si>
  <si>
    <t>-3,475</t>
  </si>
  <si>
    <t>-15,511</t>
  </si>
  <si>
    <t>Reference price
                                    2</t>
  </si>
  <si>
    <t>145.87</t>
  </si>
  <si>
    <t>157.38</t>
  </si>
  <si>
    <t>171.07</t>
  </si>
  <si>
    <t>176.65</t>
  </si>
  <si>
    <t>156.74</t>
  </si>
  <si>
    <t>142.06</t>
  </si>
  <si>
    <t>Nbr of stocks (in thousands)</t>
  </si>
  <si>
    <t>2,631,872</t>
  </si>
  <si>
    <t>2,632,543</t>
  </si>
  <si>
    <t>2,632,597</t>
  </si>
  <si>
    <t>2,614,484</t>
  </si>
  <si>
    <t>2,407,279</t>
  </si>
  <si>
    <t>2,407,623</t>
  </si>
  <si>
    <t>Announcement Date</t>
  </si>
  <si>
    <t>1/22/20</t>
  </si>
  <si>
    <t>1/26/21</t>
  </si>
  <si>
    <t>1/25/22</t>
  </si>
  <si>
    <t>1/24/23</t>
  </si>
  <si>
    <t>1/23/24</t>
  </si>
  <si>
    <t>address1</t>
  </si>
  <si>
    <t>One Johnson &amp; Johnson Plaza</t>
  </si>
  <si>
    <t>city</t>
  </si>
  <si>
    <t>New Brunswick</t>
  </si>
  <si>
    <t>state</t>
  </si>
  <si>
    <t>NJ</t>
  </si>
  <si>
    <t>zip</t>
  </si>
  <si>
    <t>08933</t>
  </si>
  <si>
    <t>country</t>
  </si>
  <si>
    <t>phone</t>
  </si>
  <si>
    <t>732 524 0400</t>
  </si>
  <si>
    <t>website</t>
  </si>
  <si>
    <t>https://www.jnj.com</t>
  </si>
  <si>
    <t>industry</t>
  </si>
  <si>
    <t>Drug Manufacturers - General</t>
  </si>
  <si>
    <t>industryKey</t>
  </si>
  <si>
    <t>drug-manufacturers-general</t>
  </si>
  <si>
    <t>industryDisp</t>
  </si>
  <si>
    <t>sector</t>
  </si>
  <si>
    <t>Healthcare</t>
  </si>
  <si>
    <t>sectorKey</t>
  </si>
  <si>
    <t>healthcare</t>
  </si>
  <si>
    <t>sectorDisp</t>
  </si>
  <si>
    <t>longBusinessSummary</t>
  </si>
  <si>
    <t>Johnson &amp; Johnson, together with its subsidiaries, researches, develops, manufactures, and sells various products in the healthcare field worldwide. The company's Innovative Medicine segment offers products for various therapeutic areas, such as immunology, including rheumatoid arthritis, psoriatic arthritis, inflammatory bowel disease, and psoriasis; infectious diseases comprising HIV/AIDS; neuroscience, consisting of mood disorders, neurodegenerative disorders, and schizophrenia; oncology, such as prostate cancer, hematologic malignancies, lung cancer, and bladder cancer; cardiovascular and metabolism, including thrombosis, diabetes, and macular degeneration; and pulmonary hypertension comprising pulmonary arterial hypertension through retailers, wholesalers, distributors, hospitals, and healthcare professionals for prescription use. Its MedTech segment provides Interventional Solutions, including electrophysiology products to treat heart rhythm disorders; the heart recovery portfolio, which includes technologies to treat severe coronary artery disease requiring high-risk PCI or AMI cardiogenic shock; and neurovascular care that treats hemorrhagic and ischemic stroke. this segment also offers an orthopaedics portfolio that includes products and enabling technologies that support hips, knees, trauma, spine, sports, and other; surgery portfolios comprising advanced and general surgery technologies, as well as solutions for breast aesthetics, ear, nose, and throat procedures; contact lenses under the ACUVUE Brand; and TECNIS intraocular lenses for cataract surgery. It distributes its products to wholesalers, hospitals, and retailers, as well as physicians, nurses, hospitals, eye care professionals, and clinics. The company has a collaboration agreement with Stand Up To Cancer for research testing a combination of teclistamab and daratumumab to treat a rare disease AL amyloidosis. Johnson &amp; Johnson was founded in 1886 and is based in New Brunswick, New Jersey.</t>
  </si>
  <si>
    <t>fullTimeEmployees</t>
  </si>
  <si>
    <t>companyOfficers</t>
  </si>
  <si>
    <t>[{'maxAge': 1, 'name': 'Mr. Joaquin  Duato', 'age': 61, 'title': 'CEO &amp; Chairman', 'yearBorn': 1963, 'fiscalYear': 2023, 'totalPay': 6205107, 'exercisedValue': 14985999, 'unexercisedValue': 34142040}, {'maxAge': 1, 'name': 'Mr. Joseph J. Wolk CPA', 'age': 57, 'title': 'Executive VP &amp; CFO', 'yearBorn': 1967, 'fiscalYear': 2023, 'totalPay': 3174834, 'exercisedValue': 0, 'unexercisedValue': 4895969}, {'maxAge': 1, 'name': 'Ms. Jennifer L. Taubert', 'age': 60, 'title': 'Executive VP &amp; Worldwide Chairman of Innovative Medicine', 'yearBorn': 1964, 'fiscalYear': 2023, 'totalPay': 3104582, 'exercisedValue': 0, 'unexercisedValue': 15487583}, {'maxAge': 1, 'name': 'Dr. John C. Reed M.D., Ph.D.', 'age': 66, 'title': 'Executive Vice President of Innovative Medicine, R&amp;D', 'yearBorn': 1958, 'fiscalYear': 2023, 'totalPay': 8573416, 'exercisedValue': 0, 'unexercisedValue': 0}, {'maxAge': 1, 'name': 'Mr. Robert J. Decker Jr.', 'age': 52, 'title': 'Controller &amp; Chief Accounting Officer', 'yearBorn': 1972, 'fiscalYear': 2023, 'exercisedValue': 0, 'unexercisedValue': 0}, {'maxAge': 1, 'name': 'Mr. James  Swanson', 'age': 58, 'title': 'Executive VP &amp; Chief Information Officer', 'yearBorn': 1966, 'fiscalYear': 2023, 'exercisedValue': 0, 'unexercisedValue': 0}, {'maxAge': 1, 'name': 'Ms. Jessica  Moore', 'title': 'Vice President of Investor Relations', 'fiscalYear': 2023, 'exercisedValue': 0, 'unexercisedValue': 0}, {'maxAge': 1, 'name': 'Mr. Dirk  Brinckman', 'title': 'Chief Compliance Officer', 'fiscalYear': 2023, 'exercisedValue': 0, 'unexercisedValue': 0}, {'maxAge': 1, 'name': 'Ms. Elizabeth  Forminard J.D.', 'age': 53, 'title': 'Executive VP &amp; Chief Legal Officer', 'yearBorn': 1971, 'fiscalYear': 2023, 'exercisedValue': 0, 'unexercisedValue': 0}, {'maxAge': 1, 'name': 'Dr. Guy J. Lebeau M.D.', 'title': 'Group Chairman of MD&amp;D Business - EMEA', 'fiscalYear': 2023, 'exercisedValue': 0, 'unexercisedValue': 0}]</t>
  </si>
  <si>
    <t>auditRisk</t>
  </si>
  <si>
    <t>boardRisk</t>
  </si>
  <si>
    <t>compensationRisk</t>
  </si>
  <si>
    <t>shareHolderRightsRisk</t>
  </si>
  <si>
    <t>overallRisk</t>
  </si>
  <si>
    <t>governanceEpochDate</t>
  </si>
  <si>
    <t>compensationAsOfEpochDate</t>
  </si>
  <si>
    <t>irWebsite</t>
  </si>
  <si>
    <t>http://www.investor.jnj.com/investor-relations.cfm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</si>
  <si>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</si>
  <si>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</si>
  <si>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</si>
  <si>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</si>
  <si>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</si>
  <si>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</si>
  <si>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</si>
  <si>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</si>
  <si>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</si>
  <si>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</si>
  <si>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</si>
  <si>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</si>
  <si>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</si>
  <si>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</si>
  <si>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</si>
  <si>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</si>
  <si>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</si>
  <si>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</si>
  <si>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</si>
  <si>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</si>
  <si>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</si>
  <si>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</si>
  <si>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</si>
  <si>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</si>
  <si>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</si>
  <si>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</si>
  <si>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</si>
  <si>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</si>
  <si>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</si>
  <si>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</si>
  <si>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</si>
  <si>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</si>
  <si>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</si>
  <si>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</si>
  <si>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</si>
  <si>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</si>
  <si>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</si>
  <si>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</si>
  <si>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</si>
  <si>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</si>
  <si>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</si>
  <si>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</si>
  <si>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</si>
  <si>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</si>
  <si>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</si>
  <si>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</si>
  <si>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</si>
  <si>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</si>
  <si>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</si>
  <si>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</si>
  <si>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</si>
  <si>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</si>
  <si>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</si>
  <si>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</si>
  <si>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</si>
  <si>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</si>
  <si>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</si>
  <si>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</si>
  <si>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</si>
  <si>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</si>
  <si>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</si>
  <si>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</si>
  <si>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</si>
  <si>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</si>
  <si>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</si>
  <si>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</si>
  <si>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</si>
  <si>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</si>
  <si>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</si>
  <si>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</si>
  <si>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</si>
  <si>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</si>
  <si>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</si>
  <si>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</si>
  <si>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Johnson &amp; Johnson</t>
  </si>
  <si>
    <t>longName</t>
  </si>
  <si>
    <t>firstTradeDateEpochUtc</t>
  </si>
  <si>
    <t>timeZoneFullName</t>
  </si>
  <si>
    <t>America/New_York</t>
  </si>
  <si>
    <t>timeZoneShortName</t>
  </si>
  <si>
    <t>EST</t>
  </si>
  <si>
    <t>uuid</t>
  </si>
  <si>
    <t>73aa25b0-87c8-3616-a460-03cbef1b4753</t>
  </si>
  <si>
    <t>messageBoardId</t>
  </si>
  <si>
    <t>finmb_139677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</si>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</sst>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nj.com/" TargetMode="External"/><Relationship Id="rId2" Type="http://schemas.openxmlformats.org/officeDocument/2006/relationships/hyperlink" Target="http://www.investor.jnj.com/investor-relation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141.0</v>
      </c>
      <c r="C4" s="2"/>
      <c r="D4" s="2"/>
      <c r="E4" s="2"/>
      <c r="F4" s="2"/>
      <c r="G4" s="2"/>
      <c r="H4" s="2"/>
      <c r="I4" s="2"/>
      <c r="J4" s="2"/>
      <c r="K4" s="2"/>
      <c r="L4" s="2"/>
      <c r="M4" s="2"/>
      <c r="N4" s="2"/>
      <c r="O4" s="2"/>
      <c r="P4" s="2"/>
      <c r="Q4" s="2"/>
      <c r="R4" s="2"/>
      <c r="S4" s="2"/>
      <c r="T4" s="2"/>
      <c r="U4" s="2"/>
      <c r="V4" s="2"/>
      <c r="W4" s="2"/>
      <c r="X4" s="2"/>
      <c r="Y4" s="2"/>
      <c r="Z4" s="2"/>
    </row>
    <row r="5">
      <c r="A5" s="1" t="s">
        <v>7</v>
      </c>
      <c r="B5" s="1">
        <v>231.3793050198972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3.42026518528E11</v>
      </c>
      <c r="C8" s="2"/>
      <c r="D8" s="2"/>
      <c r="E8" s="2"/>
      <c r="F8" s="2"/>
      <c r="G8" s="2"/>
      <c r="H8" s="2"/>
      <c r="I8" s="2"/>
      <c r="J8" s="2"/>
      <c r="K8" s="2"/>
      <c r="L8" s="2"/>
      <c r="M8" s="2"/>
      <c r="N8" s="2"/>
      <c r="O8" s="2"/>
      <c r="P8" s="2"/>
      <c r="Q8" s="2"/>
      <c r="R8" s="2"/>
      <c r="S8" s="2"/>
      <c r="T8" s="2"/>
      <c r="U8" s="2"/>
      <c r="V8" s="2"/>
      <c r="W8" s="2"/>
      <c r="X8" s="2"/>
      <c r="Y8" s="2"/>
      <c r="Z8" s="2"/>
    </row>
    <row r="9">
      <c r="A9" s="1" t="s">
        <v>13</v>
      </c>
      <c r="B9" s="1">
        <v>29.144</v>
      </c>
      <c r="C9" s="2"/>
      <c r="D9" s="2"/>
      <c r="E9" s="2"/>
      <c r="F9" s="2"/>
      <c r="G9" s="2"/>
      <c r="H9" s="2"/>
      <c r="I9" s="2"/>
      <c r="J9" s="2"/>
      <c r="K9" s="2"/>
      <c r="L9" s="2"/>
      <c r="M9" s="2"/>
      <c r="N9" s="2"/>
      <c r="O9" s="2"/>
      <c r="P9" s="2"/>
      <c r="Q9" s="2"/>
      <c r="R9" s="2"/>
      <c r="S9" s="2"/>
      <c r="T9" s="2"/>
      <c r="U9" s="2"/>
      <c r="V9" s="2"/>
      <c r="W9" s="2"/>
      <c r="X9" s="2"/>
      <c r="Y9" s="2"/>
      <c r="Z9" s="2"/>
    </row>
    <row r="10">
      <c r="A10" s="1" t="s">
        <v>14</v>
      </c>
      <c r="B10" s="1">
        <v>13.356336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16320.0</v>
      </c>
      <c r="C2" s="1">
        <v>15410.0</v>
      </c>
      <c r="D2" s="1">
        <v>16540.0</v>
      </c>
      <c r="E2" s="1">
        <v>1300.0</v>
      </c>
      <c r="F2" s="1">
        <v>15300.0</v>
      </c>
      <c r="G2" s="1">
        <v>15120.0</v>
      </c>
      <c r="H2" s="1">
        <v>14710.0</v>
      </c>
      <c r="I2" s="1">
        <v>20880.0</v>
      </c>
      <c r="J2" s="1">
        <v>17940.0</v>
      </c>
      <c r="K2" s="1">
        <v>35150.0</v>
      </c>
      <c r="L2" s="2"/>
      <c r="M2" s="2"/>
      <c r="N2" s="2"/>
      <c r="O2" s="2"/>
      <c r="P2" s="2"/>
      <c r="Q2" s="2"/>
      <c r="R2" s="2"/>
      <c r="S2" s="2"/>
      <c r="T2" s="2"/>
      <c r="U2" s="2"/>
      <c r="V2" s="2"/>
      <c r="W2" s="2"/>
      <c r="X2" s="2"/>
      <c r="Y2" s="2"/>
      <c r="Z2" s="2"/>
    </row>
    <row r="3">
      <c r="A3" s="1" t="s">
        <v>26</v>
      </c>
      <c r="B3" s="1">
        <v>2500.0</v>
      </c>
      <c r="C3" s="1">
        <v>2550.0</v>
      </c>
      <c r="D3" s="1">
        <v>2550.0</v>
      </c>
      <c r="E3" s="1">
        <v>2640.0</v>
      </c>
      <c r="F3" s="1">
        <v>2530.0</v>
      </c>
      <c r="G3" s="1">
        <v>2510.0</v>
      </c>
      <c r="H3" s="1">
        <v>2530.0</v>
      </c>
      <c r="I3" s="1">
        <v>2690.0</v>
      </c>
      <c r="J3" s="1">
        <v>2670.0</v>
      </c>
      <c r="K3" s="1">
        <v>2600.0</v>
      </c>
      <c r="L3" s="2"/>
      <c r="M3" s="2"/>
      <c r="N3" s="2"/>
      <c r="O3" s="2"/>
      <c r="P3" s="2"/>
      <c r="Q3" s="2"/>
      <c r="R3" s="2"/>
      <c r="S3" s="2"/>
      <c r="T3" s="2"/>
      <c r="U3" s="2"/>
      <c r="V3" s="2"/>
      <c r="W3" s="2"/>
      <c r="X3" s="2"/>
      <c r="Y3" s="2"/>
      <c r="Z3" s="2"/>
    </row>
    <row r="4">
      <c r="A4" s="1" t="s">
        <v>27</v>
      </c>
      <c r="B4" s="1">
        <v>1400.0</v>
      </c>
      <c r="C4" s="1">
        <v>1200.0</v>
      </c>
      <c r="D4" s="1">
        <v>1200.0</v>
      </c>
      <c r="E4" s="1">
        <v>3000.0</v>
      </c>
      <c r="F4" s="1">
        <v>4400.0</v>
      </c>
      <c r="G4" s="1">
        <v>4500.0</v>
      </c>
      <c r="H4" s="1">
        <v>4700.0</v>
      </c>
      <c r="I4" s="1">
        <v>4700.0</v>
      </c>
      <c r="J4" s="1">
        <v>4300.0</v>
      </c>
      <c r="K4" s="1">
        <v>4500.0</v>
      </c>
      <c r="L4" s="2"/>
      <c r="M4" s="2"/>
      <c r="N4" s="2"/>
      <c r="O4" s="2"/>
      <c r="P4" s="2"/>
      <c r="Q4" s="2"/>
      <c r="R4" s="2"/>
      <c r="S4" s="2"/>
      <c r="T4" s="2"/>
      <c r="U4" s="2"/>
      <c r="V4" s="2"/>
      <c r="W4" s="2"/>
      <c r="X4" s="2"/>
      <c r="Y4" s="2"/>
      <c r="Z4" s="2"/>
    </row>
    <row r="5">
      <c r="A5" s="1" t="s">
        <v>28</v>
      </c>
      <c r="B5" s="1">
        <v>3900.0</v>
      </c>
      <c r="C5" s="1">
        <v>3750.0</v>
      </c>
      <c r="D5" s="1">
        <v>3750.0</v>
      </c>
      <c r="E5" s="1">
        <v>5640.0</v>
      </c>
      <c r="F5" s="1">
        <v>6930.0</v>
      </c>
      <c r="G5" s="1">
        <v>7010.0</v>
      </c>
      <c r="H5" s="1">
        <v>7230.0</v>
      </c>
      <c r="I5" s="1">
        <v>7390.0</v>
      </c>
      <c r="J5" s="1">
        <v>6970.0</v>
      </c>
      <c r="K5" s="1">
        <v>7100.0</v>
      </c>
      <c r="L5" s="2"/>
      <c r="M5" s="2"/>
      <c r="N5" s="2"/>
      <c r="O5" s="2"/>
      <c r="P5" s="2"/>
      <c r="Q5" s="2"/>
      <c r="R5" s="2"/>
      <c r="S5" s="2"/>
      <c r="T5" s="2"/>
      <c r="U5" s="2"/>
      <c r="V5" s="2"/>
      <c r="W5" s="2"/>
      <c r="X5" s="2"/>
      <c r="Y5" s="2"/>
      <c r="Z5" s="2"/>
    </row>
    <row r="6">
      <c r="A6" s="1" t="s">
        <v>29</v>
      </c>
      <c r="B6" s="1">
        <v>-2380.0</v>
      </c>
      <c r="C6" s="1">
        <v>-2580.0</v>
      </c>
      <c r="D6" s="1">
        <v>-563.0</v>
      </c>
      <c r="E6" s="1">
        <v>-1310.0</v>
      </c>
      <c r="F6" s="1">
        <v>-1220.0</v>
      </c>
      <c r="G6" s="1">
        <v>-2150.0</v>
      </c>
      <c r="H6" s="1">
        <v>-111.0</v>
      </c>
      <c r="I6" s="1">
        <v>-617.0</v>
      </c>
      <c r="J6" s="1">
        <v>-380.0</v>
      </c>
      <c r="K6" s="1">
        <v>-21100.0</v>
      </c>
      <c r="L6" s="2"/>
      <c r="M6" s="2"/>
      <c r="N6" s="2"/>
      <c r="O6" s="2"/>
      <c r="P6" s="2"/>
      <c r="Q6" s="2"/>
      <c r="R6" s="2"/>
      <c r="S6" s="2"/>
      <c r="T6" s="2"/>
      <c r="U6" s="2"/>
      <c r="V6" s="2"/>
      <c r="W6" s="2"/>
      <c r="X6" s="2"/>
      <c r="Y6" s="2"/>
      <c r="Z6" s="2"/>
    </row>
    <row r="7">
      <c r="A7" s="1" t="s">
        <v>30</v>
      </c>
      <c r="B7" s="1">
        <v>410.0</v>
      </c>
      <c r="C7" s="1">
        <v>624.0</v>
      </c>
      <c r="D7" s="1">
        <v>283.0</v>
      </c>
      <c r="E7" s="1">
        <v>795.0</v>
      </c>
      <c r="F7" s="1">
        <v>1260.0</v>
      </c>
      <c r="G7" s="1">
        <v>1100.0</v>
      </c>
      <c r="H7" s="1">
        <v>233.0</v>
      </c>
      <c r="I7" s="1">
        <v>989.0</v>
      </c>
      <c r="J7" s="1">
        <v>1220.0</v>
      </c>
      <c r="K7" s="1">
        <v>1780.0</v>
      </c>
      <c r="L7" s="2"/>
      <c r="M7" s="2"/>
      <c r="N7" s="2"/>
      <c r="O7" s="2"/>
      <c r="P7" s="2"/>
      <c r="Q7" s="2"/>
      <c r="R7" s="2"/>
      <c r="S7" s="2"/>
      <c r="T7" s="2"/>
      <c r="U7" s="2"/>
      <c r="V7" s="2"/>
      <c r="W7" s="2"/>
      <c r="X7" s="2"/>
      <c r="Y7" s="2"/>
      <c r="Z7" s="2"/>
    </row>
    <row r="8">
      <c r="A8" s="1" t="s">
        <v>31</v>
      </c>
      <c r="B8" s="1">
        <v>0.0</v>
      </c>
      <c r="C8" s="1">
        <v>0.0</v>
      </c>
      <c r="D8" s="1">
        <v>0.0</v>
      </c>
      <c r="E8" s="1">
        <v>0.0</v>
      </c>
      <c r="F8" s="1">
        <v>0.0</v>
      </c>
      <c r="G8" s="1">
        <v>0.0</v>
      </c>
      <c r="H8" s="1">
        <v>63.0</v>
      </c>
      <c r="I8" s="1">
        <v>-48.0</v>
      </c>
      <c r="J8" s="1">
        <v>0.0</v>
      </c>
      <c r="K8" s="1">
        <v>0.0</v>
      </c>
      <c r="L8" s="2"/>
      <c r="M8" s="2"/>
      <c r="N8" s="2"/>
      <c r="O8" s="2"/>
      <c r="P8" s="2"/>
      <c r="Q8" s="2"/>
      <c r="R8" s="2"/>
      <c r="S8" s="2"/>
      <c r="T8" s="2"/>
      <c r="U8" s="2"/>
      <c r="V8" s="2"/>
      <c r="W8" s="2"/>
      <c r="X8" s="2"/>
      <c r="Y8" s="2"/>
      <c r="Z8" s="2"/>
    </row>
    <row r="9">
      <c r="A9" s="1" t="s">
        <v>32</v>
      </c>
      <c r="B9" s="1">
        <v>792.0</v>
      </c>
      <c r="C9" s="1">
        <v>874.0</v>
      </c>
      <c r="D9" s="1">
        <v>878.0</v>
      </c>
      <c r="E9" s="1">
        <v>962.0</v>
      </c>
      <c r="F9" s="1">
        <v>978.0</v>
      </c>
      <c r="G9" s="1">
        <v>977.0</v>
      </c>
      <c r="H9" s="1">
        <v>1000.0</v>
      </c>
      <c r="I9" s="1">
        <v>1140.0</v>
      </c>
      <c r="J9" s="1">
        <v>1140.0</v>
      </c>
      <c r="K9" s="1">
        <v>1160.0</v>
      </c>
      <c r="L9" s="2"/>
      <c r="M9" s="2"/>
      <c r="N9" s="2"/>
      <c r="O9" s="2"/>
      <c r="P9" s="2"/>
      <c r="Q9" s="2"/>
      <c r="R9" s="2"/>
      <c r="S9" s="2"/>
      <c r="T9" s="2"/>
      <c r="U9" s="2"/>
      <c r="V9" s="2"/>
      <c r="W9" s="2"/>
      <c r="X9" s="2"/>
      <c r="Y9" s="2"/>
      <c r="Z9" s="2"/>
    </row>
    <row r="10">
      <c r="A10" s="1" t="s">
        <v>33</v>
      </c>
      <c r="B10" s="1">
        <v>-28.0</v>
      </c>
      <c r="C10" s="1">
        <v>18.0</v>
      </c>
      <c r="D10" s="1">
        <v>-11.0</v>
      </c>
      <c r="E10" s="1">
        <v>17.0</v>
      </c>
      <c r="F10" s="1">
        <v>-31.0</v>
      </c>
      <c r="G10" s="1">
        <v>-20.0</v>
      </c>
      <c r="H10" s="1">
        <v>0.0</v>
      </c>
      <c r="I10" s="1">
        <v>0.0</v>
      </c>
      <c r="J10" s="1">
        <v>-17.0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383.0</v>
      </c>
      <c r="L11" s="2"/>
      <c r="M11" s="2"/>
      <c r="N11" s="2"/>
      <c r="O11" s="2"/>
      <c r="P11" s="2"/>
      <c r="Q11" s="2"/>
      <c r="R11" s="2"/>
      <c r="S11" s="2"/>
      <c r="T11" s="2"/>
      <c r="U11" s="2"/>
      <c r="V11" s="2"/>
      <c r="W11" s="2"/>
      <c r="X11" s="2"/>
      <c r="Y11" s="2"/>
      <c r="Z11" s="2"/>
    </row>
    <row r="12">
      <c r="A12" s="1" t="s">
        <v>35</v>
      </c>
      <c r="B12" s="1">
        <v>528.0</v>
      </c>
      <c r="C12" s="1">
        <v>-148.0</v>
      </c>
      <c r="D12" s="1">
        <v>-341.0</v>
      </c>
      <c r="E12" s="1">
        <v>2410.0</v>
      </c>
      <c r="F12" s="1">
        <v>-1020.0</v>
      </c>
      <c r="G12" s="1">
        <v>-2480.0</v>
      </c>
      <c r="H12" s="1">
        <v>-2290.0</v>
      </c>
      <c r="I12" s="1">
        <v>-2080.0</v>
      </c>
      <c r="J12" s="1">
        <v>-1660.0</v>
      </c>
      <c r="K12" s="1">
        <v>-4190.0</v>
      </c>
      <c r="L12" s="2"/>
      <c r="M12" s="2"/>
      <c r="N12" s="2"/>
      <c r="O12" s="2"/>
      <c r="P12" s="2"/>
      <c r="Q12" s="2"/>
      <c r="R12" s="2"/>
      <c r="S12" s="2"/>
      <c r="T12" s="2"/>
      <c r="U12" s="2"/>
      <c r="V12" s="2"/>
      <c r="W12" s="2"/>
      <c r="X12" s="2"/>
      <c r="Y12" s="2"/>
      <c r="Z12" s="2"/>
    </row>
    <row r="13">
      <c r="A13" s="1" t="s">
        <v>36</v>
      </c>
      <c r="B13" s="1">
        <v>-247.0</v>
      </c>
      <c r="C13" s="1">
        <v>-433.0</v>
      </c>
      <c r="D13" s="1">
        <v>-1060.0</v>
      </c>
      <c r="E13" s="1">
        <v>-633.0</v>
      </c>
      <c r="F13" s="1">
        <v>-1180.0</v>
      </c>
      <c r="G13" s="1">
        <v>-289.0</v>
      </c>
      <c r="H13" s="1">
        <v>774.0</v>
      </c>
      <c r="I13" s="1">
        <v>-2400.0</v>
      </c>
      <c r="J13" s="1">
        <v>-1290.0</v>
      </c>
      <c r="K13" s="1">
        <v>-624.0</v>
      </c>
      <c r="L13" s="2"/>
      <c r="M13" s="2"/>
      <c r="N13" s="2"/>
      <c r="O13" s="2"/>
      <c r="P13" s="2"/>
      <c r="Q13" s="2"/>
      <c r="R13" s="2"/>
      <c r="S13" s="2"/>
      <c r="T13" s="2"/>
      <c r="U13" s="2"/>
      <c r="V13" s="2"/>
      <c r="W13" s="2"/>
      <c r="X13" s="2"/>
      <c r="Y13" s="2"/>
      <c r="Z13" s="2"/>
    </row>
    <row r="14">
      <c r="A14" s="1" t="s">
        <v>37</v>
      </c>
      <c r="B14" s="1">
        <v>-1120.0</v>
      </c>
      <c r="C14" s="1">
        <v>-449.0</v>
      </c>
      <c r="D14" s="1">
        <v>-249.0</v>
      </c>
      <c r="E14" s="1">
        <v>581.0</v>
      </c>
      <c r="F14" s="1">
        <v>-644.0</v>
      </c>
      <c r="G14" s="1">
        <v>-277.0</v>
      </c>
      <c r="H14" s="1">
        <v>-265.0</v>
      </c>
      <c r="I14" s="1">
        <v>-1250.0</v>
      </c>
      <c r="J14" s="1">
        <v>-2530.0</v>
      </c>
      <c r="K14" s="1">
        <v>-1320.0</v>
      </c>
      <c r="L14" s="2"/>
      <c r="M14" s="2"/>
      <c r="N14" s="2"/>
      <c r="O14" s="2"/>
      <c r="P14" s="2"/>
      <c r="Q14" s="2"/>
      <c r="R14" s="2"/>
      <c r="S14" s="2"/>
      <c r="T14" s="2"/>
      <c r="U14" s="2"/>
      <c r="V14" s="2"/>
      <c r="W14" s="2"/>
      <c r="X14" s="2"/>
      <c r="Y14" s="2"/>
      <c r="Z14" s="2"/>
    </row>
    <row r="15">
      <c r="A15" s="1" t="s">
        <v>38</v>
      </c>
      <c r="B15" s="1">
        <v>955.0</v>
      </c>
      <c r="C15" s="1">
        <v>-3.0</v>
      </c>
      <c r="D15" s="1">
        <v>656.0</v>
      </c>
      <c r="E15" s="1">
        <v>2720.0</v>
      </c>
      <c r="F15" s="1">
        <v>3950.0</v>
      </c>
      <c r="G15" s="1">
        <v>4059.0</v>
      </c>
      <c r="H15" s="1">
        <v>5140.0</v>
      </c>
      <c r="I15" s="1">
        <v>2440.0</v>
      </c>
      <c r="J15" s="1">
        <v>1100.0</v>
      </c>
      <c r="K15" s="1">
        <v>2350.0</v>
      </c>
      <c r="L15" s="2"/>
      <c r="M15" s="2"/>
      <c r="N15" s="2"/>
      <c r="O15" s="2"/>
      <c r="P15" s="2"/>
      <c r="Q15" s="2"/>
      <c r="R15" s="2"/>
      <c r="S15" s="2"/>
      <c r="T15" s="2"/>
      <c r="U15" s="2"/>
      <c r="V15" s="2"/>
      <c r="W15" s="2"/>
      <c r="X15" s="2"/>
      <c r="Y15" s="2"/>
      <c r="Z15" s="2"/>
    </row>
    <row r="16">
      <c r="A16" s="1" t="s">
        <v>39</v>
      </c>
      <c r="B16" s="1">
        <v>-654.0</v>
      </c>
      <c r="C16" s="1">
        <v>2220.0</v>
      </c>
      <c r="D16" s="1">
        <v>-1120.0</v>
      </c>
      <c r="E16" s="1">
        <v>8570.0</v>
      </c>
      <c r="F16" s="1">
        <v>-2120.0</v>
      </c>
      <c r="G16" s="1">
        <v>371.0</v>
      </c>
      <c r="H16" s="1">
        <v>-2960.0</v>
      </c>
      <c r="I16" s="1">
        <v>-3020.0</v>
      </c>
      <c r="J16" s="1">
        <v>-1290.0</v>
      </c>
      <c r="K16" s="1">
        <v>2110.0</v>
      </c>
      <c r="L16" s="2"/>
      <c r="M16" s="2"/>
      <c r="N16" s="2"/>
      <c r="O16" s="2"/>
      <c r="P16" s="2"/>
      <c r="Q16" s="2"/>
      <c r="R16" s="2"/>
      <c r="S16" s="2"/>
      <c r="T16" s="2"/>
      <c r="U16" s="2"/>
      <c r="V16" s="2"/>
      <c r="W16" s="2"/>
      <c r="X16" s="2"/>
      <c r="Y16" s="2"/>
      <c r="Z16" s="2"/>
    </row>
    <row r="17">
      <c r="A17" s="1" t="s">
        <v>40</v>
      </c>
      <c r="B17" s="1">
        <v>18470.0</v>
      </c>
      <c r="C17" s="1">
        <v>19280.0</v>
      </c>
      <c r="D17" s="1">
        <v>18770.0</v>
      </c>
      <c r="E17" s="1">
        <v>21060.0</v>
      </c>
      <c r="F17" s="1">
        <v>22200.0</v>
      </c>
      <c r="G17" s="1">
        <v>23420.0</v>
      </c>
      <c r="H17" s="1">
        <v>23540.0</v>
      </c>
      <c r="I17" s="1">
        <v>23410.0</v>
      </c>
      <c r="J17" s="1">
        <v>21190.0</v>
      </c>
      <c r="K17" s="1">
        <v>22790.0</v>
      </c>
      <c r="L17" s="2"/>
      <c r="M17" s="2"/>
      <c r="N17" s="2"/>
      <c r="O17" s="2"/>
      <c r="P17" s="2"/>
      <c r="Q17" s="2"/>
      <c r="R17" s="2"/>
      <c r="S17" s="2"/>
      <c r="T17" s="2"/>
      <c r="U17" s="2"/>
      <c r="V17" s="2"/>
      <c r="W17" s="2"/>
      <c r="X17" s="2"/>
      <c r="Y17" s="2"/>
      <c r="Z17" s="2"/>
    </row>
    <row r="18">
      <c r="A18" s="1" t="s">
        <v>41</v>
      </c>
      <c r="B18" s="1">
        <v>-3710.0</v>
      </c>
      <c r="C18" s="1">
        <v>-3460.0</v>
      </c>
      <c r="D18" s="1">
        <v>-3230.0</v>
      </c>
      <c r="E18" s="1">
        <v>-3280.0</v>
      </c>
      <c r="F18" s="1">
        <v>-3670.0</v>
      </c>
      <c r="G18" s="1">
        <v>-3500.0</v>
      </c>
      <c r="H18" s="1">
        <v>-3350.0</v>
      </c>
      <c r="I18" s="1">
        <v>-3650.0</v>
      </c>
      <c r="J18" s="1">
        <v>-4010.0</v>
      </c>
      <c r="K18" s="1">
        <v>-5010.0</v>
      </c>
      <c r="L18" s="2"/>
      <c r="M18" s="2"/>
      <c r="N18" s="2"/>
      <c r="O18" s="2"/>
      <c r="P18" s="2"/>
      <c r="Q18" s="2"/>
      <c r="R18" s="2"/>
      <c r="S18" s="2"/>
      <c r="T18" s="2"/>
      <c r="U18" s="2"/>
      <c r="V18" s="2"/>
      <c r="W18" s="2"/>
      <c r="X18" s="2"/>
      <c r="Y18" s="2"/>
      <c r="Z18" s="2"/>
    </row>
    <row r="19">
      <c r="A19" s="1" t="s">
        <v>42</v>
      </c>
      <c r="B19" s="1">
        <v>4630.0</v>
      </c>
      <c r="C19" s="1">
        <v>3460.0</v>
      </c>
      <c r="D19" s="1">
        <v>1270.0</v>
      </c>
      <c r="E19" s="1">
        <v>1830.0</v>
      </c>
      <c r="F19" s="1">
        <v>3200.0</v>
      </c>
      <c r="G19" s="1">
        <v>565.0</v>
      </c>
      <c r="H19" s="1">
        <v>305.0</v>
      </c>
      <c r="I19" s="1">
        <v>711.0</v>
      </c>
      <c r="J19" s="1">
        <v>543.0</v>
      </c>
      <c r="K19" s="1">
        <v>358.0</v>
      </c>
      <c r="L19" s="2"/>
      <c r="M19" s="2"/>
      <c r="N19" s="2"/>
      <c r="O19" s="2"/>
      <c r="P19" s="2"/>
      <c r="Q19" s="2"/>
      <c r="R19" s="2"/>
      <c r="S19" s="2"/>
      <c r="T19" s="2"/>
      <c r="U19" s="2"/>
      <c r="V19" s="2"/>
      <c r="W19" s="2"/>
      <c r="X19" s="2"/>
      <c r="Y19" s="2"/>
      <c r="Z19" s="2"/>
    </row>
    <row r="20">
      <c r="A20" s="1" t="s">
        <v>43</v>
      </c>
      <c r="B20" s="1">
        <v>-2130.0</v>
      </c>
      <c r="C20" s="1">
        <v>-954.0</v>
      </c>
      <c r="D20" s="1">
        <v>-4510.0</v>
      </c>
      <c r="E20" s="1">
        <v>-35150.0</v>
      </c>
      <c r="F20" s="1">
        <v>-899.0</v>
      </c>
      <c r="G20" s="1">
        <v>-5810.0</v>
      </c>
      <c r="H20" s="1">
        <v>-7320.0</v>
      </c>
      <c r="I20" s="1">
        <v>-60.0</v>
      </c>
      <c r="J20" s="1">
        <v>-17650.0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2700.0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-10790.0</v>
      </c>
      <c r="C22" s="1">
        <v>-6680.0</v>
      </c>
      <c r="D22" s="1">
        <v>1830.0</v>
      </c>
      <c r="E22" s="1">
        <v>21960.0</v>
      </c>
      <c r="F22" s="1">
        <v>-1340.0</v>
      </c>
      <c r="G22" s="1">
        <v>-533.0</v>
      </c>
      <c r="H22" s="1">
        <v>-8950.0</v>
      </c>
      <c r="I22" s="1">
        <v>-5390.0</v>
      </c>
      <c r="J22" s="1">
        <v>9220.0</v>
      </c>
      <c r="K22" s="1">
        <v>8480.0</v>
      </c>
      <c r="L22" s="2"/>
      <c r="M22" s="2"/>
      <c r="N22" s="2"/>
      <c r="O22" s="2"/>
      <c r="P22" s="2"/>
      <c r="Q22" s="2"/>
      <c r="R22" s="2"/>
      <c r="S22" s="2"/>
      <c r="T22" s="2"/>
      <c r="U22" s="2"/>
      <c r="V22" s="2"/>
      <c r="W22" s="2"/>
      <c r="X22" s="2"/>
      <c r="Y22" s="2"/>
      <c r="Z22" s="2"/>
    </row>
    <row r="23" ht="15.75" customHeight="1">
      <c r="A23" s="1" t="s">
        <v>46</v>
      </c>
      <c r="B23" s="1">
        <v>-299.0</v>
      </c>
      <c r="C23" s="1">
        <v>-103.0</v>
      </c>
      <c r="D23" s="1">
        <v>-123.0</v>
      </c>
      <c r="E23" s="1">
        <v>-234.0</v>
      </c>
      <c r="F23" s="1">
        <v>-464.0</v>
      </c>
      <c r="G23" s="1">
        <v>382.0</v>
      </c>
      <c r="H23" s="1">
        <v>-1510.0</v>
      </c>
      <c r="I23" s="1">
        <v>-294.0</v>
      </c>
      <c r="J23" s="1">
        <v>-478.0</v>
      </c>
      <c r="K23" s="1">
        <v>-2950.0</v>
      </c>
      <c r="L23" s="2"/>
      <c r="M23" s="2"/>
      <c r="N23" s="2"/>
      <c r="O23" s="2"/>
      <c r="P23" s="2"/>
      <c r="Q23" s="2"/>
      <c r="R23" s="2"/>
      <c r="S23" s="2"/>
      <c r="T23" s="2"/>
      <c r="U23" s="2"/>
      <c r="V23" s="2"/>
      <c r="W23" s="2"/>
      <c r="X23" s="2"/>
      <c r="Y23" s="2"/>
      <c r="Z23" s="2"/>
    </row>
    <row r="24" ht="15.75" customHeight="1">
      <c r="A24" s="1" t="s">
        <v>47</v>
      </c>
      <c r="B24" s="1">
        <v>-12300.0</v>
      </c>
      <c r="C24" s="1">
        <v>-7740.0</v>
      </c>
      <c r="D24" s="1">
        <v>-4760.0</v>
      </c>
      <c r="E24" s="1">
        <v>-14870.0</v>
      </c>
      <c r="F24" s="1">
        <v>-3170.0</v>
      </c>
      <c r="G24" s="1">
        <v>-6190.0</v>
      </c>
      <c r="H24" s="1">
        <v>-20820.0</v>
      </c>
      <c r="I24" s="1">
        <v>-8680.0</v>
      </c>
      <c r="J24" s="1">
        <v>-12370.0</v>
      </c>
      <c r="K24" s="1">
        <v>878.0</v>
      </c>
      <c r="L24" s="2"/>
      <c r="M24" s="2"/>
      <c r="N24" s="2"/>
      <c r="O24" s="2"/>
      <c r="P24" s="2"/>
      <c r="Q24" s="2"/>
      <c r="R24" s="2"/>
      <c r="S24" s="2"/>
      <c r="T24" s="2"/>
      <c r="U24" s="2"/>
      <c r="V24" s="2"/>
      <c r="W24" s="2"/>
      <c r="X24" s="2"/>
      <c r="Y24" s="2"/>
      <c r="Z24" s="2"/>
    </row>
    <row r="25" ht="15.75" customHeight="1">
      <c r="A25" s="1" t="s">
        <v>48</v>
      </c>
      <c r="B25" s="1">
        <v>1860.0</v>
      </c>
      <c r="C25" s="1">
        <v>2420.0</v>
      </c>
      <c r="D25" s="1">
        <v>111.0</v>
      </c>
      <c r="E25" s="1">
        <v>869.0</v>
      </c>
      <c r="F25" s="1">
        <v>80.0</v>
      </c>
      <c r="G25" s="1">
        <v>39.0</v>
      </c>
      <c r="H25" s="1">
        <v>3390.0</v>
      </c>
      <c r="I25" s="1">
        <v>2000.0</v>
      </c>
      <c r="J25" s="1">
        <v>16129.0</v>
      </c>
      <c r="K25" s="1">
        <v>13740.0</v>
      </c>
      <c r="L25" s="2"/>
      <c r="M25" s="2"/>
      <c r="N25" s="2"/>
      <c r="O25" s="2"/>
      <c r="P25" s="2"/>
      <c r="Q25" s="2"/>
      <c r="R25" s="2"/>
      <c r="S25" s="2"/>
      <c r="T25" s="2"/>
      <c r="U25" s="2"/>
      <c r="V25" s="2"/>
      <c r="W25" s="2"/>
      <c r="X25" s="2"/>
      <c r="Y25" s="2"/>
      <c r="Z25" s="2"/>
    </row>
    <row r="26" ht="15.75" customHeight="1">
      <c r="A26" s="1" t="s">
        <v>49</v>
      </c>
      <c r="B26" s="1">
        <v>2100.0</v>
      </c>
      <c r="C26" s="1">
        <v>75.0</v>
      </c>
      <c r="D26" s="1">
        <v>12000.0</v>
      </c>
      <c r="E26" s="1">
        <v>8990.0</v>
      </c>
      <c r="F26" s="1">
        <v>5.0</v>
      </c>
      <c r="G26" s="1">
        <v>3.0</v>
      </c>
      <c r="H26" s="1">
        <v>7430.0</v>
      </c>
      <c r="I26" s="1">
        <v>5.0</v>
      </c>
      <c r="J26" s="1">
        <v>2.0</v>
      </c>
      <c r="K26" s="1">
        <v>0.0</v>
      </c>
      <c r="L26" s="2"/>
      <c r="M26" s="2"/>
      <c r="N26" s="2"/>
      <c r="O26" s="2"/>
      <c r="P26" s="2"/>
      <c r="Q26" s="2"/>
      <c r="R26" s="2"/>
      <c r="S26" s="2"/>
      <c r="T26" s="2"/>
      <c r="U26" s="2"/>
      <c r="V26" s="2"/>
      <c r="W26" s="2"/>
      <c r="X26" s="2"/>
      <c r="Y26" s="2"/>
      <c r="Z26" s="2"/>
    </row>
    <row r="27" ht="15.75" customHeight="1">
      <c r="A27" s="1" t="s">
        <v>50</v>
      </c>
      <c r="B27" s="1">
        <v>3960.0</v>
      </c>
      <c r="C27" s="1">
        <v>2490.0</v>
      </c>
      <c r="D27" s="1">
        <v>12120.0</v>
      </c>
      <c r="E27" s="1">
        <v>9860.0</v>
      </c>
      <c r="F27" s="1">
        <v>85.0</v>
      </c>
      <c r="G27" s="1">
        <v>42.0</v>
      </c>
      <c r="H27" s="1">
        <v>10820.0</v>
      </c>
      <c r="I27" s="1">
        <v>2000.0</v>
      </c>
      <c r="J27" s="1">
        <v>16140.0</v>
      </c>
      <c r="K27" s="1">
        <v>13740.0</v>
      </c>
      <c r="L27" s="2"/>
      <c r="M27" s="2"/>
      <c r="N27" s="2"/>
      <c r="O27" s="2"/>
      <c r="P27" s="2"/>
      <c r="Q27" s="2"/>
      <c r="R27" s="2"/>
      <c r="S27" s="2"/>
      <c r="T27" s="2"/>
      <c r="U27" s="2"/>
      <c r="V27" s="2"/>
      <c r="W27" s="2"/>
      <c r="X27" s="2"/>
      <c r="Y27" s="2"/>
      <c r="Z27" s="2"/>
    </row>
    <row r="28" ht="15.75" customHeight="1">
      <c r="A28" s="1" t="s">
        <v>51</v>
      </c>
      <c r="B28" s="1">
        <v>-1270.0</v>
      </c>
      <c r="C28" s="1">
        <v>-1040.0</v>
      </c>
      <c r="D28" s="1">
        <v>-2020.0</v>
      </c>
      <c r="E28" s="1">
        <v>-1330.0</v>
      </c>
      <c r="F28" s="1">
        <v>-2480.0</v>
      </c>
      <c r="G28" s="1">
        <v>-100.0</v>
      </c>
      <c r="H28" s="1">
        <v>-2660.0</v>
      </c>
      <c r="I28" s="1">
        <v>-1190.0</v>
      </c>
      <c r="J28" s="1">
        <v>-6550.0</v>
      </c>
      <c r="K28" s="1">
        <v>-22970.0</v>
      </c>
      <c r="L28" s="2"/>
      <c r="M28" s="2"/>
      <c r="N28" s="2"/>
      <c r="O28" s="2"/>
      <c r="P28" s="2"/>
      <c r="Q28" s="2"/>
      <c r="R28" s="2"/>
      <c r="S28" s="2"/>
      <c r="T28" s="2"/>
      <c r="U28" s="2"/>
      <c r="V28" s="2"/>
      <c r="W28" s="2"/>
      <c r="X28" s="2"/>
      <c r="Y28" s="2"/>
      <c r="Z28" s="2"/>
    </row>
    <row r="29" ht="15.75" customHeight="1">
      <c r="A29" s="1" t="s">
        <v>52</v>
      </c>
      <c r="B29" s="1">
        <v>-1840.0</v>
      </c>
      <c r="C29" s="1">
        <v>-68.0</v>
      </c>
      <c r="D29" s="1">
        <v>-2220.0</v>
      </c>
      <c r="E29" s="1">
        <v>-1780.0</v>
      </c>
      <c r="F29" s="1">
        <v>-1560.0</v>
      </c>
      <c r="G29" s="1">
        <v>-2820.0</v>
      </c>
      <c r="H29" s="1">
        <v>-1060.0</v>
      </c>
      <c r="I29" s="1">
        <v>-1800.0</v>
      </c>
      <c r="J29" s="1">
        <v>-2130.0</v>
      </c>
      <c r="K29" s="1">
        <v>-1550.0</v>
      </c>
      <c r="L29" s="2"/>
      <c r="M29" s="2"/>
      <c r="N29" s="2"/>
      <c r="O29" s="2"/>
      <c r="P29" s="2"/>
      <c r="Q29" s="2"/>
      <c r="R29" s="2"/>
      <c r="S29" s="2"/>
      <c r="T29" s="2"/>
      <c r="U29" s="2"/>
      <c r="V29" s="2"/>
      <c r="W29" s="2"/>
      <c r="X29" s="2"/>
      <c r="Y29" s="2"/>
      <c r="Z29" s="2"/>
    </row>
    <row r="30" ht="15.75" customHeight="1">
      <c r="A30" s="1" t="s">
        <v>53</v>
      </c>
      <c r="B30" s="1">
        <v>-3110.0</v>
      </c>
      <c r="C30" s="1">
        <v>-1110.0</v>
      </c>
      <c r="D30" s="1">
        <v>-4240.0</v>
      </c>
      <c r="E30" s="1">
        <v>-3110.0</v>
      </c>
      <c r="F30" s="1">
        <v>-4030.0</v>
      </c>
      <c r="G30" s="1">
        <v>-2920.0</v>
      </c>
      <c r="H30" s="1">
        <v>-3730.0</v>
      </c>
      <c r="I30" s="1">
        <v>-2990.0</v>
      </c>
      <c r="J30" s="1">
        <v>-8680.0</v>
      </c>
      <c r="K30" s="1">
        <v>-24520.0</v>
      </c>
      <c r="L30" s="2"/>
      <c r="M30" s="2"/>
      <c r="N30" s="2"/>
      <c r="O30" s="2"/>
      <c r="P30" s="2"/>
      <c r="Q30" s="2"/>
      <c r="R30" s="2"/>
      <c r="S30" s="2"/>
      <c r="T30" s="2"/>
      <c r="U30" s="2"/>
      <c r="V30" s="2"/>
      <c r="W30" s="2"/>
      <c r="X30" s="2"/>
      <c r="Y30" s="2"/>
      <c r="Z30" s="2"/>
    </row>
    <row r="31" ht="15.75" customHeight="1">
      <c r="A31" s="1" t="s">
        <v>54</v>
      </c>
      <c r="B31" s="1">
        <v>1780.0</v>
      </c>
      <c r="C31" s="1">
        <v>1300.0</v>
      </c>
      <c r="D31" s="1">
        <v>1190.0</v>
      </c>
      <c r="E31" s="1">
        <v>1060.0</v>
      </c>
      <c r="F31" s="1">
        <v>949.0</v>
      </c>
      <c r="G31" s="1">
        <v>954.0</v>
      </c>
      <c r="H31" s="1">
        <v>1110.0</v>
      </c>
      <c r="I31" s="1">
        <v>1040.0</v>
      </c>
      <c r="J31" s="1">
        <v>1330.0</v>
      </c>
      <c r="K31" s="1">
        <v>1090.0</v>
      </c>
      <c r="L31" s="2"/>
      <c r="M31" s="2"/>
      <c r="N31" s="2"/>
      <c r="O31" s="2"/>
      <c r="P31" s="2"/>
      <c r="Q31" s="2"/>
      <c r="R31" s="2"/>
      <c r="S31" s="2"/>
      <c r="T31" s="2"/>
      <c r="U31" s="2"/>
      <c r="V31" s="2"/>
      <c r="W31" s="2"/>
      <c r="X31" s="2"/>
      <c r="Y31" s="2"/>
      <c r="Z31" s="2"/>
    </row>
    <row r="32" ht="15.75" customHeight="1">
      <c r="A32" s="1" t="s">
        <v>55</v>
      </c>
      <c r="B32" s="1">
        <v>-7120.0</v>
      </c>
      <c r="C32" s="1">
        <v>-5290.0</v>
      </c>
      <c r="D32" s="1">
        <v>-8980.0</v>
      </c>
      <c r="E32" s="1">
        <v>-6360.0</v>
      </c>
      <c r="F32" s="1">
        <v>-5870.0</v>
      </c>
      <c r="G32" s="1">
        <v>-6750.0</v>
      </c>
      <c r="H32" s="1">
        <v>-3220.0</v>
      </c>
      <c r="I32" s="1">
        <v>-3460.0</v>
      </c>
      <c r="J32" s="1">
        <v>-6040.0</v>
      </c>
      <c r="K32" s="1">
        <v>-5050.0</v>
      </c>
      <c r="L32" s="2"/>
      <c r="M32" s="2"/>
      <c r="N32" s="2"/>
      <c r="O32" s="2"/>
      <c r="P32" s="2"/>
      <c r="Q32" s="2"/>
      <c r="R32" s="2"/>
      <c r="S32" s="2"/>
      <c r="T32" s="2"/>
      <c r="U32" s="2"/>
      <c r="V32" s="2"/>
      <c r="W32" s="2"/>
      <c r="X32" s="2"/>
      <c r="Y32" s="2"/>
      <c r="Z32" s="2"/>
    </row>
    <row r="33" ht="15.75" customHeight="1">
      <c r="A33" s="1" t="s">
        <v>56</v>
      </c>
      <c r="B33" s="1">
        <v>-7770.0</v>
      </c>
      <c r="C33" s="1">
        <v>-8170.0</v>
      </c>
      <c r="D33" s="1">
        <v>-8620.0</v>
      </c>
      <c r="E33" s="1">
        <v>-8940.0</v>
      </c>
      <c r="F33" s="1">
        <v>-9490.0</v>
      </c>
      <c r="G33" s="1">
        <v>-9920.0</v>
      </c>
      <c r="H33" s="1">
        <v>-10480.0</v>
      </c>
      <c r="I33" s="1">
        <v>-11030.0</v>
      </c>
      <c r="J33" s="1">
        <v>-11680.0</v>
      </c>
      <c r="K33" s="1">
        <v>-11770.0</v>
      </c>
      <c r="L33" s="2"/>
      <c r="M33" s="2"/>
      <c r="N33" s="2"/>
      <c r="O33" s="2"/>
      <c r="P33" s="2"/>
      <c r="Q33" s="2"/>
      <c r="R33" s="2"/>
      <c r="S33" s="2"/>
      <c r="T33" s="2"/>
      <c r="U33" s="2"/>
      <c r="V33" s="2"/>
      <c r="W33" s="2"/>
      <c r="X33" s="2"/>
      <c r="Y33" s="2"/>
      <c r="Z33" s="2"/>
    </row>
    <row r="34" ht="15.75" customHeight="1">
      <c r="A34" s="1" t="s">
        <v>57</v>
      </c>
      <c r="B34" s="1">
        <v>-7770.0</v>
      </c>
      <c r="C34" s="1">
        <v>-8170.0</v>
      </c>
      <c r="D34" s="1">
        <v>-8620.0</v>
      </c>
      <c r="E34" s="1">
        <v>-8940.0</v>
      </c>
      <c r="F34" s="1">
        <v>-9490.0</v>
      </c>
      <c r="G34" s="1">
        <v>-9920.0</v>
      </c>
      <c r="H34" s="1">
        <v>-10480.0</v>
      </c>
      <c r="I34" s="1">
        <v>-11030.0</v>
      </c>
      <c r="J34" s="1">
        <v>-11680.0</v>
      </c>
      <c r="K34" s="1">
        <v>-11770.0</v>
      </c>
      <c r="L34" s="2"/>
      <c r="M34" s="2"/>
      <c r="N34" s="2"/>
      <c r="O34" s="2"/>
      <c r="P34" s="2"/>
      <c r="Q34" s="2"/>
      <c r="R34" s="2"/>
      <c r="S34" s="2"/>
      <c r="T34" s="2"/>
      <c r="U34" s="2"/>
      <c r="V34" s="2"/>
      <c r="W34" s="2"/>
      <c r="X34" s="2"/>
      <c r="Y34" s="2"/>
      <c r="Z34" s="2"/>
    </row>
    <row r="35" ht="15.75" customHeight="1">
      <c r="A35" s="1" t="s">
        <v>58</v>
      </c>
      <c r="B35" s="1">
        <v>0.0</v>
      </c>
      <c r="C35" s="1">
        <v>-57.0</v>
      </c>
      <c r="D35" s="1">
        <v>-15.0</v>
      </c>
      <c r="E35" s="1">
        <v>-188.0</v>
      </c>
      <c r="F35" s="1">
        <v>-148.0</v>
      </c>
      <c r="G35" s="1">
        <v>575.0</v>
      </c>
      <c r="H35" s="1">
        <v>-627.0</v>
      </c>
      <c r="I35" s="1">
        <v>395.0</v>
      </c>
      <c r="J35" s="1">
        <v>65.0</v>
      </c>
      <c r="K35" s="1">
        <v>10690.0</v>
      </c>
      <c r="L35" s="2"/>
      <c r="M35" s="2"/>
      <c r="N35" s="2"/>
      <c r="O35" s="2"/>
      <c r="P35" s="2"/>
      <c r="Q35" s="2"/>
      <c r="R35" s="2"/>
      <c r="S35" s="2"/>
      <c r="T35" s="2"/>
      <c r="U35" s="2"/>
      <c r="V35" s="2"/>
      <c r="W35" s="2"/>
      <c r="X35" s="2"/>
      <c r="Y35" s="2"/>
      <c r="Z35" s="2"/>
    </row>
    <row r="36" ht="15.75" customHeight="1">
      <c r="A36" s="1" t="s">
        <v>59</v>
      </c>
      <c r="B36" s="1">
        <v>-12260.0</v>
      </c>
      <c r="C36" s="1">
        <v>-10850.0</v>
      </c>
      <c r="D36" s="1">
        <v>-8550.0</v>
      </c>
      <c r="E36" s="1">
        <v>-7670.0</v>
      </c>
      <c r="F36" s="1">
        <v>-18510.0</v>
      </c>
      <c r="G36" s="1">
        <v>-18020.0</v>
      </c>
      <c r="H36" s="1">
        <v>-6120.0</v>
      </c>
      <c r="I36" s="1">
        <v>-14050.0</v>
      </c>
      <c r="J36" s="1">
        <v>-8870.0</v>
      </c>
      <c r="K36" s="1">
        <v>-15820.0</v>
      </c>
      <c r="L36" s="2"/>
      <c r="M36" s="2"/>
      <c r="N36" s="2"/>
      <c r="O36" s="2"/>
      <c r="P36" s="2"/>
      <c r="Q36" s="2"/>
      <c r="R36" s="2"/>
      <c r="S36" s="2"/>
      <c r="T36" s="2"/>
      <c r="U36" s="2"/>
      <c r="V36" s="2"/>
      <c r="W36" s="2"/>
      <c r="X36" s="2"/>
      <c r="Y36" s="2"/>
      <c r="Z36" s="2"/>
    </row>
    <row r="37" ht="15.75" customHeight="1">
      <c r="A37" s="1" t="s">
        <v>60</v>
      </c>
      <c r="B37" s="1">
        <v>-310.0</v>
      </c>
      <c r="C37" s="1">
        <v>-1490.0</v>
      </c>
      <c r="D37" s="1">
        <v>-215.0</v>
      </c>
      <c r="E37" s="1">
        <v>337.0</v>
      </c>
      <c r="F37" s="1">
        <v>-241.0</v>
      </c>
      <c r="G37" s="1">
        <v>-9.0</v>
      </c>
      <c r="H37" s="1">
        <v>89.0</v>
      </c>
      <c r="I37" s="1">
        <v>-178.0</v>
      </c>
      <c r="J37" s="1">
        <v>-312.0</v>
      </c>
      <c r="K37" s="1">
        <v>-112.0</v>
      </c>
      <c r="L37" s="2"/>
      <c r="M37" s="2"/>
      <c r="N37" s="2"/>
      <c r="O37" s="2"/>
      <c r="P37" s="2"/>
      <c r="Q37" s="2"/>
      <c r="R37" s="2"/>
      <c r="S37" s="2"/>
      <c r="T37" s="2"/>
      <c r="U37" s="2"/>
      <c r="V37" s="2"/>
      <c r="W37" s="2"/>
      <c r="X37" s="2"/>
      <c r="Y37" s="2"/>
      <c r="Z37" s="2"/>
    </row>
    <row r="38" ht="15.75" customHeight="1">
      <c r="A38" s="1" t="s">
        <v>61</v>
      </c>
      <c r="B38" s="1">
        <v>-6400.0</v>
      </c>
      <c r="C38" s="1">
        <v>-791.0</v>
      </c>
      <c r="D38" s="1">
        <v>5240.0</v>
      </c>
      <c r="E38" s="1">
        <v>-1150.0</v>
      </c>
      <c r="F38" s="1">
        <v>283.0</v>
      </c>
      <c r="G38" s="1">
        <v>-802.0</v>
      </c>
      <c r="H38" s="1">
        <v>-3320.0</v>
      </c>
      <c r="I38" s="1">
        <v>502.0</v>
      </c>
      <c r="J38" s="1">
        <v>-360.0</v>
      </c>
      <c r="K38" s="1">
        <v>7730.0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488.0</v>
      </c>
      <c r="C40" s="1">
        <v>515.0</v>
      </c>
      <c r="D40" s="1">
        <v>628.0</v>
      </c>
      <c r="E40" s="1">
        <v>866.0</v>
      </c>
      <c r="F40" s="1">
        <v>963.0</v>
      </c>
      <c r="G40" s="1">
        <v>925.0</v>
      </c>
      <c r="H40" s="1">
        <v>841.0</v>
      </c>
      <c r="I40" s="1">
        <v>941.0</v>
      </c>
      <c r="J40" s="1">
        <v>933.0</v>
      </c>
      <c r="K40" s="1">
        <v>1770.0</v>
      </c>
      <c r="L40" s="2"/>
      <c r="M40" s="2"/>
      <c r="N40" s="2"/>
      <c r="O40" s="2"/>
      <c r="P40" s="2"/>
      <c r="Q40" s="2"/>
      <c r="R40" s="2"/>
      <c r="S40" s="2"/>
      <c r="T40" s="2"/>
      <c r="U40" s="2"/>
      <c r="V40" s="2"/>
      <c r="W40" s="2"/>
      <c r="X40" s="2"/>
      <c r="Y40" s="2"/>
      <c r="Z40" s="2"/>
    </row>
    <row r="41" ht="15.75" customHeight="1">
      <c r="A41" s="1" t="s">
        <v>64</v>
      </c>
      <c r="B41" s="1">
        <v>3540.0</v>
      </c>
      <c r="C41" s="1">
        <v>2860.0</v>
      </c>
      <c r="D41" s="1">
        <v>2840.0</v>
      </c>
      <c r="E41" s="1">
        <v>3310.0</v>
      </c>
      <c r="F41" s="1">
        <v>4570.0</v>
      </c>
      <c r="G41" s="1">
        <v>4190.0</v>
      </c>
      <c r="H41" s="1">
        <v>4620.0</v>
      </c>
      <c r="I41" s="1">
        <v>4770.0</v>
      </c>
      <c r="J41" s="1">
        <v>5220.0</v>
      </c>
      <c r="K41" s="1">
        <v>8570.0</v>
      </c>
      <c r="L41" s="2"/>
      <c r="M41" s="2"/>
      <c r="N41" s="2"/>
      <c r="O41" s="2"/>
      <c r="P41" s="2"/>
      <c r="Q41" s="2"/>
      <c r="R41" s="2"/>
      <c r="S41" s="2"/>
      <c r="T41" s="2"/>
      <c r="U41" s="2"/>
      <c r="V41" s="2"/>
      <c r="W41" s="2"/>
      <c r="X41" s="2"/>
      <c r="Y41" s="2"/>
      <c r="Z41" s="2"/>
    </row>
    <row r="42" ht="15.75" customHeight="1">
      <c r="A42" s="1" t="s">
        <v>65</v>
      </c>
      <c r="B42" s="1">
        <v>15460.0</v>
      </c>
      <c r="C42" s="1">
        <v>12470.0</v>
      </c>
      <c r="D42" s="1">
        <v>13780.0</v>
      </c>
      <c r="E42" s="1">
        <v>18410.0</v>
      </c>
      <c r="F42" s="1">
        <v>17390.0</v>
      </c>
      <c r="G42" s="1">
        <v>24410.0</v>
      </c>
      <c r="H42" s="1">
        <v>21860.0</v>
      </c>
      <c r="I42" s="1">
        <v>18820.0</v>
      </c>
      <c r="J42" s="1">
        <v>19190.0</v>
      </c>
      <c r="K42" s="1">
        <v>19790.0</v>
      </c>
      <c r="L42" s="2"/>
      <c r="M42" s="2"/>
      <c r="N42" s="2"/>
      <c r="O42" s="2"/>
      <c r="P42" s="2"/>
      <c r="Q42" s="2"/>
      <c r="R42" s="2"/>
      <c r="S42" s="2"/>
      <c r="T42" s="2"/>
      <c r="U42" s="2"/>
      <c r="V42" s="2"/>
      <c r="W42" s="2"/>
      <c r="X42" s="2"/>
      <c r="Y42" s="2"/>
      <c r="Z42" s="2"/>
    </row>
    <row r="43" ht="15.75" customHeight="1">
      <c r="A43" s="1" t="s">
        <v>66</v>
      </c>
      <c r="B43" s="1">
        <v>15800.0</v>
      </c>
      <c r="C43" s="1">
        <v>12820.0</v>
      </c>
      <c r="D43" s="1">
        <v>14230.0</v>
      </c>
      <c r="E43" s="1">
        <v>19000.0</v>
      </c>
      <c r="F43" s="1">
        <v>18020.0</v>
      </c>
      <c r="G43" s="1">
        <v>24610.0</v>
      </c>
      <c r="H43" s="1">
        <v>21980.0</v>
      </c>
      <c r="I43" s="1">
        <v>18930.0</v>
      </c>
      <c r="J43" s="1">
        <v>19360.0</v>
      </c>
      <c r="K43" s="1">
        <v>20270.0</v>
      </c>
      <c r="L43" s="2"/>
      <c r="M43" s="2"/>
      <c r="N43" s="2"/>
      <c r="O43" s="2"/>
      <c r="P43" s="2"/>
      <c r="Q43" s="2"/>
      <c r="R43" s="2"/>
      <c r="S43" s="2"/>
      <c r="T43" s="2"/>
      <c r="U43" s="2"/>
      <c r="V43" s="2"/>
      <c r="W43" s="2"/>
      <c r="X43" s="2"/>
      <c r="Y43" s="2"/>
      <c r="Z43" s="2"/>
    </row>
    <row r="44" ht="15.75" customHeight="1">
      <c r="A44" s="1" t="s">
        <v>67</v>
      </c>
      <c r="B44" s="1">
        <v>-1610.0</v>
      </c>
      <c r="C44" s="1">
        <v>-177.0</v>
      </c>
      <c r="D44" s="1">
        <v>431.0</v>
      </c>
      <c r="E44" s="1">
        <v>-3350.0</v>
      </c>
      <c r="F44" s="1">
        <v>-404.0</v>
      </c>
      <c r="G44" s="1">
        <v>-6960.0</v>
      </c>
      <c r="H44" s="1">
        <v>-4580.0</v>
      </c>
      <c r="I44" s="1">
        <v>1720.0</v>
      </c>
      <c r="J44" s="1">
        <v>833.0</v>
      </c>
      <c r="K44" s="1">
        <v>-2230.0</v>
      </c>
      <c r="L44" s="2"/>
      <c r="M44" s="2"/>
      <c r="N44" s="2"/>
      <c r="O44" s="2"/>
      <c r="P44" s="2"/>
      <c r="Q44" s="2"/>
      <c r="R44" s="2"/>
      <c r="S44" s="2"/>
      <c r="T44" s="2"/>
      <c r="U44" s="2"/>
      <c r="V44" s="2"/>
      <c r="W44" s="2"/>
      <c r="X44" s="2"/>
      <c r="Y44" s="2"/>
      <c r="Z44" s="2"/>
    </row>
    <row r="45" ht="15.75" customHeight="1">
      <c r="A45" s="1" t="s">
        <v>68</v>
      </c>
      <c r="B45" s="1">
        <v>850.0</v>
      </c>
      <c r="C45" s="1">
        <v>1380.0</v>
      </c>
      <c r="D45" s="1">
        <v>7880.0</v>
      </c>
      <c r="E45" s="1">
        <v>6750.0</v>
      </c>
      <c r="F45" s="1">
        <v>-3950.0</v>
      </c>
      <c r="G45" s="1">
        <v>-2880.0</v>
      </c>
      <c r="H45" s="1">
        <v>7100.0</v>
      </c>
      <c r="I45" s="1">
        <v>-990.0</v>
      </c>
      <c r="J45" s="1">
        <v>7450.0</v>
      </c>
      <c r="K45" s="1">
        <v>-10780.0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14520.0</v>
      </c>
      <c r="C3" s="1">
        <v>13730.0</v>
      </c>
      <c r="D3" s="1">
        <v>18970.0</v>
      </c>
      <c r="E3" s="1">
        <v>17820.0</v>
      </c>
      <c r="F3" s="1">
        <v>18110.0</v>
      </c>
      <c r="G3" s="1">
        <v>17300.0</v>
      </c>
      <c r="H3" s="1">
        <v>13980.0</v>
      </c>
      <c r="I3" s="1">
        <v>14490.0</v>
      </c>
      <c r="J3" s="1">
        <v>14130.0</v>
      </c>
      <c r="K3" s="1">
        <v>21860.0</v>
      </c>
      <c r="L3" s="2"/>
      <c r="M3" s="2"/>
      <c r="N3" s="2"/>
      <c r="O3" s="2"/>
      <c r="P3" s="2"/>
      <c r="Q3" s="2"/>
      <c r="R3" s="2"/>
      <c r="S3" s="2"/>
      <c r="T3" s="2"/>
      <c r="U3" s="2"/>
      <c r="V3" s="2"/>
      <c r="W3" s="2"/>
      <c r="X3" s="2"/>
      <c r="Y3" s="2"/>
      <c r="Z3" s="2"/>
    </row>
    <row r="4">
      <c r="A4" s="1" t="s">
        <v>71</v>
      </c>
      <c r="B4" s="1">
        <v>18570.0</v>
      </c>
      <c r="C4" s="1">
        <v>24640.0</v>
      </c>
      <c r="D4" s="1">
        <v>22940.0</v>
      </c>
      <c r="E4" s="1">
        <v>472.0</v>
      </c>
      <c r="F4" s="1">
        <v>1580.0</v>
      </c>
      <c r="G4" s="1">
        <v>1980.0</v>
      </c>
      <c r="H4" s="1">
        <v>11200.0</v>
      </c>
      <c r="I4" s="1">
        <v>17120.0</v>
      </c>
      <c r="J4" s="1">
        <v>9390.0</v>
      </c>
      <c r="K4" s="1">
        <v>1070.0</v>
      </c>
      <c r="L4" s="2"/>
      <c r="M4" s="2"/>
      <c r="N4" s="2"/>
      <c r="O4" s="2"/>
      <c r="P4" s="2"/>
      <c r="Q4" s="2"/>
      <c r="R4" s="2"/>
      <c r="S4" s="2"/>
      <c r="T4" s="2"/>
      <c r="U4" s="2"/>
      <c r="V4" s="2"/>
      <c r="W4" s="2"/>
      <c r="X4" s="2"/>
      <c r="Y4" s="2"/>
      <c r="Z4" s="2"/>
    </row>
    <row r="5">
      <c r="A5" s="1" t="s">
        <v>72</v>
      </c>
      <c r="B5" s="1">
        <v>2.0</v>
      </c>
      <c r="C5" s="1">
        <v>8.0</v>
      </c>
      <c r="D5" s="1">
        <v>8.0</v>
      </c>
      <c r="E5" s="1">
        <v>0.0</v>
      </c>
      <c r="F5" s="1">
        <v>155.0</v>
      </c>
      <c r="G5" s="1">
        <v>692.0</v>
      </c>
      <c r="H5" s="1">
        <v>240.0</v>
      </c>
      <c r="I5" s="1">
        <v>0.0</v>
      </c>
      <c r="J5" s="1">
        <v>0.0</v>
      </c>
      <c r="K5" s="1">
        <v>0.0</v>
      </c>
      <c r="L5" s="2"/>
      <c r="M5" s="2"/>
      <c r="N5" s="2"/>
      <c r="O5" s="2"/>
      <c r="P5" s="2"/>
      <c r="Q5" s="2"/>
      <c r="R5" s="2"/>
      <c r="S5" s="2"/>
      <c r="T5" s="2"/>
      <c r="U5" s="2"/>
      <c r="V5" s="2"/>
      <c r="W5" s="2"/>
      <c r="X5" s="2"/>
      <c r="Y5" s="2"/>
      <c r="Z5" s="2"/>
    </row>
    <row r="6">
      <c r="A6" s="1" t="s">
        <v>73</v>
      </c>
      <c r="B6" s="1">
        <v>33090.0</v>
      </c>
      <c r="C6" s="1">
        <v>38380.0</v>
      </c>
      <c r="D6" s="1">
        <v>41920.0</v>
      </c>
      <c r="E6" s="1">
        <v>18300.0</v>
      </c>
      <c r="F6" s="1">
        <v>19840.0</v>
      </c>
      <c r="G6" s="1">
        <v>19980.0</v>
      </c>
      <c r="H6" s="1">
        <v>25420.0</v>
      </c>
      <c r="I6" s="1">
        <v>31610.0</v>
      </c>
      <c r="J6" s="1">
        <v>23520.0</v>
      </c>
      <c r="K6" s="1">
        <v>22930.0</v>
      </c>
      <c r="L6" s="2"/>
      <c r="M6" s="2"/>
      <c r="N6" s="2"/>
      <c r="O6" s="2"/>
      <c r="P6" s="2"/>
      <c r="Q6" s="2"/>
      <c r="R6" s="2"/>
      <c r="S6" s="2"/>
      <c r="T6" s="2"/>
      <c r="U6" s="2"/>
      <c r="V6" s="2"/>
      <c r="W6" s="2"/>
      <c r="X6" s="2"/>
      <c r="Y6" s="2"/>
      <c r="Z6" s="2"/>
    </row>
    <row r="7">
      <c r="A7" s="1" t="s">
        <v>74</v>
      </c>
      <c r="B7" s="1">
        <v>10980.0</v>
      </c>
      <c r="C7" s="1">
        <v>10730.0</v>
      </c>
      <c r="D7" s="1">
        <v>11700.0</v>
      </c>
      <c r="E7" s="1">
        <v>13490.0</v>
      </c>
      <c r="F7" s="1">
        <v>14100.0</v>
      </c>
      <c r="G7" s="1">
        <v>14480.0</v>
      </c>
      <c r="H7" s="1">
        <v>13580.0</v>
      </c>
      <c r="I7" s="1">
        <v>15280.0</v>
      </c>
      <c r="J7" s="1">
        <v>16160.0</v>
      </c>
      <c r="K7" s="1">
        <v>14870.0</v>
      </c>
      <c r="L7" s="2"/>
      <c r="M7" s="2"/>
      <c r="N7" s="2"/>
      <c r="O7" s="2"/>
      <c r="P7" s="2"/>
      <c r="Q7" s="2"/>
      <c r="R7" s="2"/>
      <c r="S7" s="2"/>
      <c r="T7" s="2"/>
      <c r="U7" s="2"/>
      <c r="V7" s="2"/>
      <c r="W7" s="2"/>
      <c r="X7" s="2"/>
      <c r="Y7" s="2"/>
      <c r="Z7" s="2"/>
    </row>
    <row r="8">
      <c r="A8" s="1" t="s">
        <v>75</v>
      </c>
      <c r="B8" s="1">
        <v>10980.0</v>
      </c>
      <c r="C8" s="1">
        <v>10730.0</v>
      </c>
      <c r="D8" s="1">
        <v>11700.0</v>
      </c>
      <c r="E8" s="1">
        <v>13490.0</v>
      </c>
      <c r="F8" s="1">
        <v>14100.0</v>
      </c>
      <c r="G8" s="1">
        <v>14480.0</v>
      </c>
      <c r="H8" s="1">
        <v>13580.0</v>
      </c>
      <c r="I8" s="1">
        <v>15280.0</v>
      </c>
      <c r="J8" s="1">
        <v>16160.0</v>
      </c>
      <c r="K8" s="1">
        <v>14870.0</v>
      </c>
      <c r="L8" s="2"/>
      <c r="M8" s="2"/>
      <c r="N8" s="2"/>
      <c r="O8" s="2"/>
      <c r="P8" s="2"/>
      <c r="Q8" s="2"/>
      <c r="R8" s="2"/>
      <c r="S8" s="2"/>
      <c r="T8" s="2"/>
      <c r="U8" s="2"/>
      <c r="V8" s="2"/>
      <c r="W8" s="2"/>
      <c r="X8" s="2"/>
      <c r="Y8" s="2"/>
      <c r="Z8" s="2"/>
    </row>
    <row r="9">
      <c r="A9" s="1" t="s">
        <v>76</v>
      </c>
      <c r="B9" s="1">
        <v>8180.0</v>
      </c>
      <c r="C9" s="1">
        <v>8050.0</v>
      </c>
      <c r="D9" s="1">
        <v>8140.0</v>
      </c>
      <c r="E9" s="1">
        <v>8760.0</v>
      </c>
      <c r="F9" s="1">
        <v>8600.0</v>
      </c>
      <c r="G9" s="1">
        <v>9020.0</v>
      </c>
      <c r="H9" s="1">
        <v>9340.0</v>
      </c>
      <c r="I9" s="1">
        <v>10390.0</v>
      </c>
      <c r="J9" s="1">
        <v>12480.0</v>
      </c>
      <c r="K9" s="1">
        <v>11180.0</v>
      </c>
      <c r="L9" s="2"/>
      <c r="M9" s="2"/>
      <c r="N9" s="2"/>
      <c r="O9" s="2"/>
      <c r="P9" s="2"/>
      <c r="Q9" s="2"/>
      <c r="R9" s="2"/>
      <c r="S9" s="2"/>
      <c r="T9" s="2"/>
      <c r="U9" s="2"/>
      <c r="V9" s="2"/>
      <c r="W9" s="2"/>
      <c r="X9" s="2"/>
      <c r="Y9" s="2"/>
      <c r="Z9" s="2"/>
    </row>
    <row r="10">
      <c r="A10" s="1" t="s">
        <v>77</v>
      </c>
      <c r="B10" s="1">
        <v>2420.0</v>
      </c>
      <c r="C10" s="1">
        <v>2550.0</v>
      </c>
      <c r="D10" s="1">
        <v>2490.0</v>
      </c>
      <c r="E10" s="1">
        <v>2160.0</v>
      </c>
      <c r="F10" s="1">
        <v>2009.0</v>
      </c>
      <c r="G10" s="1">
        <v>1470.0</v>
      </c>
      <c r="H10" s="1">
        <v>1990.0</v>
      </c>
      <c r="I10" s="1">
        <v>3700.0</v>
      </c>
      <c r="J10" s="1">
        <v>3130.0</v>
      </c>
      <c r="K10" s="1">
        <v>4510.0</v>
      </c>
      <c r="L10" s="2"/>
      <c r="M10" s="2"/>
      <c r="N10" s="2"/>
      <c r="O10" s="2"/>
      <c r="P10" s="2"/>
      <c r="Q10" s="2"/>
      <c r="R10" s="2"/>
      <c r="S10" s="2"/>
      <c r="T10" s="2"/>
      <c r="U10" s="2"/>
      <c r="V10" s="2"/>
      <c r="W10" s="2"/>
      <c r="X10" s="2"/>
      <c r="Y10" s="2"/>
      <c r="Z10" s="2"/>
    </row>
    <row r="11">
      <c r="A11" s="1" t="s">
        <v>78</v>
      </c>
      <c r="B11" s="1">
        <v>3570.0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1070.0</v>
      </c>
      <c r="C12" s="1">
        <v>485.0</v>
      </c>
      <c r="D12" s="1">
        <v>781.0</v>
      </c>
      <c r="E12" s="1">
        <v>380.0</v>
      </c>
      <c r="F12" s="1">
        <v>1480.0</v>
      </c>
      <c r="G12" s="1">
        <v>326.0</v>
      </c>
      <c r="H12" s="1">
        <v>898.0</v>
      </c>
      <c r="I12" s="1">
        <v>0.0</v>
      </c>
      <c r="J12" s="1">
        <v>0.0</v>
      </c>
      <c r="K12" s="1">
        <v>0.0</v>
      </c>
      <c r="L12" s="2"/>
      <c r="M12" s="2"/>
      <c r="N12" s="2"/>
      <c r="O12" s="2"/>
      <c r="P12" s="2"/>
      <c r="Q12" s="2"/>
      <c r="R12" s="2"/>
      <c r="S12" s="2"/>
      <c r="T12" s="2"/>
      <c r="U12" s="2"/>
      <c r="V12" s="2"/>
      <c r="W12" s="2"/>
      <c r="X12" s="2"/>
      <c r="Y12" s="2"/>
      <c r="Z12" s="2"/>
    </row>
    <row r="13">
      <c r="A13" s="1" t="s">
        <v>80</v>
      </c>
      <c r="B13" s="1">
        <v>59310.0</v>
      </c>
      <c r="C13" s="1">
        <v>60210.0</v>
      </c>
      <c r="D13" s="1">
        <v>65030.0</v>
      </c>
      <c r="E13" s="1">
        <v>43090.0</v>
      </c>
      <c r="F13" s="1">
        <v>46030.0</v>
      </c>
      <c r="G13" s="1">
        <v>45270.0</v>
      </c>
      <c r="H13" s="1">
        <v>51240.0</v>
      </c>
      <c r="I13" s="1">
        <v>60980.0</v>
      </c>
      <c r="J13" s="1">
        <v>55290.0</v>
      </c>
      <c r="K13" s="1">
        <v>53500.0</v>
      </c>
      <c r="L13" s="2"/>
      <c r="M13" s="2"/>
      <c r="N13" s="2"/>
      <c r="O13" s="2"/>
      <c r="P13" s="2"/>
      <c r="Q13" s="2"/>
      <c r="R13" s="2"/>
      <c r="S13" s="2"/>
      <c r="T13" s="2"/>
      <c r="U13" s="2"/>
      <c r="V13" s="2"/>
      <c r="W13" s="2"/>
      <c r="X13" s="2"/>
      <c r="Y13" s="2"/>
      <c r="Z13" s="2"/>
    </row>
    <row r="14">
      <c r="A14" s="1" t="s">
        <v>81</v>
      </c>
      <c r="B14" s="1">
        <v>36680.0</v>
      </c>
      <c r="C14" s="1">
        <v>36650.0</v>
      </c>
      <c r="D14" s="1">
        <v>37770.0</v>
      </c>
      <c r="E14" s="1">
        <v>41470.0</v>
      </c>
      <c r="F14" s="1">
        <v>41850.0</v>
      </c>
      <c r="G14" s="1">
        <v>44290.0</v>
      </c>
      <c r="H14" s="1">
        <v>47800.0</v>
      </c>
      <c r="I14" s="1">
        <v>48580.0</v>
      </c>
      <c r="J14" s="1">
        <v>50350.0</v>
      </c>
      <c r="K14" s="1">
        <v>48780.0</v>
      </c>
      <c r="L14" s="2"/>
      <c r="M14" s="2"/>
      <c r="N14" s="2"/>
      <c r="O14" s="2"/>
      <c r="P14" s="2"/>
      <c r="Q14" s="2"/>
      <c r="R14" s="2"/>
      <c r="S14" s="2"/>
      <c r="T14" s="2"/>
      <c r="U14" s="2"/>
      <c r="V14" s="2"/>
      <c r="W14" s="2"/>
      <c r="X14" s="2"/>
      <c r="Y14" s="2"/>
      <c r="Z14" s="2"/>
    </row>
    <row r="15">
      <c r="A15" s="1" t="s">
        <v>82</v>
      </c>
      <c r="B15" s="1">
        <v>-20560.0</v>
      </c>
      <c r="C15" s="1">
        <v>-20740.0</v>
      </c>
      <c r="D15" s="1">
        <v>-21860.0</v>
      </c>
      <c r="E15" s="1">
        <v>-24460.0</v>
      </c>
      <c r="F15" s="1">
        <v>-24820.0</v>
      </c>
      <c r="G15" s="1">
        <v>-25670.0</v>
      </c>
      <c r="H15" s="1">
        <v>-28040.0</v>
      </c>
      <c r="I15" s="1">
        <v>-28720.0</v>
      </c>
      <c r="J15" s="1">
        <v>-29450.0</v>
      </c>
      <c r="K15" s="1">
        <v>-27880.0</v>
      </c>
      <c r="L15" s="2"/>
      <c r="M15" s="2"/>
      <c r="N15" s="2"/>
      <c r="O15" s="2"/>
      <c r="P15" s="2"/>
      <c r="Q15" s="2"/>
      <c r="R15" s="2"/>
      <c r="S15" s="2"/>
      <c r="T15" s="2"/>
      <c r="U15" s="2"/>
      <c r="V15" s="2"/>
      <c r="W15" s="2"/>
      <c r="X15" s="2"/>
      <c r="Y15" s="2"/>
      <c r="Z15" s="2"/>
    </row>
    <row r="16">
      <c r="A16" s="1" t="s">
        <v>83</v>
      </c>
      <c r="B16" s="1">
        <v>16129.0</v>
      </c>
      <c r="C16" s="1">
        <v>15900.0</v>
      </c>
      <c r="D16" s="1">
        <v>15910.0</v>
      </c>
      <c r="E16" s="1">
        <v>17000.0</v>
      </c>
      <c r="F16" s="1">
        <v>17040.0</v>
      </c>
      <c r="G16" s="1">
        <v>18620.0</v>
      </c>
      <c r="H16" s="1">
        <v>19770.0</v>
      </c>
      <c r="I16" s="1">
        <v>19860.0</v>
      </c>
      <c r="J16" s="1">
        <v>20900.0</v>
      </c>
      <c r="K16" s="1">
        <v>20900.0</v>
      </c>
      <c r="L16" s="2"/>
      <c r="M16" s="2"/>
      <c r="N16" s="2"/>
      <c r="O16" s="2"/>
      <c r="P16" s="2"/>
      <c r="Q16" s="2"/>
      <c r="R16" s="2"/>
      <c r="S16" s="2"/>
      <c r="T16" s="2"/>
      <c r="U16" s="2"/>
      <c r="V16" s="2"/>
      <c r="W16" s="2"/>
      <c r="X16" s="2"/>
      <c r="Y16" s="2"/>
      <c r="Z16" s="2"/>
    </row>
    <row r="17">
      <c r="A17" s="1" t="s">
        <v>84</v>
      </c>
      <c r="B17" s="1">
        <v>708.0</v>
      </c>
      <c r="C17" s="1">
        <v>1510.0</v>
      </c>
      <c r="D17" s="1">
        <v>900.0</v>
      </c>
      <c r="E17" s="1">
        <v>758.0</v>
      </c>
      <c r="F17" s="1">
        <v>517.0</v>
      </c>
      <c r="G17" s="1">
        <v>1150.0</v>
      </c>
      <c r="H17" s="1">
        <v>2190.0</v>
      </c>
      <c r="I17" s="1">
        <v>2380.0</v>
      </c>
      <c r="J17" s="1">
        <v>1270.0</v>
      </c>
      <c r="K17" s="1">
        <v>9070.0</v>
      </c>
      <c r="L17" s="2"/>
      <c r="M17" s="2"/>
      <c r="N17" s="2"/>
      <c r="O17" s="2"/>
      <c r="P17" s="2"/>
      <c r="Q17" s="2"/>
      <c r="R17" s="2"/>
      <c r="S17" s="2"/>
      <c r="T17" s="2"/>
      <c r="U17" s="2"/>
      <c r="V17" s="2"/>
      <c r="W17" s="2"/>
      <c r="X17" s="2"/>
      <c r="Y17" s="2"/>
      <c r="Z17" s="2"/>
    </row>
    <row r="18">
      <c r="A18" s="1" t="s">
        <v>85</v>
      </c>
      <c r="B18" s="1">
        <v>21830.0</v>
      </c>
      <c r="C18" s="1">
        <v>21630.0</v>
      </c>
      <c r="D18" s="1">
        <v>22800.0</v>
      </c>
      <c r="E18" s="1">
        <v>31910.0</v>
      </c>
      <c r="F18" s="1">
        <v>30450.0</v>
      </c>
      <c r="G18" s="1">
        <v>33640.0</v>
      </c>
      <c r="H18" s="1">
        <v>36390.0</v>
      </c>
      <c r="I18" s="1">
        <v>35250.0</v>
      </c>
      <c r="J18" s="1">
        <v>45230.0</v>
      </c>
      <c r="K18" s="1">
        <v>36560.0</v>
      </c>
      <c r="L18" s="2"/>
      <c r="M18" s="2"/>
      <c r="N18" s="2"/>
      <c r="O18" s="2"/>
      <c r="P18" s="2"/>
      <c r="Q18" s="2"/>
      <c r="R18" s="2"/>
      <c r="S18" s="2"/>
      <c r="T18" s="2"/>
      <c r="U18" s="2"/>
      <c r="V18" s="2"/>
      <c r="W18" s="2"/>
      <c r="X18" s="2"/>
      <c r="Y18" s="2"/>
      <c r="Z18" s="2"/>
    </row>
    <row r="19">
      <c r="A19" s="1" t="s">
        <v>86</v>
      </c>
      <c r="B19" s="1">
        <v>27220.0</v>
      </c>
      <c r="C19" s="1">
        <v>25760.0</v>
      </c>
      <c r="D19" s="1">
        <v>26880.0</v>
      </c>
      <c r="E19" s="1">
        <v>53230.0</v>
      </c>
      <c r="F19" s="1">
        <v>47610.0</v>
      </c>
      <c r="G19" s="1">
        <v>47640.0</v>
      </c>
      <c r="H19" s="1">
        <v>53400.0</v>
      </c>
      <c r="I19" s="1">
        <v>46390.0</v>
      </c>
      <c r="J19" s="1">
        <v>48320.0</v>
      </c>
      <c r="K19" s="1">
        <v>34180.0</v>
      </c>
      <c r="L19" s="2"/>
      <c r="M19" s="2"/>
      <c r="N19" s="2"/>
      <c r="O19" s="2"/>
      <c r="P19" s="2"/>
      <c r="Q19" s="2"/>
      <c r="R19" s="2"/>
      <c r="S19" s="2"/>
      <c r="T19" s="2"/>
      <c r="U19" s="2"/>
      <c r="V19" s="2"/>
      <c r="W19" s="2"/>
      <c r="X19" s="2"/>
      <c r="Y19" s="2"/>
      <c r="Z19" s="2"/>
    </row>
    <row r="20">
      <c r="A20" s="1" t="s">
        <v>87</v>
      </c>
      <c r="B20" s="1">
        <v>3400.0</v>
      </c>
      <c r="C20" s="1">
        <v>5490.0</v>
      </c>
      <c r="D20" s="1">
        <v>6150.0</v>
      </c>
      <c r="E20" s="1">
        <v>7100.0</v>
      </c>
      <c r="F20" s="1">
        <v>7640.0</v>
      </c>
      <c r="G20" s="1">
        <v>7820.0</v>
      </c>
      <c r="H20" s="1">
        <v>8530.0</v>
      </c>
      <c r="I20" s="1">
        <v>10220.0</v>
      </c>
      <c r="J20" s="1">
        <v>9120.0</v>
      </c>
      <c r="K20" s="1">
        <v>9280.0</v>
      </c>
      <c r="L20" s="2"/>
      <c r="M20" s="2"/>
      <c r="N20" s="2"/>
      <c r="O20" s="2"/>
      <c r="P20" s="2"/>
      <c r="Q20" s="2"/>
      <c r="R20" s="2"/>
      <c r="S20" s="2"/>
      <c r="T20" s="2"/>
      <c r="U20" s="2"/>
      <c r="V20" s="2"/>
      <c r="W20" s="2"/>
      <c r="X20" s="2"/>
      <c r="Y20" s="2"/>
      <c r="Z20" s="2"/>
    </row>
    <row r="21" ht="15.75" customHeight="1">
      <c r="A21" s="1" t="s">
        <v>88</v>
      </c>
      <c r="B21" s="1">
        <v>2520.0</v>
      </c>
      <c r="C21" s="1">
        <v>2900.0</v>
      </c>
      <c r="D21" s="1">
        <v>3540.0</v>
      </c>
      <c r="E21" s="1">
        <v>4210.0</v>
      </c>
      <c r="F21" s="1">
        <v>3660.0</v>
      </c>
      <c r="G21" s="1">
        <v>3590.0</v>
      </c>
      <c r="H21" s="1">
        <v>3370.0</v>
      </c>
      <c r="I21" s="1">
        <v>6930.0</v>
      </c>
      <c r="J21" s="1">
        <v>7230.0</v>
      </c>
      <c r="K21" s="1">
        <v>4080.0</v>
      </c>
      <c r="L21" s="2"/>
      <c r="M21" s="2"/>
      <c r="N21" s="2"/>
      <c r="O21" s="2"/>
      <c r="P21" s="2"/>
      <c r="Q21" s="2"/>
      <c r="R21" s="2"/>
      <c r="S21" s="2"/>
      <c r="T21" s="2"/>
      <c r="U21" s="2"/>
      <c r="V21" s="2"/>
      <c r="W21" s="2"/>
      <c r="X21" s="2"/>
      <c r="Y21" s="2"/>
      <c r="Z21" s="2"/>
    </row>
    <row r="22" ht="15.75" customHeight="1">
      <c r="A22" s="1" t="s">
        <v>89</v>
      </c>
      <c r="B22" s="1">
        <v>131000.0</v>
      </c>
      <c r="C22" s="1">
        <v>133000.0</v>
      </c>
      <c r="D22" s="1">
        <v>141000.0</v>
      </c>
      <c r="E22" s="1">
        <v>157000.0</v>
      </c>
      <c r="F22" s="1">
        <v>153000.0</v>
      </c>
      <c r="G22" s="1">
        <v>158000.0</v>
      </c>
      <c r="H22" s="1">
        <v>175000.0</v>
      </c>
      <c r="I22" s="1">
        <v>182000.0</v>
      </c>
      <c r="J22" s="1">
        <v>187000.0</v>
      </c>
      <c r="K22" s="1">
        <v>168000.0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7630.0</v>
      </c>
      <c r="C24" s="1">
        <v>6670.0</v>
      </c>
      <c r="D24" s="1">
        <v>6920.0</v>
      </c>
      <c r="E24" s="1">
        <v>7310.0</v>
      </c>
      <c r="F24" s="1">
        <v>7540.0</v>
      </c>
      <c r="G24" s="1">
        <v>8540.0</v>
      </c>
      <c r="H24" s="1">
        <v>9500.0</v>
      </c>
      <c r="I24" s="1">
        <v>11060.0</v>
      </c>
      <c r="J24" s="1">
        <v>11700.0</v>
      </c>
      <c r="K24" s="1">
        <v>9630.0</v>
      </c>
      <c r="L24" s="2"/>
      <c r="M24" s="2"/>
      <c r="N24" s="2"/>
      <c r="O24" s="2"/>
      <c r="P24" s="2"/>
      <c r="Q24" s="2"/>
      <c r="R24" s="2"/>
      <c r="S24" s="2"/>
      <c r="T24" s="2"/>
      <c r="U24" s="2"/>
      <c r="V24" s="2"/>
      <c r="W24" s="2"/>
      <c r="X24" s="2"/>
      <c r="Y24" s="2"/>
      <c r="Z24" s="2"/>
    </row>
    <row r="25" ht="15.75" customHeight="1">
      <c r="A25" s="1" t="s">
        <v>92</v>
      </c>
      <c r="B25" s="1">
        <v>13310.0</v>
      </c>
      <c r="C25" s="1">
        <v>13320.0</v>
      </c>
      <c r="D25" s="1">
        <v>13710.0</v>
      </c>
      <c r="E25" s="1">
        <v>17470.0</v>
      </c>
      <c r="F25" s="1">
        <v>20080.0</v>
      </c>
      <c r="G25" s="1">
        <v>23680.0</v>
      </c>
      <c r="H25" s="1">
        <v>28960.0</v>
      </c>
      <c r="I25" s="1">
        <v>29290.0</v>
      </c>
      <c r="J25" s="1">
        <v>29200.0</v>
      </c>
      <c r="K25" s="1">
        <v>30210.0</v>
      </c>
      <c r="L25" s="2"/>
      <c r="M25" s="2"/>
      <c r="N25" s="2"/>
      <c r="O25" s="2"/>
      <c r="P25" s="2"/>
      <c r="Q25" s="2"/>
      <c r="R25" s="2"/>
      <c r="S25" s="2"/>
      <c r="T25" s="2"/>
      <c r="U25" s="2"/>
      <c r="V25" s="2"/>
      <c r="W25" s="2"/>
      <c r="X25" s="2"/>
      <c r="Y25" s="2"/>
      <c r="Z25" s="2"/>
    </row>
    <row r="26" ht="15.75" customHeight="1">
      <c r="A26" s="1" t="s">
        <v>93</v>
      </c>
      <c r="B26" s="1">
        <v>3630.0</v>
      </c>
      <c r="C26" s="1">
        <v>4900.0</v>
      </c>
      <c r="D26" s="1">
        <v>2980.0</v>
      </c>
      <c r="E26" s="1">
        <v>2410.0</v>
      </c>
      <c r="F26" s="1">
        <v>160.0</v>
      </c>
      <c r="G26" s="1">
        <v>102.0</v>
      </c>
      <c r="H26" s="1">
        <v>832.0</v>
      </c>
      <c r="I26" s="1">
        <v>1640.0</v>
      </c>
      <c r="J26" s="1">
        <v>11220.0</v>
      </c>
      <c r="K26" s="1">
        <v>1980.0</v>
      </c>
      <c r="L26" s="2"/>
      <c r="M26" s="2"/>
      <c r="N26" s="2"/>
      <c r="O26" s="2"/>
      <c r="P26" s="2"/>
      <c r="Q26" s="2"/>
      <c r="R26" s="2"/>
      <c r="S26" s="2"/>
      <c r="T26" s="2"/>
      <c r="U26" s="2"/>
      <c r="V26" s="2"/>
      <c r="W26" s="2"/>
      <c r="X26" s="2"/>
      <c r="Y26" s="2"/>
      <c r="Z26" s="2"/>
    </row>
    <row r="27" ht="15.75" customHeight="1">
      <c r="A27" s="1" t="s">
        <v>94</v>
      </c>
      <c r="B27" s="1">
        <v>7.0</v>
      </c>
      <c r="C27" s="1">
        <v>2100.0</v>
      </c>
      <c r="D27" s="1">
        <v>1700.0</v>
      </c>
      <c r="E27" s="1">
        <v>1500.0</v>
      </c>
      <c r="F27" s="1">
        <v>2640.0</v>
      </c>
      <c r="G27" s="1">
        <v>1100.0</v>
      </c>
      <c r="H27" s="1">
        <v>1800.0</v>
      </c>
      <c r="I27" s="1">
        <v>2130.0</v>
      </c>
      <c r="J27" s="1">
        <v>1550.0</v>
      </c>
      <c r="K27" s="1">
        <v>1470.0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269.0</v>
      </c>
      <c r="H28" s="1">
        <v>0.0</v>
      </c>
      <c r="I28" s="1">
        <v>0.0</v>
      </c>
      <c r="J28" s="1">
        <v>0.0</v>
      </c>
      <c r="K28" s="1">
        <v>0.0</v>
      </c>
      <c r="L28" s="2"/>
      <c r="M28" s="2"/>
      <c r="N28" s="2"/>
      <c r="O28" s="2"/>
      <c r="P28" s="2"/>
      <c r="Q28" s="2"/>
      <c r="R28" s="2"/>
      <c r="S28" s="2"/>
      <c r="T28" s="2"/>
      <c r="U28" s="2"/>
      <c r="V28" s="2"/>
      <c r="W28" s="2"/>
      <c r="X28" s="2"/>
      <c r="Y28" s="2"/>
      <c r="Z28" s="2"/>
    </row>
    <row r="29" ht="15.75" customHeight="1">
      <c r="A29" s="1" t="s">
        <v>96</v>
      </c>
      <c r="B29" s="1">
        <v>500.0</v>
      </c>
      <c r="C29" s="1">
        <v>750.0</v>
      </c>
      <c r="D29" s="1">
        <v>971.0</v>
      </c>
      <c r="E29" s="1">
        <v>1850.0</v>
      </c>
      <c r="F29" s="1">
        <v>818.0</v>
      </c>
      <c r="G29" s="1">
        <v>2270.0</v>
      </c>
      <c r="H29" s="1">
        <v>1390.0</v>
      </c>
      <c r="I29" s="1">
        <v>1110.0</v>
      </c>
      <c r="J29" s="1">
        <v>2130.0</v>
      </c>
      <c r="K29" s="1">
        <v>2990.0</v>
      </c>
      <c r="L29" s="2"/>
      <c r="M29" s="2"/>
      <c r="N29" s="2"/>
      <c r="O29" s="2"/>
      <c r="P29" s="2"/>
      <c r="Q29" s="2"/>
      <c r="R29" s="2"/>
      <c r="S29" s="2"/>
      <c r="T29" s="2"/>
      <c r="U29" s="2"/>
      <c r="V29" s="2"/>
      <c r="W29" s="2"/>
      <c r="X29" s="2"/>
      <c r="Y29" s="2"/>
      <c r="Z29" s="2"/>
    </row>
    <row r="30" ht="15.75" customHeight="1">
      <c r="A30" s="1" t="s">
        <v>97</v>
      </c>
      <c r="B30" s="1">
        <v>25080.0</v>
      </c>
      <c r="C30" s="1">
        <v>27750.0</v>
      </c>
      <c r="D30" s="1">
        <v>26290.0</v>
      </c>
      <c r="E30" s="1">
        <v>30540.0</v>
      </c>
      <c r="F30" s="1">
        <v>31230.0</v>
      </c>
      <c r="G30" s="1">
        <v>35960.0</v>
      </c>
      <c r="H30" s="1">
        <v>42490.0</v>
      </c>
      <c r="I30" s="1">
        <v>45230.0</v>
      </c>
      <c r="J30" s="1">
        <v>55800.0</v>
      </c>
      <c r="K30" s="1">
        <v>46280.0</v>
      </c>
      <c r="L30" s="2"/>
      <c r="M30" s="2"/>
      <c r="N30" s="2"/>
      <c r="O30" s="2"/>
      <c r="P30" s="2"/>
      <c r="Q30" s="2"/>
      <c r="R30" s="2"/>
      <c r="S30" s="2"/>
      <c r="T30" s="2"/>
      <c r="U30" s="2"/>
      <c r="V30" s="2"/>
      <c r="W30" s="2"/>
      <c r="X30" s="2"/>
      <c r="Y30" s="2"/>
      <c r="Z30" s="2"/>
    </row>
    <row r="31" ht="15.75" customHeight="1">
      <c r="A31" s="1" t="s">
        <v>98</v>
      </c>
      <c r="B31" s="1">
        <v>15130.0</v>
      </c>
      <c r="C31" s="1">
        <v>13100.0</v>
      </c>
      <c r="D31" s="1">
        <v>22820.0</v>
      </c>
      <c r="E31" s="1">
        <v>30680.0</v>
      </c>
      <c r="F31" s="1">
        <v>27690.0</v>
      </c>
      <c r="G31" s="1">
        <v>26490.0</v>
      </c>
      <c r="H31" s="1">
        <v>32640.0</v>
      </c>
      <c r="I31" s="1">
        <v>29980.0</v>
      </c>
      <c r="J31" s="1">
        <v>26890.0</v>
      </c>
      <c r="K31" s="1">
        <v>25880.0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716.0</v>
      </c>
      <c r="H32" s="1">
        <v>1100.0</v>
      </c>
      <c r="I32" s="1">
        <v>1000.0</v>
      </c>
      <c r="J32" s="1">
        <v>1300.0</v>
      </c>
      <c r="K32" s="1">
        <v>1100.0</v>
      </c>
      <c r="L32" s="2"/>
      <c r="M32" s="2"/>
      <c r="N32" s="2"/>
      <c r="O32" s="2"/>
      <c r="P32" s="2"/>
      <c r="Q32" s="2"/>
      <c r="R32" s="2"/>
      <c r="S32" s="2"/>
      <c r="T32" s="2"/>
      <c r="U32" s="2"/>
      <c r="V32" s="2"/>
      <c r="W32" s="2"/>
      <c r="X32" s="2"/>
      <c r="Y32" s="2"/>
      <c r="Z32" s="2"/>
    </row>
    <row r="33" ht="15.75" customHeight="1">
      <c r="A33" s="1" t="s">
        <v>100</v>
      </c>
      <c r="B33" s="1">
        <v>9970.0</v>
      </c>
      <c r="C33" s="1">
        <v>8850.0</v>
      </c>
      <c r="D33" s="1">
        <v>9620.0</v>
      </c>
      <c r="E33" s="1">
        <v>10070.0</v>
      </c>
      <c r="F33" s="1">
        <v>9950.0</v>
      </c>
      <c r="G33" s="1">
        <v>10660.0</v>
      </c>
      <c r="H33" s="1">
        <v>10770.0</v>
      </c>
      <c r="I33" s="1">
        <v>8900.0</v>
      </c>
      <c r="J33" s="1">
        <v>6770.0</v>
      </c>
      <c r="K33" s="1">
        <v>7150.0</v>
      </c>
      <c r="L33" s="2"/>
      <c r="M33" s="2"/>
      <c r="N33" s="2"/>
      <c r="O33" s="2"/>
      <c r="P33" s="2"/>
      <c r="Q33" s="2"/>
      <c r="R33" s="2"/>
      <c r="S33" s="2"/>
      <c r="T33" s="2"/>
      <c r="U33" s="2"/>
      <c r="V33" s="2"/>
      <c r="W33" s="2"/>
      <c r="X33" s="2"/>
      <c r="Y33" s="2"/>
      <c r="Z33" s="2"/>
    </row>
    <row r="34" ht="15.75" customHeight="1">
      <c r="A34" s="1" t="s">
        <v>101</v>
      </c>
      <c r="B34" s="1">
        <v>3150.0</v>
      </c>
      <c r="C34" s="1">
        <v>2560.0</v>
      </c>
      <c r="D34" s="1">
        <v>2910.0</v>
      </c>
      <c r="E34" s="1">
        <v>8370.0</v>
      </c>
      <c r="F34" s="1">
        <v>7510.0</v>
      </c>
      <c r="G34" s="1">
        <v>5960.0</v>
      </c>
      <c r="H34" s="1">
        <v>7210.0</v>
      </c>
      <c r="I34" s="1">
        <v>7490.0</v>
      </c>
      <c r="J34" s="1">
        <v>6370.0</v>
      </c>
      <c r="K34" s="1">
        <v>3190.0</v>
      </c>
      <c r="L34" s="2"/>
      <c r="M34" s="2"/>
      <c r="N34" s="2"/>
      <c r="O34" s="2"/>
      <c r="P34" s="2"/>
      <c r="Q34" s="2"/>
      <c r="R34" s="2"/>
      <c r="S34" s="2"/>
      <c r="T34" s="2"/>
      <c r="U34" s="2"/>
      <c r="V34" s="2"/>
      <c r="W34" s="2"/>
      <c r="X34" s="2"/>
      <c r="Y34" s="2"/>
      <c r="Z34" s="2"/>
    </row>
    <row r="35" ht="15.75" customHeight="1">
      <c r="A35" s="1" t="s">
        <v>102</v>
      </c>
      <c r="B35" s="1">
        <v>8029.0</v>
      </c>
      <c r="C35" s="1">
        <v>10000.0</v>
      </c>
      <c r="D35" s="1">
        <v>9150.0</v>
      </c>
      <c r="E35" s="1">
        <v>17480.0</v>
      </c>
      <c r="F35" s="1">
        <v>16830.0</v>
      </c>
      <c r="G35" s="1">
        <v>18460.0</v>
      </c>
      <c r="H35" s="1">
        <v>17400.0</v>
      </c>
      <c r="I35" s="1">
        <v>15400.0</v>
      </c>
      <c r="J35" s="1">
        <v>13440.0</v>
      </c>
      <c r="K35" s="1">
        <v>15180.0</v>
      </c>
      <c r="L35" s="2"/>
      <c r="M35" s="2"/>
      <c r="N35" s="2"/>
      <c r="O35" s="2"/>
      <c r="P35" s="2"/>
      <c r="Q35" s="2"/>
      <c r="R35" s="2"/>
      <c r="S35" s="2"/>
      <c r="T35" s="2"/>
      <c r="U35" s="2"/>
      <c r="V35" s="2"/>
      <c r="W35" s="2"/>
      <c r="X35" s="2"/>
      <c r="Y35" s="2"/>
      <c r="Z35" s="2"/>
    </row>
    <row r="36" ht="15.75" customHeight="1">
      <c r="A36" s="1" t="s">
        <v>103</v>
      </c>
      <c r="B36" s="1">
        <v>61370.0</v>
      </c>
      <c r="C36" s="1">
        <v>62260.0</v>
      </c>
      <c r="D36" s="1">
        <v>70790.0</v>
      </c>
      <c r="E36" s="1">
        <v>97140.0</v>
      </c>
      <c r="F36" s="1">
        <v>93200.0</v>
      </c>
      <c r="G36" s="1">
        <v>98260.0</v>
      </c>
      <c r="H36" s="1">
        <v>112000.0</v>
      </c>
      <c r="I36" s="1">
        <v>108000.0</v>
      </c>
      <c r="J36" s="1">
        <v>111000.0</v>
      </c>
      <c r="K36" s="1">
        <v>98780.0</v>
      </c>
      <c r="L36" s="2"/>
      <c r="M36" s="2"/>
      <c r="N36" s="2"/>
      <c r="O36" s="2"/>
      <c r="P36" s="2"/>
      <c r="Q36" s="2"/>
      <c r="R36" s="2"/>
      <c r="S36" s="2"/>
      <c r="T36" s="2"/>
      <c r="U36" s="2"/>
      <c r="V36" s="2"/>
      <c r="W36" s="2"/>
      <c r="X36" s="2"/>
      <c r="Y36" s="2"/>
      <c r="Z36" s="2"/>
    </row>
    <row r="37" ht="15.75" customHeight="1">
      <c r="A37" s="1" t="s">
        <v>104</v>
      </c>
      <c r="B37" s="1">
        <v>3120.0</v>
      </c>
      <c r="C37" s="1">
        <v>3120.0</v>
      </c>
      <c r="D37" s="1">
        <v>3120.0</v>
      </c>
      <c r="E37" s="1">
        <v>3120.0</v>
      </c>
      <c r="F37" s="1">
        <v>3120.0</v>
      </c>
      <c r="G37" s="1">
        <v>3120.0</v>
      </c>
      <c r="H37" s="1">
        <v>3120.0</v>
      </c>
      <c r="I37" s="1">
        <v>3120.0</v>
      </c>
      <c r="J37" s="1">
        <v>3120.0</v>
      </c>
      <c r="K37" s="1">
        <v>3120.0</v>
      </c>
      <c r="L37" s="2"/>
      <c r="M37" s="2"/>
      <c r="N37" s="2"/>
      <c r="O37" s="2"/>
      <c r="P37" s="2"/>
      <c r="Q37" s="2"/>
      <c r="R37" s="2"/>
      <c r="S37" s="2"/>
      <c r="T37" s="2"/>
      <c r="U37" s="2"/>
      <c r="V37" s="2"/>
      <c r="W37" s="2"/>
      <c r="X37" s="2"/>
      <c r="Y37" s="2"/>
      <c r="Z37" s="2"/>
    </row>
    <row r="38" ht="15.75" customHeight="1">
      <c r="A38" s="1" t="s">
        <v>105</v>
      </c>
      <c r="B38" s="1">
        <v>97240.0</v>
      </c>
      <c r="C38" s="1">
        <v>104000.0</v>
      </c>
      <c r="D38" s="1">
        <v>111000.0</v>
      </c>
      <c r="E38" s="1">
        <v>102000.0</v>
      </c>
      <c r="F38" s="1">
        <v>106000.0</v>
      </c>
      <c r="G38" s="1">
        <v>111000.0</v>
      </c>
      <c r="H38" s="1">
        <v>114000.0</v>
      </c>
      <c r="I38" s="1">
        <v>123000.0</v>
      </c>
      <c r="J38" s="1">
        <v>128000.0</v>
      </c>
      <c r="K38" s="1">
        <v>154000.0</v>
      </c>
      <c r="L38" s="2"/>
      <c r="M38" s="2"/>
      <c r="N38" s="2"/>
      <c r="O38" s="2"/>
      <c r="P38" s="2"/>
      <c r="Q38" s="2"/>
      <c r="R38" s="2"/>
      <c r="S38" s="2"/>
      <c r="T38" s="2"/>
      <c r="U38" s="2"/>
      <c r="V38" s="2"/>
      <c r="W38" s="2"/>
      <c r="X38" s="2"/>
      <c r="Y38" s="2"/>
      <c r="Z38" s="2"/>
    </row>
    <row r="39" ht="15.75" customHeight="1">
      <c r="A39" s="1" t="s">
        <v>106</v>
      </c>
      <c r="B39" s="1">
        <v>-19890.0</v>
      </c>
      <c r="C39" s="1">
        <v>-22680.0</v>
      </c>
      <c r="D39" s="1">
        <v>-28350.0</v>
      </c>
      <c r="E39" s="1">
        <v>-31550.0</v>
      </c>
      <c r="F39" s="1">
        <v>-34360.0</v>
      </c>
      <c r="G39" s="1">
        <v>-38420.0</v>
      </c>
      <c r="H39" s="1">
        <v>-38490.0</v>
      </c>
      <c r="I39" s="1">
        <v>-39100.0</v>
      </c>
      <c r="J39" s="1">
        <v>-41690.0</v>
      </c>
      <c r="K39" s="1">
        <v>-75660.0</v>
      </c>
      <c r="L39" s="2"/>
      <c r="M39" s="2"/>
      <c r="N39" s="2"/>
      <c r="O39" s="2"/>
      <c r="P39" s="2"/>
      <c r="Q39" s="2"/>
      <c r="R39" s="2"/>
      <c r="S39" s="2"/>
      <c r="T39" s="2"/>
      <c r="U39" s="2"/>
      <c r="V39" s="2"/>
      <c r="W39" s="2"/>
      <c r="X39" s="2"/>
      <c r="Y39" s="2"/>
      <c r="Z39" s="2"/>
    </row>
    <row r="40" ht="15.75" customHeight="1">
      <c r="A40" s="1" t="s">
        <v>107</v>
      </c>
      <c r="B40" s="1">
        <v>-10720.0</v>
      </c>
      <c r="C40" s="1">
        <v>-13160.0</v>
      </c>
      <c r="D40" s="1">
        <v>-14900.0</v>
      </c>
      <c r="E40" s="1">
        <v>-13200.0</v>
      </c>
      <c r="F40" s="1">
        <v>-15220.0</v>
      </c>
      <c r="G40" s="1">
        <v>-15890.0</v>
      </c>
      <c r="H40" s="1">
        <v>-15240.0</v>
      </c>
      <c r="I40" s="1">
        <v>-13060.0</v>
      </c>
      <c r="J40" s="1">
        <v>-12970.0</v>
      </c>
      <c r="K40" s="1">
        <v>-12530.0</v>
      </c>
      <c r="L40" s="2"/>
      <c r="M40" s="2"/>
      <c r="N40" s="2"/>
      <c r="O40" s="2"/>
      <c r="P40" s="2"/>
      <c r="Q40" s="2"/>
      <c r="R40" s="2"/>
      <c r="S40" s="2"/>
      <c r="T40" s="2"/>
      <c r="U40" s="2"/>
      <c r="V40" s="2"/>
      <c r="W40" s="2"/>
      <c r="X40" s="2"/>
      <c r="Y40" s="2"/>
      <c r="Z40" s="2"/>
    </row>
    <row r="41" ht="15.75" customHeight="1">
      <c r="A41" s="1" t="s">
        <v>108</v>
      </c>
      <c r="B41" s="1">
        <v>69750.0</v>
      </c>
      <c r="C41" s="1">
        <v>71150.0</v>
      </c>
      <c r="D41" s="1">
        <v>70420.0</v>
      </c>
      <c r="E41" s="1">
        <v>60160.0</v>
      </c>
      <c r="F41" s="1">
        <v>59750.0</v>
      </c>
      <c r="G41" s="1">
        <v>59470.0</v>
      </c>
      <c r="H41" s="1">
        <v>63280.0</v>
      </c>
      <c r="I41" s="1">
        <v>74020.0</v>
      </c>
      <c r="J41" s="1">
        <v>76800.0</v>
      </c>
      <c r="K41" s="1">
        <v>68770.0</v>
      </c>
      <c r="L41" s="2"/>
      <c r="M41" s="2"/>
      <c r="N41" s="2"/>
      <c r="O41" s="2"/>
      <c r="P41" s="2"/>
      <c r="Q41" s="2"/>
      <c r="R41" s="2"/>
      <c r="S41" s="2"/>
      <c r="T41" s="2"/>
      <c r="U41" s="2"/>
      <c r="V41" s="2"/>
      <c r="W41" s="2"/>
      <c r="X41" s="2"/>
      <c r="Y41" s="2"/>
      <c r="Z41" s="2"/>
    </row>
    <row r="42" ht="15.75" customHeight="1">
      <c r="A42" s="1" t="s">
        <v>109</v>
      </c>
      <c r="B42" s="1">
        <v>69750.0</v>
      </c>
      <c r="C42" s="1">
        <v>71150.0</v>
      </c>
      <c r="D42" s="1">
        <v>70420.0</v>
      </c>
      <c r="E42" s="1">
        <v>60160.0</v>
      </c>
      <c r="F42" s="1">
        <v>59750.0</v>
      </c>
      <c r="G42" s="1">
        <v>59470.0</v>
      </c>
      <c r="H42" s="1">
        <v>63280.0</v>
      </c>
      <c r="I42" s="1">
        <v>74020.0</v>
      </c>
      <c r="J42" s="1">
        <v>76800.0</v>
      </c>
      <c r="K42" s="1">
        <v>68770.0</v>
      </c>
      <c r="L42" s="2"/>
      <c r="M42" s="2"/>
      <c r="N42" s="2"/>
      <c r="O42" s="2"/>
      <c r="P42" s="2"/>
      <c r="Q42" s="2"/>
      <c r="R42" s="2"/>
      <c r="S42" s="2"/>
      <c r="T42" s="2"/>
      <c r="U42" s="2"/>
      <c r="V42" s="2"/>
      <c r="W42" s="2"/>
      <c r="X42" s="2"/>
      <c r="Y42" s="2"/>
      <c r="Z42" s="2"/>
    </row>
    <row r="43" ht="15.75" customHeight="1">
      <c r="A43" s="1" t="s">
        <v>110</v>
      </c>
      <c r="B43" s="1">
        <v>131000.0</v>
      </c>
      <c r="C43" s="1">
        <v>133000.0</v>
      </c>
      <c r="D43" s="1">
        <v>141000.0</v>
      </c>
      <c r="E43" s="1">
        <v>157000.0</v>
      </c>
      <c r="F43" s="1">
        <v>153000.0</v>
      </c>
      <c r="G43" s="1">
        <v>158000.0</v>
      </c>
      <c r="H43" s="1">
        <v>175000.0</v>
      </c>
      <c r="I43" s="1">
        <v>182000.0</v>
      </c>
      <c r="J43" s="1">
        <v>187000.0</v>
      </c>
      <c r="K43" s="1">
        <v>168000.0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2780.0</v>
      </c>
      <c r="C45" s="1">
        <v>2760.0</v>
      </c>
      <c r="D45" s="1">
        <v>2710.0</v>
      </c>
      <c r="E45" s="1">
        <v>2680.0</v>
      </c>
      <c r="F45" s="1">
        <v>2660.0</v>
      </c>
      <c r="G45" s="1">
        <v>2630.0</v>
      </c>
      <c r="H45" s="1">
        <v>2630.0</v>
      </c>
      <c r="I45" s="1">
        <v>2630.0</v>
      </c>
      <c r="J45" s="1">
        <v>2600.0</v>
      </c>
      <c r="K45" s="1">
        <v>2410.0</v>
      </c>
      <c r="L45" s="2"/>
      <c r="M45" s="2"/>
      <c r="N45" s="2"/>
      <c r="O45" s="2"/>
      <c r="P45" s="2"/>
      <c r="Q45" s="2"/>
      <c r="R45" s="2"/>
      <c r="S45" s="2"/>
      <c r="T45" s="2"/>
      <c r="U45" s="2"/>
      <c r="V45" s="2"/>
      <c r="W45" s="2"/>
      <c r="X45" s="2"/>
      <c r="Y45" s="2"/>
      <c r="Z45" s="2"/>
    </row>
    <row r="46" ht="15.75" customHeight="1">
      <c r="A46" s="1" t="s">
        <v>112</v>
      </c>
      <c r="B46" s="1">
        <v>2780.0</v>
      </c>
      <c r="C46" s="1">
        <v>2760.0</v>
      </c>
      <c r="D46" s="1">
        <v>2710.0</v>
      </c>
      <c r="E46" s="1">
        <v>2680.0</v>
      </c>
      <c r="F46" s="1">
        <v>2660.0</v>
      </c>
      <c r="G46" s="1">
        <v>2630.0</v>
      </c>
      <c r="H46" s="1">
        <v>2630.0</v>
      </c>
      <c r="I46" s="1">
        <v>2630.0</v>
      </c>
      <c r="J46" s="1">
        <v>2610.0</v>
      </c>
      <c r="K46" s="1">
        <v>2410.0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20700.0</v>
      </c>
      <c r="C48" s="1">
        <v>23760.0</v>
      </c>
      <c r="D48" s="1">
        <v>20740.0</v>
      </c>
      <c r="E48" s="1">
        <v>-24970.0</v>
      </c>
      <c r="F48" s="1">
        <v>-18310.0</v>
      </c>
      <c r="G48" s="1">
        <v>-21810.0</v>
      </c>
      <c r="H48" s="1">
        <v>-26520.0</v>
      </c>
      <c r="I48" s="1">
        <v>-7620.0</v>
      </c>
      <c r="J48" s="1">
        <v>-16750.0</v>
      </c>
      <c r="K48" s="1">
        <v>-1960.0</v>
      </c>
      <c r="L48" s="2"/>
      <c r="M48" s="2"/>
      <c r="N48" s="2"/>
      <c r="O48" s="2"/>
      <c r="P48" s="2"/>
      <c r="Q48" s="2"/>
      <c r="R48" s="2"/>
      <c r="S48" s="2"/>
      <c r="T48" s="2"/>
      <c r="U48" s="2"/>
      <c r="V48" s="2"/>
      <c r="W48" s="2"/>
      <c r="X48" s="2"/>
      <c r="Y48" s="2"/>
      <c r="Z48" s="2"/>
    </row>
    <row r="49" ht="15.75" customHeight="1">
      <c r="A49" s="1" t="s">
        <v>125</v>
      </c>
      <c r="B49" s="1" t="s">
        <v>126</v>
      </c>
      <c r="C49" s="1" t="s">
        <v>127</v>
      </c>
      <c r="D49" s="1" t="s">
        <v>128</v>
      </c>
      <c r="E49" s="1" t="s">
        <v>129</v>
      </c>
      <c r="F49" s="1" t="s">
        <v>130</v>
      </c>
      <c r="G49" s="1" t="s">
        <v>131</v>
      </c>
      <c r="H49" s="1" t="s">
        <v>132</v>
      </c>
      <c r="I49" s="1" t="s">
        <v>133</v>
      </c>
      <c r="J49" s="1" t="s">
        <v>134</v>
      </c>
      <c r="K49" s="1" t="s">
        <v>135</v>
      </c>
      <c r="L49" s="2"/>
      <c r="M49" s="2"/>
      <c r="N49" s="2"/>
      <c r="O49" s="2"/>
      <c r="P49" s="2"/>
      <c r="Q49" s="2"/>
      <c r="R49" s="2"/>
      <c r="S49" s="2"/>
      <c r="T49" s="2"/>
      <c r="U49" s="2"/>
      <c r="V49" s="2"/>
      <c r="W49" s="2"/>
      <c r="X49" s="2"/>
      <c r="Y49" s="2"/>
      <c r="Z49" s="2"/>
    </row>
    <row r="50" ht="15.75" customHeight="1">
      <c r="A50" s="1" t="s">
        <v>136</v>
      </c>
      <c r="B50" s="1">
        <v>18770.0</v>
      </c>
      <c r="C50" s="1">
        <v>20100.0</v>
      </c>
      <c r="D50" s="1">
        <v>27510.0</v>
      </c>
      <c r="E50" s="1">
        <v>34590.0</v>
      </c>
      <c r="F50" s="1">
        <v>30480.0</v>
      </c>
      <c r="G50" s="1">
        <v>28680.0</v>
      </c>
      <c r="H50" s="1">
        <v>36370.0</v>
      </c>
      <c r="I50" s="1">
        <v>34750.0</v>
      </c>
      <c r="J50" s="1">
        <v>40960.0</v>
      </c>
      <c r="K50" s="1">
        <v>30430.0</v>
      </c>
      <c r="L50" s="2"/>
      <c r="M50" s="2"/>
      <c r="N50" s="2"/>
      <c r="O50" s="2"/>
      <c r="P50" s="2"/>
      <c r="Q50" s="2"/>
      <c r="R50" s="2"/>
      <c r="S50" s="2"/>
      <c r="T50" s="2"/>
      <c r="U50" s="2"/>
      <c r="V50" s="2"/>
      <c r="W50" s="2"/>
      <c r="X50" s="2"/>
      <c r="Y50" s="2"/>
      <c r="Z50" s="2"/>
    </row>
    <row r="51" ht="15.75" customHeight="1">
      <c r="A51" s="1" t="s">
        <v>137</v>
      </c>
      <c r="B51" s="1">
        <v>-14320.0</v>
      </c>
      <c r="C51" s="1">
        <v>-18280.0</v>
      </c>
      <c r="D51" s="1">
        <v>-14410.0</v>
      </c>
      <c r="E51" s="1">
        <v>16290.0</v>
      </c>
      <c r="F51" s="1">
        <v>10640.0</v>
      </c>
      <c r="G51" s="1">
        <v>8700.0</v>
      </c>
      <c r="H51" s="1">
        <v>9460.0</v>
      </c>
      <c r="I51" s="1">
        <v>3140.0</v>
      </c>
      <c r="J51" s="1">
        <v>17440.0</v>
      </c>
      <c r="K51" s="1">
        <v>7500.0</v>
      </c>
      <c r="L51" s="2"/>
      <c r="M51" s="2"/>
      <c r="N51" s="2"/>
      <c r="O51" s="2"/>
      <c r="P51" s="2"/>
      <c r="Q51" s="2"/>
      <c r="R51" s="2"/>
      <c r="S51" s="2"/>
      <c r="T51" s="2"/>
      <c r="U51" s="2"/>
      <c r="V51" s="2"/>
      <c r="W51" s="2"/>
      <c r="X51" s="2"/>
      <c r="Y51" s="2"/>
      <c r="Z51" s="2"/>
    </row>
    <row r="52" ht="15.75" customHeight="1">
      <c r="A52" s="1" t="s">
        <v>138</v>
      </c>
      <c r="B52" s="1">
        <v>4310.0</v>
      </c>
      <c r="C52" s="1">
        <v>3600.0</v>
      </c>
      <c r="D52" s="1">
        <v>4480.0</v>
      </c>
      <c r="E52" s="1">
        <v>4820.0</v>
      </c>
      <c r="F52" s="1">
        <v>4850.0</v>
      </c>
      <c r="G52" s="1">
        <v>4990.0</v>
      </c>
      <c r="H52" s="1">
        <v>5100.0</v>
      </c>
      <c r="I52" s="1">
        <v>-348.0</v>
      </c>
      <c r="J52" s="1">
        <v>-1880.0</v>
      </c>
      <c r="K52" s="1">
        <v>-1860.0</v>
      </c>
      <c r="L52" s="2"/>
      <c r="M52" s="2"/>
      <c r="N52" s="2"/>
      <c r="O52" s="2"/>
      <c r="P52" s="2"/>
      <c r="Q52" s="2"/>
      <c r="R52" s="2"/>
      <c r="S52" s="2"/>
      <c r="T52" s="2"/>
      <c r="U52" s="2"/>
      <c r="V52" s="2"/>
      <c r="W52" s="2"/>
      <c r="X52" s="2"/>
      <c r="Y52" s="2"/>
      <c r="Z52" s="2"/>
    </row>
    <row r="53" ht="15.75" customHeight="1">
      <c r="A53" s="1" t="s">
        <v>139</v>
      </c>
      <c r="B53" s="1">
        <v>2730.0</v>
      </c>
      <c r="C53" s="1">
        <v>2530.0</v>
      </c>
      <c r="D53" s="1">
        <v>2640.0</v>
      </c>
      <c r="E53" s="1">
        <v>2980.0</v>
      </c>
      <c r="F53" s="1">
        <v>2660.0</v>
      </c>
      <c r="G53" s="1">
        <v>2460.0</v>
      </c>
      <c r="H53" s="1">
        <v>2400.0</v>
      </c>
      <c r="I53" s="1">
        <v>2400.0</v>
      </c>
      <c r="J53" s="1">
        <v>2400.0</v>
      </c>
      <c r="K53" s="1">
        <v>1600.0</v>
      </c>
      <c r="L53" s="2"/>
      <c r="M53" s="2"/>
      <c r="N53" s="2"/>
      <c r="O53" s="2"/>
      <c r="P53" s="2"/>
      <c r="Q53" s="2"/>
      <c r="R53" s="2"/>
      <c r="S53" s="2"/>
      <c r="T53" s="2"/>
      <c r="U53" s="2"/>
      <c r="V53" s="2"/>
      <c r="W53" s="2"/>
      <c r="X53" s="2"/>
      <c r="Y53" s="2"/>
      <c r="Z53" s="2"/>
    </row>
    <row r="54" ht="15.75" customHeight="1">
      <c r="A54" s="1" t="s">
        <v>140</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141</v>
      </c>
      <c r="B55" s="1">
        <v>1210.0</v>
      </c>
      <c r="C55" s="1">
        <v>936.0</v>
      </c>
      <c r="D55" s="1">
        <v>952.0</v>
      </c>
      <c r="E55" s="1">
        <v>1140.0</v>
      </c>
      <c r="F55" s="1">
        <v>1110.0</v>
      </c>
      <c r="G55" s="1">
        <v>1120.0</v>
      </c>
      <c r="H55" s="1">
        <v>1410.0</v>
      </c>
      <c r="I55" s="1">
        <v>1590.0</v>
      </c>
      <c r="J55" s="1">
        <v>2070.0</v>
      </c>
      <c r="K55" s="1">
        <v>2360.0</v>
      </c>
      <c r="L55" s="2"/>
      <c r="M55" s="2"/>
      <c r="N55" s="2"/>
      <c r="O55" s="2"/>
      <c r="P55" s="2"/>
      <c r="Q55" s="2"/>
      <c r="R55" s="2"/>
      <c r="S55" s="2"/>
      <c r="T55" s="2"/>
      <c r="U55" s="2"/>
      <c r="V55" s="2"/>
      <c r="W55" s="2"/>
      <c r="X55" s="2"/>
      <c r="Y55" s="2"/>
      <c r="Z55" s="2"/>
    </row>
    <row r="56" ht="15.75" customHeight="1">
      <c r="A56" s="1" t="s">
        <v>142</v>
      </c>
      <c r="B56" s="1">
        <v>2460.0</v>
      </c>
      <c r="C56" s="1">
        <v>2240.0</v>
      </c>
      <c r="D56" s="1">
        <v>2180.0</v>
      </c>
      <c r="E56" s="1">
        <v>2320.0</v>
      </c>
      <c r="F56" s="1">
        <v>2110.0</v>
      </c>
      <c r="G56" s="1">
        <v>1830.0</v>
      </c>
      <c r="H56" s="1">
        <v>2040.0</v>
      </c>
      <c r="I56" s="1">
        <v>2290.0</v>
      </c>
      <c r="J56" s="1">
        <v>1700.0</v>
      </c>
      <c r="K56" s="1">
        <v>1950.0</v>
      </c>
      <c r="L56" s="2"/>
      <c r="M56" s="2"/>
      <c r="N56" s="2"/>
      <c r="O56" s="2"/>
      <c r="P56" s="2"/>
      <c r="Q56" s="2"/>
      <c r="R56" s="2"/>
      <c r="S56" s="2"/>
      <c r="T56" s="2"/>
      <c r="U56" s="2"/>
      <c r="V56" s="2"/>
      <c r="W56" s="2"/>
      <c r="X56" s="2"/>
      <c r="Y56" s="2"/>
      <c r="Z56" s="2"/>
    </row>
    <row r="57" ht="15.75" customHeight="1">
      <c r="A57" s="1" t="s">
        <v>143</v>
      </c>
      <c r="B57" s="1">
        <v>4510.0</v>
      </c>
      <c r="C57" s="1">
        <v>4880.0</v>
      </c>
      <c r="D57" s="1">
        <v>5010.0</v>
      </c>
      <c r="E57" s="1">
        <v>5310.0</v>
      </c>
      <c r="F57" s="1">
        <v>5380.0</v>
      </c>
      <c r="G57" s="1">
        <v>6070.0</v>
      </c>
      <c r="H57" s="1">
        <v>5890.0</v>
      </c>
      <c r="I57" s="1">
        <v>6510.0</v>
      </c>
      <c r="J57" s="1">
        <v>8710.0</v>
      </c>
      <c r="K57" s="1">
        <v>6870.0</v>
      </c>
      <c r="L57" s="2"/>
      <c r="M57" s="2"/>
      <c r="N57" s="2"/>
      <c r="O57" s="2"/>
      <c r="P57" s="2"/>
      <c r="Q57" s="2"/>
      <c r="R57" s="2"/>
      <c r="S57" s="2"/>
      <c r="T57" s="2"/>
      <c r="U57" s="2"/>
      <c r="V57" s="2"/>
      <c r="W57" s="2"/>
      <c r="X57" s="2"/>
      <c r="Y57" s="2"/>
      <c r="Z57" s="2"/>
    </row>
    <row r="58" ht="15.75" customHeight="1">
      <c r="A58" s="1" t="s">
        <v>144</v>
      </c>
      <c r="B58" s="1">
        <v>833.0</v>
      </c>
      <c r="C58" s="1">
        <v>780.0</v>
      </c>
      <c r="D58" s="1">
        <v>753.0</v>
      </c>
      <c r="E58" s="1">
        <v>829.0</v>
      </c>
      <c r="F58" s="1">
        <v>807.0</v>
      </c>
      <c r="G58" s="1">
        <v>854.0</v>
      </c>
      <c r="H58" s="1">
        <v>882.0</v>
      </c>
      <c r="I58" s="1">
        <v>884.0</v>
      </c>
      <c r="J58" s="1">
        <v>859.0</v>
      </c>
      <c r="K58" s="1">
        <v>795.0</v>
      </c>
      <c r="L58" s="2"/>
      <c r="M58" s="2"/>
      <c r="N58" s="2"/>
      <c r="O58" s="2"/>
      <c r="P58" s="2"/>
      <c r="Q58" s="2"/>
      <c r="R58" s="2"/>
      <c r="S58" s="2"/>
      <c r="T58" s="2"/>
      <c r="U58" s="2"/>
      <c r="V58" s="2"/>
      <c r="W58" s="2"/>
      <c r="X58" s="2"/>
      <c r="Y58" s="2"/>
      <c r="Z58" s="2"/>
    </row>
    <row r="59" ht="15.75" customHeight="1">
      <c r="A59" s="1" t="s">
        <v>145</v>
      </c>
      <c r="B59" s="1">
        <v>10050.0</v>
      </c>
      <c r="C59" s="1">
        <v>9830.0</v>
      </c>
      <c r="D59" s="1">
        <v>10110.0</v>
      </c>
      <c r="E59" s="1">
        <v>11240.0</v>
      </c>
      <c r="F59" s="1">
        <v>11180.0</v>
      </c>
      <c r="G59" s="1">
        <v>11880.0</v>
      </c>
      <c r="H59" s="1">
        <v>12500.0</v>
      </c>
      <c r="I59" s="1">
        <v>12880.0</v>
      </c>
      <c r="J59" s="1">
        <v>12990.0</v>
      </c>
      <c r="K59" s="1">
        <v>12380.0</v>
      </c>
      <c r="L59" s="2"/>
      <c r="M59" s="2"/>
      <c r="N59" s="2"/>
      <c r="O59" s="2"/>
      <c r="P59" s="2"/>
      <c r="Q59" s="2"/>
      <c r="R59" s="2"/>
      <c r="S59" s="2"/>
      <c r="T59" s="2"/>
      <c r="U59" s="2"/>
      <c r="V59" s="2"/>
      <c r="W59" s="2"/>
      <c r="X59" s="2"/>
      <c r="Y59" s="2"/>
      <c r="Z59" s="2"/>
    </row>
    <row r="60" ht="15.75" customHeight="1">
      <c r="A60" s="1" t="s">
        <v>146</v>
      </c>
      <c r="B60" s="1">
        <v>22210.0</v>
      </c>
      <c r="C60" s="1">
        <v>22510.0</v>
      </c>
      <c r="D60" s="1">
        <v>23550.0</v>
      </c>
      <c r="E60" s="1">
        <v>25950.0</v>
      </c>
      <c r="F60" s="1">
        <v>25990.0</v>
      </c>
      <c r="G60" s="1">
        <v>26960.0</v>
      </c>
      <c r="H60" s="1">
        <v>29100.0</v>
      </c>
      <c r="I60" s="1">
        <v>29770.0</v>
      </c>
      <c r="J60" s="1">
        <v>30430.0</v>
      </c>
      <c r="K60" s="1">
        <v>28980.0</v>
      </c>
      <c r="L60" s="2"/>
      <c r="M60" s="2"/>
      <c r="N60" s="2"/>
      <c r="O60" s="2"/>
      <c r="P60" s="2"/>
      <c r="Q60" s="2"/>
      <c r="R60" s="2"/>
      <c r="S60" s="2"/>
      <c r="T60" s="2"/>
      <c r="U60" s="2"/>
      <c r="V60" s="2"/>
      <c r="W60" s="2"/>
      <c r="X60" s="2"/>
      <c r="Y60" s="2"/>
      <c r="Z60" s="2"/>
    </row>
    <row r="61" ht="15.75" customHeight="1">
      <c r="A61" s="1" t="s">
        <v>147</v>
      </c>
      <c r="B61" s="1">
        <v>12.0</v>
      </c>
      <c r="C61" s="1">
        <v>12.0</v>
      </c>
      <c r="D61" s="1">
        <v>12.0</v>
      </c>
      <c r="E61" s="1">
        <v>13.0</v>
      </c>
      <c r="F61" s="1">
        <v>13.0</v>
      </c>
      <c r="G61" s="1">
        <v>13.0</v>
      </c>
      <c r="H61" s="1">
        <v>13.0</v>
      </c>
      <c r="I61" s="1">
        <v>14.0</v>
      </c>
      <c r="J61" s="1">
        <v>15.0</v>
      </c>
      <c r="K61" s="1">
        <v>13.0</v>
      </c>
      <c r="L61" s="2"/>
      <c r="M61" s="2"/>
      <c r="N61" s="2"/>
      <c r="O61" s="2"/>
      <c r="P61" s="2"/>
      <c r="Q61" s="2"/>
      <c r="R61" s="2"/>
      <c r="S61" s="2"/>
      <c r="T61" s="2"/>
      <c r="U61" s="2"/>
      <c r="V61" s="2"/>
      <c r="W61" s="2"/>
      <c r="X61" s="2"/>
      <c r="Y61" s="2"/>
      <c r="Z61" s="2"/>
    </row>
    <row r="62" ht="15.75" customHeight="1">
      <c r="A62" s="1" t="s">
        <v>148</v>
      </c>
      <c r="B62" s="1">
        <v>275.0</v>
      </c>
      <c r="C62" s="1">
        <v>268.0</v>
      </c>
      <c r="D62" s="1">
        <v>252.0</v>
      </c>
      <c r="E62" s="1">
        <v>291.0</v>
      </c>
      <c r="F62" s="1">
        <v>248.0</v>
      </c>
      <c r="G62" s="1">
        <v>226.0</v>
      </c>
      <c r="H62" s="1">
        <v>293.0</v>
      </c>
      <c r="I62" s="1">
        <v>230.0</v>
      </c>
      <c r="J62" s="1">
        <v>203.0</v>
      </c>
      <c r="K62" s="1">
        <v>166.0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74150.0</v>
      </c>
      <c r="C2" s="1">
        <v>70070.0</v>
      </c>
      <c r="D2" s="1">
        <v>71890.0</v>
      </c>
      <c r="E2" s="1">
        <v>76450.0</v>
      </c>
      <c r="F2" s="1">
        <v>81580.0</v>
      </c>
      <c r="G2" s="1">
        <v>82060.0</v>
      </c>
      <c r="H2" s="1">
        <v>82580.0</v>
      </c>
      <c r="I2" s="1">
        <v>93780.0</v>
      </c>
      <c r="J2" s="1">
        <v>94940.0</v>
      </c>
      <c r="K2" s="1">
        <v>85160.0</v>
      </c>
      <c r="L2" s="2"/>
      <c r="M2" s="2"/>
      <c r="N2" s="2"/>
      <c r="O2" s="2"/>
      <c r="P2" s="2"/>
      <c r="Q2" s="2"/>
      <c r="R2" s="2"/>
      <c r="S2" s="2"/>
      <c r="T2" s="2"/>
      <c r="U2" s="2"/>
      <c r="V2" s="2"/>
      <c r="W2" s="2"/>
      <c r="X2" s="2"/>
      <c r="Y2" s="2"/>
      <c r="Z2" s="2"/>
    </row>
    <row r="3">
      <c r="A3" s="1" t="s">
        <v>150</v>
      </c>
      <c r="B3" s="1">
        <v>74150.0</v>
      </c>
      <c r="C3" s="1">
        <v>70070.0</v>
      </c>
      <c r="D3" s="1">
        <v>71890.0</v>
      </c>
      <c r="E3" s="1">
        <v>76450.0</v>
      </c>
      <c r="F3" s="1">
        <v>81580.0</v>
      </c>
      <c r="G3" s="1">
        <v>82060.0</v>
      </c>
      <c r="H3" s="1">
        <v>82580.0</v>
      </c>
      <c r="I3" s="1">
        <v>93780.0</v>
      </c>
      <c r="J3" s="1">
        <v>94940.0</v>
      </c>
      <c r="K3" s="1">
        <v>85160.0</v>
      </c>
      <c r="L3" s="2"/>
      <c r="M3" s="2"/>
      <c r="N3" s="2"/>
      <c r="O3" s="2"/>
      <c r="P3" s="2"/>
      <c r="Q3" s="2"/>
      <c r="R3" s="2"/>
      <c r="S3" s="2"/>
      <c r="T3" s="2"/>
      <c r="U3" s="2"/>
      <c r="V3" s="2"/>
      <c r="W3" s="2"/>
      <c r="X3" s="2"/>
      <c r="Y3" s="2"/>
      <c r="Z3" s="2"/>
    </row>
    <row r="4">
      <c r="A4" s="1" t="s">
        <v>151</v>
      </c>
      <c r="B4" s="1">
        <v>22570.0</v>
      </c>
      <c r="C4" s="1">
        <v>21460.0</v>
      </c>
      <c r="D4" s="1">
        <v>21640.0</v>
      </c>
      <c r="E4" s="1">
        <v>24770.0</v>
      </c>
      <c r="F4" s="1">
        <v>26990.0</v>
      </c>
      <c r="G4" s="1">
        <v>27460.0</v>
      </c>
      <c r="H4" s="1">
        <v>28330.0</v>
      </c>
      <c r="I4" s="1">
        <v>29760.0</v>
      </c>
      <c r="J4" s="1">
        <v>30990.0</v>
      </c>
      <c r="K4" s="1">
        <v>26240.0</v>
      </c>
      <c r="L4" s="2"/>
      <c r="M4" s="2"/>
      <c r="N4" s="2"/>
      <c r="O4" s="2"/>
      <c r="P4" s="2"/>
      <c r="Q4" s="2"/>
      <c r="R4" s="2"/>
      <c r="S4" s="2"/>
      <c r="T4" s="2"/>
      <c r="U4" s="2"/>
      <c r="V4" s="2"/>
      <c r="W4" s="2"/>
      <c r="X4" s="2"/>
      <c r="Y4" s="2"/>
      <c r="Z4" s="2"/>
    </row>
    <row r="5">
      <c r="A5" s="1" t="s">
        <v>152</v>
      </c>
      <c r="B5" s="1">
        <v>51580.0</v>
      </c>
      <c r="C5" s="1">
        <v>48620.0</v>
      </c>
      <c r="D5" s="1">
        <v>50250.0</v>
      </c>
      <c r="E5" s="1">
        <v>51680.0</v>
      </c>
      <c r="F5" s="1">
        <v>54600.0</v>
      </c>
      <c r="G5" s="1">
        <v>54600.0</v>
      </c>
      <c r="H5" s="1">
        <v>54260.0</v>
      </c>
      <c r="I5" s="1">
        <v>64019.0</v>
      </c>
      <c r="J5" s="1">
        <v>63950.0</v>
      </c>
      <c r="K5" s="1">
        <v>58920.0</v>
      </c>
      <c r="L5" s="2"/>
      <c r="M5" s="2"/>
      <c r="N5" s="2"/>
      <c r="O5" s="2"/>
      <c r="P5" s="2"/>
      <c r="Q5" s="2"/>
      <c r="R5" s="2"/>
      <c r="S5" s="2"/>
      <c r="T5" s="2"/>
      <c r="U5" s="2"/>
      <c r="V5" s="2"/>
      <c r="W5" s="2"/>
      <c r="X5" s="2"/>
      <c r="Y5" s="2"/>
      <c r="Z5" s="2"/>
    </row>
    <row r="6">
      <c r="A6" s="1" t="s">
        <v>153</v>
      </c>
      <c r="B6" s="1">
        <v>21950.0</v>
      </c>
      <c r="C6" s="1">
        <v>21200.0</v>
      </c>
      <c r="D6" s="1">
        <v>19940.0</v>
      </c>
      <c r="E6" s="1">
        <v>21420.0</v>
      </c>
      <c r="F6" s="1">
        <v>22410.0</v>
      </c>
      <c r="G6" s="1">
        <v>22180.0</v>
      </c>
      <c r="H6" s="1">
        <v>22080.0</v>
      </c>
      <c r="I6" s="1">
        <v>24060.0</v>
      </c>
      <c r="J6" s="1">
        <v>23600.0</v>
      </c>
      <c r="K6" s="1">
        <v>20170.0</v>
      </c>
      <c r="L6" s="2"/>
      <c r="M6" s="2"/>
      <c r="N6" s="2"/>
      <c r="O6" s="2"/>
      <c r="P6" s="2"/>
      <c r="Q6" s="2"/>
      <c r="R6" s="2"/>
      <c r="S6" s="2"/>
      <c r="T6" s="2"/>
      <c r="U6" s="2"/>
      <c r="V6" s="2"/>
      <c r="W6" s="2"/>
      <c r="X6" s="2"/>
      <c r="Y6" s="2"/>
      <c r="Z6" s="2"/>
    </row>
    <row r="7">
      <c r="A7" s="1" t="s">
        <v>154</v>
      </c>
      <c r="B7" s="1">
        <v>8490.0</v>
      </c>
      <c r="C7" s="1">
        <v>9050.0</v>
      </c>
      <c r="D7" s="1">
        <v>9100.0</v>
      </c>
      <c r="E7" s="1">
        <v>10550.0</v>
      </c>
      <c r="F7" s="1">
        <v>10780.0</v>
      </c>
      <c r="G7" s="1">
        <v>11360.0</v>
      </c>
      <c r="H7" s="1">
        <v>12160.0</v>
      </c>
      <c r="I7" s="1">
        <v>14710.0</v>
      </c>
      <c r="J7" s="1">
        <v>14600.0</v>
      </c>
      <c r="K7" s="1">
        <v>15080.0</v>
      </c>
      <c r="L7" s="2"/>
      <c r="M7" s="2"/>
      <c r="N7" s="2"/>
      <c r="O7" s="2"/>
      <c r="P7" s="2"/>
      <c r="Q7" s="2"/>
      <c r="R7" s="2"/>
      <c r="S7" s="2"/>
      <c r="T7" s="2"/>
      <c r="U7" s="2"/>
      <c r="V7" s="2"/>
      <c r="W7" s="2"/>
      <c r="X7" s="2"/>
      <c r="Y7" s="2"/>
      <c r="Z7" s="2"/>
    </row>
    <row r="8">
      <c r="A8" s="1" t="s">
        <v>155</v>
      </c>
      <c r="B8" s="1">
        <v>30450.0</v>
      </c>
      <c r="C8" s="1">
        <v>30250.0</v>
      </c>
      <c r="D8" s="1">
        <v>29040.0</v>
      </c>
      <c r="E8" s="1">
        <v>31970.0</v>
      </c>
      <c r="F8" s="1">
        <v>33190.0</v>
      </c>
      <c r="G8" s="1">
        <v>33530.0</v>
      </c>
      <c r="H8" s="1">
        <v>34240.0</v>
      </c>
      <c r="I8" s="1">
        <v>38770.0</v>
      </c>
      <c r="J8" s="1">
        <v>38210.0</v>
      </c>
      <c r="K8" s="1">
        <v>35250.0</v>
      </c>
      <c r="L8" s="2"/>
      <c r="M8" s="2"/>
      <c r="N8" s="2"/>
      <c r="O8" s="2"/>
      <c r="P8" s="2"/>
      <c r="Q8" s="2"/>
      <c r="R8" s="2"/>
      <c r="S8" s="2"/>
      <c r="T8" s="2"/>
      <c r="U8" s="2"/>
      <c r="V8" s="2"/>
      <c r="W8" s="2"/>
      <c r="X8" s="2"/>
      <c r="Y8" s="2"/>
      <c r="Z8" s="2"/>
    </row>
    <row r="9">
      <c r="A9" s="1" t="s">
        <v>156</v>
      </c>
      <c r="B9" s="1">
        <v>21140.0</v>
      </c>
      <c r="C9" s="1">
        <v>18370.0</v>
      </c>
      <c r="D9" s="1">
        <v>21210.0</v>
      </c>
      <c r="E9" s="1">
        <v>19710.0</v>
      </c>
      <c r="F9" s="1">
        <v>21410.0</v>
      </c>
      <c r="G9" s="1">
        <v>21070.0</v>
      </c>
      <c r="H9" s="1">
        <v>20010.0</v>
      </c>
      <c r="I9" s="1">
        <v>25250.0</v>
      </c>
      <c r="J9" s="1">
        <v>25750.0</v>
      </c>
      <c r="K9" s="1">
        <v>23660.0</v>
      </c>
      <c r="L9" s="2"/>
      <c r="M9" s="2"/>
      <c r="N9" s="2"/>
      <c r="O9" s="2"/>
      <c r="P9" s="2"/>
      <c r="Q9" s="2"/>
      <c r="R9" s="2"/>
      <c r="S9" s="2"/>
      <c r="T9" s="2"/>
      <c r="U9" s="2"/>
      <c r="V9" s="2"/>
      <c r="W9" s="2"/>
      <c r="X9" s="2"/>
      <c r="Y9" s="2"/>
      <c r="Z9" s="2"/>
    </row>
    <row r="10">
      <c r="A10" s="1" t="s">
        <v>157</v>
      </c>
      <c r="B10" s="1">
        <v>-533.0</v>
      </c>
      <c r="C10" s="1">
        <v>-552.0</v>
      </c>
      <c r="D10" s="1">
        <v>-726.0</v>
      </c>
      <c r="E10" s="1">
        <v>-934.0</v>
      </c>
      <c r="F10" s="1">
        <v>-1000.0</v>
      </c>
      <c r="G10" s="1">
        <v>-318.0</v>
      </c>
      <c r="H10" s="1">
        <v>-201.0</v>
      </c>
      <c r="I10" s="1">
        <v>-183.0</v>
      </c>
      <c r="J10" s="1">
        <v>-276.0</v>
      </c>
      <c r="K10" s="1">
        <v>-772.0</v>
      </c>
      <c r="L10" s="2"/>
      <c r="M10" s="2"/>
      <c r="N10" s="2"/>
      <c r="O10" s="2"/>
      <c r="P10" s="2"/>
      <c r="Q10" s="2"/>
      <c r="R10" s="2"/>
      <c r="S10" s="2"/>
      <c r="T10" s="2"/>
      <c r="U10" s="2"/>
      <c r="V10" s="2"/>
      <c r="W10" s="2"/>
      <c r="X10" s="2"/>
      <c r="Y10" s="2"/>
      <c r="Z10" s="2"/>
    </row>
    <row r="11">
      <c r="A11" s="1" t="s">
        <v>158</v>
      </c>
      <c r="B11" s="1">
        <v>67.0</v>
      </c>
      <c r="C11" s="1">
        <v>128.0</v>
      </c>
      <c r="D11" s="1">
        <v>368.0</v>
      </c>
      <c r="E11" s="1">
        <v>385.0</v>
      </c>
      <c r="F11" s="1">
        <v>611.0</v>
      </c>
      <c r="G11" s="1">
        <v>357.0</v>
      </c>
      <c r="H11" s="1">
        <v>111.0</v>
      </c>
      <c r="I11" s="1">
        <v>53.0</v>
      </c>
      <c r="J11" s="1">
        <v>490.0</v>
      </c>
      <c r="K11" s="1">
        <v>1260.0</v>
      </c>
      <c r="L11" s="2"/>
      <c r="M11" s="2"/>
      <c r="N11" s="2"/>
      <c r="O11" s="2"/>
      <c r="P11" s="2"/>
      <c r="Q11" s="2"/>
      <c r="R11" s="2"/>
      <c r="S11" s="2"/>
      <c r="T11" s="2"/>
      <c r="U11" s="2"/>
      <c r="V11" s="2"/>
      <c r="W11" s="2"/>
      <c r="X11" s="2"/>
      <c r="Y11" s="2"/>
      <c r="Z11" s="2"/>
    </row>
    <row r="12">
      <c r="A12" s="1" t="s">
        <v>159</v>
      </c>
      <c r="B12" s="1">
        <v>-466.0</v>
      </c>
      <c r="C12" s="1">
        <v>-424.0</v>
      </c>
      <c r="D12" s="1">
        <v>-358.0</v>
      </c>
      <c r="E12" s="1">
        <v>-549.0</v>
      </c>
      <c r="F12" s="1">
        <v>-394.0</v>
      </c>
      <c r="G12" s="1">
        <v>39.0</v>
      </c>
      <c r="H12" s="1">
        <v>-90.0</v>
      </c>
      <c r="I12" s="1">
        <v>-130.0</v>
      </c>
      <c r="J12" s="1">
        <v>214.0</v>
      </c>
      <c r="K12" s="1">
        <v>489.0</v>
      </c>
      <c r="L12" s="2"/>
      <c r="M12" s="2"/>
      <c r="N12" s="2"/>
      <c r="O12" s="2"/>
      <c r="P12" s="2"/>
      <c r="Q12" s="2"/>
      <c r="R12" s="2"/>
      <c r="S12" s="2"/>
      <c r="T12" s="2"/>
      <c r="U12" s="2"/>
      <c r="V12" s="2"/>
      <c r="W12" s="2"/>
      <c r="X12" s="2"/>
      <c r="Y12" s="2"/>
      <c r="Z12" s="2"/>
    </row>
    <row r="13">
      <c r="A13" s="1" t="s">
        <v>160</v>
      </c>
      <c r="B13" s="1">
        <v>-156.0</v>
      </c>
      <c r="C13" s="1">
        <v>-104.0</v>
      </c>
      <c r="D13" s="1">
        <v>-289.0</v>
      </c>
      <c r="E13" s="1">
        <v>-216.0</v>
      </c>
      <c r="F13" s="1">
        <v>-265.0</v>
      </c>
      <c r="G13" s="1">
        <v>-267.0</v>
      </c>
      <c r="H13" s="1">
        <v>-209.0</v>
      </c>
      <c r="I13" s="1">
        <v>-236.0</v>
      </c>
      <c r="J13" s="1">
        <v>-328.0</v>
      </c>
      <c r="K13" s="1">
        <v>-366.0</v>
      </c>
      <c r="L13" s="2"/>
      <c r="M13" s="2"/>
      <c r="N13" s="2"/>
      <c r="O13" s="2"/>
      <c r="P13" s="2"/>
      <c r="Q13" s="2"/>
      <c r="R13" s="2"/>
      <c r="S13" s="2"/>
      <c r="T13" s="2"/>
      <c r="U13" s="2"/>
      <c r="V13" s="2"/>
      <c r="W13" s="2"/>
      <c r="X13" s="2"/>
      <c r="Y13" s="2"/>
      <c r="Z13" s="2"/>
    </row>
    <row r="14">
      <c r="A14" s="1" t="s">
        <v>161</v>
      </c>
      <c r="B14" s="1">
        <v>208.0</v>
      </c>
      <c r="C14" s="1">
        <v>416.0</v>
      </c>
      <c r="D14" s="1">
        <v>197.0</v>
      </c>
      <c r="E14" s="1">
        <v>-279.0</v>
      </c>
      <c r="F14" s="1">
        <v>1030.0</v>
      </c>
      <c r="G14" s="1">
        <v>289.0</v>
      </c>
      <c r="H14" s="1">
        <v>469.0</v>
      </c>
      <c r="I14" s="1">
        <v>991.0</v>
      </c>
      <c r="J14" s="1">
        <v>1830.0</v>
      </c>
      <c r="K14" s="1">
        <v>1660.0</v>
      </c>
      <c r="L14" s="2"/>
      <c r="M14" s="2"/>
      <c r="N14" s="2"/>
      <c r="O14" s="2"/>
      <c r="P14" s="2"/>
      <c r="Q14" s="2"/>
      <c r="R14" s="2"/>
      <c r="S14" s="2"/>
      <c r="T14" s="2"/>
      <c r="U14" s="2"/>
      <c r="V14" s="2"/>
      <c r="W14" s="2"/>
      <c r="X14" s="2"/>
      <c r="Y14" s="2"/>
      <c r="Z14" s="2"/>
    </row>
    <row r="15">
      <c r="A15" s="1" t="s">
        <v>162</v>
      </c>
      <c r="B15" s="1">
        <v>20720.0</v>
      </c>
      <c r="C15" s="1">
        <v>18260.0</v>
      </c>
      <c r="D15" s="1">
        <v>20760.0</v>
      </c>
      <c r="E15" s="1">
        <v>18670.0</v>
      </c>
      <c r="F15" s="1">
        <v>21780.0</v>
      </c>
      <c r="G15" s="1">
        <v>21130.0</v>
      </c>
      <c r="H15" s="1">
        <v>20180.0</v>
      </c>
      <c r="I15" s="1">
        <v>25870.0</v>
      </c>
      <c r="J15" s="1">
        <v>27460.0</v>
      </c>
      <c r="K15" s="1">
        <v>25450.0</v>
      </c>
      <c r="L15" s="2"/>
      <c r="M15" s="2"/>
      <c r="N15" s="2"/>
      <c r="O15" s="2"/>
      <c r="P15" s="2"/>
      <c r="Q15" s="2"/>
      <c r="R15" s="2"/>
      <c r="S15" s="2"/>
      <c r="T15" s="2"/>
      <c r="U15" s="2"/>
      <c r="V15" s="2"/>
      <c r="W15" s="2"/>
      <c r="X15" s="2"/>
      <c r="Y15" s="2"/>
      <c r="Z15" s="2"/>
    </row>
    <row r="16">
      <c r="A16" s="1" t="s">
        <v>163</v>
      </c>
      <c r="B16" s="1">
        <v>0.0</v>
      </c>
      <c r="C16" s="1">
        <v>-590.0</v>
      </c>
      <c r="D16" s="1">
        <v>-685.0</v>
      </c>
      <c r="E16" s="1">
        <v>-760.0</v>
      </c>
      <c r="F16" s="1">
        <v>-700.0</v>
      </c>
      <c r="G16" s="1">
        <v>-566.0</v>
      </c>
      <c r="H16" s="1">
        <v>-447.0</v>
      </c>
      <c r="I16" s="1">
        <v>-452.0</v>
      </c>
      <c r="J16" s="1">
        <v>-521.0</v>
      </c>
      <c r="K16" s="1">
        <v>-798.0</v>
      </c>
      <c r="L16" s="2"/>
      <c r="M16" s="2"/>
      <c r="N16" s="2"/>
      <c r="O16" s="2"/>
      <c r="P16" s="2"/>
      <c r="Q16" s="2"/>
      <c r="R16" s="2"/>
      <c r="S16" s="2"/>
      <c r="T16" s="2"/>
      <c r="U16" s="2"/>
      <c r="V16" s="2"/>
      <c r="W16" s="2"/>
      <c r="X16" s="2"/>
      <c r="Y16" s="2"/>
      <c r="Z16" s="2"/>
    </row>
    <row r="17">
      <c r="A17" s="1" t="s">
        <v>164</v>
      </c>
      <c r="B17" s="1">
        <v>-754.0</v>
      </c>
      <c r="C17" s="1">
        <v>-196.0</v>
      </c>
      <c r="D17" s="1">
        <v>0.0</v>
      </c>
      <c r="E17" s="1">
        <v>-800.0</v>
      </c>
      <c r="F17" s="1">
        <v>0.0</v>
      </c>
      <c r="G17" s="1">
        <v>0.0</v>
      </c>
      <c r="H17" s="1">
        <v>0.0</v>
      </c>
      <c r="I17" s="1">
        <v>-117.0</v>
      </c>
      <c r="J17" s="1">
        <v>-300.0</v>
      </c>
      <c r="K17" s="1">
        <v>-200.0</v>
      </c>
      <c r="L17" s="2"/>
      <c r="M17" s="2"/>
      <c r="N17" s="2"/>
      <c r="O17" s="2"/>
      <c r="P17" s="2"/>
      <c r="Q17" s="2"/>
      <c r="R17" s="2"/>
      <c r="S17" s="2"/>
      <c r="T17" s="2"/>
      <c r="U17" s="2"/>
      <c r="V17" s="2"/>
      <c r="W17" s="2"/>
      <c r="X17" s="2"/>
      <c r="Y17" s="2"/>
      <c r="Z17" s="2"/>
    </row>
    <row r="18">
      <c r="A18" s="1" t="s">
        <v>165</v>
      </c>
      <c r="B18" s="1">
        <v>0.0</v>
      </c>
      <c r="C18" s="1">
        <v>0.0</v>
      </c>
      <c r="D18" s="1">
        <v>0.0</v>
      </c>
      <c r="E18" s="1">
        <v>0.0</v>
      </c>
      <c r="F18" s="1">
        <v>-234.0</v>
      </c>
      <c r="G18" s="1">
        <v>1540.0</v>
      </c>
      <c r="H18" s="1">
        <v>972.0</v>
      </c>
      <c r="I18" s="1">
        <v>1090.0</v>
      </c>
      <c r="J18" s="1">
        <v>-700.0</v>
      </c>
      <c r="K18" s="1">
        <v>-600.0</v>
      </c>
      <c r="L18" s="2"/>
      <c r="M18" s="2"/>
      <c r="N18" s="2"/>
      <c r="O18" s="2"/>
      <c r="P18" s="2"/>
      <c r="Q18" s="2"/>
      <c r="R18" s="2"/>
      <c r="S18" s="2"/>
      <c r="T18" s="2"/>
      <c r="U18" s="2"/>
      <c r="V18" s="2"/>
      <c r="W18" s="2"/>
      <c r="X18" s="2"/>
      <c r="Y18" s="2"/>
      <c r="Z18" s="2"/>
    </row>
    <row r="19">
      <c r="A19" s="1" t="s">
        <v>166</v>
      </c>
      <c r="B19" s="1">
        <v>2380.0</v>
      </c>
      <c r="C19" s="1">
        <v>2580.0</v>
      </c>
      <c r="D19" s="1">
        <v>563.0</v>
      </c>
      <c r="E19" s="1">
        <v>1310.0</v>
      </c>
      <c r="F19" s="1">
        <v>1220.0</v>
      </c>
      <c r="G19" s="1">
        <v>2150.0</v>
      </c>
      <c r="H19" s="1">
        <v>111.0</v>
      </c>
      <c r="I19" s="1">
        <v>617.0</v>
      </c>
      <c r="J19" s="1">
        <v>380.0</v>
      </c>
      <c r="K19" s="1">
        <v>117.0</v>
      </c>
      <c r="L19" s="2"/>
      <c r="M19" s="2"/>
      <c r="N19" s="2"/>
      <c r="O19" s="2"/>
      <c r="P19" s="2"/>
      <c r="Q19" s="2"/>
      <c r="R19" s="2"/>
      <c r="S19" s="2"/>
      <c r="T19" s="2"/>
      <c r="U19" s="2"/>
      <c r="V19" s="2"/>
      <c r="W19" s="2"/>
      <c r="X19" s="2"/>
      <c r="Y19" s="2"/>
      <c r="Z19" s="2"/>
    </row>
    <row r="20">
      <c r="A20" s="1" t="s">
        <v>167</v>
      </c>
      <c r="B20" s="1">
        <v>-232.0</v>
      </c>
      <c r="C20" s="1">
        <v>-346.0</v>
      </c>
      <c r="D20" s="1">
        <v>0.0</v>
      </c>
      <c r="E20" s="1">
        <v>-215.0</v>
      </c>
      <c r="F20" s="1">
        <v>-1130.0</v>
      </c>
      <c r="G20" s="1">
        <v>-945.0</v>
      </c>
      <c r="H20" s="1">
        <v>-190.0</v>
      </c>
      <c r="I20" s="1">
        <v>-936.0</v>
      </c>
      <c r="J20" s="1">
        <v>-1220.0</v>
      </c>
      <c r="K20" s="1">
        <v>-1300.0</v>
      </c>
      <c r="L20" s="2"/>
      <c r="M20" s="2"/>
      <c r="N20" s="2"/>
      <c r="O20" s="2"/>
      <c r="P20" s="2"/>
      <c r="Q20" s="2"/>
      <c r="R20" s="2"/>
      <c r="S20" s="2"/>
      <c r="T20" s="2"/>
      <c r="U20" s="2"/>
      <c r="V20" s="2"/>
      <c r="W20" s="2"/>
      <c r="X20" s="2"/>
      <c r="Y20" s="2"/>
      <c r="Z20" s="2"/>
    </row>
    <row r="21" ht="15.75" customHeight="1">
      <c r="A21" s="1" t="s">
        <v>168</v>
      </c>
      <c r="B21" s="1">
        <v>-178.0</v>
      </c>
      <c r="C21" s="1">
        <v>-224.0</v>
      </c>
      <c r="D21" s="1">
        <v>-29.0</v>
      </c>
      <c r="E21" s="1">
        <v>-408.0</v>
      </c>
      <c r="F21" s="1">
        <v>-1130.0</v>
      </c>
      <c r="G21" s="1">
        <v>-890.0</v>
      </c>
      <c r="H21" s="1">
        <v>-181.0</v>
      </c>
      <c r="I21" s="1">
        <v>-900.0</v>
      </c>
      <c r="J21" s="1">
        <v>-783.0</v>
      </c>
      <c r="K21" s="1">
        <v>-313.0</v>
      </c>
      <c r="L21" s="2"/>
      <c r="M21" s="2"/>
      <c r="N21" s="2"/>
      <c r="O21" s="2"/>
      <c r="P21" s="2"/>
      <c r="Q21" s="2"/>
      <c r="R21" s="2"/>
      <c r="S21" s="2"/>
      <c r="T21" s="2"/>
      <c r="U21" s="2"/>
      <c r="V21" s="2"/>
      <c r="W21" s="2"/>
      <c r="X21" s="2"/>
      <c r="Y21" s="2"/>
      <c r="Z21" s="2"/>
    </row>
    <row r="22" ht="15.75" customHeight="1">
      <c r="A22" s="1" t="s">
        <v>169</v>
      </c>
      <c r="B22" s="1">
        <v>-1380.0</v>
      </c>
      <c r="C22" s="1">
        <v>-289.0</v>
      </c>
      <c r="D22" s="1">
        <v>-806.0</v>
      </c>
      <c r="E22" s="1">
        <v>-117.0</v>
      </c>
      <c r="F22" s="1">
        <v>-1990.0</v>
      </c>
      <c r="G22" s="1">
        <v>-5100.0</v>
      </c>
      <c r="H22" s="1">
        <v>-5100.0</v>
      </c>
      <c r="I22" s="1">
        <v>-2300.0</v>
      </c>
      <c r="J22" s="1">
        <v>-900.0</v>
      </c>
      <c r="K22" s="1">
        <v>-6900.0</v>
      </c>
      <c r="L22" s="2"/>
      <c r="M22" s="2"/>
      <c r="N22" s="2"/>
      <c r="O22" s="2"/>
      <c r="P22" s="2"/>
      <c r="Q22" s="2"/>
      <c r="R22" s="2"/>
      <c r="S22" s="2"/>
      <c r="T22" s="2"/>
      <c r="U22" s="2"/>
      <c r="V22" s="2"/>
      <c r="W22" s="2"/>
      <c r="X22" s="2"/>
      <c r="Y22" s="2"/>
      <c r="Z22" s="2"/>
    </row>
    <row r="23" ht="15.75" customHeight="1">
      <c r="A23" s="1" t="s">
        <v>170</v>
      </c>
      <c r="B23" s="1">
        <v>0.0</v>
      </c>
      <c r="C23" s="1">
        <v>0.0</v>
      </c>
      <c r="D23" s="1">
        <v>0.0</v>
      </c>
      <c r="E23" s="1">
        <v>0.0</v>
      </c>
      <c r="F23" s="1">
        <v>184.0</v>
      </c>
      <c r="G23" s="1">
        <v>0.0</v>
      </c>
      <c r="H23" s="1">
        <v>1150.0</v>
      </c>
      <c r="I23" s="1">
        <v>-100.0</v>
      </c>
      <c r="J23" s="1">
        <v>-1700.0</v>
      </c>
      <c r="K23" s="1">
        <v>-400.0</v>
      </c>
      <c r="L23" s="2"/>
      <c r="M23" s="2"/>
      <c r="N23" s="2"/>
      <c r="O23" s="2"/>
      <c r="P23" s="2"/>
      <c r="Q23" s="2"/>
      <c r="R23" s="2"/>
      <c r="S23" s="2"/>
      <c r="T23" s="2"/>
      <c r="U23" s="2"/>
      <c r="V23" s="2"/>
      <c r="W23" s="2"/>
      <c r="X23" s="2"/>
      <c r="Y23" s="2"/>
      <c r="Z23" s="2"/>
    </row>
    <row r="24" ht="15.75" customHeight="1">
      <c r="A24" s="1" t="s">
        <v>171</v>
      </c>
      <c r="B24" s="1">
        <v>20560.0</v>
      </c>
      <c r="C24" s="1">
        <v>19200.0</v>
      </c>
      <c r="D24" s="1">
        <v>19800.0</v>
      </c>
      <c r="E24" s="1">
        <v>17670.0</v>
      </c>
      <c r="F24" s="1">
        <v>18000.0</v>
      </c>
      <c r="G24" s="1">
        <v>17330.0</v>
      </c>
      <c r="H24" s="1">
        <v>16500.0</v>
      </c>
      <c r="I24" s="1">
        <v>22780.0</v>
      </c>
      <c r="J24" s="1">
        <v>21720.0</v>
      </c>
      <c r="K24" s="1">
        <v>15060.0</v>
      </c>
      <c r="L24" s="2"/>
      <c r="M24" s="2"/>
      <c r="N24" s="2"/>
      <c r="O24" s="2"/>
      <c r="P24" s="2"/>
      <c r="Q24" s="2"/>
      <c r="R24" s="2"/>
      <c r="S24" s="2"/>
      <c r="T24" s="2"/>
      <c r="U24" s="2"/>
      <c r="V24" s="2"/>
      <c r="W24" s="2"/>
      <c r="X24" s="2"/>
      <c r="Y24" s="2"/>
      <c r="Z24" s="2"/>
    </row>
    <row r="25" ht="15.75" customHeight="1">
      <c r="A25" s="1" t="s">
        <v>172</v>
      </c>
      <c r="B25" s="1">
        <v>4240.0</v>
      </c>
      <c r="C25" s="1">
        <v>3790.0</v>
      </c>
      <c r="D25" s="1">
        <v>3260.0</v>
      </c>
      <c r="E25" s="1">
        <v>16370.0</v>
      </c>
      <c r="F25" s="1">
        <v>2700.0</v>
      </c>
      <c r="G25" s="1">
        <v>2210.0</v>
      </c>
      <c r="H25" s="1">
        <v>1780.0</v>
      </c>
      <c r="I25" s="1">
        <v>1900.0</v>
      </c>
      <c r="J25" s="1">
        <v>3780.0</v>
      </c>
      <c r="K25" s="1">
        <v>1740.0</v>
      </c>
      <c r="L25" s="2"/>
      <c r="M25" s="2"/>
      <c r="N25" s="2"/>
      <c r="O25" s="2"/>
      <c r="P25" s="2"/>
      <c r="Q25" s="2"/>
      <c r="R25" s="2"/>
      <c r="S25" s="2"/>
      <c r="T25" s="2"/>
      <c r="U25" s="2"/>
      <c r="V25" s="2"/>
      <c r="W25" s="2"/>
      <c r="X25" s="2"/>
      <c r="Y25" s="2"/>
      <c r="Z25" s="2"/>
    </row>
    <row r="26" ht="15.75" customHeight="1">
      <c r="A26" s="1" t="s">
        <v>173</v>
      </c>
      <c r="B26" s="1">
        <v>16320.0</v>
      </c>
      <c r="C26" s="1">
        <v>15410.0</v>
      </c>
      <c r="D26" s="1">
        <v>16540.0</v>
      </c>
      <c r="E26" s="1">
        <v>1300.0</v>
      </c>
      <c r="F26" s="1">
        <v>15300.0</v>
      </c>
      <c r="G26" s="1">
        <v>15120.0</v>
      </c>
      <c r="H26" s="1">
        <v>14710.0</v>
      </c>
      <c r="I26" s="1">
        <v>20880.0</v>
      </c>
      <c r="J26" s="1">
        <v>17940.0</v>
      </c>
      <c r="K26" s="1">
        <v>13330.0</v>
      </c>
      <c r="L26" s="2"/>
      <c r="M26" s="2"/>
      <c r="N26" s="2"/>
      <c r="O26" s="2"/>
      <c r="P26" s="2"/>
      <c r="Q26" s="2"/>
      <c r="R26" s="2"/>
      <c r="S26" s="2"/>
      <c r="T26" s="2"/>
      <c r="U26" s="2"/>
      <c r="V26" s="2"/>
      <c r="W26" s="2"/>
      <c r="X26" s="2"/>
      <c r="Y26" s="2"/>
      <c r="Z26" s="2"/>
    </row>
    <row r="27" ht="15.75" customHeight="1">
      <c r="A27" s="1" t="s">
        <v>174</v>
      </c>
      <c r="B27" s="1">
        <v>0.0</v>
      </c>
      <c r="C27" s="1">
        <v>0.0</v>
      </c>
      <c r="D27" s="1">
        <v>0.0</v>
      </c>
      <c r="E27" s="1">
        <v>0.0</v>
      </c>
      <c r="F27" s="1">
        <v>0.0</v>
      </c>
      <c r="G27" s="1">
        <v>0.0</v>
      </c>
      <c r="H27" s="1">
        <v>0.0</v>
      </c>
      <c r="I27" s="1">
        <v>0.0</v>
      </c>
      <c r="J27" s="1">
        <v>0.0</v>
      </c>
      <c r="K27" s="1">
        <v>21830.0</v>
      </c>
      <c r="L27" s="2"/>
      <c r="M27" s="2"/>
      <c r="N27" s="2"/>
      <c r="O27" s="2"/>
      <c r="P27" s="2"/>
      <c r="Q27" s="2"/>
      <c r="R27" s="2"/>
      <c r="S27" s="2"/>
      <c r="T27" s="2"/>
      <c r="U27" s="2"/>
      <c r="V27" s="2"/>
      <c r="W27" s="2"/>
      <c r="X27" s="2"/>
      <c r="Y27" s="2"/>
      <c r="Z27" s="2"/>
    </row>
    <row r="28" ht="15.75" customHeight="1">
      <c r="A28" s="1" t="s">
        <v>175</v>
      </c>
      <c r="B28" s="1">
        <v>16320.0</v>
      </c>
      <c r="C28" s="1">
        <v>15410.0</v>
      </c>
      <c r="D28" s="1">
        <v>16540.0</v>
      </c>
      <c r="E28" s="1">
        <v>1300.0</v>
      </c>
      <c r="F28" s="1">
        <v>15300.0</v>
      </c>
      <c r="G28" s="1">
        <v>15120.0</v>
      </c>
      <c r="H28" s="1">
        <v>14710.0</v>
      </c>
      <c r="I28" s="1">
        <v>20880.0</v>
      </c>
      <c r="J28" s="1">
        <v>17940.0</v>
      </c>
      <c r="K28" s="1">
        <v>35150.0</v>
      </c>
      <c r="L28" s="2"/>
      <c r="M28" s="2"/>
      <c r="N28" s="2"/>
      <c r="O28" s="2"/>
      <c r="P28" s="2"/>
      <c r="Q28" s="2"/>
      <c r="R28" s="2"/>
      <c r="S28" s="2"/>
      <c r="T28" s="2"/>
      <c r="U28" s="2"/>
      <c r="V28" s="2"/>
      <c r="W28" s="2"/>
      <c r="X28" s="2"/>
      <c r="Y28" s="2"/>
      <c r="Z28" s="2"/>
    </row>
    <row r="29" ht="15.75" customHeight="1">
      <c r="A29" s="1" t="s">
        <v>176</v>
      </c>
      <c r="B29" s="1">
        <v>16320.0</v>
      </c>
      <c r="C29" s="1">
        <v>15410.0</v>
      </c>
      <c r="D29" s="1">
        <v>16540.0</v>
      </c>
      <c r="E29" s="1">
        <v>1300.0</v>
      </c>
      <c r="F29" s="1">
        <v>15300.0</v>
      </c>
      <c r="G29" s="1">
        <v>15120.0</v>
      </c>
      <c r="H29" s="1">
        <v>14710.0</v>
      </c>
      <c r="I29" s="1">
        <v>20880.0</v>
      </c>
      <c r="J29" s="1">
        <v>17940.0</v>
      </c>
      <c r="K29" s="1">
        <v>35150.0</v>
      </c>
      <c r="L29" s="2"/>
      <c r="M29" s="2"/>
      <c r="N29" s="2"/>
      <c r="O29" s="2"/>
      <c r="P29" s="2"/>
      <c r="Q29" s="2"/>
      <c r="R29" s="2"/>
      <c r="S29" s="2"/>
      <c r="T29" s="2"/>
      <c r="U29" s="2"/>
      <c r="V29" s="2"/>
      <c r="W29" s="2"/>
      <c r="X29" s="2"/>
      <c r="Y29" s="2"/>
      <c r="Z29" s="2"/>
    </row>
    <row r="30" ht="15.75" customHeight="1">
      <c r="A30" s="1" t="s">
        <v>177</v>
      </c>
      <c r="B30" s="1">
        <v>16320.0</v>
      </c>
      <c r="C30" s="1">
        <v>15410.0</v>
      </c>
      <c r="D30" s="1">
        <v>16540.0</v>
      </c>
      <c r="E30" s="1">
        <v>1300.0</v>
      </c>
      <c r="F30" s="1">
        <v>15300.0</v>
      </c>
      <c r="G30" s="1">
        <v>15120.0</v>
      </c>
      <c r="H30" s="1">
        <v>14710.0</v>
      </c>
      <c r="I30" s="1">
        <v>20880.0</v>
      </c>
      <c r="J30" s="1">
        <v>17940.0</v>
      </c>
      <c r="K30" s="1">
        <v>35150.0</v>
      </c>
      <c r="L30" s="2"/>
      <c r="M30" s="2"/>
      <c r="N30" s="2"/>
      <c r="O30" s="2"/>
      <c r="P30" s="2"/>
      <c r="Q30" s="2"/>
      <c r="R30" s="2"/>
      <c r="S30" s="2"/>
      <c r="T30" s="2"/>
      <c r="U30" s="2"/>
      <c r="V30" s="2"/>
      <c r="W30" s="2"/>
      <c r="X30" s="2"/>
      <c r="Y30" s="2"/>
      <c r="Z30" s="2"/>
    </row>
    <row r="31" ht="15.75" customHeight="1">
      <c r="A31" s="1" t="s">
        <v>178</v>
      </c>
      <c r="B31" s="1">
        <v>16320.0</v>
      </c>
      <c r="C31" s="1">
        <v>15410.0</v>
      </c>
      <c r="D31" s="1">
        <v>16540.0</v>
      </c>
      <c r="E31" s="1">
        <v>1300.0</v>
      </c>
      <c r="F31" s="1">
        <v>15300.0</v>
      </c>
      <c r="G31" s="1">
        <v>15120.0</v>
      </c>
      <c r="H31" s="1">
        <v>14710.0</v>
      </c>
      <c r="I31" s="1">
        <v>20880.0</v>
      </c>
      <c r="J31" s="1">
        <v>17940.0</v>
      </c>
      <c r="K31" s="1">
        <v>13330.0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181</v>
      </c>
      <c r="C34" s="1" t="s">
        <v>182</v>
      </c>
      <c r="D34" s="1" t="s">
        <v>183</v>
      </c>
      <c r="E34" s="1" t="s">
        <v>184</v>
      </c>
      <c r="F34" s="1" t="s">
        <v>185</v>
      </c>
      <c r="G34" s="1" t="s">
        <v>186</v>
      </c>
      <c r="H34" s="1" t="s">
        <v>187</v>
      </c>
      <c r="I34" s="1" t="s">
        <v>188</v>
      </c>
      <c r="J34" s="1" t="s">
        <v>189</v>
      </c>
      <c r="K34" s="1" t="s">
        <v>192</v>
      </c>
      <c r="L34" s="2"/>
      <c r="M34" s="2"/>
      <c r="N34" s="2"/>
      <c r="O34" s="2"/>
      <c r="P34" s="2"/>
      <c r="Q34" s="2"/>
      <c r="R34" s="2"/>
      <c r="S34" s="2"/>
      <c r="T34" s="2"/>
      <c r="U34" s="2"/>
      <c r="V34" s="2"/>
      <c r="W34" s="2"/>
      <c r="X34" s="2"/>
      <c r="Y34" s="2"/>
      <c r="Z34" s="2"/>
    </row>
    <row r="35" ht="15.75" customHeight="1">
      <c r="A35" s="1" t="s">
        <v>193</v>
      </c>
      <c r="B35" s="1">
        <v>2820.0</v>
      </c>
      <c r="C35" s="1">
        <v>2770.0</v>
      </c>
      <c r="D35" s="1">
        <v>2740.0</v>
      </c>
      <c r="E35" s="1">
        <v>2690.0</v>
      </c>
      <c r="F35" s="1">
        <v>2680.0</v>
      </c>
      <c r="G35" s="1">
        <v>2650.0</v>
      </c>
      <c r="H35" s="1">
        <v>2630.0</v>
      </c>
      <c r="I35" s="1">
        <v>2630.0</v>
      </c>
      <c r="J35" s="1">
        <v>2630.0</v>
      </c>
      <c r="K35" s="1">
        <v>2530.0</v>
      </c>
      <c r="L35" s="2"/>
      <c r="M35" s="2"/>
      <c r="N35" s="2"/>
      <c r="O35" s="2"/>
      <c r="P35" s="2"/>
      <c r="Q35" s="2"/>
      <c r="R35" s="2"/>
      <c r="S35" s="2"/>
      <c r="T35" s="2"/>
      <c r="U35" s="2"/>
      <c r="V35" s="2"/>
      <c r="W35" s="2"/>
      <c r="X35" s="2"/>
      <c r="Y35" s="2"/>
      <c r="Z35" s="2"/>
    </row>
    <row r="36" ht="15.75" customHeight="1">
      <c r="A36" s="1" t="s">
        <v>194</v>
      </c>
      <c r="B36" s="1" t="s">
        <v>185</v>
      </c>
      <c r="C36" s="1" t="s">
        <v>195</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185</v>
      </c>
      <c r="C37" s="1" t="s">
        <v>195</v>
      </c>
      <c r="D37" s="1" t="s">
        <v>196</v>
      </c>
      <c r="E37" s="1" t="s">
        <v>197</v>
      </c>
      <c r="F37" s="1" t="s">
        <v>198</v>
      </c>
      <c r="G37" s="1" t="s">
        <v>199</v>
      </c>
      <c r="H37" s="1" t="s">
        <v>200</v>
      </c>
      <c r="I37" s="1" t="s">
        <v>201</v>
      </c>
      <c r="J37" s="1" t="s">
        <v>202</v>
      </c>
      <c r="K37" s="1" t="s">
        <v>205</v>
      </c>
      <c r="L37" s="2"/>
      <c r="M37" s="2"/>
      <c r="N37" s="2"/>
      <c r="O37" s="2"/>
      <c r="P37" s="2"/>
      <c r="Q37" s="2"/>
      <c r="R37" s="2"/>
      <c r="S37" s="2"/>
      <c r="T37" s="2"/>
      <c r="U37" s="2"/>
      <c r="V37" s="2"/>
      <c r="W37" s="2"/>
      <c r="X37" s="2"/>
      <c r="Y37" s="2"/>
      <c r="Z37" s="2"/>
    </row>
    <row r="38" ht="15.75" customHeight="1">
      <c r="A38" s="1" t="s">
        <v>206</v>
      </c>
      <c r="B38" s="1">
        <v>2860.0</v>
      </c>
      <c r="C38" s="1">
        <v>2810.0</v>
      </c>
      <c r="D38" s="1">
        <v>2790.0</v>
      </c>
      <c r="E38" s="1">
        <v>2750.0</v>
      </c>
      <c r="F38" s="1">
        <v>2730.0</v>
      </c>
      <c r="G38" s="1">
        <v>2680.0</v>
      </c>
      <c r="H38" s="1">
        <v>2670.0</v>
      </c>
      <c r="I38" s="1">
        <v>2670.0</v>
      </c>
      <c r="J38" s="1">
        <v>2660.0</v>
      </c>
      <c r="K38" s="1">
        <v>2560.0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219</v>
      </c>
      <c r="C40" s="1" t="s">
        <v>220</v>
      </c>
      <c r="D40" s="1" t="s">
        <v>221</v>
      </c>
      <c r="E40" s="1" t="s">
        <v>222</v>
      </c>
      <c r="F40" s="1" t="s">
        <v>213</v>
      </c>
      <c r="G40" s="1" t="s">
        <v>223</v>
      </c>
      <c r="H40" s="1" t="s">
        <v>224</v>
      </c>
      <c r="I40" s="1" t="s">
        <v>225</v>
      </c>
      <c r="J40" s="1" t="s">
        <v>226</v>
      </c>
      <c r="K40" s="1" t="s">
        <v>227</v>
      </c>
      <c r="L40" s="2"/>
      <c r="M40" s="2"/>
      <c r="N40" s="2"/>
      <c r="O40" s="2"/>
      <c r="P40" s="2"/>
      <c r="Q40" s="2"/>
      <c r="R40" s="2"/>
      <c r="S40" s="2"/>
      <c r="T40" s="2"/>
      <c r="U40" s="2"/>
      <c r="V40" s="2"/>
      <c r="W40" s="2"/>
      <c r="X40" s="2"/>
      <c r="Y40" s="2"/>
      <c r="Z40" s="2"/>
    </row>
    <row r="41" ht="15.75" customHeight="1">
      <c r="A41" s="1" t="s">
        <v>228</v>
      </c>
      <c r="B41" s="1" t="s">
        <v>229</v>
      </c>
      <c r="C41" s="1" t="s">
        <v>230</v>
      </c>
      <c r="D41" s="1" t="s">
        <v>231</v>
      </c>
      <c r="E41" s="1" t="s">
        <v>232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239</v>
      </c>
      <c r="B42" s="1" t="s">
        <v>240</v>
      </c>
      <c r="C42" s="1" t="s">
        <v>241</v>
      </c>
      <c r="D42" s="1" t="s">
        <v>242</v>
      </c>
      <c r="E42" s="1" t="s">
        <v>243</v>
      </c>
      <c r="F42" s="1" t="s">
        <v>244</v>
      </c>
      <c r="G42" s="1" t="s">
        <v>245</v>
      </c>
      <c r="H42" s="1" t="s">
        <v>246</v>
      </c>
      <c r="I42" s="1" t="s">
        <v>247</v>
      </c>
      <c r="J42" s="1" t="s">
        <v>248</v>
      </c>
      <c r="K42" s="1" t="s">
        <v>249</v>
      </c>
      <c r="L42" s="2"/>
      <c r="M42" s="2"/>
      <c r="N42" s="2"/>
      <c r="O42" s="2"/>
      <c r="P42" s="2"/>
      <c r="Q42" s="2"/>
      <c r="R42" s="2"/>
      <c r="S42" s="2"/>
      <c r="T42" s="2"/>
      <c r="U42" s="2"/>
      <c r="V42" s="2"/>
      <c r="W42" s="2"/>
      <c r="X42" s="2"/>
      <c r="Y42" s="2"/>
      <c r="Z42" s="2"/>
    </row>
    <row r="43" ht="15.75" customHeight="1">
      <c r="A43" s="1" t="s">
        <v>250</v>
      </c>
      <c r="B43" s="1" t="s">
        <v>251</v>
      </c>
      <c r="C43" s="1" t="s">
        <v>251</v>
      </c>
      <c r="D43" s="1" t="s">
        <v>251</v>
      </c>
      <c r="E43" s="1" t="s">
        <v>251</v>
      </c>
      <c r="F43" s="1" t="s">
        <v>251</v>
      </c>
      <c r="G43" s="1" t="s">
        <v>251</v>
      </c>
      <c r="H43" s="1" t="s">
        <v>251</v>
      </c>
      <c r="I43" s="1" t="s">
        <v>251</v>
      </c>
      <c r="J43" s="1" t="s">
        <v>251</v>
      </c>
      <c r="K43" s="1" t="s">
        <v>251</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252</v>
      </c>
      <c r="B45" s="1">
        <v>25030.0</v>
      </c>
      <c r="C45" s="1">
        <v>22120.0</v>
      </c>
      <c r="D45" s="1">
        <v>24960.0</v>
      </c>
      <c r="E45" s="1">
        <v>25350.0</v>
      </c>
      <c r="F45" s="1">
        <v>28340.0</v>
      </c>
      <c r="G45" s="1">
        <v>28080.0</v>
      </c>
      <c r="H45" s="1">
        <v>27240.0</v>
      </c>
      <c r="I45" s="1">
        <v>32640.0</v>
      </c>
      <c r="J45" s="1">
        <v>32720.0</v>
      </c>
      <c r="K45" s="1">
        <v>30770.0</v>
      </c>
      <c r="L45" s="2"/>
      <c r="M45" s="2"/>
      <c r="N45" s="2"/>
      <c r="O45" s="2"/>
      <c r="P45" s="2"/>
      <c r="Q45" s="2"/>
      <c r="R45" s="2"/>
      <c r="S45" s="2"/>
      <c r="T45" s="2"/>
      <c r="U45" s="2"/>
      <c r="V45" s="2"/>
      <c r="W45" s="2"/>
      <c r="X45" s="2"/>
      <c r="Y45" s="2"/>
      <c r="Z45" s="2"/>
    </row>
    <row r="46" ht="15.75" customHeight="1">
      <c r="A46" s="1" t="s">
        <v>253</v>
      </c>
      <c r="B46" s="1">
        <v>22540.0</v>
      </c>
      <c r="C46" s="1">
        <v>19570.0</v>
      </c>
      <c r="D46" s="1">
        <v>22410.0</v>
      </c>
      <c r="E46" s="1">
        <v>22710.0</v>
      </c>
      <c r="F46" s="1">
        <v>25810.0</v>
      </c>
      <c r="G46" s="1">
        <v>25570.0</v>
      </c>
      <c r="H46" s="1">
        <v>24710.0</v>
      </c>
      <c r="I46" s="1">
        <v>29950.0</v>
      </c>
      <c r="J46" s="1">
        <v>30050.0</v>
      </c>
      <c r="K46" s="1">
        <v>28160.0</v>
      </c>
      <c r="L46" s="2"/>
      <c r="M46" s="2"/>
      <c r="N46" s="2"/>
      <c r="O46" s="2"/>
      <c r="P46" s="2"/>
      <c r="Q46" s="2"/>
      <c r="R46" s="2"/>
      <c r="S46" s="2"/>
      <c r="T46" s="2"/>
      <c r="U46" s="2"/>
      <c r="V46" s="2"/>
      <c r="W46" s="2"/>
      <c r="X46" s="2"/>
      <c r="Y46" s="2"/>
      <c r="Z46" s="2"/>
    </row>
    <row r="47" ht="15.75" customHeight="1">
      <c r="A47" s="1" t="s">
        <v>254</v>
      </c>
      <c r="B47" s="1">
        <v>21140.0</v>
      </c>
      <c r="C47" s="1">
        <v>18370.0</v>
      </c>
      <c r="D47" s="1">
        <v>21210.0</v>
      </c>
      <c r="E47" s="1">
        <v>19710.0</v>
      </c>
      <c r="F47" s="1">
        <v>21410.0</v>
      </c>
      <c r="G47" s="1">
        <v>21070.0</v>
      </c>
      <c r="H47" s="1">
        <v>20010.0</v>
      </c>
      <c r="I47" s="1">
        <v>25250.0</v>
      </c>
      <c r="J47" s="1">
        <v>25750.0</v>
      </c>
      <c r="K47" s="1">
        <v>23660.0</v>
      </c>
      <c r="L47" s="2"/>
      <c r="M47" s="2"/>
      <c r="N47" s="2"/>
      <c r="O47" s="2"/>
      <c r="P47" s="2"/>
      <c r="Q47" s="2"/>
      <c r="R47" s="2"/>
      <c r="S47" s="2"/>
      <c r="T47" s="2"/>
      <c r="U47" s="2"/>
      <c r="V47" s="2"/>
      <c r="W47" s="2"/>
      <c r="X47" s="2"/>
      <c r="Y47" s="2"/>
      <c r="Z47" s="2"/>
    </row>
    <row r="48" ht="15.75" customHeight="1">
      <c r="A48" s="1" t="s">
        <v>255</v>
      </c>
      <c r="B48" s="1">
        <v>25370.0</v>
      </c>
      <c r="C48" s="1">
        <v>22430.0</v>
      </c>
      <c r="D48" s="1">
        <v>25290.0</v>
      </c>
      <c r="E48" s="1">
        <v>25720.0</v>
      </c>
      <c r="F48" s="1">
        <v>28670.0</v>
      </c>
      <c r="G48" s="1">
        <v>28390.0</v>
      </c>
      <c r="H48" s="1">
        <v>27540.0</v>
      </c>
      <c r="I48" s="1">
        <v>32940.0</v>
      </c>
      <c r="J48" s="1">
        <v>33020.0</v>
      </c>
      <c r="K48" s="1">
        <v>30970.0</v>
      </c>
      <c r="L48" s="2"/>
      <c r="M48" s="2"/>
      <c r="N48" s="2"/>
      <c r="O48" s="2"/>
      <c r="P48" s="2"/>
      <c r="Q48" s="2"/>
      <c r="R48" s="2"/>
      <c r="S48" s="2"/>
      <c r="T48" s="2"/>
      <c r="U48" s="2"/>
      <c r="V48" s="2"/>
      <c r="W48" s="2"/>
      <c r="X48" s="2"/>
      <c r="Y48" s="2"/>
      <c r="Z48" s="2"/>
    </row>
    <row r="49" ht="15.75" customHeight="1">
      <c r="A49" s="1" t="s">
        <v>256</v>
      </c>
      <c r="B49" s="1" t="s">
        <v>257</v>
      </c>
      <c r="C49" s="1" t="s">
        <v>258</v>
      </c>
      <c r="D49" s="1" t="s">
        <v>259</v>
      </c>
      <c r="E49" s="1" t="s">
        <v>260</v>
      </c>
      <c r="F49" s="1" t="s">
        <v>261</v>
      </c>
      <c r="G49" s="1" t="s">
        <v>262</v>
      </c>
      <c r="H49" s="1" t="s">
        <v>263</v>
      </c>
      <c r="I49" s="1" t="s">
        <v>264</v>
      </c>
      <c r="J49" s="1" t="s">
        <v>265</v>
      </c>
      <c r="K49" s="1" t="s">
        <v>266</v>
      </c>
      <c r="L49" s="2"/>
      <c r="M49" s="2"/>
      <c r="N49" s="2"/>
      <c r="O49" s="2"/>
      <c r="P49" s="2"/>
      <c r="Q49" s="2"/>
      <c r="R49" s="2"/>
      <c r="S49" s="2"/>
      <c r="T49" s="2"/>
      <c r="U49" s="2"/>
      <c r="V49" s="2"/>
      <c r="W49" s="2"/>
      <c r="X49" s="2"/>
      <c r="Y49" s="2"/>
      <c r="Z49" s="2"/>
    </row>
    <row r="50" ht="15.75" customHeight="1">
      <c r="A50" s="1" t="s">
        <v>267</v>
      </c>
      <c r="B50" s="1">
        <v>2620.0</v>
      </c>
      <c r="C50" s="1">
        <v>2750.0</v>
      </c>
      <c r="D50" s="1">
        <v>1900.0</v>
      </c>
      <c r="E50" s="1">
        <v>11970.0</v>
      </c>
      <c r="F50" s="1">
        <v>1280.0</v>
      </c>
      <c r="G50" s="1">
        <v>1940.0</v>
      </c>
      <c r="H50" s="1">
        <v>1030.0</v>
      </c>
      <c r="I50" s="1">
        <v>1520.0</v>
      </c>
      <c r="J50" s="1">
        <v>2380.0</v>
      </c>
      <c r="K50" s="1">
        <v>2700.0</v>
      </c>
      <c r="L50" s="2"/>
      <c r="M50" s="2"/>
      <c r="N50" s="2"/>
      <c r="O50" s="2"/>
      <c r="P50" s="2"/>
      <c r="Q50" s="2"/>
      <c r="R50" s="2"/>
      <c r="S50" s="2"/>
      <c r="T50" s="2"/>
      <c r="U50" s="2"/>
      <c r="V50" s="2"/>
      <c r="W50" s="2"/>
      <c r="X50" s="2"/>
      <c r="Y50" s="2"/>
      <c r="Z50" s="2"/>
    </row>
    <row r="51" ht="15.75" customHeight="1">
      <c r="A51" s="1" t="s">
        <v>268</v>
      </c>
      <c r="B51" s="1">
        <v>1170.0</v>
      </c>
      <c r="C51" s="1">
        <v>1310.0</v>
      </c>
      <c r="D51" s="1">
        <v>1710.0</v>
      </c>
      <c r="E51" s="1">
        <v>2000.0</v>
      </c>
      <c r="F51" s="1">
        <v>2430.0</v>
      </c>
      <c r="G51" s="1">
        <v>2740.0</v>
      </c>
      <c r="H51" s="1">
        <v>1900.0</v>
      </c>
      <c r="I51" s="1">
        <v>2450.0</v>
      </c>
      <c r="J51" s="1">
        <v>3070.0</v>
      </c>
      <c r="K51" s="1">
        <v>3090.0</v>
      </c>
      <c r="L51" s="2"/>
      <c r="M51" s="2"/>
      <c r="N51" s="2"/>
      <c r="O51" s="2"/>
      <c r="P51" s="2"/>
      <c r="Q51" s="2"/>
      <c r="R51" s="2"/>
      <c r="S51" s="2"/>
      <c r="T51" s="2"/>
      <c r="U51" s="2"/>
      <c r="V51" s="2"/>
      <c r="W51" s="2"/>
      <c r="X51" s="2"/>
      <c r="Y51" s="2"/>
      <c r="Z51" s="2"/>
    </row>
    <row r="52" ht="15.75" customHeight="1">
      <c r="A52" s="1" t="s">
        <v>269</v>
      </c>
      <c r="B52" s="1">
        <v>3800.0</v>
      </c>
      <c r="C52" s="1">
        <v>4059.0</v>
      </c>
      <c r="D52" s="1">
        <v>3600.0</v>
      </c>
      <c r="E52" s="1">
        <v>13970.0</v>
      </c>
      <c r="F52" s="1">
        <v>3720.0</v>
      </c>
      <c r="G52" s="1">
        <v>4680.0</v>
      </c>
      <c r="H52" s="1">
        <v>2920.0</v>
      </c>
      <c r="I52" s="1">
        <v>3980.0</v>
      </c>
      <c r="J52" s="1">
        <v>5450.0</v>
      </c>
      <c r="K52" s="1">
        <v>5800.0</v>
      </c>
      <c r="L52" s="2"/>
      <c r="M52" s="2"/>
      <c r="N52" s="2"/>
      <c r="O52" s="2"/>
      <c r="P52" s="2"/>
      <c r="Q52" s="2"/>
      <c r="R52" s="2"/>
      <c r="S52" s="2"/>
      <c r="T52" s="2"/>
      <c r="U52" s="2"/>
      <c r="V52" s="2"/>
      <c r="W52" s="2"/>
      <c r="X52" s="2"/>
      <c r="Y52" s="2"/>
      <c r="Z52" s="2"/>
    </row>
    <row r="53" ht="15.75" customHeight="1">
      <c r="A53" s="1" t="s">
        <v>270</v>
      </c>
      <c r="B53" s="1">
        <v>-258.0</v>
      </c>
      <c r="C53" s="1">
        <v>37.0</v>
      </c>
      <c r="D53" s="1">
        <v>294.0</v>
      </c>
      <c r="E53" s="1">
        <v>-1960.0</v>
      </c>
      <c r="F53" s="1">
        <v>1210.0</v>
      </c>
      <c r="G53" s="1">
        <v>-814.0</v>
      </c>
      <c r="H53" s="1">
        <v>-76.0</v>
      </c>
      <c r="I53" s="1">
        <v>583.0</v>
      </c>
      <c r="J53" s="1">
        <v>-2080.0</v>
      </c>
      <c r="K53" s="1">
        <v>-3440.0</v>
      </c>
      <c r="L53" s="2"/>
      <c r="M53" s="2"/>
      <c r="N53" s="2"/>
      <c r="O53" s="2"/>
      <c r="P53" s="2"/>
      <c r="Q53" s="2"/>
      <c r="R53" s="2"/>
      <c r="S53" s="2"/>
      <c r="T53" s="2"/>
      <c r="U53" s="2"/>
      <c r="V53" s="2"/>
      <c r="W53" s="2"/>
      <c r="X53" s="2"/>
      <c r="Y53" s="2"/>
      <c r="Z53" s="2"/>
    </row>
    <row r="54" ht="15.75" customHeight="1">
      <c r="A54" s="1" t="s">
        <v>271</v>
      </c>
      <c r="B54" s="1">
        <v>699.0</v>
      </c>
      <c r="C54" s="1">
        <v>-307.0</v>
      </c>
      <c r="D54" s="1">
        <v>-635.0</v>
      </c>
      <c r="E54" s="1">
        <v>4360.0</v>
      </c>
      <c r="F54" s="1">
        <v>-2230.0</v>
      </c>
      <c r="G54" s="1">
        <v>-1660.0</v>
      </c>
      <c r="H54" s="1">
        <v>-1060.0</v>
      </c>
      <c r="I54" s="1">
        <v>-2660.0</v>
      </c>
      <c r="J54" s="1">
        <v>418.0</v>
      </c>
      <c r="K54" s="1">
        <v>-619.0</v>
      </c>
      <c r="L54" s="2"/>
      <c r="M54" s="2"/>
      <c r="N54" s="2"/>
      <c r="O54" s="2"/>
      <c r="P54" s="2"/>
      <c r="Q54" s="2"/>
      <c r="R54" s="2"/>
      <c r="S54" s="2"/>
      <c r="T54" s="2"/>
      <c r="U54" s="2"/>
      <c r="V54" s="2"/>
      <c r="W54" s="2"/>
      <c r="X54" s="2"/>
      <c r="Y54" s="2"/>
      <c r="Z54" s="2"/>
    </row>
    <row r="55" ht="15.75" customHeight="1">
      <c r="A55" s="1" t="s">
        <v>272</v>
      </c>
      <c r="B55" s="1">
        <v>441.0</v>
      </c>
      <c r="C55" s="1">
        <v>-270.0</v>
      </c>
      <c r="D55" s="1">
        <v>-341.0</v>
      </c>
      <c r="E55" s="1">
        <v>2410.0</v>
      </c>
      <c r="F55" s="1">
        <v>-1020.0</v>
      </c>
      <c r="G55" s="1">
        <v>-2480.0</v>
      </c>
      <c r="H55" s="1">
        <v>-1140.0</v>
      </c>
      <c r="I55" s="1">
        <v>-2080.0</v>
      </c>
      <c r="J55" s="1">
        <v>-1660.0</v>
      </c>
      <c r="K55" s="1">
        <v>-4059.0</v>
      </c>
      <c r="L55" s="2"/>
      <c r="M55" s="2"/>
      <c r="N55" s="2"/>
      <c r="O55" s="2"/>
      <c r="P55" s="2"/>
      <c r="Q55" s="2"/>
      <c r="R55" s="2"/>
      <c r="S55" s="2"/>
      <c r="T55" s="2"/>
      <c r="U55" s="2"/>
      <c r="V55" s="2"/>
      <c r="W55" s="2"/>
      <c r="X55" s="2"/>
      <c r="Y55" s="2"/>
      <c r="Z55" s="2"/>
    </row>
    <row r="56" ht="15.75" customHeight="1">
      <c r="A56" s="1" t="s">
        <v>273</v>
      </c>
      <c r="B56" s="1">
        <v>12950.0</v>
      </c>
      <c r="C56" s="1">
        <v>11410.0</v>
      </c>
      <c r="D56" s="1">
        <v>12980.0</v>
      </c>
      <c r="E56" s="1">
        <v>11670.0</v>
      </c>
      <c r="F56" s="1">
        <v>13610.0</v>
      </c>
      <c r="G56" s="1">
        <v>13210.0</v>
      </c>
      <c r="H56" s="1">
        <v>12620.0</v>
      </c>
      <c r="I56" s="1">
        <v>16170.0</v>
      </c>
      <c r="J56" s="1">
        <v>17170.0</v>
      </c>
      <c r="K56" s="1">
        <v>15910.0</v>
      </c>
      <c r="L56" s="2"/>
      <c r="M56" s="2"/>
      <c r="N56" s="2"/>
      <c r="O56" s="2"/>
      <c r="P56" s="2"/>
      <c r="Q56" s="2"/>
      <c r="R56" s="2"/>
      <c r="S56" s="2"/>
      <c r="T56" s="2"/>
      <c r="U56" s="2"/>
      <c r="V56" s="2"/>
      <c r="W56" s="2"/>
      <c r="X56" s="2"/>
      <c r="Y56" s="2"/>
      <c r="Z56" s="2"/>
    </row>
    <row r="57" ht="15.75" customHeight="1">
      <c r="A57" s="1" t="s">
        <v>274</v>
      </c>
      <c r="B57" s="1">
        <v>115.0</v>
      </c>
      <c r="C57" s="1">
        <v>102.0</v>
      </c>
      <c r="D57" s="1">
        <v>102.0</v>
      </c>
      <c r="E57" s="1">
        <v>94.0</v>
      </c>
      <c r="F57" s="1">
        <v>86.0</v>
      </c>
      <c r="G57" s="1">
        <v>70.0</v>
      </c>
      <c r="H57" s="1">
        <v>63.0</v>
      </c>
      <c r="I57" s="1">
        <v>49.0</v>
      </c>
      <c r="J57" s="1">
        <v>49.0</v>
      </c>
      <c r="K57" s="1">
        <v>70.0</v>
      </c>
      <c r="L57" s="2"/>
      <c r="M57" s="2"/>
      <c r="N57" s="2"/>
      <c r="O57" s="2"/>
      <c r="P57" s="2"/>
      <c r="Q57" s="2"/>
      <c r="R57" s="2"/>
      <c r="S57" s="2"/>
      <c r="T57" s="2"/>
      <c r="U57" s="2"/>
      <c r="V57" s="2"/>
      <c r="W57" s="2"/>
      <c r="X57" s="2"/>
      <c r="Y57" s="2"/>
      <c r="Z57" s="2"/>
    </row>
    <row r="58" ht="15.75" customHeight="1">
      <c r="A58" s="1" t="s">
        <v>275</v>
      </c>
      <c r="B58" s="1">
        <v>-139.0</v>
      </c>
      <c r="C58" s="1">
        <v>-66.0</v>
      </c>
      <c r="D58" s="1">
        <v>-527.0</v>
      </c>
      <c r="E58" s="1">
        <v>-486.0</v>
      </c>
      <c r="F58" s="1">
        <v>-360.0</v>
      </c>
      <c r="G58" s="1">
        <v>-570.0</v>
      </c>
      <c r="H58" s="1">
        <v>-590.0</v>
      </c>
      <c r="I58" s="1">
        <v>-798.0</v>
      </c>
      <c r="J58" s="1">
        <v>-1370.0</v>
      </c>
      <c r="K58" s="1">
        <v>-1570.0</v>
      </c>
      <c r="L58" s="2"/>
      <c r="M58" s="2"/>
      <c r="N58" s="2"/>
      <c r="O58" s="2"/>
      <c r="P58" s="2"/>
      <c r="Q58" s="2"/>
      <c r="R58" s="2"/>
      <c r="S58" s="2"/>
      <c r="T58" s="2"/>
      <c r="U58" s="2"/>
      <c r="V58" s="2"/>
      <c r="W58" s="2"/>
      <c r="X58" s="2"/>
      <c r="Y58" s="2"/>
      <c r="Z58" s="2"/>
    </row>
    <row r="59" ht="15.75" customHeight="1">
      <c r="A59" s="1" t="s">
        <v>276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277</v>
      </c>
      <c r="B60" s="1">
        <v>2600.0</v>
      </c>
      <c r="C60" s="1">
        <v>2500.0</v>
      </c>
      <c r="D60" s="1">
        <v>2400.0</v>
      </c>
      <c r="E60" s="1">
        <v>2500.0</v>
      </c>
      <c r="F60" s="1">
        <v>2600.0</v>
      </c>
      <c r="G60" s="1">
        <v>2200.0</v>
      </c>
      <c r="H60" s="1">
        <v>2100.0</v>
      </c>
      <c r="I60" s="1">
        <v>2700.0</v>
      </c>
      <c r="J60" s="1">
        <v>2100.0</v>
      </c>
      <c r="K60" s="1">
        <v>500.0</v>
      </c>
      <c r="L60" s="2"/>
      <c r="M60" s="2"/>
      <c r="N60" s="2"/>
      <c r="O60" s="2"/>
      <c r="P60" s="2"/>
      <c r="Q60" s="2"/>
      <c r="R60" s="2"/>
      <c r="S60" s="2"/>
      <c r="T60" s="2"/>
      <c r="U60" s="2"/>
      <c r="V60" s="2"/>
      <c r="W60" s="2"/>
      <c r="X60" s="2"/>
      <c r="Y60" s="2"/>
      <c r="Z60" s="2"/>
    </row>
    <row r="61" ht="15.75" customHeight="1">
      <c r="A61" s="1" t="s">
        <v>278</v>
      </c>
      <c r="B61" s="1">
        <v>2600.0</v>
      </c>
      <c r="C61" s="1">
        <v>2500.0</v>
      </c>
      <c r="D61" s="1">
        <v>2400.0</v>
      </c>
      <c r="E61" s="1">
        <v>2500.0</v>
      </c>
      <c r="F61" s="1">
        <v>2600.0</v>
      </c>
      <c r="G61" s="1">
        <v>2200.0</v>
      </c>
      <c r="H61" s="1">
        <v>2100.0</v>
      </c>
      <c r="I61" s="1">
        <v>2700.0</v>
      </c>
      <c r="J61" s="1">
        <v>2100.0</v>
      </c>
      <c r="K61" s="1">
        <v>500.0</v>
      </c>
      <c r="L61" s="2"/>
      <c r="M61" s="2"/>
      <c r="N61" s="2"/>
      <c r="O61" s="2"/>
      <c r="P61" s="2"/>
      <c r="Q61" s="2"/>
      <c r="R61" s="2"/>
      <c r="S61" s="2"/>
      <c r="T61" s="2"/>
      <c r="U61" s="2"/>
      <c r="V61" s="2"/>
      <c r="W61" s="2"/>
      <c r="X61" s="2"/>
      <c r="Y61" s="2"/>
      <c r="Z61" s="2"/>
    </row>
    <row r="62" ht="15.75" customHeight="1">
      <c r="A62" s="1" t="s">
        <v>279</v>
      </c>
      <c r="B62" s="1">
        <v>8670.0</v>
      </c>
      <c r="C62" s="1">
        <v>9270.0</v>
      </c>
      <c r="D62" s="1">
        <v>9120.0</v>
      </c>
      <c r="E62" s="1">
        <v>10960.0</v>
      </c>
      <c r="F62" s="1">
        <v>11900.0</v>
      </c>
      <c r="G62" s="1">
        <v>12240.0</v>
      </c>
      <c r="H62" s="1">
        <v>12340.0</v>
      </c>
      <c r="I62" s="1">
        <v>15610.0</v>
      </c>
      <c r="J62" s="1">
        <v>15390.0</v>
      </c>
      <c r="K62" s="1">
        <v>15400.0</v>
      </c>
      <c r="L62" s="2"/>
      <c r="M62" s="2"/>
      <c r="N62" s="2"/>
      <c r="O62" s="2"/>
      <c r="P62" s="2"/>
      <c r="Q62" s="2"/>
      <c r="R62" s="2"/>
      <c r="S62" s="2"/>
      <c r="T62" s="2"/>
      <c r="U62" s="2"/>
      <c r="V62" s="2"/>
      <c r="W62" s="2"/>
      <c r="X62" s="2"/>
      <c r="Y62" s="2"/>
      <c r="Z62" s="2"/>
    </row>
    <row r="63" ht="15.75" customHeight="1">
      <c r="A63" s="1" t="s">
        <v>280</v>
      </c>
      <c r="B63" s="1">
        <v>341.0</v>
      </c>
      <c r="C63" s="1">
        <v>316.0</v>
      </c>
      <c r="D63" s="1">
        <v>330.0</v>
      </c>
      <c r="E63" s="1">
        <v>372.0</v>
      </c>
      <c r="F63" s="1">
        <v>332.0</v>
      </c>
      <c r="G63" s="1">
        <v>307.0</v>
      </c>
      <c r="H63" s="1">
        <v>300.0</v>
      </c>
      <c r="I63" s="1">
        <v>300.0</v>
      </c>
      <c r="J63" s="1">
        <v>300.0</v>
      </c>
      <c r="K63" s="1">
        <v>200.0</v>
      </c>
      <c r="L63" s="2"/>
      <c r="M63" s="2"/>
      <c r="N63" s="2"/>
      <c r="O63" s="2"/>
      <c r="P63" s="2"/>
      <c r="Q63" s="2"/>
      <c r="R63" s="2"/>
      <c r="S63" s="2"/>
      <c r="T63" s="2"/>
      <c r="U63" s="2"/>
      <c r="V63" s="2"/>
      <c r="W63" s="2"/>
      <c r="X63" s="2"/>
      <c r="Y63" s="2"/>
      <c r="Z63" s="2"/>
    </row>
    <row r="64" ht="15.75" customHeight="1">
      <c r="A64" s="1" t="s">
        <v>281</v>
      </c>
      <c r="B64" s="1">
        <v>95.0</v>
      </c>
      <c r="C64" s="1">
        <v>85.0</v>
      </c>
      <c r="D64" s="1">
        <v>91.0</v>
      </c>
      <c r="E64" s="1">
        <v>98.0</v>
      </c>
      <c r="F64" s="1">
        <v>89.0</v>
      </c>
      <c r="G64" s="1">
        <v>32.0</v>
      </c>
      <c r="H64" s="1">
        <v>19.0</v>
      </c>
      <c r="I64" s="1">
        <v>15.0</v>
      </c>
      <c r="J64" s="1">
        <v>20.0</v>
      </c>
      <c r="K64" s="1">
        <v>37.0</v>
      </c>
      <c r="L64" s="2"/>
      <c r="M64" s="2"/>
      <c r="N64" s="2"/>
      <c r="O64" s="2"/>
      <c r="P64" s="2"/>
      <c r="Q64" s="2"/>
      <c r="R64" s="2"/>
      <c r="S64" s="2"/>
      <c r="T64" s="2"/>
      <c r="U64" s="2"/>
      <c r="V64" s="2"/>
      <c r="W64" s="2"/>
      <c r="X64" s="2"/>
      <c r="Y64" s="2"/>
      <c r="Z64" s="2"/>
    </row>
    <row r="65" ht="15.75" customHeight="1">
      <c r="A65" s="1" t="s">
        <v>282</v>
      </c>
      <c r="B65" s="1">
        <v>245.0</v>
      </c>
      <c r="C65" s="1">
        <v>231.0</v>
      </c>
      <c r="D65" s="1">
        <v>238.0</v>
      </c>
      <c r="E65" s="1">
        <v>273.0</v>
      </c>
      <c r="F65" s="1">
        <v>243.0</v>
      </c>
      <c r="G65" s="1">
        <v>275.0</v>
      </c>
      <c r="H65" s="1">
        <v>281.0</v>
      </c>
      <c r="I65" s="1">
        <v>284.0</v>
      </c>
      <c r="J65" s="1">
        <v>279.0</v>
      </c>
      <c r="K65" s="1">
        <v>162.0</v>
      </c>
      <c r="L65" s="2"/>
      <c r="M65" s="2"/>
      <c r="N65" s="2"/>
      <c r="O65" s="2"/>
      <c r="P65" s="2"/>
      <c r="Q65" s="2"/>
      <c r="R65" s="2"/>
      <c r="S65" s="2"/>
      <c r="T65" s="2"/>
      <c r="U65" s="2"/>
      <c r="V65" s="2"/>
      <c r="W65" s="2"/>
      <c r="X65" s="2"/>
      <c r="Y65" s="2"/>
      <c r="Z65" s="2"/>
    </row>
    <row r="66" ht="15.75" customHeight="1">
      <c r="A66" s="1" t="s">
        <v>283</v>
      </c>
      <c r="B66" s="1">
        <v>792.0</v>
      </c>
      <c r="C66" s="1">
        <v>874.0</v>
      </c>
      <c r="D66" s="1">
        <v>878.0</v>
      </c>
      <c r="E66" s="1">
        <v>962.0</v>
      </c>
      <c r="F66" s="1">
        <v>978.0</v>
      </c>
      <c r="G66" s="1">
        <v>977.0</v>
      </c>
      <c r="H66" s="1">
        <v>1000.0</v>
      </c>
      <c r="I66" s="1">
        <v>1140.0</v>
      </c>
      <c r="J66" s="1">
        <v>1140.0</v>
      </c>
      <c r="K66" s="1">
        <v>1160.0</v>
      </c>
      <c r="L66" s="2"/>
      <c r="M66" s="2"/>
      <c r="N66" s="2"/>
      <c r="O66" s="2"/>
      <c r="P66" s="2"/>
      <c r="Q66" s="2"/>
      <c r="R66" s="2"/>
      <c r="S66" s="2"/>
      <c r="T66" s="2"/>
      <c r="U66" s="2"/>
      <c r="V66" s="2"/>
      <c r="W66" s="2"/>
      <c r="X66" s="2"/>
      <c r="Y66" s="2"/>
      <c r="Z66" s="2"/>
    </row>
    <row r="67" ht="15.75" customHeight="1">
      <c r="A67" s="1" t="s">
        <v>284</v>
      </c>
      <c r="B67" s="1">
        <v>792.0</v>
      </c>
      <c r="C67" s="1">
        <v>874.0</v>
      </c>
      <c r="D67" s="1">
        <v>878.0</v>
      </c>
      <c r="E67" s="1">
        <v>962.0</v>
      </c>
      <c r="F67" s="1">
        <v>978.0</v>
      </c>
      <c r="G67" s="1">
        <v>977.0</v>
      </c>
      <c r="H67" s="1">
        <v>1000.0</v>
      </c>
      <c r="I67" s="1">
        <v>1140.0</v>
      </c>
      <c r="J67" s="1">
        <v>1140.0</v>
      </c>
      <c r="K67" s="1">
        <v>1160.0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285</v>
      </c>
      <c r="B2" s="2"/>
      <c r="C2" s="2"/>
      <c r="D2" s="2"/>
      <c r="E2" s="2"/>
      <c r="F2" s="2"/>
      <c r="G2" s="2"/>
      <c r="H2" s="2"/>
      <c r="I2" s="2"/>
      <c r="J2" s="2"/>
      <c r="K2" s="2"/>
      <c r="L2" s="2"/>
      <c r="M2" s="2"/>
      <c r="N2" s="2"/>
      <c r="O2" s="2"/>
      <c r="P2" s="2"/>
      <c r="Q2" s="2"/>
      <c r="R2" s="2"/>
      <c r="S2" s="2"/>
      <c r="T2" s="2"/>
      <c r="U2" s="2"/>
      <c r="V2" s="2"/>
      <c r="W2" s="2"/>
      <c r="X2" s="2"/>
      <c r="Y2" s="2"/>
      <c r="Z2" s="2"/>
    </row>
    <row r="3">
      <c r="A3" s="1" t="s">
        <v>286</v>
      </c>
      <c r="B3" s="1" t="s">
        <v>287</v>
      </c>
      <c r="C3" s="1" t="s">
        <v>288</v>
      </c>
      <c r="D3" s="1" t="s">
        <v>289</v>
      </c>
      <c r="E3" s="1" t="s">
        <v>290</v>
      </c>
      <c r="F3" s="1" t="s">
        <v>127</v>
      </c>
      <c r="G3" s="1" t="s">
        <v>291</v>
      </c>
      <c r="H3" s="1" t="s">
        <v>292</v>
      </c>
      <c r="I3" s="1" t="s">
        <v>293</v>
      </c>
      <c r="J3" s="1" t="s">
        <v>288</v>
      </c>
      <c r="K3" s="1" t="s">
        <v>264</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303</v>
      </c>
      <c r="K4" s="1" t="s">
        <v>304</v>
      </c>
      <c r="L4" s="2"/>
      <c r="M4" s="2"/>
      <c r="N4" s="2"/>
      <c r="O4" s="2"/>
      <c r="P4" s="2"/>
      <c r="Q4" s="2"/>
      <c r="R4" s="2"/>
      <c r="S4" s="2"/>
      <c r="T4" s="2"/>
      <c r="U4" s="2"/>
      <c r="V4" s="2"/>
      <c r="W4" s="2"/>
      <c r="X4" s="2"/>
      <c r="Y4" s="2"/>
      <c r="Z4" s="2"/>
    </row>
    <row r="5">
      <c r="A5" s="1" t="s">
        <v>305</v>
      </c>
      <c r="B5" s="1" t="s">
        <v>306</v>
      </c>
      <c r="C5" s="1" t="s">
        <v>307</v>
      </c>
      <c r="D5" s="1" t="s">
        <v>308</v>
      </c>
      <c r="E5" s="1" t="s">
        <v>309</v>
      </c>
      <c r="F5" s="1" t="s">
        <v>310</v>
      </c>
      <c r="G5" s="1" t="s">
        <v>311</v>
      </c>
      <c r="H5" s="1" t="s">
        <v>312</v>
      </c>
      <c r="I5" s="1" t="s">
        <v>313</v>
      </c>
      <c r="J5" s="1" t="s">
        <v>314</v>
      </c>
      <c r="K5" s="1" t="s">
        <v>315</v>
      </c>
      <c r="L5" s="2"/>
      <c r="M5" s="2"/>
      <c r="N5" s="2"/>
      <c r="O5" s="2"/>
      <c r="P5" s="2"/>
      <c r="Q5" s="2"/>
      <c r="R5" s="2"/>
      <c r="S5" s="2"/>
      <c r="T5" s="2"/>
      <c r="U5" s="2"/>
      <c r="V5" s="2"/>
      <c r="W5" s="2"/>
      <c r="X5" s="2"/>
      <c r="Y5" s="2"/>
      <c r="Z5" s="2"/>
    </row>
    <row r="6">
      <c r="A6" s="1" t="s">
        <v>316</v>
      </c>
      <c r="B6" s="1" t="s">
        <v>306</v>
      </c>
      <c r="C6" s="1" t="s">
        <v>307</v>
      </c>
      <c r="D6" s="1" t="s">
        <v>308</v>
      </c>
      <c r="E6" s="1" t="s">
        <v>309</v>
      </c>
      <c r="F6" s="1" t="s">
        <v>310</v>
      </c>
      <c r="G6" s="1" t="s">
        <v>311</v>
      </c>
      <c r="H6" s="1" t="s">
        <v>312</v>
      </c>
      <c r="I6" s="1" t="s">
        <v>313</v>
      </c>
      <c r="J6" s="1" t="s">
        <v>314</v>
      </c>
      <c r="K6" s="1" t="s">
        <v>315</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341</v>
      </c>
      <c r="C10" s="1" t="s">
        <v>342</v>
      </c>
      <c r="D10" s="1" t="s">
        <v>343</v>
      </c>
      <c r="E10" s="1" t="s">
        <v>344</v>
      </c>
      <c r="F10" s="1" t="s">
        <v>343</v>
      </c>
      <c r="G10" s="1" t="s">
        <v>345</v>
      </c>
      <c r="H10" s="1" t="s">
        <v>346</v>
      </c>
      <c r="I10" s="1" t="s">
        <v>347</v>
      </c>
      <c r="J10" s="1" t="s">
        <v>348</v>
      </c>
      <c r="K10" s="1" t="s">
        <v>349</v>
      </c>
      <c r="L10" s="2"/>
      <c r="M10" s="2"/>
      <c r="N10" s="2"/>
      <c r="O10" s="2"/>
      <c r="P10" s="2"/>
      <c r="Q10" s="2"/>
      <c r="R10" s="2"/>
      <c r="S10" s="2"/>
      <c r="T10" s="2"/>
      <c r="U10" s="2"/>
      <c r="V10" s="2"/>
      <c r="W10" s="2"/>
      <c r="X10" s="2"/>
      <c r="Y10" s="2"/>
      <c r="Z10" s="2"/>
    </row>
    <row r="11">
      <c r="A11" s="1" t="s">
        <v>350</v>
      </c>
      <c r="B11" s="1" t="s">
        <v>351</v>
      </c>
      <c r="C11" s="1" t="s">
        <v>352</v>
      </c>
      <c r="D11" s="1" t="s">
        <v>353</v>
      </c>
      <c r="E11" s="1" t="s">
        <v>354</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367</v>
      </c>
      <c r="H12" s="1" t="s">
        <v>368</v>
      </c>
      <c r="I12" s="1" t="s">
        <v>369</v>
      </c>
      <c r="J12" s="1" t="s">
        <v>370</v>
      </c>
      <c r="K12" s="1" t="s">
        <v>371</v>
      </c>
      <c r="L12" s="2"/>
      <c r="M12" s="2"/>
      <c r="N12" s="2"/>
      <c r="O12" s="2"/>
      <c r="P12" s="2"/>
      <c r="Q12" s="2"/>
      <c r="R12" s="2"/>
      <c r="S12" s="2"/>
      <c r="T12" s="2"/>
      <c r="U12" s="2"/>
      <c r="V12" s="2"/>
      <c r="W12" s="2"/>
      <c r="X12" s="2"/>
      <c r="Y12" s="2"/>
      <c r="Z12" s="2"/>
    </row>
    <row r="13">
      <c r="A13" s="1" t="s">
        <v>372</v>
      </c>
      <c r="B13" s="1" t="s">
        <v>373</v>
      </c>
      <c r="C13" s="1" t="s">
        <v>374</v>
      </c>
      <c r="D13" s="1" t="s">
        <v>375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373</v>
      </c>
      <c r="C14" s="1" t="s">
        <v>374</v>
      </c>
      <c r="D14" s="1" t="s">
        <v>375</v>
      </c>
      <c r="E14" s="1" t="s">
        <v>376</v>
      </c>
      <c r="F14" s="1" t="s">
        <v>377</v>
      </c>
      <c r="G14" s="1" t="s">
        <v>378</v>
      </c>
      <c r="H14" s="1" t="s">
        <v>379</v>
      </c>
      <c r="I14" s="1" t="s">
        <v>380</v>
      </c>
      <c r="J14" s="1" t="s">
        <v>381</v>
      </c>
      <c r="K14" s="1" t="s">
        <v>384</v>
      </c>
      <c r="L14" s="2"/>
      <c r="M14" s="2"/>
      <c r="N14" s="2"/>
      <c r="O14" s="2"/>
      <c r="P14" s="2"/>
      <c r="Q14" s="2"/>
      <c r="R14" s="2"/>
      <c r="S14" s="2"/>
      <c r="T14" s="2"/>
      <c r="U14" s="2"/>
      <c r="V14" s="2"/>
      <c r="W14" s="2"/>
      <c r="X14" s="2"/>
      <c r="Y14" s="2"/>
      <c r="Z14" s="2"/>
    </row>
    <row r="15">
      <c r="A15" s="1" t="s">
        <v>385</v>
      </c>
      <c r="B15" s="1" t="s">
        <v>373</v>
      </c>
      <c r="C15" s="1" t="s">
        <v>374</v>
      </c>
      <c r="D15" s="1" t="s">
        <v>375</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416</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420</v>
      </c>
      <c r="C20" s="1" t="s">
        <v>421</v>
      </c>
      <c r="D20" s="1" t="s">
        <v>422</v>
      </c>
      <c r="E20" s="1" t="s">
        <v>423</v>
      </c>
      <c r="F20" s="1" t="s">
        <v>421</v>
      </c>
      <c r="G20" s="1" t="s">
        <v>421</v>
      </c>
      <c r="H20" s="1" t="s">
        <v>424</v>
      </c>
      <c r="I20" s="1" t="s">
        <v>421</v>
      </c>
      <c r="J20" s="1" t="s">
        <v>423</v>
      </c>
      <c r="K20" s="1" t="s">
        <v>184</v>
      </c>
      <c r="L20" s="2"/>
      <c r="M20" s="2"/>
      <c r="N20" s="2"/>
      <c r="O20" s="2"/>
      <c r="P20" s="2"/>
      <c r="Q20" s="2"/>
      <c r="R20" s="2"/>
      <c r="S20" s="2"/>
      <c r="T20" s="2"/>
      <c r="U20" s="2"/>
      <c r="V20" s="2"/>
      <c r="W20" s="2"/>
      <c r="X20" s="2"/>
      <c r="Y20" s="2"/>
      <c r="Z20" s="2"/>
    </row>
    <row r="21" ht="15.75" customHeight="1">
      <c r="A21" s="1" t="s">
        <v>425</v>
      </c>
      <c r="B21" s="1" t="s">
        <v>219</v>
      </c>
      <c r="C21" s="1" t="s">
        <v>426</v>
      </c>
      <c r="D21" s="1" t="s">
        <v>219</v>
      </c>
      <c r="E21" s="1" t="s">
        <v>221</v>
      </c>
      <c r="F21" s="1" t="s">
        <v>214</v>
      </c>
      <c r="G21" s="1" t="s">
        <v>208</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183</v>
      </c>
      <c r="K22" s="1" t="s">
        <v>438</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455</v>
      </c>
      <c r="E25" s="1" t="s">
        <v>456</v>
      </c>
      <c r="F25" s="1" t="s">
        <v>457</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470</v>
      </c>
      <c r="I26" s="1" t="s">
        <v>467</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471</v>
      </c>
      <c r="E27" s="1" t="s">
        <v>475</v>
      </c>
      <c r="F27" s="1" t="s">
        <v>471</v>
      </c>
      <c r="G27" s="1" t="s">
        <v>476</v>
      </c>
      <c r="H27" s="1" t="s">
        <v>477</v>
      </c>
      <c r="I27" s="1" t="s">
        <v>422</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v>102.0</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v>51.0</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545</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580</v>
      </c>
      <c r="E38" s="1" t="s">
        <v>581</v>
      </c>
      <c r="F38" s="1" t="s">
        <v>409</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591</v>
      </c>
      <c r="F39" s="1" t="s">
        <v>592</v>
      </c>
      <c r="G39" s="1" t="s">
        <v>593</v>
      </c>
      <c r="H39" s="1" t="s">
        <v>594</v>
      </c>
      <c r="I39" s="1" t="s">
        <v>595</v>
      </c>
      <c r="J39" s="1" t="s">
        <v>596</v>
      </c>
      <c r="K39" s="1" t="s">
        <v>597</v>
      </c>
      <c r="L39" s="2"/>
      <c r="M39" s="2"/>
      <c r="N39" s="2"/>
      <c r="O39" s="2"/>
      <c r="P39" s="2"/>
      <c r="Q39" s="2"/>
      <c r="R39" s="2"/>
      <c r="S39" s="2"/>
      <c r="T39" s="2"/>
      <c r="U39" s="2"/>
      <c r="V39" s="2"/>
      <c r="W39" s="2"/>
      <c r="X39" s="2"/>
      <c r="Y39" s="2"/>
      <c r="Z39" s="2"/>
    </row>
    <row r="40" ht="15.75" customHeight="1">
      <c r="A40" s="1" t="s">
        <v>598</v>
      </c>
      <c r="B40" s="1">
        <v>40.0</v>
      </c>
      <c r="C40" s="1" t="s">
        <v>599</v>
      </c>
      <c r="D40" s="1" t="s">
        <v>600</v>
      </c>
      <c r="E40" s="1" t="s">
        <v>601</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478</v>
      </c>
      <c r="G42" s="1" t="s">
        <v>624</v>
      </c>
      <c r="H42" s="1" t="s">
        <v>625</v>
      </c>
      <c r="I42" s="1" t="s">
        <v>626</v>
      </c>
      <c r="J42" s="1" t="s">
        <v>421</v>
      </c>
      <c r="K42" s="1" t="s">
        <v>627</v>
      </c>
      <c r="L42" s="2"/>
      <c r="M42" s="2"/>
      <c r="N42" s="2"/>
      <c r="O42" s="2"/>
      <c r="P42" s="2"/>
      <c r="Q42" s="2"/>
      <c r="R42" s="2"/>
      <c r="S42" s="2"/>
      <c r="T42" s="2"/>
      <c r="U42" s="2"/>
      <c r="V42" s="2"/>
      <c r="W42" s="2"/>
      <c r="X42" s="2"/>
      <c r="Y42" s="2"/>
      <c r="Z42" s="2"/>
    </row>
    <row r="43" ht="15.75" customHeight="1">
      <c r="A43" s="1" t="s">
        <v>628</v>
      </c>
      <c r="B43" s="1" t="s">
        <v>629</v>
      </c>
      <c r="C43" s="1" t="s">
        <v>613</v>
      </c>
      <c r="D43" s="1" t="s">
        <v>630</v>
      </c>
      <c r="E43" s="1" t="s">
        <v>631</v>
      </c>
      <c r="F43" s="1" t="s">
        <v>617</v>
      </c>
      <c r="G43" s="1" t="s">
        <v>632</v>
      </c>
      <c r="H43" s="1" t="s">
        <v>633</v>
      </c>
      <c r="I43" s="1" t="s">
        <v>634</v>
      </c>
      <c r="J43" s="1" t="s">
        <v>456</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474</v>
      </c>
      <c r="F44" s="1" t="s">
        <v>640</v>
      </c>
      <c r="G44" s="1" t="s">
        <v>641</v>
      </c>
      <c r="H44" s="1" t="s">
        <v>642</v>
      </c>
      <c r="I44" s="1" t="s">
        <v>643</v>
      </c>
      <c r="J44" s="1" t="s">
        <v>644</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430</v>
      </c>
      <c r="C46" s="1" t="s">
        <v>648</v>
      </c>
      <c r="D46" s="1" t="s">
        <v>649</v>
      </c>
      <c r="E46" s="1" t="s">
        <v>650</v>
      </c>
      <c r="F46" s="1" t="s">
        <v>651</v>
      </c>
      <c r="G46" s="1" t="s">
        <v>652</v>
      </c>
      <c r="H46" s="1" t="s">
        <v>623</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v>0.0</v>
      </c>
      <c r="G51" s="1" t="s">
        <v>705</v>
      </c>
      <c r="H51" s="1" t="s">
        <v>706</v>
      </c>
      <c r="I51" s="1" t="s">
        <v>707</v>
      </c>
      <c r="J51" s="1" t="s">
        <v>708</v>
      </c>
      <c r="K51" s="1" t="s">
        <v>709</v>
      </c>
      <c r="L51" s="2"/>
      <c r="M51" s="2"/>
      <c r="N51" s="2"/>
      <c r="O51" s="2"/>
      <c r="P51" s="2"/>
      <c r="Q51" s="2"/>
      <c r="R51" s="2"/>
      <c r="S51" s="2"/>
      <c r="T51" s="2"/>
      <c r="U51" s="2"/>
      <c r="V51" s="2"/>
      <c r="W51" s="2"/>
      <c r="X51" s="2"/>
      <c r="Y51" s="2"/>
      <c r="Z51" s="2"/>
    </row>
    <row r="52" ht="15.75" customHeight="1">
      <c r="A52" s="1" t="s">
        <v>710</v>
      </c>
      <c r="B52" s="1" t="s">
        <v>701</v>
      </c>
      <c r="C52" s="1" t="s">
        <v>702</v>
      </c>
      <c r="D52" s="1" t="s">
        <v>703</v>
      </c>
      <c r="E52" s="1" t="s">
        <v>704</v>
      </c>
      <c r="F52" s="1">
        <v>0.0</v>
      </c>
      <c r="G52" s="1" t="s">
        <v>705</v>
      </c>
      <c r="H52" s="1" t="s">
        <v>706</v>
      </c>
      <c r="I52" s="1" t="s">
        <v>707</v>
      </c>
      <c r="J52" s="1" t="s">
        <v>708</v>
      </c>
      <c r="K52" s="1" t="s">
        <v>711</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183</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v>0.0</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437</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741</v>
      </c>
      <c r="I57" s="1" t="s">
        <v>479</v>
      </c>
      <c r="J57" s="1" t="s">
        <v>760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767</v>
      </c>
      <c r="G58" s="1" t="s">
        <v>446</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v>2.0</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435</v>
      </c>
      <c r="C61" s="1" t="s">
        <v>794</v>
      </c>
      <c r="D61" s="1" t="s">
        <v>795</v>
      </c>
      <c r="E61" s="1" t="s">
        <v>796</v>
      </c>
      <c r="F61" s="1" t="s">
        <v>797</v>
      </c>
      <c r="G61" s="1" t="s">
        <v>798</v>
      </c>
      <c r="H61" s="1" t="s">
        <v>423</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t="s">
        <v>820</v>
      </c>
      <c r="I63" s="1" t="s">
        <v>821</v>
      </c>
      <c r="J63" s="1" t="s">
        <v>822</v>
      </c>
      <c r="K63" s="1" t="s">
        <v>823</v>
      </c>
      <c r="L63" s="2"/>
      <c r="M63" s="2"/>
      <c r="N63" s="2"/>
      <c r="O63" s="2"/>
      <c r="P63" s="2"/>
      <c r="Q63" s="2"/>
      <c r="R63" s="2"/>
      <c r="S63" s="2"/>
      <c r="T63" s="2"/>
      <c r="U63" s="2"/>
      <c r="V63" s="2"/>
      <c r="W63" s="2"/>
      <c r="X63" s="2"/>
      <c r="Y63" s="2"/>
      <c r="Z63" s="2"/>
    </row>
    <row r="64" ht="15.75" customHeight="1">
      <c r="A64" s="1" t="s">
        <v>824</v>
      </c>
      <c r="B64" s="1" t="s">
        <v>122</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t="s">
        <v>836</v>
      </c>
      <c r="D65" s="1" t="s">
        <v>837</v>
      </c>
      <c r="E65" s="1" t="s">
        <v>838</v>
      </c>
      <c r="F65" s="1" t="s">
        <v>839</v>
      </c>
      <c r="G65" s="1" t="s">
        <v>196</v>
      </c>
      <c r="H65" s="1" t="s">
        <v>840</v>
      </c>
      <c r="I65" s="1" t="s">
        <v>841</v>
      </c>
      <c r="J65" s="1" t="s">
        <v>227</v>
      </c>
      <c r="K65" s="1" t="s">
        <v>842</v>
      </c>
      <c r="L65" s="2"/>
      <c r="M65" s="2"/>
      <c r="N65" s="2"/>
      <c r="O65" s="2"/>
      <c r="P65" s="2"/>
      <c r="Q65" s="2"/>
      <c r="R65" s="2"/>
      <c r="S65" s="2"/>
      <c r="T65" s="2"/>
      <c r="U65" s="2"/>
      <c r="V65" s="2"/>
      <c r="W65" s="2"/>
      <c r="X65" s="2"/>
      <c r="Y65" s="2"/>
      <c r="Z65" s="2"/>
    </row>
    <row r="66" ht="15.75" customHeight="1">
      <c r="A66" s="1" t="s">
        <v>843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844</v>
      </c>
      <c r="B67" s="1" t="s">
        <v>845</v>
      </c>
      <c r="C67" s="1" t="s">
        <v>846</v>
      </c>
      <c r="D67" s="1" t="s">
        <v>847</v>
      </c>
      <c r="E67" s="1" t="s">
        <v>237</v>
      </c>
      <c r="F67" s="1" t="s">
        <v>432</v>
      </c>
      <c r="G67" s="1" t="s">
        <v>848</v>
      </c>
      <c r="H67" s="1" t="s">
        <v>849</v>
      </c>
      <c r="I67" s="1" t="s">
        <v>850</v>
      </c>
      <c r="J67" s="1" t="s">
        <v>851</v>
      </c>
      <c r="K67" s="1">
        <v>4.0</v>
      </c>
      <c r="L67" s="2"/>
      <c r="M67" s="2"/>
      <c r="N67" s="2"/>
      <c r="O67" s="2"/>
      <c r="P67" s="2"/>
      <c r="Q67" s="2"/>
      <c r="R67" s="2"/>
      <c r="S67" s="2"/>
      <c r="T67" s="2"/>
      <c r="U67" s="2"/>
      <c r="V67" s="2"/>
      <c r="W67" s="2"/>
      <c r="X67" s="2"/>
      <c r="Y67" s="2"/>
      <c r="Z67" s="2"/>
    </row>
    <row r="68" ht="15.75" customHeight="1">
      <c r="A68" s="1" t="s">
        <v>852</v>
      </c>
      <c r="B68" s="1" t="s">
        <v>789</v>
      </c>
      <c r="C68" s="1" t="s">
        <v>853</v>
      </c>
      <c r="D68" s="1" t="s">
        <v>854</v>
      </c>
      <c r="E68" s="1" t="s">
        <v>855</v>
      </c>
      <c r="F68" s="1" t="s">
        <v>856</v>
      </c>
      <c r="G68" s="1" t="s">
        <v>857</v>
      </c>
      <c r="H68" s="1" t="s">
        <v>858</v>
      </c>
      <c r="I68" s="1" t="s">
        <v>859</v>
      </c>
      <c r="J68" s="1" t="s">
        <v>860</v>
      </c>
      <c r="K68" s="1" t="s">
        <v>861</v>
      </c>
      <c r="L68" s="2"/>
      <c r="M68" s="2"/>
      <c r="N68" s="2"/>
      <c r="O68" s="2"/>
      <c r="P68" s="2"/>
      <c r="Q68" s="2"/>
      <c r="R68" s="2"/>
      <c r="S68" s="2"/>
      <c r="T68" s="2"/>
      <c r="U68" s="2"/>
      <c r="V68" s="2"/>
      <c r="W68" s="2"/>
      <c r="X68" s="2"/>
      <c r="Y68" s="2"/>
      <c r="Z68" s="2"/>
    </row>
    <row r="69" ht="15.75" customHeight="1">
      <c r="A69" s="1" t="s">
        <v>862</v>
      </c>
      <c r="B69" s="1" t="s">
        <v>863</v>
      </c>
      <c r="C69" s="1" t="s">
        <v>734</v>
      </c>
      <c r="D69" s="1" t="s">
        <v>864</v>
      </c>
      <c r="E69" s="1" t="s">
        <v>865</v>
      </c>
      <c r="F69" s="1" t="s">
        <v>866</v>
      </c>
      <c r="G69" s="1" t="s">
        <v>867</v>
      </c>
      <c r="H69" s="1" t="s">
        <v>868</v>
      </c>
      <c r="I69" s="1" t="s">
        <v>126</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201</v>
      </c>
      <c r="J70" s="1" t="s">
        <v>879</v>
      </c>
      <c r="K70" s="1" t="s">
        <v>880</v>
      </c>
      <c r="L70" s="2"/>
      <c r="M70" s="2"/>
      <c r="N70" s="2"/>
      <c r="O70" s="2"/>
      <c r="P70" s="2"/>
      <c r="Q70" s="2"/>
      <c r="R70" s="2"/>
      <c r="S70" s="2"/>
      <c r="T70" s="2"/>
      <c r="U70" s="2"/>
      <c r="V70" s="2"/>
      <c r="W70" s="2"/>
      <c r="X70" s="2"/>
      <c r="Y70" s="2"/>
      <c r="Z70" s="2"/>
    </row>
    <row r="71" ht="15.75" customHeight="1">
      <c r="A71" s="1" t="s">
        <v>881</v>
      </c>
      <c r="B71" s="1" t="s">
        <v>766</v>
      </c>
      <c r="C71" s="1" t="s">
        <v>882</v>
      </c>
      <c r="D71" s="1" t="s">
        <v>883</v>
      </c>
      <c r="E71" s="1" t="s">
        <v>884</v>
      </c>
      <c r="F71" s="1" t="s">
        <v>885</v>
      </c>
      <c r="G71" s="1" t="s">
        <v>187</v>
      </c>
      <c r="H71" s="1" t="s">
        <v>886</v>
      </c>
      <c r="I71" s="1" t="s">
        <v>887</v>
      </c>
      <c r="J71" s="1" t="s">
        <v>888</v>
      </c>
      <c r="K71" s="1" t="s">
        <v>889</v>
      </c>
      <c r="L71" s="2"/>
      <c r="M71" s="2"/>
      <c r="N71" s="2"/>
      <c r="O71" s="2"/>
      <c r="P71" s="2"/>
      <c r="Q71" s="2"/>
      <c r="R71" s="2"/>
      <c r="S71" s="2"/>
      <c r="T71" s="2"/>
      <c r="U71" s="2"/>
      <c r="V71" s="2"/>
      <c r="W71" s="2"/>
      <c r="X71" s="2"/>
      <c r="Y71" s="2"/>
      <c r="Z71" s="2"/>
    </row>
    <row r="72" ht="15.75" customHeight="1">
      <c r="A72" s="1" t="s">
        <v>890</v>
      </c>
      <c r="B72" s="1" t="s">
        <v>891</v>
      </c>
      <c r="C72" s="1" t="s">
        <v>892</v>
      </c>
      <c r="D72" s="1" t="s">
        <v>687</v>
      </c>
      <c r="E72" s="1" t="s">
        <v>893</v>
      </c>
      <c r="F72" s="1" t="s">
        <v>894</v>
      </c>
      <c r="G72" s="1" t="s">
        <v>895</v>
      </c>
      <c r="H72" s="1" t="s">
        <v>896</v>
      </c>
      <c r="I72" s="1" t="s">
        <v>897</v>
      </c>
      <c r="J72" s="1" t="s">
        <v>898</v>
      </c>
      <c r="K72" s="1" t="s">
        <v>899</v>
      </c>
      <c r="L72" s="2"/>
      <c r="M72" s="2"/>
      <c r="N72" s="2"/>
      <c r="O72" s="2"/>
      <c r="P72" s="2"/>
      <c r="Q72" s="2"/>
      <c r="R72" s="2"/>
      <c r="S72" s="2"/>
      <c r="T72" s="2"/>
      <c r="U72" s="2"/>
      <c r="V72" s="2"/>
      <c r="W72" s="2"/>
      <c r="X72" s="2"/>
      <c r="Y72" s="2"/>
      <c r="Z72" s="2"/>
    </row>
    <row r="73" ht="15.75" customHeight="1">
      <c r="A73" s="1" t="s">
        <v>900</v>
      </c>
      <c r="B73" s="1" t="s">
        <v>901</v>
      </c>
      <c r="C73" s="1" t="s">
        <v>892</v>
      </c>
      <c r="D73" s="1" t="s">
        <v>687</v>
      </c>
      <c r="E73" s="1" t="s">
        <v>893</v>
      </c>
      <c r="F73" s="1" t="s">
        <v>894</v>
      </c>
      <c r="G73" s="1" t="s">
        <v>895</v>
      </c>
      <c r="H73" s="1" t="s">
        <v>896</v>
      </c>
      <c r="I73" s="1" t="s">
        <v>897</v>
      </c>
      <c r="J73" s="1" t="s">
        <v>898</v>
      </c>
      <c r="K73" s="1" t="s">
        <v>902</v>
      </c>
      <c r="L73" s="2"/>
      <c r="M73" s="2"/>
      <c r="N73" s="2"/>
      <c r="O73" s="2"/>
      <c r="P73" s="2"/>
      <c r="Q73" s="2"/>
      <c r="R73" s="2"/>
      <c r="S73" s="2"/>
      <c r="T73" s="2"/>
      <c r="U73" s="2"/>
      <c r="V73" s="2"/>
      <c r="W73" s="2"/>
      <c r="X73" s="2"/>
      <c r="Y73" s="2"/>
      <c r="Z73" s="2"/>
    </row>
    <row r="74" ht="15.75" customHeight="1">
      <c r="A74" s="1" t="s">
        <v>903</v>
      </c>
      <c r="B74" s="1" t="s">
        <v>904</v>
      </c>
      <c r="C74" s="1" t="s">
        <v>905</v>
      </c>
      <c r="D74" s="1" t="s">
        <v>476</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v>2.0</v>
      </c>
      <c r="E75" s="1" t="s">
        <v>916</v>
      </c>
      <c r="F75" s="1" t="s">
        <v>886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811</v>
      </c>
      <c r="G76" s="1" t="s">
        <v>927</v>
      </c>
      <c r="H76" s="1" t="s">
        <v>928</v>
      </c>
      <c r="I76" s="1" t="s">
        <v>929</v>
      </c>
      <c r="J76" s="1" t="s">
        <v>694</v>
      </c>
      <c r="K76" s="1" t="s">
        <v>930</v>
      </c>
      <c r="L76" s="2"/>
      <c r="M76" s="2"/>
      <c r="N76" s="2"/>
      <c r="O76" s="2"/>
      <c r="P76" s="2"/>
      <c r="Q76" s="2"/>
      <c r="R76" s="2"/>
      <c r="S76" s="2"/>
      <c r="T76" s="2"/>
      <c r="U76" s="2"/>
      <c r="V76" s="2"/>
      <c r="W76" s="2"/>
      <c r="X76" s="2"/>
      <c r="Y76" s="2"/>
      <c r="Z76" s="2"/>
    </row>
    <row r="77" ht="15.75" customHeight="1">
      <c r="A77" s="1" t="s">
        <v>931</v>
      </c>
      <c r="B77" s="1" t="s">
        <v>932</v>
      </c>
      <c r="C77" s="1" t="s">
        <v>611</v>
      </c>
      <c r="D77" s="1" t="s">
        <v>933</v>
      </c>
      <c r="E77" s="1" t="s">
        <v>211</v>
      </c>
      <c r="F77" s="1" t="s">
        <v>229</v>
      </c>
      <c r="G77" s="1" t="s">
        <v>934</v>
      </c>
      <c r="H77" s="1" t="s">
        <v>935</v>
      </c>
      <c r="I77" s="1" t="s">
        <v>936</v>
      </c>
      <c r="J77" s="1" t="s">
        <v>937</v>
      </c>
      <c r="K77" s="1" t="s">
        <v>234</v>
      </c>
      <c r="L77" s="2"/>
      <c r="M77" s="2"/>
      <c r="N77" s="2"/>
      <c r="O77" s="2"/>
      <c r="P77" s="2"/>
      <c r="Q77" s="2"/>
      <c r="R77" s="2"/>
      <c r="S77" s="2"/>
      <c r="T77" s="2"/>
      <c r="U77" s="2"/>
      <c r="V77" s="2"/>
      <c r="W77" s="2"/>
      <c r="X77" s="2"/>
      <c r="Y77" s="2"/>
      <c r="Z77" s="2"/>
    </row>
    <row r="78" ht="15.75" customHeight="1">
      <c r="A78" s="1" t="s">
        <v>938</v>
      </c>
      <c r="B78" s="1" t="s">
        <v>939</v>
      </c>
      <c r="C78" s="1" t="s">
        <v>940</v>
      </c>
      <c r="D78" s="1" t="s">
        <v>637</v>
      </c>
      <c r="E78" s="1" t="s">
        <v>941</v>
      </c>
      <c r="F78" s="1" t="s">
        <v>942</v>
      </c>
      <c r="G78" s="1" t="s">
        <v>943</v>
      </c>
      <c r="H78" s="1" t="s">
        <v>875</v>
      </c>
      <c r="I78" s="1" t="s">
        <v>861</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948</v>
      </c>
      <c r="D79" s="1" t="s">
        <v>949</v>
      </c>
      <c r="E79" s="1" t="s">
        <v>950</v>
      </c>
      <c r="F79" s="1" t="s">
        <v>949</v>
      </c>
      <c r="G79" s="1" t="s">
        <v>951</v>
      </c>
      <c r="H79" s="1" t="s">
        <v>952</v>
      </c>
      <c r="I79" s="1" t="s">
        <v>876</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469</v>
      </c>
      <c r="D80" s="1" t="s">
        <v>939</v>
      </c>
      <c r="E80" s="1" t="s">
        <v>957</v>
      </c>
      <c r="F80" s="1" t="s">
        <v>958</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905</v>
      </c>
      <c r="D81" s="1" t="s">
        <v>184</v>
      </c>
      <c r="E81" s="1" t="s">
        <v>966</v>
      </c>
      <c r="F81" s="1" t="s">
        <v>967</v>
      </c>
      <c r="G81" s="1" t="s">
        <v>620</v>
      </c>
      <c r="H81" s="1" t="s">
        <v>968</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965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262</v>
      </c>
      <c r="C84" s="1" t="s">
        <v>764</v>
      </c>
      <c r="D84" s="1" t="s">
        <v>994</v>
      </c>
      <c r="E84" s="1" t="s">
        <v>995</v>
      </c>
      <c r="F84" s="1" t="s">
        <v>996</v>
      </c>
      <c r="G84" s="1" t="s">
        <v>997</v>
      </c>
      <c r="H84" s="1" t="s">
        <v>740</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t="s">
        <v>1004</v>
      </c>
      <c r="E85" s="1" t="s">
        <v>1005</v>
      </c>
      <c r="F85" s="1" t="s">
        <v>1006</v>
      </c>
      <c r="G85" s="1" t="s">
        <v>1007</v>
      </c>
      <c r="H85" s="1" t="s">
        <v>1008</v>
      </c>
      <c r="I85" s="1" t="s">
        <v>1009</v>
      </c>
      <c r="J85" s="1" t="s">
        <v>1010</v>
      </c>
      <c r="K85" s="1" t="s">
        <v>1011</v>
      </c>
      <c r="L85" s="2"/>
      <c r="M85" s="2"/>
      <c r="N85" s="2"/>
      <c r="O85" s="2"/>
      <c r="P85" s="2"/>
      <c r="Q85" s="2"/>
      <c r="R85" s="2"/>
      <c r="S85" s="2"/>
      <c r="T85" s="2"/>
      <c r="U85" s="2"/>
      <c r="V85" s="2"/>
      <c r="W85" s="2"/>
      <c r="X85" s="2"/>
      <c r="Y85" s="2"/>
      <c r="Z85" s="2"/>
    </row>
    <row r="86" ht="15.75" customHeight="1">
      <c r="A86" s="1" t="s">
        <v>1012</v>
      </c>
      <c r="B86" s="1" t="s">
        <v>1013</v>
      </c>
      <c r="C86" s="1" t="s">
        <v>1014</v>
      </c>
      <c r="D86" s="1" t="s">
        <v>189</v>
      </c>
      <c r="E86" s="1" t="s">
        <v>1015</v>
      </c>
      <c r="F86" s="1" t="s">
        <v>1016</v>
      </c>
      <c r="G86" s="1" t="s">
        <v>217</v>
      </c>
      <c r="H86" s="1" t="s">
        <v>1017</v>
      </c>
      <c r="I86" s="1" t="s">
        <v>185</v>
      </c>
      <c r="J86" s="1" t="s">
        <v>437</v>
      </c>
      <c r="K86" s="1" t="s">
        <v>436</v>
      </c>
      <c r="L86" s="2"/>
      <c r="M86" s="2"/>
      <c r="N86" s="2"/>
      <c r="O86" s="2"/>
      <c r="P86" s="2"/>
      <c r="Q86" s="2"/>
      <c r="R86" s="2"/>
      <c r="S86" s="2"/>
      <c r="T86" s="2"/>
      <c r="U86" s="2"/>
      <c r="V86" s="2"/>
      <c r="W86" s="2"/>
      <c r="X86" s="2"/>
      <c r="Y86" s="2"/>
      <c r="Z86" s="2"/>
    </row>
    <row r="87" ht="15.75" customHeight="1">
      <c r="A87" s="1" t="s">
        <v>1018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1019</v>
      </c>
      <c r="B88" s="1" t="s">
        <v>1020</v>
      </c>
      <c r="C88" s="1" t="s">
        <v>1021</v>
      </c>
      <c r="D88" s="1" t="s">
        <v>948</v>
      </c>
      <c r="E88" s="1" t="s">
        <v>1022</v>
      </c>
      <c r="F88" s="1" t="s">
        <v>205</v>
      </c>
      <c r="G88" s="1" t="s">
        <v>737</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968</v>
      </c>
      <c r="H89" s="1" t="s">
        <v>1033</v>
      </c>
      <c r="I89" s="1" t="s">
        <v>1034</v>
      </c>
      <c r="J89" s="1" t="s">
        <v>798</v>
      </c>
      <c r="K89" s="1" t="s">
        <v>660</v>
      </c>
      <c r="L89" s="2"/>
      <c r="M89" s="2"/>
      <c r="N89" s="2"/>
      <c r="O89" s="2"/>
      <c r="P89" s="2"/>
      <c r="Q89" s="2"/>
      <c r="R89" s="2"/>
      <c r="S89" s="2"/>
      <c r="T89" s="2"/>
      <c r="U89" s="2"/>
      <c r="V89" s="2"/>
      <c r="W89" s="2"/>
      <c r="X89" s="2"/>
      <c r="Y89" s="2"/>
      <c r="Z89" s="2"/>
    </row>
    <row r="90" ht="15.75" customHeight="1">
      <c r="A90" s="1" t="s">
        <v>1035</v>
      </c>
      <c r="B90" s="1" t="s">
        <v>1036</v>
      </c>
      <c r="C90" s="1" t="s">
        <v>1037</v>
      </c>
      <c r="D90" s="1" t="s">
        <v>957</v>
      </c>
      <c r="E90" s="1" t="s">
        <v>1038</v>
      </c>
      <c r="F90" s="1" t="s">
        <v>1039</v>
      </c>
      <c r="G90" s="1" t="s">
        <v>220</v>
      </c>
      <c r="H90" s="1" t="s">
        <v>1040</v>
      </c>
      <c r="I90" s="1" t="s">
        <v>1041</v>
      </c>
      <c r="J90" s="1" t="s">
        <v>213</v>
      </c>
      <c r="K90" s="1" t="s">
        <v>1042</v>
      </c>
      <c r="L90" s="2"/>
      <c r="M90" s="2"/>
      <c r="N90" s="2"/>
      <c r="O90" s="2"/>
      <c r="P90" s="2"/>
      <c r="Q90" s="2"/>
      <c r="R90" s="2"/>
      <c r="S90" s="2"/>
      <c r="T90" s="2"/>
      <c r="U90" s="2"/>
      <c r="V90" s="2"/>
      <c r="W90" s="2"/>
      <c r="X90" s="2"/>
      <c r="Y90" s="2"/>
      <c r="Z90" s="2"/>
    </row>
    <row r="91" ht="15.75" customHeight="1">
      <c r="A91" s="1" t="s">
        <v>1043</v>
      </c>
      <c r="B91" s="1" t="s">
        <v>289</v>
      </c>
      <c r="C91" s="1" t="s">
        <v>1044</v>
      </c>
      <c r="D91" s="1" t="s">
        <v>447</v>
      </c>
      <c r="E91" s="1" t="s">
        <v>1045</v>
      </c>
      <c r="F91" s="1" t="s">
        <v>1046</v>
      </c>
      <c r="G91" s="1" t="s">
        <v>880</v>
      </c>
      <c r="H91" s="1" t="s">
        <v>209</v>
      </c>
      <c r="I91" s="1" t="s">
        <v>838</v>
      </c>
      <c r="J91" s="1" t="s">
        <v>192</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t="s">
        <v>1052</v>
      </c>
      <c r="F92" s="1" t="s">
        <v>1053</v>
      </c>
      <c r="G92" s="1" t="s">
        <v>1054</v>
      </c>
      <c r="H92" s="1" t="s">
        <v>1055</v>
      </c>
      <c r="I92" s="1" t="s">
        <v>183</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215</v>
      </c>
      <c r="E93" s="1" t="s">
        <v>1061</v>
      </c>
      <c r="F93" s="1" t="s">
        <v>933</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1059</v>
      </c>
      <c r="C94" s="1" t="s">
        <v>1068</v>
      </c>
      <c r="D94" s="1" t="s">
        <v>215</v>
      </c>
      <c r="E94" s="1" t="s">
        <v>1061</v>
      </c>
      <c r="F94" s="1" t="s">
        <v>933</v>
      </c>
      <c r="G94" s="1" t="s">
        <v>1062</v>
      </c>
      <c r="H94" s="1" t="s">
        <v>1063</v>
      </c>
      <c r="I94" s="1" t="s">
        <v>1064</v>
      </c>
      <c r="J94" s="1" t="s">
        <v>1065</v>
      </c>
      <c r="K94" s="1" t="s">
        <v>1069</v>
      </c>
      <c r="L94" s="2"/>
      <c r="M94" s="2"/>
      <c r="N94" s="2"/>
      <c r="O94" s="2"/>
      <c r="P94" s="2"/>
      <c r="Q94" s="2"/>
      <c r="R94" s="2"/>
      <c r="S94" s="2"/>
      <c r="T94" s="2"/>
      <c r="U94" s="2"/>
      <c r="V94" s="2"/>
      <c r="W94" s="2"/>
      <c r="X94" s="2"/>
      <c r="Y94" s="2"/>
      <c r="Z94" s="2"/>
    </row>
    <row r="95" ht="15.75" customHeight="1">
      <c r="A95" s="1" t="s">
        <v>1070</v>
      </c>
      <c r="B95" s="1" t="s">
        <v>1071</v>
      </c>
      <c r="C95" s="1" t="s">
        <v>1072</v>
      </c>
      <c r="D95" s="1" t="s">
        <v>1073</v>
      </c>
      <c r="E95" s="1" t="s">
        <v>1074</v>
      </c>
      <c r="F95" s="1" t="s">
        <v>225</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1082</v>
      </c>
      <c r="D96" s="1" t="s">
        <v>1013</v>
      </c>
      <c r="E96" s="1" t="s">
        <v>1083</v>
      </c>
      <c r="F96" s="1" t="s">
        <v>1084</v>
      </c>
      <c r="G96" s="1" t="s">
        <v>1085</v>
      </c>
      <c r="H96" s="1" t="s">
        <v>1086</v>
      </c>
      <c r="I96" s="1" t="s">
        <v>1087</v>
      </c>
      <c r="J96" s="1" t="s">
        <v>840</v>
      </c>
      <c r="K96" s="1" t="s">
        <v>1088</v>
      </c>
      <c r="L96" s="2"/>
      <c r="M96" s="2"/>
      <c r="N96" s="2"/>
      <c r="O96" s="2"/>
      <c r="P96" s="2"/>
      <c r="Q96" s="2"/>
      <c r="R96" s="2"/>
      <c r="S96" s="2"/>
      <c r="T96" s="2"/>
      <c r="U96" s="2"/>
      <c r="V96" s="2"/>
      <c r="W96" s="2"/>
      <c r="X96" s="2"/>
      <c r="Y96" s="2"/>
      <c r="Z96" s="2"/>
    </row>
    <row r="97" ht="15.75" customHeight="1">
      <c r="A97" s="1" t="s">
        <v>1089</v>
      </c>
      <c r="B97" s="1" t="s">
        <v>458</v>
      </c>
      <c r="C97" s="1" t="s">
        <v>1085</v>
      </c>
      <c r="D97" s="1" t="s">
        <v>1090</v>
      </c>
      <c r="E97" s="1" t="s">
        <v>1091</v>
      </c>
      <c r="F97" s="1" t="s">
        <v>1092</v>
      </c>
      <c r="G97" s="1" t="s">
        <v>1093</v>
      </c>
      <c r="H97" s="1" t="s">
        <v>662</v>
      </c>
      <c r="I97" s="1" t="s">
        <v>929</v>
      </c>
      <c r="J97" s="1" t="s">
        <v>1094</v>
      </c>
      <c r="K97" s="1" t="s">
        <v>447</v>
      </c>
      <c r="L97" s="2"/>
      <c r="M97" s="2"/>
      <c r="N97" s="2"/>
      <c r="O97" s="2"/>
      <c r="P97" s="2"/>
      <c r="Q97" s="2"/>
      <c r="R97" s="2"/>
      <c r="S97" s="2"/>
      <c r="T97" s="2"/>
      <c r="U97" s="2"/>
      <c r="V97" s="2"/>
      <c r="W97" s="2"/>
      <c r="X97" s="2"/>
      <c r="Y97" s="2"/>
      <c r="Z97" s="2"/>
    </row>
    <row r="98" ht="15.75" customHeight="1">
      <c r="A98" s="1" t="s">
        <v>1095</v>
      </c>
      <c r="B98" s="1" t="s">
        <v>1096</v>
      </c>
      <c r="C98" s="1" t="s">
        <v>1097</v>
      </c>
      <c r="D98" s="1" t="s">
        <v>906</v>
      </c>
      <c r="E98" s="1" t="s">
        <v>1098</v>
      </c>
      <c r="F98" s="1" t="s">
        <v>1099</v>
      </c>
      <c r="G98" s="1" t="s">
        <v>857</v>
      </c>
      <c r="H98" s="1" t="s">
        <v>1100</v>
      </c>
      <c r="I98" s="1" t="s">
        <v>439</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1075</v>
      </c>
      <c r="F99" s="1" t="s">
        <v>1098</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655</v>
      </c>
      <c r="F100" s="1" t="s">
        <v>429</v>
      </c>
      <c r="G100" s="1" t="s">
        <v>791</v>
      </c>
      <c r="H100" s="1" t="s">
        <v>848</v>
      </c>
      <c r="I100" s="1" t="s">
        <v>1116</v>
      </c>
      <c r="J100" s="1" t="s">
        <v>436</v>
      </c>
      <c r="K100" s="1" t="s">
        <v>1117</v>
      </c>
      <c r="L100" s="2"/>
      <c r="M100" s="2"/>
      <c r="N100" s="2"/>
      <c r="O100" s="2"/>
      <c r="P100" s="2"/>
      <c r="Q100" s="2"/>
      <c r="R100" s="2"/>
      <c r="S100" s="2"/>
      <c r="T100" s="2"/>
      <c r="U100" s="2"/>
      <c r="V100" s="2"/>
      <c r="W100" s="2"/>
      <c r="X100" s="2"/>
      <c r="Y100" s="2"/>
      <c r="Z100" s="2"/>
    </row>
    <row r="101" ht="15.75" customHeight="1">
      <c r="A101" s="1" t="s">
        <v>1118</v>
      </c>
      <c r="B101" s="1" t="s">
        <v>1119</v>
      </c>
      <c r="C101" s="1" t="s">
        <v>1120</v>
      </c>
      <c r="D101" s="1" t="s">
        <v>1121</v>
      </c>
      <c r="E101" s="1" t="s">
        <v>655</v>
      </c>
      <c r="F101" s="1" t="s">
        <v>1122</v>
      </c>
      <c r="G101" s="1" t="s">
        <v>376</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1128</v>
      </c>
      <c r="C102" s="1" t="s">
        <v>231</v>
      </c>
      <c r="D102" s="1" t="s">
        <v>847</v>
      </c>
      <c r="E102" s="1" t="s">
        <v>1129</v>
      </c>
      <c r="F102" s="1" t="s">
        <v>1130</v>
      </c>
      <c r="G102" s="1" t="s">
        <v>1131</v>
      </c>
      <c r="H102" s="1" t="s">
        <v>376</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957</v>
      </c>
      <c r="E103" s="1" t="s">
        <v>1138</v>
      </c>
      <c r="F103" s="1" t="s">
        <v>427</v>
      </c>
      <c r="G103" s="1" t="s">
        <v>128</v>
      </c>
      <c r="H103" s="1" t="s">
        <v>1139</v>
      </c>
      <c r="I103" s="1" t="s">
        <v>1075</v>
      </c>
      <c r="J103" s="1" t="s">
        <v>1140</v>
      </c>
      <c r="K103" s="1" t="s">
        <v>1141</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475</v>
      </c>
      <c r="I104" s="1" t="s">
        <v>1149</v>
      </c>
      <c r="J104" s="1" t="s">
        <v>221</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213</v>
      </c>
      <c r="E105" s="1">
        <v>-1.0</v>
      </c>
      <c r="F105" s="1" t="s">
        <v>1154</v>
      </c>
      <c r="G105" s="1" t="s">
        <v>1155</v>
      </c>
      <c r="H105" s="1" t="s">
        <v>757</v>
      </c>
      <c r="I105" s="1" t="s">
        <v>230</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1109</v>
      </c>
      <c r="E106" s="1" t="s">
        <v>799</v>
      </c>
      <c r="F106" s="1" t="s">
        <v>1161</v>
      </c>
      <c r="G106" s="1" t="s">
        <v>1162</v>
      </c>
      <c r="H106" s="1" t="s">
        <v>741</v>
      </c>
      <c r="I106" s="1" t="s">
        <v>1055</v>
      </c>
      <c r="J106" s="1" t="s">
        <v>1163</v>
      </c>
      <c r="K106" s="1" t="s">
        <v>1164</v>
      </c>
      <c r="L106" s="2"/>
      <c r="M106" s="2"/>
      <c r="N106" s="2"/>
      <c r="O106" s="2"/>
      <c r="P106" s="2"/>
      <c r="Q106" s="2"/>
      <c r="R106" s="2"/>
      <c r="S106" s="2"/>
      <c r="T106" s="2"/>
      <c r="U106" s="2"/>
      <c r="V106" s="2"/>
      <c r="W106" s="2"/>
      <c r="X106" s="2"/>
      <c r="Y106" s="2"/>
      <c r="Z106" s="2"/>
    </row>
    <row r="107" ht="15.75" customHeight="1">
      <c r="A107" s="1" t="s">
        <v>1165</v>
      </c>
      <c r="B107" s="1" t="s">
        <v>1166</v>
      </c>
      <c r="C107" s="1" t="s">
        <v>1167</v>
      </c>
      <c r="D107" s="1" t="s">
        <v>915</v>
      </c>
      <c r="E107" s="1" t="s">
        <v>1168</v>
      </c>
      <c r="F107" s="1" t="s">
        <v>1169</v>
      </c>
      <c r="G107" s="1" t="s">
        <v>1170</v>
      </c>
      <c r="H107" s="1" t="s">
        <v>1171</v>
      </c>
      <c r="I107" s="1" t="s">
        <v>1172</v>
      </c>
      <c r="J107" s="1" t="s">
        <v>1065</v>
      </c>
      <c r="K107" s="1" t="s">
        <v>185</v>
      </c>
      <c r="L107" s="2"/>
      <c r="M107" s="2"/>
      <c r="N107" s="2"/>
      <c r="O107" s="2"/>
      <c r="P107" s="2"/>
      <c r="Q107" s="2"/>
      <c r="R107" s="2"/>
      <c r="S107" s="2"/>
      <c r="T107" s="2"/>
      <c r="U107" s="2"/>
      <c r="V107" s="2"/>
      <c r="W107" s="2"/>
      <c r="X107" s="2"/>
      <c r="Y107" s="2"/>
      <c r="Z107" s="2"/>
    </row>
    <row r="108" ht="15.75" customHeight="1">
      <c r="A108" s="1" t="s">
        <v>1173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1174</v>
      </c>
      <c r="B109" s="1" t="s">
        <v>1175</v>
      </c>
      <c r="C109" s="1" t="s">
        <v>1176</v>
      </c>
      <c r="D109" s="1" t="s">
        <v>1177</v>
      </c>
      <c r="E109" s="1" t="s">
        <v>1023</v>
      </c>
      <c r="F109" s="1" t="s">
        <v>929</v>
      </c>
      <c r="G109" s="1">
        <v>2.0</v>
      </c>
      <c r="H109" s="1" t="s">
        <v>1178</v>
      </c>
      <c r="I109" s="1" t="s">
        <v>977</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1182</v>
      </c>
      <c r="C110" s="1" t="s">
        <v>832</v>
      </c>
      <c r="D110" s="1" t="s">
        <v>764</v>
      </c>
      <c r="E110" s="1" t="s">
        <v>1050</v>
      </c>
      <c r="F110" s="1" t="s">
        <v>1100</v>
      </c>
      <c r="G110" s="1" t="s">
        <v>1183</v>
      </c>
      <c r="H110" s="1" t="s">
        <v>1184</v>
      </c>
      <c r="I110" s="1" t="s">
        <v>845</v>
      </c>
      <c r="J110" s="1" t="s">
        <v>943</v>
      </c>
      <c r="K110" s="1" t="s">
        <v>631</v>
      </c>
      <c r="L110" s="2"/>
      <c r="M110" s="2"/>
      <c r="N110" s="2"/>
      <c r="O110" s="2"/>
      <c r="P110" s="2"/>
      <c r="Q110" s="2"/>
      <c r="R110" s="2"/>
      <c r="S110" s="2"/>
      <c r="T110" s="2"/>
      <c r="U110" s="2"/>
      <c r="V110" s="2"/>
      <c r="W110" s="2"/>
      <c r="X110" s="2"/>
      <c r="Y110" s="2"/>
      <c r="Z110" s="2"/>
    </row>
    <row r="111" ht="15.75" customHeight="1">
      <c r="A111" s="1" t="s">
        <v>1185</v>
      </c>
      <c r="B111" s="1" t="s">
        <v>1186</v>
      </c>
      <c r="C111" s="1" t="s">
        <v>649</v>
      </c>
      <c r="D111" s="1" t="s">
        <v>1187</v>
      </c>
      <c r="E111" s="1" t="s">
        <v>1188</v>
      </c>
      <c r="F111" s="1" t="s">
        <v>209</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1109</v>
      </c>
      <c r="C112" s="1" t="s">
        <v>957</v>
      </c>
      <c r="D112" s="1" t="s">
        <v>1195</v>
      </c>
      <c r="E112" s="1" t="s">
        <v>1196</v>
      </c>
      <c r="F112" s="1" t="s">
        <v>1197</v>
      </c>
      <c r="G112" s="1" t="s">
        <v>1198</v>
      </c>
      <c r="H112" s="1" t="s">
        <v>889</v>
      </c>
      <c r="I112" s="1" t="s">
        <v>1016</v>
      </c>
      <c r="J112" s="1" t="s">
        <v>432</v>
      </c>
      <c r="K112" s="1" t="s">
        <v>1147</v>
      </c>
      <c r="L112" s="2"/>
      <c r="M112" s="2"/>
      <c r="N112" s="2"/>
      <c r="O112" s="2"/>
      <c r="P112" s="2"/>
      <c r="Q112" s="2"/>
      <c r="R112" s="2"/>
      <c r="S112" s="2"/>
      <c r="T112" s="2"/>
      <c r="U112" s="2"/>
      <c r="V112" s="2"/>
      <c r="W112" s="2"/>
      <c r="X112" s="2"/>
      <c r="Y112" s="2"/>
      <c r="Z112" s="2"/>
    </row>
    <row r="113" ht="15.75" customHeight="1">
      <c r="A113" s="1" t="s">
        <v>1199</v>
      </c>
      <c r="B113" s="1" t="s">
        <v>428</v>
      </c>
      <c r="C113" s="1" t="s">
        <v>1200</v>
      </c>
      <c r="D113" s="1" t="s">
        <v>195</v>
      </c>
      <c r="E113" s="1" t="s">
        <v>978</v>
      </c>
      <c r="F113" s="1" t="s">
        <v>1201</v>
      </c>
      <c r="G113" s="1" t="s">
        <v>1202</v>
      </c>
      <c r="H113" s="1" t="s">
        <v>1203</v>
      </c>
      <c r="I113" s="1" t="s">
        <v>749</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444</v>
      </c>
      <c r="D114" s="1" t="s">
        <v>1208</v>
      </c>
      <c r="E114" s="1" t="s">
        <v>1209</v>
      </c>
      <c r="F114" s="1" t="s">
        <v>466</v>
      </c>
      <c r="G114" s="1" t="s">
        <v>717</v>
      </c>
      <c r="H114" s="1" t="s">
        <v>1210</v>
      </c>
      <c r="I114" s="1" t="s">
        <v>1211</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1207</v>
      </c>
      <c r="C115" s="1" t="s">
        <v>444</v>
      </c>
      <c r="D115" s="1" t="s">
        <v>1208</v>
      </c>
      <c r="E115" s="1" t="s">
        <v>1215</v>
      </c>
      <c r="F115" s="1" t="s">
        <v>466</v>
      </c>
      <c r="G115" s="1" t="s">
        <v>717</v>
      </c>
      <c r="H115" s="1" t="s">
        <v>1210</v>
      </c>
      <c r="I115" s="1" t="s">
        <v>1211</v>
      </c>
      <c r="J115" s="1" t="s">
        <v>1212</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223</v>
      </c>
      <c r="E116" s="1" t="s">
        <v>618</v>
      </c>
      <c r="F116" s="1" t="s">
        <v>229</v>
      </c>
      <c r="G116" s="1" t="s">
        <v>1220</v>
      </c>
      <c r="H116" s="1" t="s">
        <v>1177</v>
      </c>
      <c r="I116" s="1" t="s">
        <v>760</v>
      </c>
      <c r="J116" s="1" t="s">
        <v>887</v>
      </c>
      <c r="K116" s="1" t="s">
        <v>182</v>
      </c>
      <c r="L116" s="2"/>
      <c r="M116" s="2"/>
      <c r="N116" s="2"/>
      <c r="O116" s="2"/>
      <c r="P116" s="2"/>
      <c r="Q116" s="2"/>
      <c r="R116" s="2"/>
      <c r="S116" s="2"/>
      <c r="T116" s="2"/>
      <c r="U116" s="2"/>
      <c r="V116" s="2"/>
      <c r="W116" s="2"/>
      <c r="X116" s="2"/>
      <c r="Y116" s="2"/>
      <c r="Z116" s="2"/>
    </row>
    <row r="117" ht="15.75" customHeight="1">
      <c r="A117" s="1" t="s">
        <v>1221</v>
      </c>
      <c r="B117" s="1" t="s">
        <v>1222</v>
      </c>
      <c r="C117" s="1" t="s">
        <v>229</v>
      </c>
      <c r="D117" s="1" t="s">
        <v>1223</v>
      </c>
      <c r="E117" s="1" t="s">
        <v>1224</v>
      </c>
      <c r="F117" s="1" t="s">
        <v>446</v>
      </c>
      <c r="G117" s="1" t="s">
        <v>1225</v>
      </c>
      <c r="H117" s="1" t="s">
        <v>643</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1230</v>
      </c>
      <c r="C118" s="1" t="s">
        <v>1231</v>
      </c>
      <c r="D118" s="1" t="s">
        <v>1177</v>
      </c>
      <c r="E118" s="1" t="s">
        <v>749</v>
      </c>
      <c r="F118" s="1" t="s">
        <v>1139</v>
      </c>
      <c r="G118" s="1" t="s">
        <v>1144</v>
      </c>
      <c r="H118" s="1" t="s">
        <v>1232</v>
      </c>
      <c r="I118" s="1" t="s">
        <v>1233</v>
      </c>
      <c r="J118" s="1" t="s">
        <v>1175</v>
      </c>
      <c r="K118" s="1" t="s">
        <v>613</v>
      </c>
      <c r="L118" s="2"/>
      <c r="M118" s="2"/>
      <c r="N118" s="2"/>
      <c r="O118" s="2"/>
      <c r="P118" s="2"/>
      <c r="Q118" s="2"/>
      <c r="R118" s="2"/>
      <c r="S118" s="2"/>
      <c r="T118" s="2"/>
      <c r="U118" s="2"/>
      <c r="V118" s="2"/>
      <c r="W118" s="2"/>
      <c r="X118" s="2"/>
      <c r="Y118" s="2"/>
      <c r="Z118" s="2"/>
    </row>
    <row r="119" ht="15.75" customHeight="1">
      <c r="A119" s="1" t="s">
        <v>1234</v>
      </c>
      <c r="B119" s="1" t="s">
        <v>1235</v>
      </c>
      <c r="C119" s="1" t="s">
        <v>1236</v>
      </c>
      <c r="D119" s="1" t="s">
        <v>1222</v>
      </c>
      <c r="E119" s="1" t="s">
        <v>861</v>
      </c>
      <c r="F119" s="1" t="s">
        <v>465</v>
      </c>
      <c r="G119" s="1" t="s">
        <v>909</v>
      </c>
      <c r="H119" s="1" t="s">
        <v>448</v>
      </c>
      <c r="I119" s="1" t="s">
        <v>213</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1240</v>
      </c>
      <c r="D120" s="1" t="s">
        <v>1241</v>
      </c>
      <c r="E120" s="1" t="s">
        <v>611</v>
      </c>
      <c r="F120" s="1" t="s">
        <v>642</v>
      </c>
      <c r="G120" s="1" t="s">
        <v>968</v>
      </c>
      <c r="H120" s="1" t="s">
        <v>870</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1245</v>
      </c>
      <c r="B121" s="1" t="s">
        <v>202</v>
      </c>
      <c r="C121" s="1" t="s">
        <v>1246</v>
      </c>
      <c r="D121" s="1" t="s">
        <v>870</v>
      </c>
      <c r="E121" s="1" t="s">
        <v>1246</v>
      </c>
      <c r="F121" s="1" t="s">
        <v>1247</v>
      </c>
      <c r="G121" s="1" t="s">
        <v>1248</v>
      </c>
      <c r="H121" s="1" t="s">
        <v>182</v>
      </c>
      <c r="I121" s="1" t="s">
        <v>1249</v>
      </c>
      <c r="J121" s="1" t="s">
        <v>1250</v>
      </c>
      <c r="K121" s="1" t="s">
        <v>1251</v>
      </c>
      <c r="L121" s="2"/>
      <c r="M121" s="2"/>
      <c r="N121" s="2"/>
      <c r="O121" s="2"/>
      <c r="P121" s="2"/>
      <c r="Q121" s="2"/>
      <c r="R121" s="2"/>
      <c r="S121" s="2"/>
      <c r="T121" s="2"/>
      <c r="U121" s="2"/>
      <c r="V121" s="2"/>
      <c r="W121" s="2"/>
      <c r="X121" s="2"/>
      <c r="Y121" s="2"/>
      <c r="Z121" s="2"/>
    </row>
    <row r="122" ht="15.75" customHeight="1">
      <c r="A122" s="1" t="s">
        <v>1252</v>
      </c>
      <c r="B122" s="1" t="s">
        <v>1253</v>
      </c>
      <c r="C122" s="1" t="s">
        <v>637</v>
      </c>
      <c r="D122" s="1" t="s">
        <v>1254</v>
      </c>
      <c r="E122" s="1" t="s">
        <v>1255</v>
      </c>
      <c r="F122" s="1" t="s">
        <v>1256</v>
      </c>
      <c r="G122" s="1" t="s">
        <v>1257</v>
      </c>
      <c r="H122" s="1" t="s">
        <v>1184</v>
      </c>
      <c r="I122" s="1" t="s">
        <v>1258</v>
      </c>
      <c r="J122" s="1" t="s">
        <v>1259</v>
      </c>
      <c r="K122" s="1" t="s">
        <v>1260</v>
      </c>
      <c r="L122" s="2"/>
      <c r="M122" s="2"/>
      <c r="N122" s="2"/>
      <c r="O122" s="2"/>
      <c r="P122" s="2"/>
      <c r="Q122" s="2"/>
      <c r="R122" s="2"/>
      <c r="S122" s="2"/>
      <c r="T122" s="2"/>
      <c r="U122" s="2"/>
      <c r="V122" s="2"/>
      <c r="W122" s="2"/>
      <c r="X122" s="2"/>
      <c r="Y122" s="2"/>
      <c r="Z122" s="2"/>
    </row>
    <row r="123" ht="15.75" customHeight="1">
      <c r="A123" s="1" t="s">
        <v>1261</v>
      </c>
      <c r="B123" s="1" t="s">
        <v>866</v>
      </c>
      <c r="C123" s="1" t="s">
        <v>1262</v>
      </c>
      <c r="D123" s="1" t="s">
        <v>1263</v>
      </c>
      <c r="E123" s="1" t="s">
        <v>1264</v>
      </c>
      <c r="F123" s="1" t="s">
        <v>1265</v>
      </c>
      <c r="G123" s="1" t="s">
        <v>1266</v>
      </c>
      <c r="H123" s="1" t="s">
        <v>1267</v>
      </c>
      <c r="I123" s="1">
        <v>1.0</v>
      </c>
      <c r="J123" s="1" t="s">
        <v>1268</v>
      </c>
      <c r="K123" s="1" t="s">
        <v>660</v>
      </c>
      <c r="L123" s="2"/>
      <c r="M123" s="2"/>
      <c r="N123" s="2"/>
      <c r="O123" s="2"/>
      <c r="P123" s="2"/>
      <c r="Q123" s="2"/>
      <c r="R123" s="2"/>
      <c r="S123" s="2"/>
      <c r="T123" s="2"/>
      <c r="U123" s="2"/>
      <c r="V123" s="2"/>
      <c r="W123" s="2"/>
      <c r="X123" s="2"/>
      <c r="Y123" s="2"/>
      <c r="Z123" s="2"/>
    </row>
    <row r="124" ht="15.75" customHeight="1">
      <c r="A124" s="1" t="s">
        <v>1269</v>
      </c>
      <c r="B124" s="1" t="s">
        <v>1029</v>
      </c>
      <c r="C124" s="1" t="s">
        <v>803</v>
      </c>
      <c r="D124" s="1" t="s">
        <v>187</v>
      </c>
      <c r="E124" s="1" t="s">
        <v>655</v>
      </c>
      <c r="F124" s="1" t="s">
        <v>1025</v>
      </c>
      <c r="G124" s="1" t="s">
        <v>1218</v>
      </c>
      <c r="H124" s="1" t="s">
        <v>791</v>
      </c>
      <c r="I124" s="1" t="s">
        <v>219</v>
      </c>
      <c r="J124" s="1" t="s">
        <v>1270</v>
      </c>
      <c r="K124" s="1" t="s">
        <v>421</v>
      </c>
      <c r="L124" s="2"/>
      <c r="M124" s="2"/>
      <c r="N124" s="2"/>
      <c r="O124" s="2"/>
      <c r="P124" s="2"/>
      <c r="Q124" s="2"/>
      <c r="R124" s="2"/>
      <c r="S124" s="2"/>
      <c r="T124" s="2"/>
      <c r="U124" s="2"/>
      <c r="V124" s="2"/>
      <c r="W124" s="2"/>
      <c r="X124" s="2"/>
      <c r="Y124" s="2"/>
      <c r="Z124" s="2"/>
    </row>
    <row r="125" ht="15.75" customHeight="1">
      <c r="A125" s="1" t="s">
        <v>1271</v>
      </c>
      <c r="B125" s="1" t="s">
        <v>1272</v>
      </c>
      <c r="C125" s="1" t="s">
        <v>1273</v>
      </c>
      <c r="D125" s="1" t="s">
        <v>1274</v>
      </c>
      <c r="E125" s="1" t="s">
        <v>1205</v>
      </c>
      <c r="F125" s="1" t="s">
        <v>1275</v>
      </c>
      <c r="G125" s="1" t="s">
        <v>1276</v>
      </c>
      <c r="H125" s="1" t="s">
        <v>787</v>
      </c>
      <c r="I125" s="1" t="s">
        <v>1277</v>
      </c>
      <c r="J125" s="1" t="s">
        <v>1047</v>
      </c>
      <c r="K125" s="1" t="s">
        <v>226</v>
      </c>
      <c r="L125" s="2"/>
      <c r="M125" s="2"/>
      <c r="N125" s="2"/>
      <c r="O125" s="2"/>
      <c r="P125" s="2"/>
      <c r="Q125" s="2"/>
      <c r="R125" s="2"/>
      <c r="S125" s="2"/>
      <c r="T125" s="2"/>
      <c r="U125" s="2"/>
      <c r="V125" s="2"/>
      <c r="W125" s="2"/>
      <c r="X125" s="2"/>
      <c r="Y125" s="2"/>
      <c r="Z125" s="2"/>
    </row>
    <row r="126" ht="15.75" customHeight="1">
      <c r="A126" s="1" t="s">
        <v>1278</v>
      </c>
      <c r="B126" s="1" t="s">
        <v>1279</v>
      </c>
      <c r="C126" s="1" t="s">
        <v>632</v>
      </c>
      <c r="D126" s="1" t="s">
        <v>1280</v>
      </c>
      <c r="E126" s="1" t="s">
        <v>1281</v>
      </c>
      <c r="F126" s="1" t="s">
        <v>1282</v>
      </c>
      <c r="G126" s="1" t="s">
        <v>1187</v>
      </c>
      <c r="H126" s="1" t="s">
        <v>1283</v>
      </c>
      <c r="I126" s="1" t="s">
        <v>1284</v>
      </c>
      <c r="J126" s="1" t="s">
        <v>1021</v>
      </c>
      <c r="K126" s="1" t="s">
        <v>1285</v>
      </c>
      <c r="L126" s="2"/>
      <c r="M126" s="2"/>
      <c r="N126" s="2"/>
      <c r="O126" s="2"/>
      <c r="P126" s="2"/>
      <c r="Q126" s="2"/>
      <c r="R126" s="2"/>
      <c r="S126" s="2"/>
      <c r="T126" s="2"/>
      <c r="U126" s="2"/>
      <c r="V126" s="2"/>
      <c r="W126" s="2"/>
      <c r="X126" s="2"/>
      <c r="Y126" s="2"/>
      <c r="Z126" s="2"/>
    </row>
    <row r="127" ht="15.75" customHeight="1">
      <c r="A127" s="1" t="s">
        <v>1286</v>
      </c>
      <c r="B127" s="1" t="s">
        <v>1091</v>
      </c>
      <c r="C127" s="1" t="s">
        <v>1287</v>
      </c>
      <c r="D127" s="1" t="s">
        <v>1288</v>
      </c>
      <c r="E127" s="1" t="s">
        <v>1289</v>
      </c>
      <c r="F127" s="1" t="s">
        <v>1290</v>
      </c>
      <c r="G127" s="1" t="s">
        <v>1291</v>
      </c>
      <c r="H127" s="1" t="s">
        <v>1292</v>
      </c>
      <c r="I127" s="1" t="s">
        <v>1192</v>
      </c>
      <c r="J127" s="1" t="s">
        <v>470</v>
      </c>
      <c r="K127" s="1" t="s">
        <v>1050</v>
      </c>
      <c r="L127" s="2"/>
      <c r="M127" s="2"/>
      <c r="N127" s="2"/>
      <c r="O127" s="2"/>
      <c r="P127" s="2"/>
      <c r="Q127" s="2"/>
      <c r="R127" s="2"/>
      <c r="S127" s="2"/>
      <c r="T127" s="2"/>
      <c r="U127" s="2"/>
      <c r="V127" s="2"/>
      <c r="W127" s="2"/>
      <c r="X127" s="2"/>
      <c r="Y127" s="2"/>
      <c r="Z127" s="2"/>
    </row>
    <row r="128" ht="15.75" customHeight="1">
      <c r="A128" s="1" t="s">
        <v>1293</v>
      </c>
      <c r="B128" s="1" t="s">
        <v>876</v>
      </c>
      <c r="C128" s="1" t="s">
        <v>952</v>
      </c>
      <c r="D128" s="1" t="s">
        <v>1294</v>
      </c>
      <c r="E128" s="1" t="s">
        <v>651</v>
      </c>
      <c r="F128" s="1" t="s">
        <v>433</v>
      </c>
      <c r="G128" s="1" t="s">
        <v>1295</v>
      </c>
      <c r="H128" s="1" t="s">
        <v>1102</v>
      </c>
      <c r="I128" s="1" t="s">
        <v>1065</v>
      </c>
      <c r="J128" s="1" t="s">
        <v>1017</v>
      </c>
      <c r="K128" s="1" t="s">
        <v>1296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1297</v>
      </c>
      <c r="C1" s="1" t="s">
        <v>1298</v>
      </c>
      <c r="D1" s="1" t="s">
        <v>1299</v>
      </c>
      <c r="E1" s="1" t="s">
        <v>1300</v>
      </c>
      <c r="F1" s="1" t="s">
        <v>1301</v>
      </c>
      <c r="G1" s="1" t="s">
        <v>1302</v>
      </c>
      <c r="H1" s="1" t="s">
        <v>1303</v>
      </c>
      <c r="I1" s="1" t="s">
        <v>1304</v>
      </c>
      <c r="J1" s="2"/>
      <c r="K1" s="2"/>
      <c r="L1" s="2"/>
      <c r="M1" s="2"/>
      <c r="N1" s="2"/>
      <c r="O1" s="2"/>
      <c r="P1" s="2"/>
      <c r="Q1" s="2"/>
      <c r="R1" s="2"/>
      <c r="S1" s="2"/>
      <c r="T1" s="2"/>
      <c r="U1" s="2"/>
      <c r="V1" s="2"/>
      <c r="W1" s="2"/>
      <c r="X1" s="2"/>
      <c r="Y1" s="2"/>
      <c r="Z1" s="2"/>
    </row>
    <row r="2">
      <c r="A2" s="1" t="s">
        <v>1305</v>
      </c>
      <c r="B2" s="1" t="s">
        <v>1306</v>
      </c>
      <c r="C2" s="1" t="s">
        <v>1307</v>
      </c>
      <c r="D2" s="1" t="s">
        <v>1308</v>
      </c>
      <c r="E2" s="1" t="s">
        <v>1309</v>
      </c>
      <c r="F2" s="1" t="s">
        <v>1310</v>
      </c>
      <c r="G2" s="1" t="s">
        <v>1311</v>
      </c>
      <c r="H2" s="1" t="s">
        <v>1311</v>
      </c>
      <c r="I2" s="1" t="s">
        <v>1312</v>
      </c>
      <c r="J2" s="2"/>
      <c r="K2" s="2"/>
      <c r="L2" s="2"/>
      <c r="M2" s="2"/>
      <c r="N2" s="2"/>
      <c r="O2" s="2"/>
      <c r="P2" s="2"/>
      <c r="Q2" s="2"/>
      <c r="R2" s="2"/>
      <c r="S2" s="2"/>
      <c r="T2" s="2"/>
      <c r="U2" s="2"/>
      <c r="V2" s="2"/>
      <c r="W2" s="2"/>
      <c r="X2" s="2"/>
      <c r="Y2" s="2"/>
      <c r="Z2" s="2"/>
    </row>
    <row r="3">
      <c r="A3" s="1" t="s">
        <v>1313</v>
      </c>
      <c r="B3" s="1" t="s">
        <v>1312</v>
      </c>
      <c r="C3" s="1" t="s">
        <v>1314</v>
      </c>
      <c r="D3" s="1" t="s">
        <v>1315</v>
      </c>
      <c r="E3" s="1" t="s">
        <v>1316</v>
      </c>
      <c r="F3" s="1" t="s">
        <v>1317</v>
      </c>
      <c r="G3" s="1" t="s">
        <v>1318</v>
      </c>
      <c r="H3" s="1" t="s">
        <v>1319</v>
      </c>
      <c r="I3" s="1" t="s">
        <v>1312</v>
      </c>
      <c r="J3" s="2"/>
      <c r="K3" s="2"/>
      <c r="L3" s="2"/>
      <c r="M3" s="2"/>
      <c r="N3" s="2"/>
      <c r="O3" s="2"/>
      <c r="P3" s="2"/>
      <c r="Q3" s="2"/>
      <c r="R3" s="2"/>
      <c r="S3" s="2"/>
      <c r="T3" s="2"/>
      <c r="U3" s="2"/>
      <c r="V3" s="2"/>
      <c r="W3" s="2"/>
      <c r="X3" s="2"/>
      <c r="Y3" s="2"/>
      <c r="Z3" s="2"/>
    </row>
    <row r="4">
      <c r="A4" s="1" t="s">
        <v>1320</v>
      </c>
      <c r="B4" s="1" t="s">
        <v>1321</v>
      </c>
      <c r="C4" s="1" t="s">
        <v>1322</v>
      </c>
      <c r="D4" s="1" t="s">
        <v>1323</v>
      </c>
      <c r="E4" s="1" t="s">
        <v>1324</v>
      </c>
      <c r="F4" s="1" t="s">
        <v>1325</v>
      </c>
      <c r="G4" s="1" t="s">
        <v>1326</v>
      </c>
      <c r="H4" s="1" t="s">
        <v>1327</v>
      </c>
      <c r="I4" s="1" t="s">
        <v>1328</v>
      </c>
      <c r="J4" s="2"/>
      <c r="K4" s="2"/>
      <c r="L4" s="2"/>
      <c r="M4" s="2"/>
      <c r="N4" s="2"/>
      <c r="O4" s="2"/>
      <c r="P4" s="2"/>
      <c r="Q4" s="2"/>
      <c r="R4" s="2"/>
      <c r="S4" s="2"/>
      <c r="T4" s="2"/>
      <c r="U4" s="2"/>
      <c r="V4" s="2"/>
      <c r="W4" s="2"/>
      <c r="X4" s="2"/>
      <c r="Y4" s="2"/>
      <c r="Z4" s="2"/>
    </row>
    <row r="5">
      <c r="A5" s="1" t="s">
        <v>1313</v>
      </c>
      <c r="B5" s="1" t="s">
        <v>1312</v>
      </c>
      <c r="C5" s="1" t="s">
        <v>1329</v>
      </c>
      <c r="D5" s="1" t="s">
        <v>1330</v>
      </c>
      <c r="E5" s="1" t="s">
        <v>1331</v>
      </c>
      <c r="F5" s="1" t="s">
        <v>1332</v>
      </c>
      <c r="G5" s="1" t="s">
        <v>1333</v>
      </c>
      <c r="H5" s="1" t="s">
        <v>1334</v>
      </c>
      <c r="I5" s="1" t="s">
        <v>1335</v>
      </c>
      <c r="J5" s="2"/>
      <c r="K5" s="2"/>
      <c r="L5" s="2"/>
      <c r="M5" s="2"/>
      <c r="N5" s="2"/>
      <c r="O5" s="2"/>
      <c r="P5" s="2"/>
      <c r="Q5" s="2"/>
      <c r="R5" s="2"/>
      <c r="S5" s="2"/>
      <c r="T5" s="2"/>
      <c r="U5" s="2"/>
      <c r="V5" s="2"/>
      <c r="W5" s="2"/>
      <c r="X5" s="2"/>
      <c r="Y5" s="2"/>
      <c r="Z5" s="2"/>
    </row>
    <row r="6">
      <c r="A6" s="1" t="s">
        <v>1336</v>
      </c>
      <c r="B6" s="1" t="s">
        <v>1337</v>
      </c>
      <c r="C6" s="1" t="s">
        <v>1338</v>
      </c>
      <c r="D6" s="1" t="s">
        <v>1339</v>
      </c>
      <c r="E6" s="1" t="s">
        <v>1340</v>
      </c>
      <c r="F6" s="1" t="s">
        <v>1341</v>
      </c>
      <c r="G6" s="1" t="s">
        <v>1342</v>
      </c>
      <c r="H6" s="1" t="s">
        <v>1343</v>
      </c>
      <c r="I6" s="1" t="s">
        <v>1344</v>
      </c>
      <c r="J6" s="2"/>
      <c r="K6" s="2"/>
      <c r="L6" s="2"/>
      <c r="M6" s="2"/>
      <c r="N6" s="2"/>
      <c r="O6" s="2"/>
      <c r="P6" s="2"/>
      <c r="Q6" s="2"/>
      <c r="R6" s="2"/>
      <c r="S6" s="2"/>
      <c r="T6" s="2"/>
      <c r="U6" s="2"/>
      <c r="V6" s="2"/>
      <c r="W6" s="2"/>
      <c r="X6" s="2"/>
      <c r="Y6" s="2"/>
      <c r="Z6" s="2"/>
    </row>
    <row r="7">
      <c r="A7" s="1" t="s">
        <v>1345</v>
      </c>
      <c r="B7" s="1" t="s">
        <v>1346</v>
      </c>
      <c r="C7" s="1" t="s">
        <v>1347</v>
      </c>
      <c r="D7" s="1" t="s">
        <v>1348</v>
      </c>
      <c r="E7" s="1" t="s">
        <v>1349</v>
      </c>
      <c r="F7" s="1" t="s">
        <v>1350</v>
      </c>
      <c r="G7" s="1" t="s">
        <v>1351</v>
      </c>
      <c r="H7" s="1" t="s">
        <v>1352</v>
      </c>
      <c r="I7" s="1" t="s">
        <v>1353</v>
      </c>
      <c r="J7" s="2"/>
      <c r="K7" s="2"/>
      <c r="L7" s="2"/>
      <c r="M7" s="2"/>
      <c r="N7" s="2"/>
      <c r="O7" s="2"/>
      <c r="P7" s="2"/>
      <c r="Q7" s="2"/>
      <c r="R7" s="2"/>
      <c r="S7" s="2"/>
      <c r="T7" s="2"/>
      <c r="U7" s="2"/>
      <c r="V7" s="2"/>
      <c r="W7" s="2"/>
      <c r="X7" s="2"/>
      <c r="Y7" s="2"/>
      <c r="Z7" s="2"/>
    </row>
    <row r="8">
      <c r="A8" s="1" t="s">
        <v>1354</v>
      </c>
      <c r="B8" s="1" t="s">
        <v>1312</v>
      </c>
      <c r="C8" s="1" t="s">
        <v>1355</v>
      </c>
      <c r="D8" s="1" t="s">
        <v>1356</v>
      </c>
      <c r="E8" s="1" t="s">
        <v>1357</v>
      </c>
      <c r="F8" s="1" t="s">
        <v>1358</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1" t="s">
        <v>1370</v>
      </c>
      <c r="J9" s="2"/>
      <c r="K9" s="2"/>
      <c r="L9" s="2"/>
      <c r="M9" s="2"/>
      <c r="N9" s="2"/>
      <c r="O9" s="2"/>
      <c r="P9" s="2"/>
      <c r="Q9" s="2"/>
      <c r="R9" s="2"/>
      <c r="S9" s="2"/>
      <c r="T9" s="2"/>
      <c r="U9" s="2"/>
      <c r="V9" s="2"/>
      <c r="W9" s="2"/>
      <c r="X9" s="2"/>
      <c r="Y9" s="2"/>
      <c r="Z9" s="2"/>
    </row>
    <row r="10">
      <c r="A10" s="1" t="s">
        <v>1371</v>
      </c>
      <c r="B10" s="1" t="s">
        <v>1372</v>
      </c>
      <c r="C10" s="1" t="s">
        <v>1373</v>
      </c>
      <c r="D10" s="1" t="s">
        <v>1374</v>
      </c>
      <c r="E10" s="1" t="s">
        <v>1375</v>
      </c>
      <c r="F10" s="1" t="s">
        <v>1376</v>
      </c>
      <c r="G10" s="1" t="s">
        <v>1377</v>
      </c>
      <c r="H10" s="1" t="s">
        <v>1378</v>
      </c>
      <c r="I10" s="1" t="s">
        <v>1379</v>
      </c>
      <c r="J10" s="2"/>
      <c r="K10" s="2"/>
      <c r="L10" s="2"/>
      <c r="M10" s="2"/>
      <c r="N10" s="2"/>
      <c r="O10" s="2"/>
      <c r="P10" s="2"/>
      <c r="Q10" s="2"/>
      <c r="R10" s="2"/>
      <c r="S10" s="2"/>
      <c r="T10" s="2"/>
      <c r="U10" s="2"/>
      <c r="V10" s="2"/>
      <c r="W10" s="2"/>
      <c r="X10" s="2"/>
      <c r="Y10" s="2"/>
      <c r="Z10" s="2"/>
    </row>
    <row r="11">
      <c r="A11" s="1" t="s">
        <v>1380</v>
      </c>
      <c r="B11" s="1" t="s">
        <v>1381</v>
      </c>
      <c r="C11" s="1" t="s">
        <v>1382</v>
      </c>
      <c r="D11" s="1" t="s">
        <v>1383</v>
      </c>
      <c r="E11" s="1" t="s">
        <v>1384</v>
      </c>
      <c r="F11" s="1" t="s">
        <v>1385</v>
      </c>
      <c r="G11" s="1" t="s">
        <v>1386</v>
      </c>
      <c r="H11" s="1" t="s">
        <v>1387</v>
      </c>
      <c r="I11" s="1" t="s">
        <v>1388</v>
      </c>
      <c r="J11" s="2"/>
      <c r="K11" s="2"/>
      <c r="L11" s="2"/>
      <c r="M11" s="2"/>
      <c r="N11" s="2"/>
      <c r="O11" s="2"/>
      <c r="P11" s="2"/>
      <c r="Q11" s="2"/>
      <c r="R11" s="2"/>
      <c r="S11" s="2"/>
      <c r="T11" s="2"/>
      <c r="U11" s="2"/>
      <c r="V11" s="2"/>
      <c r="W11" s="2"/>
      <c r="X11" s="2"/>
      <c r="Y11" s="2"/>
      <c r="Z11" s="2"/>
    </row>
    <row r="12">
      <c r="A12" s="1" t="s">
        <v>1389</v>
      </c>
      <c r="B12" s="1" t="s">
        <v>1390</v>
      </c>
      <c r="C12" s="1" t="s">
        <v>1391</v>
      </c>
      <c r="D12" s="1" t="s">
        <v>1392</v>
      </c>
      <c r="E12" s="1" t="s">
        <v>1393</v>
      </c>
      <c r="F12" s="1" t="s">
        <v>1381</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1399</v>
      </c>
      <c r="G13" s="1" t="s">
        <v>1402</v>
      </c>
      <c r="H13" s="1" t="s">
        <v>1403</v>
      </c>
      <c r="I13" s="1" t="s">
        <v>1404</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1407</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234</v>
      </c>
      <c r="C15" s="1" t="s">
        <v>235</v>
      </c>
      <c r="D15" s="1" t="s">
        <v>236</v>
      </c>
      <c r="E15" s="1" t="s">
        <v>237</v>
      </c>
      <c r="F15" s="1" t="s">
        <v>238</v>
      </c>
      <c r="G15" s="1" t="s">
        <v>1414</v>
      </c>
      <c r="H15" s="1" t="s">
        <v>1415</v>
      </c>
      <c r="I15" s="1" t="s">
        <v>1416</v>
      </c>
      <c r="J15" s="2"/>
      <c r="K15" s="2"/>
      <c r="L15" s="2"/>
      <c r="M15" s="2"/>
      <c r="N15" s="2"/>
      <c r="O15" s="2"/>
      <c r="P15" s="2"/>
      <c r="Q15" s="2"/>
      <c r="R15" s="2"/>
      <c r="S15" s="2"/>
      <c r="T15" s="2"/>
      <c r="U15" s="2"/>
      <c r="V15" s="2"/>
      <c r="W15" s="2"/>
      <c r="X15" s="2"/>
      <c r="Y15" s="2"/>
      <c r="Z15" s="2"/>
    </row>
    <row r="16">
      <c r="A16" s="1" t="s">
        <v>1417</v>
      </c>
      <c r="B16" s="1" t="s">
        <v>1418</v>
      </c>
      <c r="C16" s="1" t="s">
        <v>1419</v>
      </c>
      <c r="D16" s="1" t="s">
        <v>1420</v>
      </c>
      <c r="E16" s="1" t="s">
        <v>1421</v>
      </c>
      <c r="F16" s="1" t="s">
        <v>1422</v>
      </c>
      <c r="G16" s="1" t="s">
        <v>1423</v>
      </c>
      <c r="H16" s="1" t="s">
        <v>1424</v>
      </c>
      <c r="I16" s="1" t="s">
        <v>1425</v>
      </c>
      <c r="J16" s="2"/>
      <c r="K16" s="2"/>
      <c r="L16" s="2"/>
      <c r="M16" s="2"/>
      <c r="N16" s="2"/>
      <c r="O16" s="2"/>
      <c r="P16" s="2"/>
      <c r="Q16" s="2"/>
      <c r="R16" s="2"/>
      <c r="S16" s="2"/>
      <c r="T16" s="2"/>
      <c r="U16" s="2"/>
      <c r="V16" s="2"/>
      <c r="W16" s="2"/>
      <c r="X16" s="2"/>
      <c r="Y16" s="2"/>
      <c r="Z16" s="2"/>
    </row>
    <row r="17">
      <c r="A17" s="1" t="s">
        <v>1426</v>
      </c>
      <c r="B17" s="1" t="s">
        <v>199</v>
      </c>
      <c r="C17" s="1" t="s">
        <v>200</v>
      </c>
      <c r="D17" s="1" t="s">
        <v>201</v>
      </c>
      <c r="E17" s="1" t="s">
        <v>202</v>
      </c>
      <c r="F17" s="1" t="s">
        <v>203</v>
      </c>
      <c r="G17" s="1" t="s">
        <v>1427</v>
      </c>
      <c r="H17" s="1" t="s">
        <v>1428</v>
      </c>
      <c r="I17" s="1" t="s">
        <v>1429</v>
      </c>
      <c r="J17" s="2"/>
      <c r="K17" s="2"/>
      <c r="L17" s="2"/>
      <c r="M17" s="2"/>
      <c r="N17" s="2"/>
      <c r="O17" s="2"/>
      <c r="P17" s="2"/>
      <c r="Q17" s="2"/>
      <c r="R17" s="2"/>
      <c r="S17" s="2"/>
      <c r="T17" s="2"/>
      <c r="U17" s="2"/>
      <c r="V17" s="2"/>
      <c r="W17" s="2"/>
      <c r="X17" s="2"/>
      <c r="Y17" s="2"/>
      <c r="Z17" s="2"/>
    </row>
    <row r="18">
      <c r="A18" s="1" t="s">
        <v>1430</v>
      </c>
      <c r="B18" s="1" t="s">
        <v>1431</v>
      </c>
      <c r="C18" s="1" t="s">
        <v>1432</v>
      </c>
      <c r="D18" s="1" t="s">
        <v>1433</v>
      </c>
      <c r="E18" s="1" t="s">
        <v>1434</v>
      </c>
      <c r="F18" s="1" t="s">
        <v>1435</v>
      </c>
      <c r="G18" s="1" t="s">
        <v>1436</v>
      </c>
      <c r="H18" s="1" t="s">
        <v>1437</v>
      </c>
      <c r="I18" s="1" t="s">
        <v>1438</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1483</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1" t="s">
        <v>1497</v>
      </c>
      <c r="I25" s="1" t="s">
        <v>1312</v>
      </c>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1312</v>
      </c>
      <c r="H26" s="1" t="s">
        <v>1312</v>
      </c>
      <c r="I26" s="1" t="s">
        <v>1312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11</v>
      </c>
      <c r="C6" s="2"/>
      <c r="D6" s="2"/>
      <c r="E6" s="2"/>
      <c r="F6" s="2"/>
      <c r="G6" s="2"/>
      <c r="H6" s="2"/>
      <c r="I6" s="2"/>
      <c r="J6" s="2"/>
      <c r="K6" s="2"/>
      <c r="L6" s="2"/>
      <c r="M6" s="2"/>
      <c r="N6" s="2"/>
      <c r="O6" s="2"/>
      <c r="P6" s="2"/>
      <c r="Q6" s="2"/>
      <c r="R6" s="2"/>
      <c r="S6" s="2"/>
      <c r="T6" s="2"/>
      <c r="U6" s="2"/>
      <c r="V6" s="2"/>
      <c r="W6" s="2"/>
      <c r="X6" s="2"/>
      <c r="Y6" s="2"/>
      <c r="Z6" s="2"/>
    </row>
    <row r="7">
      <c r="A7" s="3" t="s">
        <v>1513</v>
      </c>
      <c r="B7" s="1" t="s">
        <v>1514</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131900.0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4" t="s">
        <v>1540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1543</v>
      </c>
      <c r="B28" s="1">
        <v>142.27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1544</v>
      </c>
      <c r="B29" s="1">
        <v>141.0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1545</v>
      </c>
      <c r="B30" s="1">
        <v>140.68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1546</v>
      </c>
      <c r="B31" s="1">
        <v>143.67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1547</v>
      </c>
      <c r="B32" s="1">
        <v>142.27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1548</v>
      </c>
      <c r="B33" s="1">
        <v>141.0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1549</v>
      </c>
      <c r="B34" s="1">
        <v>140.68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1550</v>
      </c>
      <c r="B35" s="1">
        <v>143.67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1551</v>
      </c>
      <c r="B36" s="1">
        <v>4.96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1552</v>
      </c>
      <c r="B37" s="1">
        <v>0.0349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1553</v>
      </c>
      <c r="B38" s="1">
        <v>1.7398368E9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0.8033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2.74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0.518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23.480991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13.356336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6833099.0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6833099.0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7674178.0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7058300.0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7058300.0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3.42026518528E11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140.68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168.85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3.9001381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150.728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154.09235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4.86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v>0.034160398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1574</v>
      </c>
      <c r="B59" s="1" t="s">
        <v>1575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3.57480923136E11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0.16744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2.403939309E9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2.407620096E9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v>1.7572993E7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1581</v>
      </c>
      <c r="B65" s="1">
        <v>1.7476968E7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1584</v>
      </c>
      <c r="B68" s="1">
        <v>0.0073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1585</v>
      </c>
      <c r="B69" s="1">
        <v>5.9999997E-4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1586</v>
      </c>
      <c r="B70" s="1">
        <v>0.73205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1587</v>
      </c>
      <c r="B71" s="1">
        <v>2.09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1588</v>
      </c>
      <c r="B72" s="1">
        <v>0.0073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1589</v>
      </c>
      <c r="B73" s="1">
        <v>2.407620096E9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v>29.144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v>4.874417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1594</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1595</v>
      </c>
      <c r="B79" s="1">
        <v>-0.897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1596</v>
      </c>
      <c r="B80" s="1">
        <v>1.4766999552E10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1597</v>
      </c>
      <c r="B81" s="1">
        <v>6.05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1598</v>
      </c>
      <c r="B82" s="1">
        <v>10.6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1599</v>
      </c>
      <c r="B83" s="1" t="s">
        <v>1600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v>9.923904E8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v>4.076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v>11.895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-0.11500126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v>1.24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1.7325792E9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t="s">
        <v>1609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t="s">
        <v>1611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t="s">
        <v>1615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t="s">
        <v>1615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-2.523222E8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t="s">
        <v>1619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t="s">
        <v>1621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t="s">
        <v>1623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1624</v>
      </c>
      <c r="B101" s="1" t="s">
        <v>1625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142.06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190.0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155.0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171.61092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170.0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2.26087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t="s">
        <v>1634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1635</v>
      </c>
      <c r="B110" s="1">
        <v>22.0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v>2.029700096E10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1637</v>
      </c>
      <c r="B112" s="1">
        <v>8.43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1638</v>
      </c>
      <c r="B113" s="1">
        <v>3.0051999744E10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1639</v>
      </c>
      <c r="B114" s="1">
        <v>3.5750998016E10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1640</v>
      </c>
      <c r="B115" s="1">
        <v>0.705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1641</v>
      </c>
      <c r="B116" s="1">
        <v>1.029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1642</v>
      </c>
      <c r="B117" s="1">
        <v>8.7695998976E10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1643</v>
      </c>
      <c r="B118" s="1">
        <v>50.958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1644</v>
      </c>
      <c r="B119" s="1">
        <v>36.428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1645</v>
      </c>
      <c r="B120" s="1">
        <v>0.08403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1646</v>
      </c>
      <c r="B121" s="1">
        <v>0.20889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1647</v>
      </c>
      <c r="B122" s="1">
        <v>1.9922499584E10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1648</v>
      </c>
      <c r="B123" s="1">
        <v>2.514599936E10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1649</v>
      </c>
      <c r="B124" s="1">
        <v>-0.891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1650</v>
      </c>
      <c r="B125" s="1">
        <v>0.052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1651</v>
      </c>
      <c r="B126" s="1">
        <v>0.69391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1652</v>
      </c>
      <c r="B127" s="1">
        <v>0.34268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1653</v>
      </c>
      <c r="B128" s="1">
        <v>0.24516001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1654</v>
      </c>
      <c r="B129" s="1" t="s">
        <v>1575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1655</v>
      </c>
      <c r="B130" s="1">
        <v>0.8503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15800.0</v>
      </c>
      <c r="C3" s="1">
        <v>12820.0</v>
      </c>
      <c r="D3" s="1">
        <v>14230.0</v>
      </c>
      <c r="E3" s="1">
        <v>19000.0</v>
      </c>
      <c r="F3" s="1">
        <v>18020.0</v>
      </c>
      <c r="G3" s="1">
        <v>24610.0</v>
      </c>
      <c r="H3" s="1">
        <v>21980.0</v>
      </c>
      <c r="I3" s="1">
        <v>18930.0</v>
      </c>
      <c r="J3" s="1">
        <v>19360.0</v>
      </c>
      <c r="K3" s="1">
        <v>20270.0</v>
      </c>
      <c r="L3" s="1">
        <f>IF(K3*FORECAST(L2,B3:K3,B2:K2)&gt;0,FORECAST(L2,B3:K3,B2:K2),K3)*$X$1</f>
        <v>22670</v>
      </c>
      <c r="M3" s="1">
        <f>IF(L3*FORECAST(M2,B3:L3,B2:L2)&gt;0,FORECAST(M2,B3:L3,B2:L2),L3)*$X$1</f>
        <v>23427.81818</v>
      </c>
      <c r="N3" s="1">
        <f>IF(M3*FORECAST(N2,B3:M3,B2:M2)&gt;0,FORECAST(N2,B3:M3,B2:M2),M3)*$X$1</f>
        <v>24185.63636</v>
      </c>
      <c r="O3" s="1">
        <f>IF(N3*FORECAST(O2,B3:N3,B2:N2)&gt;0,FORECAST(O2,B3:N3,B2:N2),N3)*$X$1</f>
        <v>24943.45455</v>
      </c>
      <c r="P3" s="1">
        <f>IF(O3*FORECAST(P2,B3:O3,B2:O2)&gt;0,FORECAST(P2,B3:O3,B2:O2),O3)*$X$1</f>
        <v>25701.27273</v>
      </c>
      <c r="Q3" s="1">
        <f>IF(P3*FORECAST(Q2,B3:P3,B2:P2)&gt;0,FORECAST(Q2,B3:P3,B2:P2),P3)*$X$1</f>
        <v>26459.09091</v>
      </c>
      <c r="R3" s="1">
        <f>IF(Q3*FORECAST(R2,B3:Q3,B2:Q2)&gt;0,FORECAST(R2,B3:Q3,B2:Q2),Q3)*$X$1</f>
        <v>27216.90909</v>
      </c>
      <c r="S3" s="5">
        <f>IF(R3*FORECAST(S2,B3:R3,B2:R2)&gt;0,FORECAST(S2,B3:R3,B2:R2),R3)*$X$1</f>
        <v>27974.72727</v>
      </c>
      <c r="T3" s="5">
        <f>IF(S3*FORECAST(T2,B3:S3,B2:S2)&gt;0,FORECAST(T2,B3:S3,B2:S2),S3)*$X$1</f>
        <v>28732.54545</v>
      </c>
      <c r="U3" s="5">
        <f>IF(T3*FORECAST(U2,B3:T3,B2:T2)&gt;0,FORECAST(U2,B3:T3,B2:T2),T3)*$X$1</f>
        <v>29490.36364</v>
      </c>
      <c r="V3" s="5">
        <f>IF(U3*FORECAST(V2,B3:U3,B2:U2)&gt;0,FORECAST(V2,B3:U3,B2:U2),U3)*$X$1</f>
        <v>30248.18182</v>
      </c>
      <c r="W3" s="5">
        <f>IF(V3*FORECAST(W2,B3:V3,B2:V2)&gt;0,FORECAST(W2,B3:V3,B2:V2),V3)*$X$1</f>
        <v>31006</v>
      </c>
      <c r="X3" s="2"/>
      <c r="Y3" s="2"/>
      <c r="Z3" s="2"/>
    </row>
    <row r="4">
      <c r="A4" s="3" t="s">
        <v>136</v>
      </c>
      <c r="B4" s="1">
        <v>-14320.0</v>
      </c>
      <c r="C4" s="1">
        <v>-18280.0</v>
      </c>
      <c r="D4" s="1">
        <v>-14410.0</v>
      </c>
      <c r="E4" s="1">
        <v>16290.0</v>
      </c>
      <c r="F4" s="1">
        <v>10640.0</v>
      </c>
      <c r="G4" s="1">
        <v>8700.0</v>
      </c>
      <c r="H4" s="1">
        <v>9460.0</v>
      </c>
      <c r="I4" s="1">
        <v>3140.0</v>
      </c>
      <c r="J4" s="1">
        <v>17440.0</v>
      </c>
      <c r="K4" s="1">
        <v>7500.0</v>
      </c>
      <c r="L4" s="2"/>
      <c r="M4" s="2"/>
      <c r="N4" s="2"/>
      <c r="O4" s="2"/>
      <c r="P4" s="2"/>
      <c r="Q4" s="2"/>
      <c r="R4" s="2"/>
      <c r="S4" s="2"/>
      <c r="T4" s="2"/>
      <c r="U4" s="2"/>
      <c r="V4" s="2"/>
      <c r="W4" s="2"/>
      <c r="X4" s="2"/>
      <c r="Y4" s="2"/>
      <c r="Z4" s="2"/>
    </row>
    <row r="5">
      <c r="A5" s="3" t="s">
        <v>1656</v>
      </c>
      <c r="B5" s="1">
        <v>2860.0</v>
      </c>
      <c r="C5" s="1">
        <v>2810.0</v>
      </c>
      <c r="D5" s="1">
        <v>2790.0</v>
      </c>
      <c r="E5" s="1">
        <v>2750.0</v>
      </c>
      <c r="F5" s="1">
        <v>2730.0</v>
      </c>
      <c r="G5" s="1">
        <v>2680.0</v>
      </c>
      <c r="H5" s="1">
        <v>2670.0</v>
      </c>
      <c r="I5" s="1">
        <v>2670.0</v>
      </c>
      <c r="J5" s="1">
        <v>2660.0</v>
      </c>
      <c r="K5" s="1">
        <v>2560.0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(1+0.02)/(0.0805-0.02)</f>
        <v>522745.7851</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NPV(0.0805,M3:W3)</f>
        <v>189701.6544</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NPV(0.0805,M16:W16)</f>
        <v>223058.1297</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412759.7841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7500.0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405259.7841</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2560.0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158.3046032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522745.7851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16320.0</v>
      </c>
      <c r="C3" s="1">
        <v>15410.0</v>
      </c>
      <c r="D3" s="1">
        <v>16540.0</v>
      </c>
      <c r="E3" s="1">
        <v>1300.0</v>
      </c>
      <c r="F3" s="1">
        <v>15300.0</v>
      </c>
      <c r="G3" s="1">
        <v>15120.0</v>
      </c>
      <c r="H3" s="1">
        <v>14710.0</v>
      </c>
      <c r="I3" s="1">
        <v>20880.0</v>
      </c>
      <c r="J3" s="1">
        <v>17940.0</v>
      </c>
      <c r="K3" s="1">
        <v>35150.0</v>
      </c>
      <c r="L3" s="1">
        <f>IF(K3*FORECAST(L2,B3:K3,B2:K2)&gt;0,FORECAST(L2,B3:K3,B2:K2),K3)*$X$1</f>
        <v>25164.66667</v>
      </c>
      <c r="M3" s="1">
        <f>IF(L3*FORECAST(M2,B3:L3,B2:L2)&gt;0,FORECAST(M2,B3:L3,B2:L2),L3)*$X$1</f>
        <v>26673.33333</v>
      </c>
      <c r="N3" s="1">
        <f>IF(M3*FORECAST(N2,B3:M3,B2:M2)&gt;0,FORECAST(N2,B3:M3,B2:M2),M3)*$X$1</f>
        <v>28182</v>
      </c>
      <c r="O3" s="1">
        <f>IF(N3*FORECAST(O2,B3:N3,B2:N2)&gt;0,FORECAST(O2,B3:N3,B2:N2),N3)*$X$1</f>
        <v>29690.66667</v>
      </c>
      <c r="P3" s="1">
        <f>IF(O3*FORECAST(P2,B3:O3,B2:O2)&gt;0,FORECAST(P2,B3:O3,B2:O2),O3)*$X$1</f>
        <v>31199.33333</v>
      </c>
      <c r="Q3" s="1">
        <f>IF(P3*FORECAST(Q2,B3:P3,B2:P2)&gt;0,FORECAST(Q2,B3:P3,B2:P2),P3)*$X$1</f>
        <v>32708</v>
      </c>
      <c r="R3" s="1">
        <f>IF(Q3*FORECAST(R2,B3:Q3,B2:Q2)&gt;0,FORECAST(R2,B3:Q3,B2:Q2),Q3)*$X$1</f>
        <v>34216.66667</v>
      </c>
      <c r="S3" s="5">
        <f>IF(R3*FORECAST(S2,B3:R3,B2:R2)&gt;0,FORECAST(S2,B3:R3,B2:R2),R3)*$X$1</f>
        <v>35725.33333</v>
      </c>
      <c r="T3" s="5">
        <f>IF(S3*FORECAST(T2,B3:S3,B2:S2)&gt;0,FORECAST(T2,B3:S3,B2:S2),S3)*$X$1</f>
        <v>37234</v>
      </c>
      <c r="U3" s="5">
        <f>IF(T3*FORECAST(U2,B3:T3,B2:T2)&gt;0,FORECAST(U2,B3:T3,B2:T2),T3)*$X$1</f>
        <v>38742.66667</v>
      </c>
      <c r="V3" s="5">
        <f>IF(U3*FORECAST(V2,B3:U3,B2:U2)&gt;0,FORECAST(V2,B3:U3,B2:U2),U3)*$X$1</f>
        <v>40251.33333</v>
      </c>
      <c r="W3" s="5">
        <f>IF(V3*FORECAST(W2,B3:V3,B2:V2)&gt;0,FORECAST(W2,B3:V3,B2:V2),V3)*$X$1</f>
        <v>41760</v>
      </c>
      <c r="X3" s="2"/>
      <c r="Y3" s="2"/>
      <c r="Z3" s="2"/>
    </row>
    <row r="4">
      <c r="A4" s="3" t="s">
        <v>136</v>
      </c>
      <c r="B4" s="1">
        <v>-14320.0</v>
      </c>
      <c r="C4" s="1">
        <v>-18280.0</v>
      </c>
      <c r="D4" s="1">
        <v>-14410.0</v>
      </c>
      <c r="E4" s="1">
        <v>16290.0</v>
      </c>
      <c r="F4" s="1">
        <v>10640.0</v>
      </c>
      <c r="G4" s="1">
        <v>8700.0</v>
      </c>
      <c r="H4" s="1">
        <v>9460.0</v>
      </c>
      <c r="I4" s="1">
        <v>3140.0</v>
      </c>
      <c r="J4" s="1">
        <v>17440.0</v>
      </c>
      <c r="K4" s="1">
        <v>7500.0</v>
      </c>
      <c r="L4" s="2"/>
      <c r="M4" s="2"/>
      <c r="N4" s="2"/>
      <c r="O4" s="2"/>
      <c r="P4" s="2"/>
      <c r="Q4" s="2"/>
      <c r="R4" s="2"/>
      <c r="S4" s="2"/>
      <c r="T4" s="2"/>
      <c r="U4" s="2"/>
      <c r="V4" s="2"/>
      <c r="W4" s="2"/>
      <c r="X4" s="2"/>
      <c r="Y4" s="2"/>
      <c r="Z4" s="2"/>
    </row>
    <row r="5">
      <c r="A5" s="3" t="s">
        <v>1656</v>
      </c>
      <c r="B5" s="1">
        <v>2860.0</v>
      </c>
      <c r="C5" s="1">
        <v>2810.0</v>
      </c>
      <c r="D5" s="1">
        <v>2790.0</v>
      </c>
      <c r="E5" s="1">
        <v>2750.0</v>
      </c>
      <c r="F5" s="1">
        <v>2730.0</v>
      </c>
      <c r="G5" s="1">
        <v>2680.0</v>
      </c>
      <c r="H5" s="1">
        <v>2670.0</v>
      </c>
      <c r="I5" s="1">
        <v>2670.0</v>
      </c>
      <c r="J5" s="1">
        <v>2660.0</v>
      </c>
      <c r="K5" s="1">
        <v>2560.0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(1+0.02)/(0.0805-0.02)</f>
        <v>704052.8926</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NPV(0.0805,M3:W3)</f>
        <v>235461.2021</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NPV(0.0805,M16:W16)</f>
        <v>300422.7406</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535883.9427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7500.0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528383.9427</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2560.0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206.3999776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704052.8926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