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<sst xmlns="http://schemas.openxmlformats.org/spreadsheetml/2006/main" count="1910" uniqueCount="1671">
  <si>
    <t>ticker</t>
  </si>
  <si>
    <t>JLL</t>
  </si>
  <si>
    <t>nombre</t>
  </si>
  <si>
    <t>JONES LANG LASALLE INCORP</t>
  </si>
  <si>
    <t>empresa</t>
  </si>
  <si>
    <t>Real Estate Services</t>
  </si>
  <si>
    <t>Open</t>
  </si>
  <si>
    <t>Target Price</t>
  </si>
  <si>
    <t>Upside</t>
  </si>
  <si>
    <t>138.85%</t>
  </si>
  <si>
    <t>Country</t>
  </si>
  <si>
    <t>United States</t>
  </si>
  <si>
    <t>Market Cap</t>
  </si>
  <si>
    <t>Book Value</t>
  </si>
  <si>
    <t>Pe ratio</t>
  </si>
  <si>
    <t>Dividend Ratio</t>
  </si>
  <si>
    <t>No encontrado</t>
  </si>
  <si>
    <t>Net Debt Growth</t>
  </si>
  <si>
    <t>-79.55%</t>
  </si>
  <si>
    <t>Total Assets Growth</t>
  </si>
  <si>
    <t>-18.20%</t>
  </si>
  <si>
    <t>Net Property, Plant and Equipment Growth</t>
  </si>
  <si>
    <t>-13.00%</t>
  </si>
  <si>
    <t>EBITDA Growth</t>
  </si>
  <si>
    <t>35.13%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</si>
  <si>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</si>
  <si>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</si>
  <si>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</si>
  <si>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</si>
  <si>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</si>
  <si>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</si>
  <si>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</si>
  <si>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</si>
  <si>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</si>
  <si>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</si>
  <si>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</si>
  <si>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</si>
  <si>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</si>
  <si>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</si>
  <si>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</si>
  <si>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</si>
  <si>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</si>
  <si>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</si>
  <si>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</si>
  <si>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</si>
  <si>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</si>
  <si>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</si>
  <si>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</si>
  <si>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</si>
  <si>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</si>
  <si>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</si>
  <si>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</si>
  <si>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</si>
  <si>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</si>
  <si>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</si>
  <si>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</si>
  <si>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</si>
  <si>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</si>
  <si>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</si>
  <si>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</si>
  <si>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</si>
  <si>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</si>
  <si>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</si>
  <si>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</si>
  <si>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</si>
  <si>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</si>
  <si>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</si>
  <si>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</si>
  <si>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</si>
  <si>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</si>
  <si>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</si>
  <si>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</si>
  <si>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</si>
  <si>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</si>
  <si>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</si>
  <si>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</si>
  <si>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Notes Receivable</t>
  </si>
  <si>
    <t>Total Receivables</t>
  </si>
  <si>
    <t>Prepaid Expenses</t>
  </si>
  <si>
    <t>Loans Held For Sale</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</si>
  <si>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</si>
  <si>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</si>
  <si>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</si>
  <si>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</si>
  <si>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</si>
  <si>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</si>
  <si>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</si>
  <si>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</si>
  <si>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</si>
  <si>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</si>
  <si>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</si>
  <si>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</si>
  <si>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</si>
  <si>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</si>
  <si>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</si>
  <si>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</si>
  <si>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</si>
  <si>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</si>
  <si>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</si>
  <si>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</si>
  <si>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</si>
  <si>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</si>
  <si>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</si>
  <si>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</si>
  <si>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</si>
  <si>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</si>
  <si>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</si>
  <si>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</si>
  <si>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</si>
  <si>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</si>
  <si>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</si>
  <si>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</si>
  <si>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</si>
  <si>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</si>
  <si>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</si>
  <si>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</si>
  <si>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</si>
  <si>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</si>
  <si>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</si>
  <si>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</si>
  <si>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</si>
  <si>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53.24</t>
  </si>
  <si>
    <t>59.68</t>
  </si>
  <si>
    <t>61.7</t>
  </si>
  <si>
    <t>71.48</t>
  </si>
  <si>
    <t>80.95</t>
  </si>
  <si>
    <t>99.28</t>
  </si>
  <si>
    <t>108.03</t>
  </si>
  <si>
    <t>123.64</t>
  </si>
  <si>
    <t>126.74</t>
  </si>
  <si>
    <t>132.47</t>
  </si>
  <si>
    <t>Tangible Book Value</t>
  </si>
  <si>
    <t>Tangible Book Value Per Share</t>
  </si>
  <si>
    <t>9.82</t>
  </si>
  <si>
    <t>7.11</t>
  </si>
  <si>
    <t>-1.87</t>
  </si>
  <si>
    <t>5.04</t>
  </si>
  <si>
    <t>14.4</t>
  </si>
  <si>
    <t>5.19</t>
  </si>
  <si>
    <t>12.06</t>
  </si>
  <si>
    <t>13.72</t>
  </si>
  <si>
    <t>13.35</t>
  </si>
  <si>
    <t>19.39</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</si>
  <si>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</si>
  <si>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</si>
  <si>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</si>
  <si>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</si>
  <si>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</si>
  <si>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</si>
  <si>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</si>
  <si>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</si>
  <si>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</si>
  <si>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</si>
  <si>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</si>
  <si>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</si>
  <si>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</si>
  <si>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</si>
  <si>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</si>
  <si>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</si>
  <si>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</si>
  <si>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</si>
  <si>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</si>
  <si>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</si>
  <si>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</si>
  <si>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</si>
  <si>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</si>
  <si>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</si>
  <si>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</si>
  <si>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</si>
  <si>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</si>
  <si>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</si>
  <si>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</si>
  <si>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</si>
  <si>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</si>
  <si>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</si>
  <si>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</si>
  <si>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</si>
  <si>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</si>
  <si>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</si>
  <si>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</si>
  <si>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</si>
  <si>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</si>
  <si>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8.63</t>
  </si>
  <si>
    <t>9.75</t>
  </si>
  <si>
    <t>7.04</t>
  </si>
  <si>
    <t>5.6</t>
  </si>
  <si>
    <t>10.64</t>
  </si>
  <si>
    <t>10.99</t>
  </si>
  <si>
    <t>7.79</t>
  </si>
  <si>
    <t>18.89</t>
  </si>
  <si>
    <t>13.51</t>
  </si>
  <si>
    <t>4.73</t>
  </si>
  <si>
    <t>Basic EPS - Continuing Operations</t>
  </si>
  <si>
    <t>Basic Weighted Average Shares Outstanding</t>
  </si>
  <si>
    <t>Net EPS - Diluted</t>
  </si>
  <si>
    <t>8.52</t>
  </si>
  <si>
    <t>9.65</t>
  </si>
  <si>
    <t>6.98</t>
  </si>
  <si>
    <t>5.55</t>
  </si>
  <si>
    <t>10.54</t>
  </si>
  <si>
    <t>10.87</t>
  </si>
  <si>
    <t>7.7</t>
  </si>
  <si>
    <t>18.47</t>
  </si>
  <si>
    <t>13.27</t>
  </si>
  <si>
    <t>4.67</t>
  </si>
  <si>
    <t>Diluted EPS - Continuing Operations</t>
  </si>
  <si>
    <t>Diluted Weighted Average Shares Outstanding</t>
  </si>
  <si>
    <t>Normalized Basic EPS</t>
  </si>
  <si>
    <t>7.34</t>
  </si>
  <si>
    <t>8.36</t>
  </si>
  <si>
    <t>6.71</t>
  </si>
  <si>
    <t>7.6</t>
  </si>
  <si>
    <t>10.07</t>
  </si>
  <si>
    <t>11.28</t>
  </si>
  <si>
    <t>7.62</t>
  </si>
  <si>
    <t>16.1</t>
  </si>
  <si>
    <t>9.47</t>
  </si>
  <si>
    <t>4.61</t>
  </si>
  <si>
    <t>Normalized Diluted EPS</t>
  </si>
  <si>
    <t>7.25</t>
  </si>
  <si>
    <t>8.27</t>
  </si>
  <si>
    <t>6.66</t>
  </si>
  <si>
    <t>7.52</t>
  </si>
  <si>
    <t>9.98</t>
  </si>
  <si>
    <t>11.16</t>
  </si>
  <si>
    <t>7.53</t>
  </si>
  <si>
    <t>15.75</t>
  </si>
  <si>
    <t>9.3</t>
  </si>
  <si>
    <t>4.55</t>
  </si>
  <si>
    <t>Dividend Per Share</t>
  </si>
  <si>
    <t>0.48</t>
  </si>
  <si>
    <t>0.56</t>
  </si>
  <si>
    <t>0.64</t>
  </si>
  <si>
    <t>0.72</t>
  </si>
  <si>
    <t>0.82</t>
  </si>
  <si>
    <t>0.86</t>
  </si>
  <si>
    <t>Payout Ratio</t>
  </si>
  <si>
    <t>5.67</t>
  </si>
  <si>
    <t>5.83</t>
  </si>
  <si>
    <t>9.24</t>
  </si>
  <si>
    <t>13.02</t>
  </si>
  <si>
    <t>7.8</t>
  </si>
  <si>
    <t>7.98</t>
  </si>
  <si>
    <t>EBITDA</t>
  </si>
  <si>
    <t>EBITA</t>
  </si>
  <si>
    <t>EBIT</t>
  </si>
  <si>
    <t>EBITDAR</t>
  </si>
  <si>
    <t>Total Revenues (As Reported)</t>
  </si>
  <si>
    <t>Effective Tax Rate - (Ratio)</t>
  </si>
  <si>
    <t>20.1</t>
  </si>
  <si>
    <t>22.93</t>
  </si>
  <si>
    <t>24.41</t>
  </si>
  <si>
    <t>30.35</t>
  </si>
  <si>
    <t>22.89</t>
  </si>
  <si>
    <t>20.18</t>
  </si>
  <si>
    <t>21.6</t>
  </si>
  <si>
    <t>20.2</t>
  </si>
  <si>
    <t>10.2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</si>
  <si>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</si>
  <si>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</si>
  <si>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</si>
  <si>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</si>
  <si>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</si>
  <si>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</si>
  <si>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</si>
  <si>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</si>
  <si>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</si>
  <si>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</si>
  <si>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</si>
  <si>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</si>
  <si>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</si>
  <si>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</si>
  <si>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</si>
  <si>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</si>
  <si>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</si>
  <si>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6.57</t>
  </si>
  <si>
    <t>6.25</t>
  </si>
  <si>
    <t>4.54</t>
  </si>
  <si>
    <t>4.83</t>
  </si>
  <si>
    <t>3.12</t>
  </si>
  <si>
    <t>4.71</t>
  </si>
  <si>
    <t>3.91</t>
  </si>
  <si>
    <t>2.67</t>
  </si>
  <si>
    <t>Return on Total Capital</t>
  </si>
  <si>
    <t>11.62</t>
  </si>
  <si>
    <t>11.06</t>
  </si>
  <si>
    <t>7.74</t>
  </si>
  <si>
    <t>7.87</t>
  </si>
  <si>
    <t>10.15</t>
  </si>
  <si>
    <t>8.84</t>
  </si>
  <si>
    <t>5.23</t>
  </si>
  <si>
    <t>7.91</t>
  </si>
  <si>
    <t>6.63</t>
  </si>
  <si>
    <t>4.49</t>
  </si>
  <si>
    <t>Return On Equity %</t>
  </si>
  <si>
    <t>16.75</t>
  </si>
  <si>
    <t>17.33</t>
  </si>
  <si>
    <t>12.05</t>
  </si>
  <si>
    <t>8.43</t>
  </si>
  <si>
    <t>13.82</t>
  </si>
  <si>
    <t>12.02</t>
  </si>
  <si>
    <t>7.81</t>
  </si>
  <si>
    <t>15.94</t>
  </si>
  <si>
    <t>12.62</t>
  </si>
  <si>
    <t>3.6</t>
  </si>
  <si>
    <t>Return on Common Equity</t>
  </si>
  <si>
    <t>16.89</t>
  </si>
  <si>
    <t>17.27</t>
  </si>
  <si>
    <t>11.6</t>
  </si>
  <si>
    <t>8.41</t>
  </si>
  <si>
    <t>13.77</t>
  </si>
  <si>
    <t>12.13</t>
  </si>
  <si>
    <t>7.57</t>
  </si>
  <si>
    <t>16.43</t>
  </si>
  <si>
    <t>10.72</t>
  </si>
  <si>
    <t>3.66</t>
  </si>
  <si>
    <t>Margin Analysis</t>
  </si>
  <si>
    <t>Gross Profit Margin %</t>
  </si>
  <si>
    <t>71.11</t>
  </si>
  <si>
    <t>71.02</t>
  </si>
  <si>
    <t>68.11</t>
  </si>
  <si>
    <t>66.9</t>
  </si>
  <si>
    <t>67.54</t>
  </si>
  <si>
    <t>68.94</t>
  </si>
  <si>
    <t>69.62</t>
  </si>
  <si>
    <t>73.93</t>
  </si>
  <si>
    <t>53.74</t>
  </si>
  <si>
    <t>51.47</t>
  </si>
  <si>
    <t>SG&amp;A Margin</t>
  </si>
  <si>
    <t>60.02</t>
  </si>
  <si>
    <t>59.75</t>
  </si>
  <si>
    <t>58.54</t>
  </si>
  <si>
    <t>57.64</t>
  </si>
  <si>
    <t>57.28</t>
  </si>
  <si>
    <t>57.98</t>
  </si>
  <si>
    <t>59.24</t>
  </si>
  <si>
    <t>61.78</t>
  </si>
  <si>
    <t>47.99</t>
  </si>
  <si>
    <t>47.06</t>
  </si>
  <si>
    <t>EBITDA Margin %</t>
  </si>
  <si>
    <t>11.1</t>
  </si>
  <si>
    <t>11.27</t>
  </si>
  <si>
    <t>9.92</t>
  </si>
  <si>
    <t>9.78</t>
  </si>
  <si>
    <t>11.41</t>
  </si>
  <si>
    <t>13.11</t>
  </si>
  <si>
    <t>6.31</t>
  </si>
  <si>
    <t>4.93</t>
  </si>
  <si>
    <t>EBITA Margin %</t>
  </si>
  <si>
    <t>9.56</t>
  </si>
  <si>
    <t>9.73</t>
  </si>
  <si>
    <t>8.19</t>
  </si>
  <si>
    <t>8.06</t>
  </si>
  <si>
    <t>10.03</t>
  </si>
  <si>
    <t>9.5</t>
  </si>
  <si>
    <t>11.63</t>
  </si>
  <si>
    <t>4.12</t>
  </si>
  <si>
    <t>EBIT Margin %</t>
  </si>
  <si>
    <t>9.36</t>
  </si>
  <si>
    <t>9.45</t>
  </si>
  <si>
    <t>7.48</t>
  </si>
  <si>
    <t>7.16</t>
  </si>
  <si>
    <t>8.2</t>
  </si>
  <si>
    <t>8.94</t>
  </si>
  <si>
    <t>7.84</t>
  </si>
  <si>
    <t>10.18</t>
  </si>
  <si>
    <t>4.66</t>
  </si>
  <si>
    <t>3.26</t>
  </si>
  <si>
    <t>Income From Continuing Operations Margin %</t>
  </si>
  <si>
    <t>7.15</t>
  </si>
  <si>
    <t>4.91</t>
  </si>
  <si>
    <t>3.24</t>
  </si>
  <si>
    <t>5.41</t>
  </si>
  <si>
    <t>5.36</t>
  </si>
  <si>
    <t>4.75</t>
  </si>
  <si>
    <t>8.68</t>
  </si>
  <si>
    <t>3.8</t>
  </si>
  <si>
    <t>1.09</t>
  </si>
  <si>
    <t>Net Income Margin %</t>
  </si>
  <si>
    <t>7.35</t>
  </si>
  <si>
    <t>4.68</t>
  </si>
  <si>
    <t>3.2</t>
  </si>
  <si>
    <t>5.33</t>
  </si>
  <si>
    <t>5.34</t>
  </si>
  <si>
    <t>4.52</t>
  </si>
  <si>
    <t>8.71</t>
  </si>
  <si>
    <t>3.14</t>
  </si>
  <si>
    <t>Net Avail. For Common Margin %</t>
  </si>
  <si>
    <t>7.1</t>
  </si>
  <si>
    <t>Normalized Net Income Margin</t>
  </si>
  <si>
    <t>6.04</t>
  </si>
  <si>
    <t>6.3</t>
  </si>
  <si>
    <t>4.46</t>
  </si>
  <si>
    <t>4.34</t>
  </si>
  <si>
    <t>5.47</t>
  </si>
  <si>
    <t>4.42</t>
  </si>
  <si>
    <t>7.42</t>
  </si>
  <si>
    <t>2.2</t>
  </si>
  <si>
    <t>1.06</t>
  </si>
  <si>
    <t>Levered Free Cash Flow Margin</t>
  </si>
  <si>
    <t>5.07</t>
  </si>
  <si>
    <t>0.05</t>
  </si>
  <si>
    <t>-3.44</t>
  </si>
  <si>
    <t>11.12</t>
  </si>
  <si>
    <t>6.16</t>
  </si>
  <si>
    <t>2.78</t>
  </si>
  <si>
    <t>-1.2</t>
  </si>
  <si>
    <t>15.58</t>
  </si>
  <si>
    <t>2.63</t>
  </si>
  <si>
    <t>2.49</t>
  </si>
  <si>
    <t>Unlevered Free Cash Flow Margin</t>
  </si>
  <si>
    <t>0.28</t>
  </si>
  <si>
    <t>-3.02</t>
  </si>
  <si>
    <t>11.57</t>
  </si>
  <si>
    <t>6.51</t>
  </si>
  <si>
    <t>3.13</t>
  </si>
  <si>
    <t>-0.83</t>
  </si>
  <si>
    <t>15.8</t>
  </si>
  <si>
    <t>2.86</t>
  </si>
  <si>
    <t>2.9</t>
  </si>
  <si>
    <t>Asset Turnover</t>
  </si>
  <si>
    <t>1.12</t>
  </si>
  <si>
    <t>0.98</t>
  </si>
  <si>
    <t>1.01</t>
  </si>
  <si>
    <t>0.94</t>
  </si>
  <si>
    <t>0.85</t>
  </si>
  <si>
    <t>0.74</t>
  </si>
  <si>
    <t>1.34</t>
  </si>
  <si>
    <t>1.31</t>
  </si>
  <si>
    <t>Fixed Assets Turnover</t>
  </si>
  <si>
    <t>16.36</t>
  </si>
  <si>
    <t>15.07</t>
  </si>
  <si>
    <t>14.72</t>
  </si>
  <si>
    <t>15.18</t>
  </si>
  <si>
    <t>16.35</t>
  </si>
  <si>
    <t>9.67</t>
  </si>
  <si>
    <t>6.19</t>
  </si>
  <si>
    <t>14.78</t>
  </si>
  <si>
    <t>15.36</t>
  </si>
  <si>
    <t>Receivables Turnover (Average Receivables)</t>
  </si>
  <si>
    <t>4.16</t>
  </si>
  <si>
    <t>4.02</t>
  </si>
  <si>
    <t>3.93</t>
  </si>
  <si>
    <t>3.98</t>
  </si>
  <si>
    <t>4.45</t>
  </si>
  <si>
    <t>4.17</t>
  </si>
  <si>
    <t>5.2</t>
  </si>
  <si>
    <t>8.59</t>
  </si>
  <si>
    <t>8.4</t>
  </si>
  <si>
    <t>Short Term Liquidity</t>
  </si>
  <si>
    <t>Current Ratio</t>
  </si>
  <si>
    <t>1.03</t>
  </si>
  <si>
    <t>1.11</t>
  </si>
  <si>
    <t>1.05</t>
  </si>
  <si>
    <t>1.07</t>
  </si>
  <si>
    <t>Quick Ratio</t>
  </si>
  <si>
    <t>0.83</t>
  </si>
  <si>
    <t>0.92</t>
  </si>
  <si>
    <t>0.84</t>
  </si>
  <si>
    <t>0.88</t>
  </si>
  <si>
    <t>0.8</t>
  </si>
  <si>
    <t>Operating Cash Flow to Current Liabilities</t>
  </si>
  <si>
    <t>0.24</t>
  </si>
  <si>
    <t>0.15</t>
  </si>
  <si>
    <t>0.07</t>
  </si>
  <si>
    <t>0.25</t>
  </si>
  <si>
    <t>0.13</t>
  </si>
  <si>
    <t>0.09</t>
  </si>
  <si>
    <t>0.18</t>
  </si>
  <si>
    <t>0.03</t>
  </si>
  <si>
    <t>Days Sales Outstanding (Average Receivables)</t>
  </si>
  <si>
    <t>87.81</t>
  </si>
  <si>
    <t>90.76</t>
  </si>
  <si>
    <t>93.12</t>
  </si>
  <si>
    <t>91.77</t>
  </si>
  <si>
    <t>82.05</t>
  </si>
  <si>
    <t>82.54</t>
  </si>
  <si>
    <t>87.79</t>
  </si>
  <si>
    <t>70.21</t>
  </si>
  <si>
    <t>42.48</t>
  </si>
  <si>
    <t>43.45</t>
  </si>
  <si>
    <t>Average Days Payable Outstanding</t>
  </si>
  <si>
    <t>134.81</t>
  </si>
  <si>
    <t>141.71</t>
  </si>
  <si>
    <t>131.47</t>
  </si>
  <si>
    <t>129.14</t>
  </si>
  <si>
    <t>139.43</t>
  </si>
  <si>
    <t>149.41</t>
  </si>
  <si>
    <t>170.53</t>
  </si>
  <si>
    <t>157.95</t>
  </si>
  <si>
    <t>47.27</t>
  </si>
  <si>
    <t>47.89</t>
  </si>
  <si>
    <t>Long Term Solvency</t>
  </si>
  <si>
    <t>Total Debt/Equity</t>
  </si>
  <si>
    <t>15.6</t>
  </si>
  <si>
    <t>30.86</t>
  </si>
  <si>
    <t>65.49</t>
  </si>
  <si>
    <t>32.32</t>
  </si>
  <si>
    <t>26.94</t>
  </si>
  <si>
    <t>52.27</t>
  </si>
  <si>
    <t>55.39</t>
  </si>
  <si>
    <t>40.95</t>
  </si>
  <si>
    <t>51.25</t>
  </si>
  <si>
    <t>48.93</t>
  </si>
  <si>
    <t>Total Debt / Total Capital</t>
  </si>
  <si>
    <t>13.5</t>
  </si>
  <si>
    <t>23.58</t>
  </si>
  <si>
    <t>39.57</t>
  </si>
  <si>
    <t>24.43</t>
  </si>
  <si>
    <t>21.22</t>
  </si>
  <si>
    <t>34.33</t>
  </si>
  <si>
    <t>35.65</t>
  </si>
  <si>
    <t>29.05</t>
  </si>
  <si>
    <t>33.89</t>
  </si>
  <si>
    <t>32.86</t>
  </si>
  <si>
    <t>LT Debt/Equity</t>
  </si>
  <si>
    <t>11.35</t>
  </si>
  <si>
    <t>19.42</t>
  </si>
  <si>
    <t>41.75</t>
  </si>
  <si>
    <t>20.56</t>
  </si>
  <si>
    <t>17.56</t>
  </si>
  <si>
    <t>37.12</t>
  </si>
  <si>
    <t>24.67</t>
  </si>
  <si>
    <t>19.58</t>
  </si>
  <si>
    <t>38.64</t>
  </si>
  <si>
    <t>33.76</t>
  </si>
  <si>
    <t>Long-Term Debt / Total Capital</t>
  </si>
  <si>
    <t>14.84</t>
  </si>
  <si>
    <t>25.23</t>
  </si>
  <si>
    <t>15.53</t>
  </si>
  <si>
    <t>13.83</t>
  </si>
  <si>
    <t>24.38</t>
  </si>
  <si>
    <t>15.87</t>
  </si>
  <si>
    <t>13.89</t>
  </si>
  <si>
    <t>25.54</t>
  </si>
  <si>
    <t>22.67</t>
  </si>
  <si>
    <t>Total Liabilities / Total Assets</t>
  </si>
  <si>
    <t>56.01</t>
  </si>
  <si>
    <t>63.02</t>
  </si>
  <si>
    <t>59.01</t>
  </si>
  <si>
    <t>62.75</t>
  </si>
  <si>
    <t>61.87</t>
  </si>
  <si>
    <t>60.76</t>
  </si>
  <si>
    <t>58.59</t>
  </si>
  <si>
    <t>60.56</t>
  </si>
  <si>
    <t>60.1</t>
  </si>
  <si>
    <t>EBIT / Interest Expense</t>
  </si>
  <si>
    <t>17.94</t>
  </si>
  <si>
    <t>20.05</t>
  </si>
  <si>
    <t>11.24</t>
  </si>
  <si>
    <t>10.1</t>
  </si>
  <si>
    <t>14.59</t>
  </si>
  <si>
    <t>15.89</t>
  </si>
  <si>
    <t>13.21</t>
  </si>
  <si>
    <t>28.04</t>
  </si>
  <si>
    <t>12.94</t>
  </si>
  <si>
    <t>EBITDA / Interest Expense</t>
  </si>
  <si>
    <t>21.27</t>
  </si>
  <si>
    <t>23.89</t>
  </si>
  <si>
    <t>14.89</t>
  </si>
  <si>
    <t>13.8</t>
  </si>
  <si>
    <t>19.07</t>
  </si>
  <si>
    <t>24.25</t>
  </si>
  <si>
    <t>23.46</t>
  </si>
  <si>
    <t>41.76</t>
  </si>
  <si>
    <t>20.48</t>
  </si>
  <si>
    <t>9.27</t>
  </si>
  <si>
    <t>(EBITDA - Capex) / Interest Expense</t>
  </si>
  <si>
    <t>15.73</t>
  </si>
  <si>
    <t>18.59</t>
  </si>
  <si>
    <t>10.12</t>
  </si>
  <si>
    <t>15.9</t>
  </si>
  <si>
    <t>20.92</t>
  </si>
  <si>
    <t>20.63</t>
  </si>
  <si>
    <t>37.38</t>
  </si>
  <si>
    <t>17.74</t>
  </si>
  <si>
    <t>7.89</t>
  </si>
  <si>
    <t>Total Debt / EBITDA</t>
  </si>
  <si>
    <t>0.63</t>
  </si>
  <si>
    <t>1.25</t>
  </si>
  <si>
    <t>2.74</t>
  </si>
  <si>
    <t>1.37</t>
  </si>
  <si>
    <t>1.99</t>
  </si>
  <si>
    <t>2.51</t>
  </si>
  <si>
    <t>1.57</t>
  </si>
  <si>
    <t>2.05</t>
  </si>
  <si>
    <t>2.5</t>
  </si>
  <si>
    <t>Net Debt / EBITDA</t>
  </si>
  <si>
    <t>0.21</t>
  </si>
  <si>
    <t>0.93</t>
  </si>
  <si>
    <t>2.36</t>
  </si>
  <si>
    <t>1.02</t>
  </si>
  <si>
    <t>0.54</t>
  </si>
  <si>
    <t>1.66</t>
  </si>
  <si>
    <t>1.22</t>
  </si>
  <si>
    <t>1.71</t>
  </si>
  <si>
    <t>2.17</t>
  </si>
  <si>
    <t>Total Debt / (EBITDA - Capex)</t>
  </si>
  <si>
    <t>1.61</t>
  </si>
  <si>
    <t>4.03</t>
  </si>
  <si>
    <t>1.7</t>
  </si>
  <si>
    <t>1.24</t>
  </si>
  <si>
    <t>2.31</t>
  </si>
  <si>
    <t>1.75</t>
  </si>
  <si>
    <t>2.94</t>
  </si>
  <si>
    <t>Net Debt / (EBITDA - Capex)</t>
  </si>
  <si>
    <t>0.29</t>
  </si>
  <si>
    <t>1.2</t>
  </si>
  <si>
    <t>3.47</t>
  </si>
  <si>
    <t>1.27</t>
  </si>
  <si>
    <t>0.65</t>
  </si>
  <si>
    <t>1.93</t>
  </si>
  <si>
    <t>2.33</t>
  </si>
  <si>
    <t>1.36</t>
  </si>
  <si>
    <t>1.97</t>
  </si>
  <si>
    <t>2.55</t>
  </si>
  <si>
    <t>Growth Over Prior Year</t>
  </si>
  <si>
    <t>Total Revenues, 1 Yr. Growth %</t>
  </si>
  <si>
    <t>21.7</t>
  </si>
  <si>
    <t>9.87</t>
  </si>
  <si>
    <t>14.05</t>
  </si>
  <si>
    <t>16.59</t>
  </si>
  <si>
    <t>14.08</t>
  </si>
  <si>
    <t>10.35</t>
  </si>
  <si>
    <t>-11.27</t>
  </si>
  <si>
    <t>24.11</t>
  </si>
  <si>
    <t>7.72</t>
  </si>
  <si>
    <t>-0.49</t>
  </si>
  <si>
    <t>Gross Profit, 1 Yr. Growth %</t>
  </si>
  <si>
    <t>17.57</t>
  </si>
  <si>
    <t>9.72</t>
  </si>
  <si>
    <t>9.38</t>
  </si>
  <si>
    <t>14.52</t>
  </si>
  <si>
    <t>14.39</t>
  </si>
  <si>
    <t>12.65</t>
  </si>
  <si>
    <t>-10.39</t>
  </si>
  <si>
    <t>31.77</t>
  </si>
  <si>
    <t>3.04</t>
  </si>
  <si>
    <t>-4.69</t>
  </si>
  <si>
    <t>EBITDA, 1 Yr. Growth %</t>
  </si>
  <si>
    <t>29.02</t>
  </si>
  <si>
    <t>11.54</t>
  </si>
  <si>
    <t>-0.47</t>
  </si>
  <si>
    <t>14.96</t>
  </si>
  <si>
    <t>23.96</t>
  </si>
  <si>
    <t>19.71</t>
  </si>
  <si>
    <t>-12.72</t>
  </si>
  <si>
    <t>42.68</t>
  </si>
  <si>
    <t>-9.43</t>
  </si>
  <si>
    <t>-22.21</t>
  </si>
  <si>
    <t>EBITA, 1 Yr. Growth %</t>
  </si>
  <si>
    <t>30.82</t>
  </si>
  <si>
    <t>11.79</t>
  </si>
  <si>
    <t>-4.07</t>
  </si>
  <si>
    <t>14.81</t>
  </si>
  <si>
    <t>25.81</t>
  </si>
  <si>
    <t>23.38</t>
  </si>
  <si>
    <t>-15.87</t>
  </si>
  <si>
    <t>51.81</t>
  </si>
  <si>
    <t>-10.12</t>
  </si>
  <si>
    <t>-26.16</t>
  </si>
  <si>
    <t>EBIT, 1 Yr. Growth %</t>
  </si>
  <si>
    <t>31.26</t>
  </si>
  <si>
    <t>10.97</t>
  </si>
  <si>
    <t>-9.72</t>
  </si>
  <si>
    <t>11.49</t>
  </si>
  <si>
    <t>28.95</t>
  </si>
  <si>
    <t>20.6</t>
  </si>
  <si>
    <t>-22.11</t>
  </si>
  <si>
    <t>61.14</t>
  </si>
  <si>
    <t>-13.77</t>
  </si>
  <si>
    <t>-30.39</t>
  </si>
  <si>
    <t>Earnings From Cont. Operations, 1 Yr. Growth %</t>
  </si>
  <si>
    <t>41.95</t>
  </si>
  <si>
    <t>15.03</t>
  </si>
  <si>
    <t>-25.07</t>
  </si>
  <si>
    <t>-23.06</t>
  </si>
  <si>
    <t>75.92</t>
  </si>
  <si>
    <t>9.4</t>
  </si>
  <si>
    <t>-21.42</t>
  </si>
  <si>
    <t>126.95</t>
  </si>
  <si>
    <t>-17.29</t>
  </si>
  <si>
    <t>-71.49</t>
  </si>
  <si>
    <t>Net Income, 1 Yr. Growth %</t>
  </si>
  <si>
    <t>43.06</t>
  </si>
  <si>
    <t>13.63</t>
  </si>
  <si>
    <t>-27.47</t>
  </si>
  <si>
    <t>-20.11</t>
  </si>
  <si>
    <t>75.29</t>
  </si>
  <si>
    <t>10.48</t>
  </si>
  <si>
    <t>-24.81</t>
  </si>
  <si>
    <t>138.91</t>
  </si>
  <si>
    <t>-31.94</t>
  </si>
  <si>
    <t>-65.56</t>
  </si>
  <si>
    <t>Normalized Net Income, 1 Yr. Growth %</t>
  </si>
  <si>
    <t>38.82</t>
  </si>
  <si>
    <t>14.48</t>
  </si>
  <si>
    <t>-19.31</t>
  </si>
  <si>
    <t>13.58</t>
  </si>
  <si>
    <t>30.58</t>
  </si>
  <si>
    <t>-28.25</t>
  </si>
  <si>
    <t>108.29</t>
  </si>
  <si>
    <t>-44.02</t>
  </si>
  <si>
    <t>-52.17</t>
  </si>
  <si>
    <t>Diluted EPS Before Extra, 1 Yr. Growth %</t>
  </si>
  <si>
    <t>42.47</t>
  </si>
  <si>
    <t>13.26</t>
  </si>
  <si>
    <t>-27.67</t>
  </si>
  <si>
    <t>-20.49</t>
  </si>
  <si>
    <t>74.79</t>
  </si>
  <si>
    <t>-29.16</t>
  </si>
  <si>
    <t>139.87</t>
  </si>
  <si>
    <t>-28.15</t>
  </si>
  <si>
    <t>-64.81</t>
  </si>
  <si>
    <t>Accounts Receivable, 1 Yr. Growth %</t>
  </si>
  <si>
    <t>11.11</t>
  </si>
  <si>
    <t>15.76</t>
  </si>
  <si>
    <t>17.52</t>
  </si>
  <si>
    <t>13.23</t>
  </si>
  <si>
    <t>13.08</t>
  </si>
  <si>
    <t>9.18</t>
  </si>
  <si>
    <t>-19.67</t>
  </si>
  <si>
    <t>23.41</t>
  </si>
  <si>
    <t>6.87</t>
  </si>
  <si>
    <t>-2.97</t>
  </si>
  <si>
    <t>Net Property, Plant and Equip., 1 Yr. Growth %</t>
  </si>
  <si>
    <t>24.64</t>
  </si>
  <si>
    <t>14.91</t>
  </si>
  <si>
    <t>18.36</t>
  </si>
  <si>
    <t>8.56</t>
  </si>
  <si>
    <t>4.41</t>
  </si>
  <si>
    <t>165.24</t>
  </si>
  <si>
    <t>-8.96</t>
  </si>
  <si>
    <t>6.72</t>
  </si>
  <si>
    <t>-7.12</t>
  </si>
  <si>
    <t>-1.06</t>
  </si>
  <si>
    <t>Total Assets, 1 Yr. Growth %</t>
  </si>
  <si>
    <t>10.4</t>
  </si>
  <si>
    <t>22.26</t>
  </si>
  <si>
    <t>23.31</t>
  </si>
  <si>
    <t>5.05</t>
  </si>
  <si>
    <t>8.33</t>
  </si>
  <si>
    <t>36.38</t>
  </si>
  <si>
    <t>8.3</t>
  </si>
  <si>
    <t>0.57</t>
  </si>
  <si>
    <t>3.02</t>
  </si>
  <si>
    <t>Tangible Book Value, 1 Yr. Growth %</t>
  </si>
  <si>
    <t>88.04</t>
  </si>
  <si>
    <t>-27.25</t>
  </si>
  <si>
    <t>-126.43</t>
  </si>
  <si>
    <t>-370.57</t>
  </si>
  <si>
    <t>101.6</t>
  </si>
  <si>
    <t>-59.3</t>
  </si>
  <si>
    <t>130.56</t>
  </si>
  <si>
    <t>11.36</t>
  </si>
  <si>
    <t>-7.56</t>
  </si>
  <si>
    <t>45.24</t>
  </si>
  <si>
    <t>Common Equity, 1 Yr. Growth %</t>
  </si>
  <si>
    <t>3.75</t>
  </si>
  <si>
    <t>16.26</t>
  </si>
  <si>
    <t>10.52</t>
  </si>
  <si>
    <t>38.65</t>
  </si>
  <si>
    <t>12.03</t>
  </si>
  <si>
    <t>-2.65</t>
  </si>
  <si>
    <t>4.53</t>
  </si>
  <si>
    <t>Cash From Operations, 1 Yr. Growth %</t>
  </si>
  <si>
    <t>68.97</t>
  </si>
  <si>
    <t>-24.67</t>
  </si>
  <si>
    <t>-42.92</t>
  </si>
  <si>
    <t>267.93</t>
  </si>
  <si>
    <t>-24.36</t>
  </si>
  <si>
    <t>-19.91</t>
  </si>
  <si>
    <t>130.41</t>
  </si>
  <si>
    <t>-12.77</t>
  </si>
  <si>
    <t>-79.44</t>
  </si>
  <si>
    <t>188.04</t>
  </si>
  <si>
    <t>Capital Expenditures, 1 Yr. Growth %</t>
  </si>
  <si>
    <t>41.78</t>
  </si>
  <si>
    <t>46.28</t>
  </si>
  <si>
    <t>-29.97</t>
  </si>
  <si>
    <t>6.94</t>
  </si>
  <si>
    <t>-20.45</t>
  </si>
  <si>
    <t>-9.18</t>
  </si>
  <si>
    <t>Levered Free Cash Flow, 1 Yr. Growth %</t>
  </si>
  <si>
    <t>75.48</t>
  </si>
  <si>
    <t>-98.84</t>
  </si>
  <si>
    <t>-477.18</t>
  </si>
  <si>
    <t>-30.57</t>
  </si>
  <si>
    <t>-50.05</t>
  </si>
  <si>
    <t>-138.35</t>
  </si>
  <si>
    <t>-68.13</t>
  </si>
  <si>
    <t>-5.85</t>
  </si>
  <si>
    <t>Unlevered Free Cash Flow, 1 Yr. Growth %</t>
  </si>
  <si>
    <t>66.17</t>
  </si>
  <si>
    <t>-94.25</t>
  </si>
  <si>
    <t>-966.67</t>
  </si>
  <si>
    <t>-546.2</t>
  </si>
  <si>
    <t>-29.67</t>
  </si>
  <si>
    <t>-46.78</t>
  </si>
  <si>
    <t>-123.53</t>
  </si>
  <si>
    <t>-65.9</t>
  </si>
  <si>
    <t>Dividend Per Share, 1 Yr. Growth %</t>
  </si>
  <si>
    <t>9.09</t>
  </si>
  <si>
    <t>16.67</t>
  </si>
  <si>
    <t>14.29</t>
  </si>
  <si>
    <t>12.5</t>
  </si>
  <si>
    <t>4.88</t>
  </si>
  <si>
    <t>Compound Annual Growth Rate Over Two Years</t>
  </si>
  <si>
    <t>Total Revenues, 2 Yr. CAGR %</t>
  </si>
  <si>
    <t>17.5</t>
  </si>
  <si>
    <t>15.63</t>
  </si>
  <si>
    <t>11.94</t>
  </si>
  <si>
    <t>15.31</t>
  </si>
  <si>
    <t>14.69</t>
  </si>
  <si>
    <t>12.2</t>
  </si>
  <si>
    <t>-1.05</t>
  </si>
  <si>
    <t>4.94</t>
  </si>
  <si>
    <t>12.14</t>
  </si>
  <si>
    <t>3.54</t>
  </si>
  <si>
    <t>Gross Profit, 2 Yr. CAGR %</t>
  </si>
  <si>
    <t>14.2</t>
  </si>
  <si>
    <t>9.55</t>
  </si>
  <si>
    <t>11.92</t>
  </si>
  <si>
    <t>14.21</t>
  </si>
  <si>
    <t>13.52</t>
  </si>
  <si>
    <t>0.47</t>
  </si>
  <si>
    <t>8.67</t>
  </si>
  <si>
    <t>13.94</t>
  </si>
  <si>
    <t>-0.9</t>
  </si>
  <si>
    <t>EBITDA, 2 Yr. CAGR %</t>
  </si>
  <si>
    <t>20.69</t>
  </si>
  <si>
    <t>19.96</t>
  </si>
  <si>
    <t>5.81</t>
  </si>
  <si>
    <t>7.43</t>
  </si>
  <si>
    <t>20.4</t>
  </si>
  <si>
    <t>25.09</t>
  </si>
  <si>
    <t>4.38</t>
  </si>
  <si>
    <t>14.64</t>
  </si>
  <si>
    <t>-12.8</t>
  </si>
  <si>
    <t>EBITA, 2 Yr. CAGR %</t>
  </si>
  <si>
    <t>24.53</t>
  </si>
  <si>
    <t>22.45</t>
  </si>
  <si>
    <t>4.69</t>
  </si>
  <si>
    <t>6.48</t>
  </si>
  <si>
    <t>24.17</t>
  </si>
  <si>
    <t>32.1</t>
  </si>
  <si>
    <t>19.47</t>
  </si>
  <si>
    <t>28.46</t>
  </si>
  <si>
    <t>-12.95</t>
  </si>
  <si>
    <t>EBIT, 2 Yr. CAGR %</t>
  </si>
  <si>
    <t>23.2</t>
  </si>
  <si>
    <t>0.1</t>
  </si>
  <si>
    <t>0.33</t>
  </si>
  <si>
    <t>18.56</t>
  </si>
  <si>
    <t>24.68</t>
  </si>
  <si>
    <t>-3.27</t>
  </si>
  <si>
    <t>11.78</t>
  </si>
  <si>
    <t>17.77</t>
  </si>
  <si>
    <t>-22.52</t>
  </si>
  <si>
    <t>Earnings From Cont. Operations, 2 Yr. CAGR %</t>
  </si>
  <si>
    <t>36.31</t>
  </si>
  <si>
    <t>27.78</t>
  </si>
  <si>
    <t>-7.16</t>
  </si>
  <si>
    <t>-24.07</t>
  </si>
  <si>
    <t>19.23</t>
  </si>
  <si>
    <t>38.73</t>
  </si>
  <si>
    <t>-7.28</t>
  </si>
  <si>
    <t>33.54</t>
  </si>
  <si>
    <t>-51.44</t>
  </si>
  <si>
    <t>Net Income, 2 Yr. CAGR %</t>
  </si>
  <si>
    <t>36.22</t>
  </si>
  <si>
    <t>27.5</t>
  </si>
  <si>
    <t>-9.21</t>
  </si>
  <si>
    <t>-23.88</t>
  </si>
  <si>
    <t>39.16</t>
  </si>
  <si>
    <t>-8.85</t>
  </si>
  <si>
    <t>34.03</t>
  </si>
  <si>
    <t>27.52</t>
  </si>
  <si>
    <t>-51.59</t>
  </si>
  <si>
    <t>Normalized Net Income, 2 Yr. CAGR %</t>
  </si>
  <si>
    <t>27.64</t>
  </si>
  <si>
    <t>26.06</t>
  </si>
  <si>
    <t>-3.88</t>
  </si>
  <si>
    <t>-4.27</t>
  </si>
  <si>
    <t>20.35</t>
  </si>
  <si>
    <t>25.03</t>
  </si>
  <si>
    <t>-7.19</t>
  </si>
  <si>
    <t>22.25</t>
  </si>
  <si>
    <t>-48.25</t>
  </si>
  <si>
    <t>Diluted EPS Before Extra, 2 Yr. CAGR %</t>
  </si>
  <si>
    <t>27.03</t>
  </si>
  <si>
    <t>-9.49</t>
  </si>
  <si>
    <t>-24.16</t>
  </si>
  <si>
    <t>20.74</t>
  </si>
  <si>
    <t>34.26</t>
  </si>
  <si>
    <t>-14.53</t>
  </si>
  <si>
    <t>31.28</t>
  </si>
  <si>
    <t>-49.72</t>
  </si>
  <si>
    <t>Accounts Receivable, 2 Yr. CAGR %</t>
  </si>
  <si>
    <t>17.46</t>
  </si>
  <si>
    <t>13.41</t>
  </si>
  <si>
    <t>16.64</t>
  </si>
  <si>
    <t>7.67</t>
  </si>
  <si>
    <t>-6.35</t>
  </si>
  <si>
    <t>-0.43</t>
  </si>
  <si>
    <t>14.85</t>
  </si>
  <si>
    <t>1.83</t>
  </si>
  <si>
    <t>Net Property, Plant and Equip., 2 Yr. CAGR %</t>
  </si>
  <si>
    <t>16.95</t>
  </si>
  <si>
    <t>19.67</t>
  </si>
  <si>
    <t>16.62</t>
  </si>
  <si>
    <t>6.47</t>
  </si>
  <si>
    <t>66.42</t>
  </si>
  <si>
    <t>-1.43</t>
  </si>
  <si>
    <t>-0.44</t>
  </si>
  <si>
    <t>-4.14</t>
  </si>
  <si>
    <t>Total Assets, 2 Yr. CAGR %</t>
  </si>
  <si>
    <t>16.18</t>
  </si>
  <si>
    <t>22.61</t>
  </si>
  <si>
    <t>13.81</t>
  </si>
  <si>
    <t>14.63</t>
  </si>
  <si>
    <t>21.55</t>
  </si>
  <si>
    <t>19.5</t>
  </si>
  <si>
    <t>6.49</t>
  </si>
  <si>
    <t>4.37</t>
  </si>
  <si>
    <t>1.79</t>
  </si>
  <si>
    <t>Tangible Book Value, 2 Yr. CAGR %</t>
  </si>
  <si>
    <t>192.33</t>
  </si>
  <si>
    <t>16.96</t>
  </si>
  <si>
    <t>-56.15</t>
  </si>
  <si>
    <t>-15.44</t>
  </si>
  <si>
    <t>178.63</t>
  </si>
  <si>
    <t>-9.42</t>
  </si>
  <si>
    <t>-3.13</t>
  </si>
  <si>
    <t>60.24</t>
  </si>
  <si>
    <t>1.46</t>
  </si>
  <si>
    <t>Common Equity, 2 Yr. CAGR %</t>
  </si>
  <si>
    <t>10.6</t>
  </si>
  <si>
    <t>11.07</t>
  </si>
  <si>
    <t>8.11</t>
  </si>
  <si>
    <t>9.83</t>
  </si>
  <si>
    <t>23.79</t>
  </si>
  <si>
    <t>22.29</t>
  </si>
  <si>
    <t>9.93</t>
  </si>
  <si>
    <t>4.43</t>
  </si>
  <si>
    <t>Cash From Operations, 2 Yr. CAGR %</t>
  </si>
  <si>
    <t>23.72</t>
  </si>
  <si>
    <t>12.82</t>
  </si>
  <si>
    <t>-34.43</t>
  </si>
  <si>
    <t>44.92</t>
  </si>
  <si>
    <t>64.74</t>
  </si>
  <si>
    <t>-22.17</t>
  </si>
  <si>
    <t>35.84</t>
  </si>
  <si>
    <t>41.77</t>
  </si>
  <si>
    <t>-57.65</t>
  </si>
  <si>
    <t>-23.05</t>
  </si>
  <si>
    <t>Capital Expenditures, 2 Yr. CAGR %</t>
  </si>
  <si>
    <t>28.69</t>
  </si>
  <si>
    <t>16.05</t>
  </si>
  <si>
    <t>1.21</t>
  </si>
  <si>
    <t>-13.46</t>
  </si>
  <si>
    <t>11.37</t>
  </si>
  <si>
    <t>-3.94</t>
  </si>
  <si>
    <t>-3.22</t>
  </si>
  <si>
    <t>17.37</t>
  </si>
  <si>
    <t>3.08</t>
  </si>
  <si>
    <t>Levered Free Cash Flow, 2 Yr. CAGR %</t>
  </si>
  <si>
    <t>29.86</t>
  </si>
  <si>
    <t>-85.76</t>
  </si>
  <si>
    <t>-11.09</t>
  </si>
  <si>
    <t>51.42</t>
  </si>
  <si>
    <t>-39.6</t>
  </si>
  <si>
    <t>-54.55</t>
  </si>
  <si>
    <t>182.14</t>
  </si>
  <si>
    <t>67.56</t>
  </si>
  <si>
    <t>-43.44</t>
  </si>
  <si>
    <t>Unlevered Free Cash Flow, 2 Yr. CAGR %</t>
  </si>
  <si>
    <t>26.49</t>
  </si>
  <si>
    <t>-69.08</t>
  </si>
  <si>
    <t>-19.02</t>
  </si>
  <si>
    <t>615.43</t>
  </si>
  <si>
    <t>65.57</t>
  </si>
  <si>
    <t>-37.32</t>
  </si>
  <si>
    <t>-63.33</t>
  </si>
  <si>
    <t>163.51</t>
  </si>
  <si>
    <t>91.49</t>
  </si>
  <si>
    <t>-39.46</t>
  </si>
  <si>
    <t>Dividend Per Share, 2 Yr. CAGR %</t>
  </si>
  <si>
    <t>9.54</t>
  </si>
  <si>
    <t>15.47</t>
  </si>
  <si>
    <t>13.39</t>
  </si>
  <si>
    <t>13.19</t>
  </si>
  <si>
    <t>9.29</t>
  </si>
  <si>
    <t>Compound Annual Growth Rate Over Three Years</t>
  </si>
  <si>
    <t>Total Revenues, 3 Yr. CAGR %</t>
  </si>
  <si>
    <t>14.9</t>
  </si>
  <si>
    <t>15.1</t>
  </si>
  <si>
    <t>13.47</t>
  </si>
  <si>
    <t>13.22</t>
  </si>
  <si>
    <t>3.76</t>
  </si>
  <si>
    <t>27.65</t>
  </si>
  <si>
    <t>7.76</t>
  </si>
  <si>
    <t>Gross Profit, 3 Yr. CAGR %</t>
  </si>
  <si>
    <t>12.38</t>
  </si>
  <si>
    <t>12.69</t>
  </si>
  <si>
    <t>12.16</t>
  </si>
  <si>
    <t>11.18</t>
  </si>
  <si>
    <t>13.16</t>
  </si>
  <si>
    <t>13.68</t>
  </si>
  <si>
    <t>17.48</t>
  </si>
  <si>
    <t>7.36</t>
  </si>
  <si>
    <t>EBITDA, 3 Yr. CAGR %</t>
  </si>
  <si>
    <t>15.59</t>
  </si>
  <si>
    <t>13.04</t>
  </si>
  <si>
    <t>8.78</t>
  </si>
  <si>
    <t>20.07</t>
  </si>
  <si>
    <t>10.93</t>
  </si>
  <si>
    <t>15.84</t>
  </si>
  <si>
    <t>6.07</t>
  </si>
  <si>
    <t>3.32</t>
  </si>
  <si>
    <t>EBITA, 3 Yr. CAGR %</t>
  </si>
  <si>
    <t>19.1</t>
  </si>
  <si>
    <t>20.13</t>
  </si>
  <si>
    <t>12.89</t>
  </si>
  <si>
    <t>7.96</t>
  </si>
  <si>
    <t>13.2</t>
  </si>
  <si>
    <t>23.78</t>
  </si>
  <si>
    <t>19.86</t>
  </si>
  <si>
    <t>8.76</t>
  </si>
  <si>
    <t>6.81</t>
  </si>
  <si>
    <t>EBIT, 3 Yr. CAGR %</t>
  </si>
  <si>
    <t>18.25</t>
  </si>
  <si>
    <t>18.98</t>
  </si>
  <si>
    <t>9.76</t>
  </si>
  <si>
    <t>19.11</t>
  </si>
  <si>
    <t>6.56</t>
  </si>
  <si>
    <t>14.67</t>
  </si>
  <si>
    <t>2.64</t>
  </si>
  <si>
    <t>-1.17</t>
  </si>
  <si>
    <t>Earnings From Cont. Operations, 3 Yr. CAGR %</t>
  </si>
  <si>
    <t>32.82</t>
  </si>
  <si>
    <t>28.81</t>
  </si>
  <si>
    <t>6.95</t>
  </si>
  <si>
    <t>3.28</t>
  </si>
  <si>
    <t>15.86</t>
  </si>
  <si>
    <t>24.95</t>
  </si>
  <si>
    <t>-18.81</t>
  </si>
  <si>
    <t>Net Income, 3 Yr. CAGR %</t>
  </si>
  <si>
    <t>32.92</t>
  </si>
  <si>
    <t>28.23</t>
  </si>
  <si>
    <t>5.65</t>
  </si>
  <si>
    <t>3.37</t>
  </si>
  <si>
    <t>17.53</t>
  </si>
  <si>
    <t>25.67</t>
  </si>
  <si>
    <t>6.93</t>
  </si>
  <si>
    <t>-17.57</t>
  </si>
  <si>
    <t>Normalized Net Income, 3 Yr. CAGR %</t>
  </si>
  <si>
    <t>23.88</t>
  </si>
  <si>
    <t>23.09</t>
  </si>
  <si>
    <t>8.64</t>
  </si>
  <si>
    <t>1.62</t>
  </si>
  <si>
    <t>6.85</t>
  </si>
  <si>
    <t>20.14</t>
  </si>
  <si>
    <t>3.9</t>
  </si>
  <si>
    <t>21.51</t>
  </si>
  <si>
    <t>-5.77</t>
  </si>
  <si>
    <t>-17.68</t>
  </si>
  <si>
    <t>Diluted EPS Before Extra, 3 Yr. CAGR %</t>
  </si>
  <si>
    <t>32.05</t>
  </si>
  <si>
    <t>27.74</t>
  </si>
  <si>
    <t>5.29</t>
  </si>
  <si>
    <t>-13.31</t>
  </si>
  <si>
    <t>2.98</t>
  </si>
  <si>
    <t>14.56</t>
  </si>
  <si>
    <t>8.49</t>
  </si>
  <si>
    <t>6.88</t>
  </si>
  <si>
    <t>-15.35</t>
  </si>
  <si>
    <t>Accounts Receivable, 3 Yr. CAGR %</t>
  </si>
  <si>
    <t>14.77</t>
  </si>
  <si>
    <t>15.49</t>
  </si>
  <si>
    <t>10.86</t>
  </si>
  <si>
    <t>8.17</t>
  </si>
  <si>
    <t>-0.28</t>
  </si>
  <si>
    <t>1.94</t>
  </si>
  <si>
    <t>8.57</t>
  </si>
  <si>
    <t>Net Property, Plant and Equip., 3 Yr. CAGR %</t>
  </si>
  <si>
    <t>15.12</t>
  </si>
  <si>
    <t>19.24</t>
  </si>
  <si>
    <t>13.87</t>
  </si>
  <si>
    <t>10.29</t>
  </si>
  <si>
    <t>44.33</t>
  </si>
  <si>
    <t>36.1</t>
  </si>
  <si>
    <t>37.1</t>
  </si>
  <si>
    <t>-3.37</t>
  </si>
  <si>
    <t>-0.65</t>
  </si>
  <si>
    <t>Total Assets, 3 Yr. CAGR %</t>
  </si>
  <si>
    <t>8.87</t>
  </si>
  <si>
    <t>12.56</t>
  </si>
  <si>
    <t>18.39</t>
  </si>
  <si>
    <t>16.45</t>
  </si>
  <si>
    <t>21.47</t>
  </si>
  <si>
    <t>15.65</t>
  </si>
  <si>
    <t>15.64</t>
  </si>
  <si>
    <t>4.48</t>
  </si>
  <si>
    <t>3.92</t>
  </si>
  <si>
    <t>Tangible Book Value, 3 Yr. CAGR %</t>
  </si>
  <si>
    <t>57.48</t>
  </si>
  <si>
    <t>83.88</t>
  </si>
  <si>
    <t>-28.76</t>
  </si>
  <si>
    <t>-19.58</t>
  </si>
  <si>
    <t>27.07</t>
  </si>
  <si>
    <t>46.74</t>
  </si>
  <si>
    <t>23.67</t>
  </si>
  <si>
    <t>1.48</t>
  </si>
  <si>
    <t>33.39</t>
  </si>
  <si>
    <t>14.35</t>
  </si>
  <si>
    <t>Common Equity, 3 Yr. CAGR %</t>
  </si>
  <si>
    <t>12.17</t>
  </si>
  <si>
    <t>10.76</t>
  </si>
  <si>
    <t>11.14</t>
  </si>
  <si>
    <t>22.42</t>
  </si>
  <si>
    <t>18.24</t>
  </si>
  <si>
    <t>18.77</t>
  </si>
  <si>
    <t>5.56</t>
  </si>
  <si>
    <t>Cash From Operations, 3 Yr. CAGR %</t>
  </si>
  <si>
    <t>33.15</t>
  </si>
  <si>
    <t>4.86</t>
  </si>
  <si>
    <t>-10.1</t>
  </si>
  <si>
    <t>16.52</t>
  </si>
  <si>
    <t>17.14</t>
  </si>
  <si>
    <t>29.53</t>
  </si>
  <si>
    <t>11.75</t>
  </si>
  <si>
    <t>17.2</t>
  </si>
  <si>
    <t>-25.52</t>
  </si>
  <si>
    <t>-19.76</t>
  </si>
  <si>
    <t>Capital Expenditures, 3 Yr. CAGR %</t>
  </si>
  <si>
    <t>19.68</t>
  </si>
  <si>
    <t>16.3</t>
  </si>
  <si>
    <t>-4.59</t>
  </si>
  <si>
    <t>2.8</t>
  </si>
  <si>
    <t>3.1</t>
  </si>
  <si>
    <t>7.75</t>
  </si>
  <si>
    <t>Levered Free Cash Flow, 3 Yr. CAGR %</t>
  </si>
  <si>
    <t>86.28</t>
  </si>
  <si>
    <t>-73.09</t>
  </si>
  <si>
    <t>14.25</t>
  </si>
  <si>
    <t>43.94</t>
  </si>
  <si>
    <t>-48.11</t>
  </si>
  <si>
    <t>49.27</t>
  </si>
  <si>
    <t>36.45</t>
  </si>
  <si>
    <t>38.27</t>
  </si>
  <si>
    <t>Unlevered Free Cash Flow, 3 Yr. CAGR %</t>
  </si>
  <si>
    <t>68.53</t>
  </si>
  <si>
    <t>-54.84</t>
  </si>
  <si>
    <t>5.7</t>
  </si>
  <si>
    <t>43.03</t>
  </si>
  <si>
    <t>220.84</t>
  </si>
  <si>
    <t>13.32</t>
  </si>
  <si>
    <t>-54.81</t>
  </si>
  <si>
    <t>47.03</t>
  </si>
  <si>
    <t>33.35</t>
  </si>
  <si>
    <t>54.67</t>
  </si>
  <si>
    <t>Dividend Per Share, 3 Yr. CAGR %</t>
  </si>
  <si>
    <t>11.87</t>
  </si>
  <si>
    <t>13.3</t>
  </si>
  <si>
    <t>14.47</t>
  </si>
  <si>
    <t>13.56</t>
  </si>
  <si>
    <t>Compound Annual Growth Rate Over Five Years</t>
  </si>
  <si>
    <t>Total Revenues, 5 Yr. CAGR %</t>
  </si>
  <si>
    <t>15.32</t>
  </si>
  <si>
    <t>13.67</t>
  </si>
  <si>
    <t>15.06</t>
  </si>
  <si>
    <t>15.29</t>
  </si>
  <si>
    <t>13.06</t>
  </si>
  <si>
    <t>21.23</t>
  </si>
  <si>
    <t>17.96</t>
  </si>
  <si>
    <t>Gross Profit, 5 Yr. CAGR %</t>
  </si>
  <si>
    <t>13.62</t>
  </si>
  <si>
    <t>13.33</t>
  </si>
  <si>
    <t>12.36</t>
  </si>
  <si>
    <t>7.9</t>
  </si>
  <si>
    <t>11.65</t>
  </si>
  <si>
    <t>15.88</t>
  </si>
  <si>
    <t>11.73</t>
  </si>
  <si>
    <t>EBITDA, 5 Yr. CAGR %</t>
  </si>
  <si>
    <t>19.51</t>
  </si>
  <si>
    <t>15.85</t>
  </si>
  <si>
    <t>14.07</t>
  </si>
  <si>
    <t>8.6</t>
  </si>
  <si>
    <t>12.08</t>
  </si>
  <si>
    <t>1.89</t>
  </si>
  <si>
    <t>EBITA, 5 Yr. CAGR %</t>
  </si>
  <si>
    <t>25.95</t>
  </si>
  <si>
    <t>16.8</t>
  </si>
  <si>
    <t>16.14</t>
  </si>
  <si>
    <t>8.45</t>
  </si>
  <si>
    <t>19.34</t>
  </si>
  <si>
    <t>2.77</t>
  </si>
  <si>
    <t>EBIT, 5 Yr. CAGR %</t>
  </si>
  <si>
    <t>25.41</t>
  </si>
  <si>
    <t>16.13</t>
  </si>
  <si>
    <t>10.62</t>
  </si>
  <si>
    <t>11.13</t>
  </si>
  <si>
    <t>14.01</t>
  </si>
  <si>
    <t>4.35</t>
  </si>
  <si>
    <t>16.21</t>
  </si>
  <si>
    <t>11.03</t>
  </si>
  <si>
    <t>-1.91</t>
  </si>
  <si>
    <t>Earnings From Cont. Operations, 5 Yr. CAGR %</t>
  </si>
  <si>
    <t>161.75</t>
  </si>
  <si>
    <t>23.65</t>
  </si>
  <si>
    <t>15.09</t>
  </si>
  <si>
    <t>4.26</t>
  </si>
  <si>
    <t>12.46</t>
  </si>
  <si>
    <t>6.75</t>
  </si>
  <si>
    <t>-1.08</t>
  </si>
  <si>
    <t>22.63</t>
  </si>
  <si>
    <t>-14.38</t>
  </si>
  <si>
    <t>Net Income, 5 Yr. CAGR %</t>
  </si>
  <si>
    <t>154.8</t>
  </si>
  <si>
    <t>23.3</t>
  </si>
  <si>
    <t>14.12</t>
  </si>
  <si>
    <t>4.09</t>
  </si>
  <si>
    <t>12.42</t>
  </si>
  <si>
    <t>6.76</t>
  </si>
  <si>
    <t>-1.71</t>
  </si>
  <si>
    <t>23.87</t>
  </si>
  <si>
    <t>18.82</t>
  </si>
  <si>
    <t>-14.19</t>
  </si>
  <si>
    <t>Normalized Net Income, 5 Yr. CAGR %</t>
  </si>
  <si>
    <t>60.53</t>
  </si>
  <si>
    <t>23.52</t>
  </si>
  <si>
    <t>11.32</t>
  </si>
  <si>
    <t>14.16</t>
  </si>
  <si>
    <t>10.83</t>
  </si>
  <si>
    <t>20.98</t>
  </si>
  <si>
    <t>5.52</t>
  </si>
  <si>
    <t>-13.64</t>
  </si>
  <si>
    <t>Diluted EPS Before Extra, 5 Yr. CAGR %</t>
  </si>
  <si>
    <t>138.68</t>
  </si>
  <si>
    <t>13.54</t>
  </si>
  <si>
    <t>3.69</t>
  </si>
  <si>
    <t>4.99</t>
  </si>
  <si>
    <t>-4.41</t>
  </si>
  <si>
    <t>17.09</t>
  </si>
  <si>
    <t>-15.02</t>
  </si>
  <si>
    <t>Accounts Receivable, 5 Yr. CAGR %</t>
  </si>
  <si>
    <t>15.46</t>
  </si>
  <si>
    <t>17.15</t>
  </si>
  <si>
    <t>15.56</t>
  </si>
  <si>
    <t>16.27</t>
  </si>
  <si>
    <t>11.48</t>
  </si>
  <si>
    <t>3.63</t>
  </si>
  <si>
    <t>4.64</t>
  </si>
  <si>
    <t>2.34</t>
  </si>
  <si>
    <t>Net Property, Plant and Equip., 5 Yr. CAGR %</t>
  </si>
  <si>
    <t>11.5</t>
  </si>
  <si>
    <t>16.33</t>
  </si>
  <si>
    <t>15.72</t>
  </si>
  <si>
    <t>13.95</t>
  </si>
  <si>
    <t>32.53</t>
  </si>
  <si>
    <t>26.5</t>
  </si>
  <si>
    <t>23.91</t>
  </si>
  <si>
    <t>Total Assets, 5 Yr. CAGR %</t>
  </si>
  <si>
    <t>10.38</t>
  </si>
  <si>
    <t>13.12</t>
  </si>
  <si>
    <t>14.17</t>
  </si>
  <si>
    <t>12.99</t>
  </si>
  <si>
    <t>16.87</t>
  </si>
  <si>
    <t>21.92</t>
  </si>
  <si>
    <t>18.27</t>
  </si>
  <si>
    <t>15.24</t>
  </si>
  <si>
    <t>9.89</t>
  </si>
  <si>
    <t>Tangible Book Value, 5 Yr. CAGR %</t>
  </si>
  <si>
    <t>34.54</t>
  </si>
  <si>
    <t>27.45</t>
  </si>
  <si>
    <t>-5.57</t>
  </si>
  <si>
    <t>34.77</t>
  </si>
  <si>
    <t>22.92</t>
  </si>
  <si>
    <t>51.99</t>
  </si>
  <si>
    <t>14.26</t>
  </si>
  <si>
    <t>Common Equity, 5 Yr. CAGR %</t>
  </si>
  <si>
    <t>11.38</t>
  </si>
  <si>
    <t>10.53</t>
  </si>
  <si>
    <t>10.7</t>
  </si>
  <si>
    <t>16.48</t>
  </si>
  <si>
    <t>15.48</t>
  </si>
  <si>
    <t>17.26</t>
  </si>
  <si>
    <t>12.51</t>
  </si>
  <si>
    <t>11.26</t>
  </si>
  <si>
    <t>Cash From Operations, 5 Yr. CAGR %</t>
  </si>
  <si>
    <t>-0.45</t>
  </si>
  <si>
    <t>0.3</t>
  </si>
  <si>
    <t>19.35</t>
  </si>
  <si>
    <t>15.4</t>
  </si>
  <si>
    <t>-0.61</t>
  </si>
  <si>
    <t>24.29</t>
  </si>
  <si>
    <t>34.3</t>
  </si>
  <si>
    <t>-24.2</t>
  </si>
  <si>
    <t>-0.96</t>
  </si>
  <si>
    <t>Capital Expenditures, 5 Yr. CAGR %</t>
  </si>
  <si>
    <t>25.64</t>
  </si>
  <si>
    <t>18.75</t>
  </si>
  <si>
    <t>7.19</t>
  </si>
  <si>
    <t>0.22</t>
  </si>
  <si>
    <t>-4.04</t>
  </si>
  <si>
    <t>6.33</t>
  </si>
  <si>
    <t>2.91</t>
  </si>
  <si>
    <t>Levered Free Cash Flow, 5 Yr. CAGR %</t>
  </si>
  <si>
    <t>-4.71</t>
  </si>
  <si>
    <t>-60.57</t>
  </si>
  <si>
    <t>40.59</t>
  </si>
  <si>
    <t>40.14</t>
  </si>
  <si>
    <t>28.99</t>
  </si>
  <si>
    <t>211.89</t>
  </si>
  <si>
    <t>47.76</t>
  </si>
  <si>
    <t>-6.41</t>
  </si>
  <si>
    <t>-0.01</t>
  </si>
  <si>
    <t>Unlevered Free Cash Flow, 5 Yr. CAGR %</t>
  </si>
  <si>
    <t>-5.29</t>
  </si>
  <si>
    <t>-45.81</t>
  </si>
  <si>
    <t>38.38</t>
  </si>
  <si>
    <t>27.73</t>
  </si>
  <si>
    <t>0.04</t>
  </si>
  <si>
    <t>32.73</t>
  </si>
  <si>
    <t>51.89</t>
  </si>
  <si>
    <t>-5.71</t>
  </si>
  <si>
    <t>1.84</t>
  </si>
  <si>
    <t>Dividend Per Share, 5 Yr. CAGR %</t>
  </si>
  <si>
    <t>19.14</t>
  </si>
  <si>
    <t>22.87</t>
  </si>
  <si>
    <t>12.47</t>
  </si>
  <si>
    <t>12.37</t>
  </si>
  <si>
    <t>2019</t>
  </si>
  <si>
    <t>2020</t>
  </si>
  <si>
    <t>2021</t>
  </si>
  <si>
    <t>2022</t>
  </si>
  <si>
    <t>2023</t>
  </si>
  <si>
    <t>2024</t>
  </si>
  <si>
    <t>2025</t>
  </si>
  <si>
    <t>2026</t>
  </si>
  <si>
    <t>Capitalization
                                    1</t>
  </si>
  <si>
    <t>8,972</t>
  </si>
  <si>
    <t>7,591</t>
  </si>
  <si>
    <t>13,593</t>
  </si>
  <si>
    <t>7,564</t>
  </si>
  <si>
    <t>8,985</t>
  </si>
  <si>
    <t>11,300</t>
  </si>
  <si>
    <t>-</t>
  </si>
  <si>
    <t>Change</t>
  </si>
  <si>
    <t>-15.39%</t>
  </si>
  <si>
    <t>79.07%</t>
  </si>
  <si>
    <t>-44.35%</t>
  </si>
  <si>
    <t>18.79%</t>
  </si>
  <si>
    <t>25.77%</t>
  </si>
  <si>
    <t>0%</t>
  </si>
  <si>
    <t>Enterprise Value (EV)
                                    1</t>
  </si>
  <si>
    <t>9,817</t>
  </si>
  <si>
    <t>7,772</t>
  </si>
  <si>
    <t>13,956</t>
  </si>
  <si>
    <t>8,796</t>
  </si>
  <si>
    <t>10,113</t>
  </si>
  <si>
    <t>12,205</t>
  </si>
  <si>
    <t>11,879</t>
  </si>
  <si>
    <t>11,519</t>
  </si>
  <si>
    <t>-20.83%</t>
  </si>
  <si>
    <t>79.56%</t>
  </si>
  <si>
    <t>-36.98%</t>
  </si>
  <si>
    <t>14.98%</t>
  </si>
  <si>
    <t>20.68%</t>
  </si>
  <si>
    <t>-2.67%</t>
  </si>
  <si>
    <t>-3.03%</t>
  </si>
  <si>
    <t>P/E ratio</t>
  </si>
  <si>
    <t>16x</t>
  </si>
  <si>
    <t>19.3x</t>
  </si>
  <si>
    <t>14.6x</t>
  </si>
  <si>
    <t>12x</t>
  </si>
  <si>
    <t>40.4x</t>
  </si>
  <si>
    <t>20.5x</t>
  </si>
  <si>
    <t>15.8x</t>
  </si>
  <si>
    <t>13.4x</t>
  </si>
  <si>
    <t>PBR</t>
  </si>
  <si>
    <t>1.65x</t>
  </si>
  <si>
    <t>1.37x</t>
  </si>
  <si>
    <t>2.18x</t>
  </si>
  <si>
    <t>1.28x</t>
  </si>
  <si>
    <t>1.42x</t>
  </si>
  <si>
    <t>1.57x</t>
  </si>
  <si>
    <t>1.45x</t>
  </si>
  <si>
    <t>1.32x</t>
  </si>
  <si>
    <t>PEG</t>
  </si>
  <si>
    <t>-0.7x</t>
  </si>
  <si>
    <t>0x</t>
  </si>
  <si>
    <t>-0.4x</t>
  </si>
  <si>
    <t>-0.6x</t>
  </si>
  <si>
    <t>0.5x</t>
  </si>
  <si>
    <t>0.7x</t>
  </si>
  <si>
    <t>Capitalization / Revenue</t>
  </si>
  <si>
    <t>0.89x</t>
  </si>
  <si>
    <t>0.85x</t>
  </si>
  <si>
    <t>1.23x</t>
  </si>
  <si>
    <t>0.36x</t>
  </si>
  <si>
    <t>0.43x</t>
  </si>
  <si>
    <t>0.49x</t>
  </si>
  <si>
    <t>0.45x</t>
  </si>
  <si>
    <t>0.42x</t>
  </si>
  <si>
    <t>EV / Revenue</t>
  </si>
  <si>
    <t>0.98x</t>
  </si>
  <si>
    <t>0.87x</t>
  </si>
  <si>
    <t>1.26x</t>
  </si>
  <si>
    <t>0.53x</t>
  </si>
  <si>
    <t>0.47x</t>
  </si>
  <si>
    <t>EV / EBITDA</t>
  </si>
  <si>
    <t>8.8x</t>
  </si>
  <si>
    <t>9.04x</t>
  </si>
  <si>
    <t>9.33x</t>
  </si>
  <si>
    <t>7.05x</t>
  </si>
  <si>
    <t>13.7x</t>
  </si>
  <si>
    <t>10.6x</t>
  </si>
  <si>
    <t>8.79x</t>
  </si>
  <si>
    <t>7.64x</t>
  </si>
  <si>
    <t>EV / EBIT</t>
  </si>
  <si>
    <t>13.9x</t>
  </si>
  <si>
    <t>10.1x</t>
  </si>
  <si>
    <t>17.5x</t>
  </si>
  <si>
    <t>14x</t>
  </si>
  <si>
    <t>11.5x</t>
  </si>
  <si>
    <t>9.77x</t>
  </si>
  <si>
    <t>EV / FCF</t>
  </si>
  <si>
    <t>16.5x</t>
  </si>
  <si>
    <t>15.9x</t>
  </si>
  <si>
    <t>-1,491x</t>
  </si>
  <si>
    <t>26x</t>
  </si>
  <si>
    <t>35.5x</t>
  </si>
  <si>
    <t>17.6x</t>
  </si>
  <si>
    <t>14.5x</t>
  </si>
  <si>
    <t>FCF Yield</t>
  </si>
  <si>
    <t>6.06%</t>
  </si>
  <si>
    <t>6.29%</t>
  </si>
  <si>
    <t>5.71%</t>
  </si>
  <si>
    <t>-0.07%</t>
  </si>
  <si>
    <t>3.85%</t>
  </si>
  <si>
    <t>2.82%</t>
  </si>
  <si>
    <t>5.69%</t>
  </si>
  <si>
    <t>6.89%</t>
  </si>
  <si>
    <t>Dividend per Share
                                    2</t>
  </si>
  <si>
    <t>Rate of return</t>
  </si>
  <si>
    <t>0.49%</t>
  </si>
  <si>
    <t>EPS
                                    2</t>
  </si>
  <si>
    <t>15.04</t>
  </si>
  <si>
    <t>Distribution rate</t>
  </si>
  <si>
    <t>7.91%</t>
  </si>
  <si>
    <t>Net sales
                                    1</t>
  </si>
  <si>
    <t>10,031</t>
  </si>
  <si>
    <t>8,900</t>
  </si>
  <si>
    <t>11,046</t>
  </si>
  <si>
    <t>20,862</t>
  </si>
  <si>
    <t>20,761</t>
  </si>
  <si>
    <t>23,174</t>
  </si>
  <si>
    <t>25,080</t>
  </si>
  <si>
    <t>26,836</t>
  </si>
  <si>
    <t>EBITDA
                                    1</t>
  </si>
  <si>
    <t>1,116</t>
  </si>
  <si>
    <t>859.6</t>
  </si>
  <si>
    <t>1,496</t>
  </si>
  <si>
    <t>1,247</t>
  </si>
  <si>
    <t>736.7</t>
  </si>
  <si>
    <t>1,151</t>
  </si>
  <si>
    <t>1,352</t>
  </si>
  <si>
    <t>1,508</t>
  </si>
  <si>
    <t>EBIT
                                    1</t>
  </si>
  <si>
    <t>715.4</t>
  </si>
  <si>
    <t>559.1</t>
  </si>
  <si>
    <t>1,044</t>
  </si>
  <si>
    <t>868.1</t>
  </si>
  <si>
    <t>576.5</t>
  </si>
  <si>
    <t>872.8</t>
  </si>
  <si>
    <t>1,035</t>
  </si>
  <si>
    <t>1,179</t>
  </si>
  <si>
    <t>Net income
                                    1</t>
  </si>
  <si>
    <t>534.4</t>
  </si>
  <si>
    <t>402.5</t>
  </si>
  <si>
    <t>961.6</t>
  </si>
  <si>
    <t>654.5</t>
  </si>
  <si>
    <t>225.4</t>
  </si>
  <si>
    <t>562.4</t>
  </si>
  <si>
    <t>723.2</t>
  </si>
  <si>
    <t>844.7</t>
  </si>
  <si>
    <t>Net Debt
                                    1</t>
  </si>
  <si>
    <t>845.5</t>
  </si>
  <si>
    <t>181</t>
  </si>
  <si>
    <t>362.7</t>
  </si>
  <si>
    <t>1,232</t>
  </si>
  <si>
    <t>1,128</t>
  </si>
  <si>
    <t>904.2</t>
  </si>
  <si>
    <t>578.8</t>
  </si>
  <si>
    <t>219.1</t>
  </si>
  <si>
    <t>Reference price
                                    2</t>
  </si>
  <si>
    <t>174.09</t>
  </si>
  <si>
    <t>148.37</t>
  </si>
  <si>
    <t>269.34</t>
  </si>
  <si>
    <t>159.37</t>
  </si>
  <si>
    <t>188.87</t>
  </si>
  <si>
    <t>238.18</t>
  </si>
  <si>
    <t>Nbr of stocks (in thousands)</t>
  </si>
  <si>
    <t>51,535</t>
  </si>
  <si>
    <t>51,163</t>
  </si>
  <si>
    <t>50,468</t>
  </si>
  <si>
    <t>47,463</t>
  </si>
  <si>
    <t>47,573</t>
  </si>
  <si>
    <t>47,445</t>
  </si>
  <si>
    <t>Announcement Date</t>
  </si>
  <si>
    <t>2/11/20</t>
  </si>
  <si>
    <t>2/9/21</t>
  </si>
  <si>
    <t>2/28/22</t>
  </si>
  <si>
    <t>2/28/23</t>
  </si>
  <si>
    <t>2/27/24</t>
  </si>
  <si>
    <t>address1</t>
  </si>
  <si>
    <t>200 East Randolph Drive</t>
  </si>
  <si>
    <t>address2</t>
  </si>
  <si>
    <t>43-48th Floor</t>
  </si>
  <si>
    <t>city</t>
  </si>
  <si>
    <t>Chicago</t>
  </si>
  <si>
    <t>state</t>
  </si>
  <si>
    <t>IL</t>
  </si>
  <si>
    <t>zip</t>
  </si>
  <si>
    <t>60601</t>
  </si>
  <si>
    <t>country</t>
  </si>
  <si>
    <t>phone</t>
  </si>
  <si>
    <t>312 782 5800</t>
  </si>
  <si>
    <t>fax</t>
  </si>
  <si>
    <t>312 782 4339</t>
  </si>
  <si>
    <t>website</t>
  </si>
  <si>
    <t>https://www.us.jll.com</t>
  </si>
  <si>
    <t>industry</t>
  </si>
  <si>
    <t>industryKey</t>
  </si>
  <si>
    <t>real-estate-services</t>
  </si>
  <si>
    <t>industryDisp</t>
  </si>
  <si>
    <t>sector</t>
  </si>
  <si>
    <t>Real Estate</t>
  </si>
  <si>
    <t>sectorKey</t>
  </si>
  <si>
    <t>real-estate</t>
  </si>
  <si>
    <t>sectorDisp</t>
  </si>
  <si>
    <t>longBusinessSummary</t>
  </si>
  <si>
    <t>Jones Lang LaSalle Incorporated operates as a commercial real estate and investment management company. It engages in the buying, building, occupying, managing, and investing in a commercial, industrial, hotel, residential, and retail properties in Americas, Europe, the Middle East, Africa, and the Asia Pacific. The company offers a range of real estate services, including agency leasing, tenant representation, property management, advisory, and consulting services; and capital market services, such as equity and debt advisory, loan sales, equity advisory, loan servicing, merger and acquisition, corporate advisory, and investment sales and advisory services. It also provides on-site management services for office, industrial, retail, multifamily residential, and various other properties; integrated facilities management services; designing, building, management, and consulting services to tenants of leased space, owners in self-occupied buildings, and owners of real estate investments; and advisory, consulting, valuation, and energy and sustainability services. In addition, the company offers investment management services to institutional and retail investors, including high-net-worth individuals. It provides its services to real estate owners, occupiers, investors, and developers for various property types, including critical environments and data centers, offices, industrial and warehouses, residential properties, infrastructure projects, retail and shopping malls, logistics, and military housing and transportation centers; and hotels and hospitality, cultural, educational, government, healthcare and laboratory, and sports facilities. The company was formerly known as LaSalle Partners Incorporated and changed its name to Jones Lang LaSalle Incorporated in March 1999. Jones Lang LaSalle Incorporated was incorporated in 1997 and is headquartered in Chicago, Illinois.</t>
  </si>
  <si>
    <t>fullTimeEmployees</t>
  </si>
  <si>
    <t>companyOfficers</t>
  </si>
  <si>
    <t>[{'maxAge': 1, 'name': 'Mr. Christian  Ulbrich', 'age': 58, 'title': 'Chairman of Global Executive Board, President, CEO &amp; Director', 'yearBorn': 1966, 'fiscalYear': 2023, 'totalPay': 3353205, 'exercisedValue': 0, 'unexercisedValue': 0}, {'maxAge': 1, 'name': 'Ms. Karen G. Brennan', 'age': 47, 'title': 'CFO &amp; Member of the Global Executive Board', 'yearBorn': 1977, 'fiscalYear': 2023, 'totalPay': 2348576, 'exercisedValue': 0, 'unexercisedValue': 0}, {'maxAge': 1, 'name': 'Mr. Neil D. Murray', 'age': 48, 'title': 'CEO of Work Dynamics &amp; Member of Global Executive Board', 'yearBorn': 1976, 'fiscalYear': 2023, 'totalPay': 2146428, 'exercisedValue': 0, 'unexercisedValue': 0}, {'maxAge': 1, 'name': 'Mr. Mihir  Shah', 'age': 49, 'title': 'CEO of JLL Technologies, Co-CEO of Spark &amp; Member of Global Executive Board', 'yearBorn': 1975, 'fiscalYear': 2023, 'totalPay': 1976748, 'exercisedValue': 0, 'unexercisedValue': 0}, {'maxAge': 1, 'name': 'Mr. Richard W. Bloxam', 'age': 52, 'title': 'Global CEO of Capital Markets &amp; Member of Global Executive Board', 'yearBorn': 1972, 'fiscalYear': 2023, 'totalPay': 2814567, 'exercisedValue': 0, 'unexercisedValue': 0}, {'maxAge': 1, 'name': 'Mr. Andy  Poppink', 'age': 50, 'title': 'CEO of Markets Advisory &amp; Member of the Global Executive Board', 'yearBorn': 1974, 'fiscalYear': 2023, 'exercisedValue': 0, 'unexercisedValue': 0}, {'maxAge': 1, 'name': 'Ms. Laura  Adams', 'age': 55, 'title': 'CHRO &amp; Member of Global Executive Board', 'yearBorn': 1969, 'fiscalYear': 2023, 'exercisedValue': 0, 'unexercisedValue': 0}, {'maxAge': 1, 'name': 'Mr. Alastair  Benn', 'title': 'Chief Operating Officer', 'fiscalYear': 2023, 'exercisedValue': 0, 'unexercisedValue': 0}, {'maxAge': 1, 'name': 'Mr. Benjamin  Hawke', 'age': 40, 'title': 'Chief Accounting Officer', 'yearBorn': 1984, 'fiscalYear': 2023, 'exercisedValue': 0, 'unexercisedValue': 0}, {'maxAge': 1, 'name': 'Ms. Yao  Morin', 'title': 'Chief Technology Officer', 'fiscalYear': 2023, 'exercisedValue': 0, 'unexercisedValue': 0}]</t>
  </si>
  <si>
    <t>auditRisk</t>
  </si>
  <si>
    <t>boardRisk</t>
  </si>
  <si>
    <t>compensationRisk</t>
  </si>
  <si>
    <t>shareHolderRightsRisk</t>
  </si>
  <si>
    <t>overallRisk</t>
  </si>
  <si>
    <t>governanceEpochDate</t>
  </si>
  <si>
    <t>compensationAsOfEpochDate</t>
  </si>
  <si>
    <t>irWebsite</t>
  </si>
  <si>
    <t>http://www.joneslanglasalle.com/Pages/InvestorRelations.aspx</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</si>
  <si>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</si>
  <si>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</si>
  <si>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</si>
  <si>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</si>
  <si>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</si>
  <si>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</si>
  <si>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</si>
  <si>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</si>
  <si>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</si>
  <si>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</si>
  <si>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</si>
  <si>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</si>
  <si>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</si>
  <si>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</si>
  <si>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</si>
  <si>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</si>
  <si>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</si>
  <si>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</si>
  <si>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</si>
  <si>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</si>
  <si>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</si>
  <si>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</si>
  <si>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</si>
  <si>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</si>
  <si>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</si>
  <si>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</si>
  <si>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</si>
  <si>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</si>
  <si>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</si>
  <si>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</si>
  <si>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</si>
  <si>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</si>
  <si>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</si>
  <si>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</si>
  <si>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</si>
  <si>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</si>
  <si>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</si>
  <si>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</si>
  <si>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</si>
  <si>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</si>
  <si>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</si>
  <si>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</si>
  <si>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</si>
  <si>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</si>
  <si>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</si>
  <si>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</si>
  <si>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</si>
  <si>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</si>
  <si>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</si>
  <si>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</si>
  <si>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</si>
  <si>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</si>
  <si>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</si>
  <si>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</si>
  <si>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</si>
  <si>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</si>
  <si>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</si>
  <si>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</si>
  <si>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</si>
  <si>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</si>
  <si>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</si>
  <si>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</si>
  <si>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</si>
  <si>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</si>
  <si>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</si>
  <si>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</si>
  <si>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Jones Lang LaSalle Incorporated</t>
  </si>
  <si>
    <t>longName</t>
  </si>
  <si>
    <t>firstTradeDateEpochUtc</t>
  </si>
  <si>
    <t>timeZoneFullName</t>
  </si>
  <si>
    <t>America/New_York</t>
  </si>
  <si>
    <t>timeZoneShortName</t>
  </si>
  <si>
    <t>EST</t>
  </si>
  <si>
    <t>uuid</t>
  </si>
  <si>
    <t>53ab12c8-9444-3a87-a135-a54f4c5019a4</t>
  </si>
  <si>
    <t>messageBoardId</t>
  </si>
  <si>
    <t>finmb_363003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</si>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</sst>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jll.com/" TargetMode="External"/><Relationship Id="rId2" Type="http://schemas.openxmlformats.org/officeDocument/2006/relationships/hyperlink" Target="http://www.joneslanglasalle.com/Pages/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241.46</v>
      </c>
      <c r="C4" s="2"/>
      <c r="D4" s="2"/>
      <c r="E4" s="2"/>
      <c r="F4" s="2"/>
      <c r="G4" s="2"/>
      <c r="H4" s="2"/>
      <c r="I4" s="2"/>
      <c r="J4" s="2"/>
      <c r="K4" s="2"/>
      <c r="L4" s="2"/>
      <c r="M4" s="2"/>
      <c r="N4" s="2"/>
      <c r="O4" s="2"/>
      <c r="P4" s="2"/>
      <c r="Q4" s="2"/>
      <c r="R4" s="2"/>
      <c r="S4" s="2"/>
      <c r="T4" s="2"/>
      <c r="U4" s="2"/>
      <c r="V4" s="2"/>
      <c r="W4" s="2"/>
      <c r="X4" s="2"/>
      <c r="Y4" s="2"/>
      <c r="Z4" s="2"/>
    </row>
    <row r="5">
      <c r="A5" s="1" t="s">
        <v>7</v>
      </c>
      <c r="B5" s="1">
        <v>576.7299723575156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1.1300378624E10</v>
      </c>
      <c r="C8" s="2"/>
      <c r="D8" s="2"/>
      <c r="E8" s="2"/>
      <c r="F8" s="2"/>
      <c r="G8" s="2"/>
      <c r="H8" s="2"/>
      <c r="I8" s="2"/>
      <c r="J8" s="2"/>
      <c r="K8" s="2"/>
      <c r="L8" s="2"/>
      <c r="M8" s="2"/>
      <c r="N8" s="2"/>
      <c r="O8" s="2"/>
      <c r="P8" s="2"/>
      <c r="Q8" s="2"/>
      <c r="R8" s="2"/>
      <c r="S8" s="2"/>
      <c r="T8" s="2"/>
      <c r="U8" s="2"/>
      <c r="V8" s="2"/>
      <c r="W8" s="2"/>
      <c r="X8" s="2"/>
      <c r="Y8" s="2"/>
      <c r="Z8" s="2"/>
    </row>
    <row r="9">
      <c r="A9" s="1" t="s">
        <v>13</v>
      </c>
      <c r="B9" s="1">
        <v>140.018</v>
      </c>
      <c r="C9" s="2"/>
      <c r="D9" s="2"/>
      <c r="E9" s="2"/>
      <c r="F9" s="2"/>
      <c r="G9" s="2"/>
      <c r="H9" s="2"/>
      <c r="I9" s="2"/>
      <c r="J9" s="2"/>
      <c r="K9" s="2"/>
      <c r="L9" s="2"/>
      <c r="M9" s="2"/>
      <c r="N9" s="2"/>
      <c r="O9" s="2"/>
      <c r="P9" s="2"/>
      <c r="Q9" s="2"/>
      <c r="R9" s="2"/>
      <c r="S9" s="2"/>
      <c r="T9" s="2"/>
      <c r="U9" s="2"/>
      <c r="V9" s="2"/>
      <c r="W9" s="2"/>
      <c r="X9" s="2"/>
      <c r="Y9" s="2"/>
      <c r="Z9" s="2"/>
    </row>
    <row r="10">
      <c r="A10" s="1" t="s">
        <v>14</v>
      </c>
      <c r="B10" s="1">
        <v>14.513355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386.0</v>
      </c>
      <c r="C2" s="1">
        <v>439.0</v>
      </c>
      <c r="D2" s="1">
        <v>318.0</v>
      </c>
      <c r="E2" s="1">
        <v>254.0</v>
      </c>
      <c r="F2" s="1">
        <v>484.0</v>
      </c>
      <c r="G2" s="1">
        <v>535.0</v>
      </c>
      <c r="H2" s="1">
        <v>402.0</v>
      </c>
      <c r="I2" s="1">
        <v>962.0</v>
      </c>
      <c r="J2" s="1">
        <v>654.0</v>
      </c>
      <c r="K2" s="1">
        <v>225.0</v>
      </c>
      <c r="L2" s="2"/>
      <c r="M2" s="2"/>
      <c r="N2" s="2"/>
      <c r="O2" s="2"/>
      <c r="P2" s="2"/>
      <c r="Q2" s="2"/>
      <c r="R2" s="2"/>
      <c r="S2" s="2"/>
      <c r="T2" s="2"/>
      <c r="U2" s="2"/>
      <c r="V2" s="2"/>
      <c r="W2" s="2"/>
      <c r="X2" s="2"/>
      <c r="Y2" s="2"/>
      <c r="Z2" s="2"/>
    </row>
    <row r="3">
      <c r="A3" s="1" t="s">
        <v>27</v>
      </c>
      <c r="B3" s="1">
        <v>83.0</v>
      </c>
      <c r="C3" s="1">
        <v>91.0</v>
      </c>
      <c r="D3" s="1">
        <v>118.0</v>
      </c>
      <c r="E3" s="1">
        <v>136.0</v>
      </c>
      <c r="F3" s="1">
        <v>157.0</v>
      </c>
      <c r="G3" s="1">
        <v>158.0</v>
      </c>
      <c r="H3" s="1">
        <v>169.0</v>
      </c>
      <c r="I3" s="1">
        <v>164.0</v>
      </c>
      <c r="J3" s="1">
        <v>158.0</v>
      </c>
      <c r="K3" s="1">
        <v>168.0</v>
      </c>
      <c r="L3" s="2"/>
      <c r="M3" s="2"/>
      <c r="N3" s="2"/>
      <c r="O3" s="2"/>
      <c r="P3" s="2"/>
      <c r="Q3" s="2"/>
      <c r="R3" s="2"/>
      <c r="S3" s="2"/>
      <c r="T3" s="2"/>
      <c r="U3" s="2"/>
      <c r="V3" s="2"/>
      <c r="W3" s="2"/>
      <c r="X3" s="2"/>
      <c r="Y3" s="2"/>
      <c r="Z3" s="2"/>
    </row>
    <row r="4">
      <c r="A4" s="1" t="s">
        <v>28</v>
      </c>
      <c r="B4" s="1">
        <v>11.0</v>
      </c>
      <c r="C4" s="1">
        <v>16.0</v>
      </c>
      <c r="D4" s="1">
        <v>47.0</v>
      </c>
      <c r="E4" s="1">
        <v>71.0</v>
      </c>
      <c r="F4" s="1">
        <v>72.0</v>
      </c>
      <c r="G4" s="1">
        <v>110.0</v>
      </c>
      <c r="H4" s="1">
        <v>148.0</v>
      </c>
      <c r="I4" s="1">
        <v>160.0</v>
      </c>
      <c r="J4" s="1">
        <v>185.0</v>
      </c>
      <c r="K4" s="1">
        <v>178.0</v>
      </c>
      <c r="L4" s="2"/>
      <c r="M4" s="2"/>
      <c r="N4" s="2"/>
      <c r="O4" s="2"/>
      <c r="P4" s="2"/>
      <c r="Q4" s="2"/>
      <c r="R4" s="2"/>
      <c r="S4" s="2"/>
      <c r="T4" s="2"/>
      <c r="U4" s="2"/>
      <c r="V4" s="2"/>
      <c r="W4" s="2"/>
      <c r="X4" s="2"/>
      <c r="Y4" s="2"/>
      <c r="Z4" s="2"/>
    </row>
    <row r="5">
      <c r="A5" s="1" t="s">
        <v>29</v>
      </c>
      <c r="B5" s="1">
        <v>94.0</v>
      </c>
      <c r="C5" s="1">
        <v>108.0</v>
      </c>
      <c r="D5" s="1">
        <v>166.0</v>
      </c>
      <c r="E5" s="1">
        <v>208.0</v>
      </c>
      <c r="F5" s="1">
        <v>229.0</v>
      </c>
      <c r="G5" s="1">
        <v>267.0</v>
      </c>
      <c r="H5" s="1">
        <v>318.0</v>
      </c>
      <c r="I5" s="1">
        <v>324.0</v>
      </c>
      <c r="J5" s="1">
        <v>343.0</v>
      </c>
      <c r="K5" s="1">
        <v>346.0</v>
      </c>
      <c r="L5" s="2"/>
      <c r="M5" s="2"/>
      <c r="N5" s="2"/>
      <c r="O5" s="2"/>
      <c r="P5" s="2"/>
      <c r="Q5" s="2"/>
      <c r="R5" s="2"/>
      <c r="S5" s="2"/>
      <c r="T5" s="2"/>
      <c r="U5" s="2"/>
      <c r="V5" s="2"/>
      <c r="W5" s="2"/>
      <c r="X5" s="2"/>
      <c r="Y5" s="2"/>
      <c r="Z5" s="2"/>
    </row>
    <row r="6">
      <c r="A6" s="1" t="s">
        <v>30</v>
      </c>
      <c r="B6" s="1">
        <v>3.0</v>
      </c>
      <c r="C6" s="1">
        <v>4.0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3.0</v>
      </c>
      <c r="C7" s="1">
        <v>-70.0</v>
      </c>
      <c r="D7" s="1">
        <v>-33.0</v>
      </c>
      <c r="E7" s="1">
        <v>-12.0</v>
      </c>
      <c r="F7" s="1">
        <v>-14.0</v>
      </c>
      <c r="G7" s="1">
        <v>5.0</v>
      </c>
      <c r="H7" s="1">
        <v>1.0</v>
      </c>
      <c r="I7" s="1">
        <v>-10.0</v>
      </c>
      <c r="J7" s="1">
        <v>-134.0</v>
      </c>
      <c r="K7" s="1">
        <v>50.0</v>
      </c>
      <c r="L7" s="2"/>
      <c r="M7" s="2"/>
      <c r="N7" s="2"/>
      <c r="O7" s="2"/>
      <c r="P7" s="2"/>
      <c r="Q7" s="2"/>
      <c r="R7" s="2"/>
      <c r="S7" s="2"/>
      <c r="T7" s="2"/>
      <c r="U7" s="2"/>
      <c r="V7" s="2"/>
      <c r="W7" s="2"/>
      <c r="X7" s="2"/>
      <c r="Y7" s="2"/>
      <c r="Z7" s="2"/>
    </row>
    <row r="8">
      <c r="A8" s="1" t="s">
        <v>32</v>
      </c>
      <c r="B8" s="1">
        <v>-28.0</v>
      </c>
      <c r="C8" s="1">
        <v>-26.0</v>
      </c>
      <c r="D8" s="1">
        <v>-2.0</v>
      </c>
      <c r="E8" s="1">
        <v>-14.0</v>
      </c>
      <c r="F8" s="1">
        <v>26.0</v>
      </c>
      <c r="G8" s="1">
        <v>-15.0</v>
      </c>
      <c r="H8" s="1">
        <v>3.0</v>
      </c>
      <c r="I8" s="1">
        <v>-181.0</v>
      </c>
      <c r="J8" s="1">
        <v>-29.0</v>
      </c>
      <c r="K8" s="1">
        <v>206.0</v>
      </c>
      <c r="L8" s="2"/>
      <c r="M8" s="2"/>
      <c r="N8" s="2"/>
      <c r="O8" s="2"/>
      <c r="P8" s="2"/>
      <c r="Q8" s="2"/>
      <c r="R8" s="2"/>
      <c r="S8" s="2"/>
      <c r="T8" s="2"/>
      <c r="U8" s="2"/>
      <c r="V8" s="2"/>
      <c r="W8" s="2"/>
      <c r="X8" s="2"/>
      <c r="Y8" s="2"/>
      <c r="Z8" s="2"/>
    </row>
    <row r="9">
      <c r="A9" s="1" t="s">
        <v>33</v>
      </c>
      <c r="B9" s="1">
        <v>20.0</v>
      </c>
      <c r="C9" s="1">
        <v>22.0</v>
      </c>
      <c r="D9" s="1">
        <v>30.0</v>
      </c>
      <c r="E9" s="1">
        <v>24.0</v>
      </c>
      <c r="F9" s="1">
        <v>26.0</v>
      </c>
      <c r="G9" s="1">
        <v>74.0</v>
      </c>
      <c r="H9" s="1">
        <v>83.0</v>
      </c>
      <c r="I9" s="1">
        <v>96.0</v>
      </c>
      <c r="J9" s="1">
        <v>85.0</v>
      </c>
      <c r="K9" s="1">
        <v>78.0</v>
      </c>
      <c r="L9" s="2"/>
      <c r="M9" s="2"/>
      <c r="N9" s="2"/>
      <c r="O9" s="2"/>
      <c r="P9" s="2"/>
      <c r="Q9" s="2"/>
      <c r="R9" s="2"/>
      <c r="S9" s="2"/>
      <c r="T9" s="2"/>
      <c r="U9" s="2"/>
      <c r="V9" s="2"/>
      <c r="W9" s="2"/>
      <c r="X9" s="2"/>
      <c r="Y9" s="2"/>
      <c r="Z9" s="2"/>
    </row>
    <row r="10">
      <c r="A10" s="1" t="s">
        <v>34</v>
      </c>
      <c r="B10" s="1">
        <v>8.0</v>
      </c>
      <c r="C10" s="1">
        <v>14.0</v>
      </c>
      <c r="D10" s="1">
        <v>21.0</v>
      </c>
      <c r="E10" s="1">
        <v>26.0</v>
      </c>
      <c r="F10" s="1">
        <v>18.0</v>
      </c>
      <c r="G10" s="1">
        <v>30.0</v>
      </c>
      <c r="H10" s="1">
        <v>45.0</v>
      </c>
      <c r="I10" s="1">
        <v>12.0</v>
      </c>
      <c r="J10" s="1">
        <v>27.0</v>
      </c>
      <c r="K10" s="1">
        <v>20.0</v>
      </c>
      <c r="L10" s="2"/>
      <c r="M10" s="2"/>
      <c r="N10" s="2"/>
      <c r="O10" s="2"/>
      <c r="P10" s="2"/>
      <c r="Q10" s="2"/>
      <c r="R10" s="2"/>
      <c r="S10" s="2"/>
      <c r="T10" s="2"/>
      <c r="U10" s="2"/>
      <c r="V10" s="2"/>
      <c r="W10" s="2"/>
      <c r="X10" s="2"/>
      <c r="Y10" s="2"/>
      <c r="Z10" s="2"/>
    </row>
    <row r="11">
      <c r="A11" s="1" t="s">
        <v>35</v>
      </c>
      <c r="B11" s="1">
        <v>7.0</v>
      </c>
      <c r="C11" s="1">
        <v>10.0</v>
      </c>
      <c r="D11" s="1">
        <v>20.0</v>
      </c>
      <c r="E11" s="1">
        <v>-26.0</v>
      </c>
      <c r="F11" s="1">
        <v>-47.0</v>
      </c>
      <c r="G11" s="1">
        <v>-71.0</v>
      </c>
      <c r="H11" s="1">
        <v>-160.0</v>
      </c>
      <c r="I11" s="1">
        <v>-178.0</v>
      </c>
      <c r="J11" s="1">
        <v>24.0</v>
      </c>
      <c r="K11" s="1">
        <v>-66.0</v>
      </c>
      <c r="L11" s="2"/>
      <c r="M11" s="2"/>
      <c r="N11" s="2"/>
      <c r="O11" s="2"/>
      <c r="P11" s="2"/>
      <c r="Q11" s="2"/>
      <c r="R11" s="2"/>
      <c r="S11" s="2"/>
      <c r="T11" s="2"/>
      <c r="U11" s="2"/>
      <c r="V11" s="2"/>
      <c r="W11" s="2"/>
      <c r="X11" s="2"/>
      <c r="Y11" s="2"/>
      <c r="Z11" s="2"/>
    </row>
    <row r="12">
      <c r="A12" s="1" t="s">
        <v>36</v>
      </c>
      <c r="B12" s="1">
        <v>-264.0</v>
      </c>
      <c r="C12" s="1">
        <v>-401.0</v>
      </c>
      <c r="D12" s="1">
        <v>-335.0</v>
      </c>
      <c r="E12" s="1">
        <v>-188.0</v>
      </c>
      <c r="F12" s="1">
        <v>-230.0</v>
      </c>
      <c r="G12" s="1">
        <v>-330.0</v>
      </c>
      <c r="H12" s="1">
        <v>414.0</v>
      </c>
      <c r="I12" s="1">
        <v>-402.0</v>
      </c>
      <c r="J12" s="1">
        <v>-319.0</v>
      </c>
      <c r="K12" s="1">
        <v>11.0</v>
      </c>
      <c r="L12" s="2"/>
      <c r="M12" s="2"/>
      <c r="N12" s="2"/>
      <c r="O12" s="2"/>
      <c r="P12" s="2"/>
      <c r="Q12" s="2"/>
      <c r="R12" s="2"/>
      <c r="S12" s="2"/>
      <c r="T12" s="2"/>
      <c r="U12" s="2"/>
      <c r="V12" s="2"/>
      <c r="W12" s="2"/>
      <c r="X12" s="2"/>
      <c r="Y12" s="2"/>
      <c r="Z12" s="2"/>
    </row>
    <row r="13">
      <c r="A13" s="1" t="s">
        <v>37</v>
      </c>
      <c r="B13" s="1">
        <v>308.0</v>
      </c>
      <c r="C13" s="1">
        <v>253.0</v>
      </c>
      <c r="D13" s="1">
        <v>100.0</v>
      </c>
      <c r="E13" s="1">
        <v>636.0</v>
      </c>
      <c r="F13" s="1">
        <v>372.0</v>
      </c>
      <c r="G13" s="1">
        <v>-64.0</v>
      </c>
      <c r="H13" s="1">
        <v>177.0</v>
      </c>
      <c r="I13" s="1">
        <v>-11.0</v>
      </c>
      <c r="J13" s="1">
        <v>-115.0</v>
      </c>
      <c r="K13" s="1">
        <v>78.0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0.0</v>
      </c>
      <c r="K14" s="1">
        <v>-139.0</v>
      </c>
      <c r="L14" s="2"/>
      <c r="M14" s="2"/>
      <c r="N14" s="2"/>
      <c r="O14" s="2"/>
      <c r="P14" s="2"/>
      <c r="Q14" s="2"/>
      <c r="R14" s="2"/>
      <c r="S14" s="2"/>
      <c r="T14" s="2"/>
      <c r="U14" s="2"/>
      <c r="V14" s="2"/>
      <c r="W14" s="2"/>
      <c r="X14" s="2"/>
      <c r="Y14" s="2"/>
      <c r="Z14" s="2"/>
    </row>
    <row r="15">
      <c r="A15" s="1" t="s">
        <v>39</v>
      </c>
      <c r="B15" s="1">
        <v>19.0</v>
      </c>
      <c r="C15" s="1">
        <v>3.0</v>
      </c>
      <c r="D15" s="1">
        <v>-1.0</v>
      </c>
      <c r="E15" s="1">
        <v>-32.0</v>
      </c>
      <c r="F15" s="1">
        <v>-25.0</v>
      </c>
      <c r="G15" s="1">
        <v>-18.0</v>
      </c>
      <c r="H15" s="1">
        <v>-37.0</v>
      </c>
      <c r="I15" s="1">
        <v>-40.0</v>
      </c>
      <c r="J15" s="1">
        <v>-40.0</v>
      </c>
      <c r="K15" s="1">
        <v>0.0</v>
      </c>
      <c r="L15" s="2"/>
      <c r="M15" s="2"/>
      <c r="N15" s="2"/>
      <c r="O15" s="2"/>
      <c r="P15" s="2"/>
      <c r="Q15" s="2"/>
      <c r="R15" s="2"/>
      <c r="S15" s="2"/>
      <c r="T15" s="2"/>
      <c r="U15" s="2"/>
      <c r="V15" s="2"/>
      <c r="W15" s="2"/>
      <c r="X15" s="2"/>
      <c r="Y15" s="2"/>
      <c r="Z15" s="2"/>
    </row>
    <row r="16">
      <c r="A16" s="1" t="s">
        <v>40</v>
      </c>
      <c r="B16" s="1">
        <v>-58.0</v>
      </c>
      <c r="C16" s="1">
        <v>-51.0</v>
      </c>
      <c r="D16" s="1">
        <v>-68.0</v>
      </c>
      <c r="E16" s="1">
        <v>-87.0</v>
      </c>
      <c r="F16" s="1">
        <v>-237.0</v>
      </c>
      <c r="G16" s="1">
        <v>70.0</v>
      </c>
      <c r="H16" s="1">
        <v>-134.0</v>
      </c>
      <c r="I16" s="1">
        <v>362.0</v>
      </c>
      <c r="J16" s="1">
        <v>-296.0</v>
      </c>
      <c r="K16" s="1">
        <v>-185.0</v>
      </c>
      <c r="L16" s="2"/>
      <c r="M16" s="2"/>
      <c r="N16" s="2"/>
      <c r="O16" s="2"/>
      <c r="P16" s="2"/>
      <c r="Q16" s="2"/>
      <c r="R16" s="2"/>
      <c r="S16" s="2"/>
      <c r="T16" s="2"/>
      <c r="U16" s="2"/>
      <c r="V16" s="2"/>
      <c r="W16" s="2"/>
      <c r="X16" s="2"/>
      <c r="Y16" s="2"/>
      <c r="Z16" s="2"/>
    </row>
    <row r="17">
      <c r="A17" s="1" t="s">
        <v>41</v>
      </c>
      <c r="B17" s="1">
        <v>499.0</v>
      </c>
      <c r="C17" s="1">
        <v>376.0</v>
      </c>
      <c r="D17" s="1">
        <v>214.0</v>
      </c>
      <c r="E17" s="1">
        <v>789.0</v>
      </c>
      <c r="F17" s="1">
        <v>604.0</v>
      </c>
      <c r="G17" s="1">
        <v>484.0</v>
      </c>
      <c r="H17" s="1">
        <v>1110.0</v>
      </c>
      <c r="I17" s="1">
        <v>972.0</v>
      </c>
      <c r="J17" s="1">
        <v>200.0</v>
      </c>
      <c r="K17" s="1">
        <v>576.0</v>
      </c>
      <c r="L17" s="2"/>
      <c r="M17" s="2"/>
      <c r="N17" s="2"/>
      <c r="O17" s="2"/>
      <c r="P17" s="2"/>
      <c r="Q17" s="2"/>
      <c r="R17" s="2"/>
      <c r="S17" s="2"/>
      <c r="T17" s="2"/>
      <c r="U17" s="2"/>
      <c r="V17" s="2"/>
      <c r="W17" s="2"/>
      <c r="X17" s="2"/>
      <c r="Y17" s="2"/>
      <c r="Z17" s="2"/>
    </row>
    <row r="18">
      <c r="A18" s="1" t="s">
        <v>42</v>
      </c>
      <c r="B18" s="1">
        <v>-157.0</v>
      </c>
      <c r="C18" s="1">
        <v>-149.0</v>
      </c>
      <c r="D18" s="1">
        <v>-216.0</v>
      </c>
      <c r="E18" s="1">
        <v>-151.0</v>
      </c>
      <c r="F18" s="1">
        <v>-162.0</v>
      </c>
      <c r="G18" s="1">
        <v>-188.0</v>
      </c>
      <c r="H18" s="1">
        <v>-149.0</v>
      </c>
      <c r="I18" s="1">
        <v>-176.0</v>
      </c>
      <c r="J18" s="1">
        <v>-206.0</v>
      </c>
      <c r="K18" s="1">
        <v>-187.0</v>
      </c>
      <c r="L18" s="2"/>
      <c r="M18" s="2"/>
      <c r="N18" s="2"/>
      <c r="O18" s="2"/>
      <c r="P18" s="2"/>
      <c r="Q18" s="2"/>
      <c r="R18" s="2"/>
      <c r="S18" s="2"/>
      <c r="T18" s="2"/>
      <c r="U18" s="2"/>
      <c r="V18" s="2"/>
      <c r="W18" s="2"/>
      <c r="X18" s="2"/>
      <c r="Y18" s="2"/>
      <c r="Z18" s="2"/>
    </row>
    <row r="19">
      <c r="A19" s="1" t="s">
        <v>43</v>
      </c>
      <c r="B19" s="1">
        <v>1.0</v>
      </c>
      <c r="C19" s="1">
        <v>7.0</v>
      </c>
      <c r="D19" s="1">
        <v>34.0</v>
      </c>
      <c r="E19" s="1">
        <v>0.0</v>
      </c>
      <c r="F19" s="1">
        <v>32.0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-38.0</v>
      </c>
      <c r="C20" s="1">
        <v>-392.0</v>
      </c>
      <c r="D20" s="1">
        <v>-484.0</v>
      </c>
      <c r="E20" s="1">
        <v>-18.0</v>
      </c>
      <c r="F20" s="1">
        <v>-101.0</v>
      </c>
      <c r="G20" s="1">
        <v>-801.0</v>
      </c>
      <c r="H20" s="1">
        <v>0.0</v>
      </c>
      <c r="I20" s="1">
        <v>-417.0</v>
      </c>
      <c r="J20" s="1">
        <v>-5.0</v>
      </c>
      <c r="K20" s="1">
        <v>-13.0</v>
      </c>
      <c r="L20" s="2"/>
      <c r="M20" s="2"/>
      <c r="N20" s="2"/>
      <c r="O20" s="2"/>
      <c r="P20" s="2"/>
      <c r="Q20" s="2"/>
      <c r="R20" s="2"/>
      <c r="S20" s="2"/>
      <c r="T20" s="2"/>
      <c r="U20" s="2"/>
      <c r="V20" s="2"/>
      <c r="W20" s="2"/>
      <c r="X20" s="2"/>
      <c r="Y20" s="2"/>
      <c r="Z20" s="2"/>
    </row>
    <row r="21" ht="15.75" customHeight="1">
      <c r="A21" s="1" t="s">
        <v>45</v>
      </c>
      <c r="B21" s="1">
        <v>0.0</v>
      </c>
      <c r="C21" s="1">
        <v>0.0</v>
      </c>
      <c r="D21" s="1">
        <v>-99.0</v>
      </c>
      <c r="E21" s="1">
        <v>-2.0</v>
      </c>
      <c r="F21" s="1">
        <v>-47.0</v>
      </c>
      <c r="G21" s="1">
        <v>-79.0</v>
      </c>
      <c r="H21" s="1">
        <v>1.0</v>
      </c>
      <c r="I21" s="1">
        <v>-70.0</v>
      </c>
      <c r="J21" s="1">
        <v>135.0</v>
      </c>
      <c r="K21" s="1">
        <v>0.0</v>
      </c>
      <c r="L21" s="2"/>
      <c r="M21" s="2"/>
      <c r="N21" s="2"/>
      <c r="O21" s="2"/>
      <c r="P21" s="2"/>
      <c r="Q21" s="2"/>
      <c r="R21" s="2"/>
      <c r="S21" s="2"/>
      <c r="T21" s="2"/>
      <c r="U21" s="2"/>
      <c r="V21" s="2"/>
      <c r="W21" s="2"/>
      <c r="X21" s="2"/>
      <c r="Y21" s="2"/>
      <c r="Z21" s="2"/>
    </row>
    <row r="22" ht="15.75" customHeight="1">
      <c r="A22" s="1" t="s">
        <v>46</v>
      </c>
      <c r="B22" s="1">
        <v>-56.0</v>
      </c>
      <c r="C22" s="1">
        <v>1.0</v>
      </c>
      <c r="D22" s="1">
        <v>-38.0</v>
      </c>
      <c r="E22" s="1">
        <v>4.0</v>
      </c>
      <c r="F22" s="1">
        <v>-6.0</v>
      </c>
      <c r="G22" s="1">
        <v>-23.0</v>
      </c>
      <c r="H22" s="1">
        <v>-38.0</v>
      </c>
      <c r="I22" s="1">
        <v>-107.0</v>
      </c>
      <c r="J22" s="1">
        <v>-143.0</v>
      </c>
      <c r="K22" s="1">
        <v>-85.0</v>
      </c>
      <c r="L22" s="2"/>
      <c r="M22" s="2"/>
      <c r="N22" s="2"/>
      <c r="O22" s="2"/>
      <c r="P22" s="2"/>
      <c r="Q22" s="2"/>
      <c r="R22" s="2"/>
      <c r="S22" s="2"/>
      <c r="T22" s="2"/>
      <c r="U22" s="2"/>
      <c r="V22" s="2"/>
      <c r="W22" s="2"/>
      <c r="X22" s="2"/>
      <c r="Y22" s="2"/>
      <c r="Z22" s="2"/>
    </row>
    <row r="23" ht="15.75" customHeight="1">
      <c r="A23" s="1" t="s">
        <v>47</v>
      </c>
      <c r="B23" s="1">
        <v>62.0</v>
      </c>
      <c r="C23" s="1">
        <v>-52.0</v>
      </c>
      <c r="D23" s="1">
        <v>2.0</v>
      </c>
      <c r="E23" s="1">
        <v>1.0</v>
      </c>
      <c r="F23" s="1">
        <v>4.0</v>
      </c>
      <c r="G23" s="1">
        <v>42.0</v>
      </c>
      <c r="H23" s="1">
        <v>16.0</v>
      </c>
      <c r="I23" s="1">
        <v>-35.0</v>
      </c>
      <c r="J23" s="1">
        <v>-23.0</v>
      </c>
      <c r="K23" s="1">
        <v>-4.0</v>
      </c>
      <c r="L23" s="2"/>
      <c r="M23" s="2"/>
      <c r="N23" s="2"/>
      <c r="O23" s="2"/>
      <c r="P23" s="2"/>
      <c r="Q23" s="2"/>
      <c r="R23" s="2"/>
      <c r="S23" s="2"/>
      <c r="T23" s="2"/>
      <c r="U23" s="2"/>
      <c r="V23" s="2"/>
      <c r="W23" s="2"/>
      <c r="X23" s="2"/>
      <c r="Y23" s="2"/>
      <c r="Z23" s="2"/>
    </row>
    <row r="24" ht="15.75" customHeight="1">
      <c r="A24" s="1" t="s">
        <v>48</v>
      </c>
      <c r="B24" s="1">
        <v>-188.0</v>
      </c>
      <c r="C24" s="1">
        <v>-585.0</v>
      </c>
      <c r="D24" s="1">
        <v>-802.0</v>
      </c>
      <c r="E24" s="1">
        <v>-167.0</v>
      </c>
      <c r="F24" s="1">
        <v>-280.0</v>
      </c>
      <c r="G24" s="1">
        <v>-1050.0</v>
      </c>
      <c r="H24" s="1">
        <v>-171.0</v>
      </c>
      <c r="I24" s="1">
        <v>-806.0</v>
      </c>
      <c r="J24" s="1">
        <v>-243.0</v>
      </c>
      <c r="K24" s="1">
        <v>-290.0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86.0</v>
      </c>
      <c r="H25" s="1">
        <v>0.0</v>
      </c>
      <c r="I25" s="1">
        <v>91.0</v>
      </c>
      <c r="J25" s="1">
        <v>20.0</v>
      </c>
      <c r="K25" s="1">
        <v>0.0</v>
      </c>
      <c r="L25" s="2"/>
      <c r="M25" s="2"/>
      <c r="N25" s="2"/>
      <c r="O25" s="2"/>
      <c r="P25" s="2"/>
      <c r="Q25" s="2"/>
      <c r="R25" s="2"/>
      <c r="S25" s="2"/>
      <c r="T25" s="2"/>
      <c r="U25" s="2"/>
      <c r="V25" s="2"/>
      <c r="W25" s="2"/>
      <c r="X25" s="2"/>
      <c r="Y25" s="2"/>
      <c r="Z25" s="2"/>
    </row>
    <row r="26" ht="15.75" customHeight="1">
      <c r="A26" s="1" t="s">
        <v>50</v>
      </c>
      <c r="B26" s="1">
        <v>1680.0</v>
      </c>
      <c r="C26" s="1">
        <v>2170.0</v>
      </c>
      <c r="D26" s="1">
        <v>3140.0</v>
      </c>
      <c r="E26" s="1">
        <v>3470.0</v>
      </c>
      <c r="F26" s="1">
        <v>3140.0</v>
      </c>
      <c r="G26" s="1">
        <v>5860.0</v>
      </c>
      <c r="H26" s="1">
        <v>5220.0</v>
      </c>
      <c r="I26" s="1">
        <v>5090.0</v>
      </c>
      <c r="J26" s="1">
        <v>7560.0</v>
      </c>
      <c r="K26" s="1">
        <v>8080.0</v>
      </c>
      <c r="L26" s="2"/>
      <c r="M26" s="2"/>
      <c r="N26" s="2"/>
      <c r="O26" s="2"/>
      <c r="P26" s="2"/>
      <c r="Q26" s="2"/>
      <c r="R26" s="2"/>
      <c r="S26" s="2"/>
      <c r="T26" s="2"/>
      <c r="U26" s="2"/>
      <c r="V26" s="2"/>
      <c r="W26" s="2"/>
      <c r="X26" s="2"/>
      <c r="Y26" s="2"/>
      <c r="Z26" s="2"/>
    </row>
    <row r="27" ht="15.75" customHeight="1">
      <c r="A27" s="1" t="s">
        <v>51</v>
      </c>
      <c r="B27" s="1">
        <v>1680.0</v>
      </c>
      <c r="C27" s="1">
        <v>2170.0</v>
      </c>
      <c r="D27" s="1">
        <v>3140.0</v>
      </c>
      <c r="E27" s="1">
        <v>3470.0</v>
      </c>
      <c r="F27" s="1">
        <v>3140.0</v>
      </c>
      <c r="G27" s="1">
        <v>5950.0</v>
      </c>
      <c r="H27" s="1">
        <v>5220.0</v>
      </c>
      <c r="I27" s="1">
        <v>5190.0</v>
      </c>
      <c r="J27" s="1">
        <v>7580.0</v>
      </c>
      <c r="K27" s="1">
        <v>8080.0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-64.0</v>
      </c>
      <c r="I28" s="1">
        <v>0.0</v>
      </c>
      <c r="J28" s="1">
        <v>0.0</v>
      </c>
      <c r="K28" s="1">
        <v>-24.0</v>
      </c>
      <c r="L28" s="2"/>
      <c r="M28" s="2"/>
      <c r="N28" s="2"/>
      <c r="O28" s="2"/>
      <c r="P28" s="2"/>
      <c r="Q28" s="2"/>
      <c r="R28" s="2"/>
      <c r="S28" s="2"/>
      <c r="T28" s="2"/>
      <c r="U28" s="2"/>
      <c r="V28" s="2"/>
      <c r="W28" s="2"/>
      <c r="X28" s="2"/>
      <c r="Y28" s="2"/>
      <c r="Z28" s="2"/>
    </row>
    <row r="29" ht="15.75" customHeight="1">
      <c r="A29" s="1" t="s">
        <v>53</v>
      </c>
      <c r="B29" s="1">
        <v>-1830.0</v>
      </c>
      <c r="C29" s="1">
        <v>-1900.0</v>
      </c>
      <c r="D29" s="1">
        <v>-2460.0</v>
      </c>
      <c r="E29" s="1">
        <v>-4000.0</v>
      </c>
      <c r="F29" s="1">
        <v>-3140.0</v>
      </c>
      <c r="G29" s="1">
        <v>-5340.0</v>
      </c>
      <c r="H29" s="1">
        <v>-5740.0</v>
      </c>
      <c r="I29" s="1">
        <v>-4940.0</v>
      </c>
      <c r="J29" s="1">
        <v>-6760.0</v>
      </c>
      <c r="K29" s="1">
        <v>-8280.0</v>
      </c>
      <c r="L29" s="2"/>
      <c r="M29" s="2"/>
      <c r="N29" s="2"/>
      <c r="O29" s="2"/>
      <c r="P29" s="2"/>
      <c r="Q29" s="2"/>
      <c r="R29" s="2"/>
      <c r="S29" s="2"/>
      <c r="T29" s="2"/>
      <c r="U29" s="2"/>
      <c r="V29" s="2"/>
      <c r="W29" s="2"/>
      <c r="X29" s="2"/>
      <c r="Y29" s="2"/>
      <c r="Z29" s="2"/>
    </row>
    <row r="30" ht="15.75" customHeight="1">
      <c r="A30" s="1" t="s">
        <v>54</v>
      </c>
      <c r="B30" s="1">
        <v>-1830.0</v>
      </c>
      <c r="C30" s="1">
        <v>-1900.0</v>
      </c>
      <c r="D30" s="1">
        <v>-2460.0</v>
      </c>
      <c r="E30" s="1">
        <v>-4000.0</v>
      </c>
      <c r="F30" s="1">
        <v>-3140.0</v>
      </c>
      <c r="G30" s="1">
        <v>-5340.0</v>
      </c>
      <c r="H30" s="1">
        <v>-5810.0</v>
      </c>
      <c r="I30" s="1">
        <v>-4940.0</v>
      </c>
      <c r="J30" s="1">
        <v>-6760.0</v>
      </c>
      <c r="K30" s="1">
        <v>-8310.0</v>
      </c>
      <c r="L30" s="2"/>
      <c r="M30" s="2"/>
      <c r="N30" s="2"/>
      <c r="O30" s="2"/>
      <c r="P30" s="2"/>
      <c r="Q30" s="2"/>
      <c r="R30" s="2"/>
      <c r="S30" s="2"/>
      <c r="T30" s="2"/>
      <c r="U30" s="2"/>
      <c r="V30" s="2"/>
      <c r="W30" s="2"/>
      <c r="X30" s="2"/>
      <c r="Y30" s="2"/>
      <c r="Z30" s="2"/>
    </row>
    <row r="31" ht="15.75" customHeight="1">
      <c r="A31" s="1" t="s">
        <v>55</v>
      </c>
      <c r="B31" s="1">
        <v>2.0</v>
      </c>
      <c r="C31" s="1">
        <v>5.0</v>
      </c>
      <c r="D31" s="1">
        <v>2.0</v>
      </c>
      <c r="E31" s="1">
        <v>3.0</v>
      </c>
      <c r="F31" s="1">
        <v>2.0</v>
      </c>
      <c r="G31" s="1">
        <v>3.0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-15.0</v>
      </c>
      <c r="C32" s="1">
        <v>-10.0</v>
      </c>
      <c r="D32" s="1">
        <v>-7.0</v>
      </c>
      <c r="E32" s="1">
        <v>-6.0</v>
      </c>
      <c r="F32" s="1">
        <v>-12.0</v>
      </c>
      <c r="G32" s="1">
        <v>-13.0</v>
      </c>
      <c r="H32" s="1">
        <v>-124.0</v>
      </c>
      <c r="I32" s="1">
        <v>-396.0</v>
      </c>
      <c r="J32" s="1">
        <v>-688.0</v>
      </c>
      <c r="K32" s="1">
        <v>-92.0</v>
      </c>
      <c r="L32" s="2"/>
      <c r="M32" s="2"/>
      <c r="N32" s="2"/>
      <c r="O32" s="2"/>
      <c r="P32" s="2"/>
      <c r="Q32" s="2"/>
      <c r="R32" s="2"/>
      <c r="S32" s="2"/>
      <c r="T32" s="2"/>
      <c r="U32" s="2"/>
      <c r="V32" s="2"/>
      <c r="W32" s="2"/>
      <c r="X32" s="2"/>
      <c r="Y32" s="2"/>
      <c r="Z32" s="2"/>
    </row>
    <row r="33" ht="15.75" customHeight="1">
      <c r="A33" s="1" t="s">
        <v>57</v>
      </c>
      <c r="B33" s="1">
        <v>-21.0</v>
      </c>
      <c r="C33" s="1">
        <v>-25.0</v>
      </c>
      <c r="D33" s="1">
        <v>-29.0</v>
      </c>
      <c r="E33" s="1">
        <v>-33.0</v>
      </c>
      <c r="F33" s="1">
        <v>-37.0</v>
      </c>
      <c r="G33" s="1">
        <v>-42.0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-21.0</v>
      </c>
      <c r="C34" s="1">
        <v>-25.0</v>
      </c>
      <c r="D34" s="1">
        <v>-29.0</v>
      </c>
      <c r="E34" s="1">
        <v>-33.0</v>
      </c>
      <c r="F34" s="1">
        <v>-37.0</v>
      </c>
      <c r="G34" s="1">
        <v>-42.0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-18.0</v>
      </c>
      <c r="C35" s="1">
        <v>-53.0</v>
      </c>
      <c r="D35" s="1">
        <v>-19.0</v>
      </c>
      <c r="E35" s="1">
        <v>-58.0</v>
      </c>
      <c r="F35" s="1">
        <v>-94.0</v>
      </c>
      <c r="G35" s="1">
        <v>25.0</v>
      </c>
      <c r="H35" s="1">
        <v>-58.0</v>
      </c>
      <c r="I35" s="1">
        <v>10.0</v>
      </c>
      <c r="J35" s="1">
        <v>-145.0</v>
      </c>
      <c r="K35" s="1">
        <v>-57.0</v>
      </c>
      <c r="L35" s="2"/>
      <c r="M35" s="2"/>
      <c r="N35" s="2"/>
      <c r="O35" s="2"/>
      <c r="P35" s="2"/>
      <c r="Q35" s="2"/>
      <c r="R35" s="2"/>
      <c r="S35" s="2"/>
      <c r="T35" s="2"/>
      <c r="U35" s="2"/>
      <c r="V35" s="2"/>
      <c r="W35" s="2"/>
      <c r="X35" s="2"/>
      <c r="Y35" s="2"/>
      <c r="Z35" s="2"/>
    </row>
    <row r="36" ht="15.75" customHeight="1">
      <c r="A36" s="1" t="s">
        <v>60</v>
      </c>
      <c r="B36" s="1">
        <v>-203.0</v>
      </c>
      <c r="C36" s="1">
        <v>192.0</v>
      </c>
      <c r="D36" s="1">
        <v>636.0</v>
      </c>
      <c r="E36" s="1">
        <v>-624.0</v>
      </c>
      <c r="F36" s="1">
        <v>-141.0</v>
      </c>
      <c r="G36" s="1">
        <v>585.0</v>
      </c>
      <c r="H36" s="1">
        <v>-771.0</v>
      </c>
      <c r="I36" s="1">
        <v>-144.0</v>
      </c>
      <c r="J36" s="1">
        <v>-13.0</v>
      </c>
      <c r="K36" s="1">
        <v>-374.0</v>
      </c>
      <c r="L36" s="2"/>
      <c r="M36" s="2"/>
      <c r="N36" s="2"/>
      <c r="O36" s="2"/>
      <c r="P36" s="2"/>
      <c r="Q36" s="2"/>
      <c r="R36" s="2"/>
      <c r="S36" s="2"/>
      <c r="T36" s="2"/>
      <c r="U36" s="2"/>
      <c r="V36" s="2"/>
      <c r="W36" s="2"/>
      <c r="X36" s="2"/>
      <c r="Y36" s="2"/>
      <c r="Z36" s="2"/>
    </row>
    <row r="37" ht="15.75" customHeight="1">
      <c r="A37" s="1" t="s">
        <v>61</v>
      </c>
      <c r="B37" s="1">
        <v>-10.0</v>
      </c>
      <c r="C37" s="1">
        <v>-16.0</v>
      </c>
      <c r="D37" s="1">
        <v>-7.0</v>
      </c>
      <c r="E37" s="1">
        <v>10.0</v>
      </c>
      <c r="F37" s="1">
        <v>-19.0</v>
      </c>
      <c r="G37" s="1">
        <v>-80.0</v>
      </c>
      <c r="H37" s="1">
        <v>14.0</v>
      </c>
      <c r="I37" s="1">
        <v>-21.0</v>
      </c>
      <c r="J37" s="1">
        <v>-39.0</v>
      </c>
      <c r="K37" s="1">
        <v>6.0</v>
      </c>
      <c r="L37" s="2"/>
      <c r="M37" s="2"/>
      <c r="N37" s="2"/>
      <c r="O37" s="2"/>
      <c r="P37" s="2"/>
      <c r="Q37" s="2"/>
      <c r="R37" s="2"/>
      <c r="S37" s="2"/>
      <c r="T37" s="2"/>
      <c r="U37" s="2"/>
      <c r="V37" s="2"/>
      <c r="W37" s="2"/>
      <c r="X37" s="2"/>
      <c r="Y37" s="2"/>
      <c r="Z37" s="2"/>
    </row>
    <row r="38" ht="15.75" customHeight="1">
      <c r="A38" s="1" t="s">
        <v>62</v>
      </c>
      <c r="B38" s="1">
        <v>97.0</v>
      </c>
      <c r="C38" s="1">
        <v>-33.0</v>
      </c>
      <c r="D38" s="1">
        <v>41.0</v>
      </c>
      <c r="E38" s="1">
        <v>9.0</v>
      </c>
      <c r="F38" s="1">
        <v>162.0</v>
      </c>
      <c r="G38" s="1">
        <v>17.0</v>
      </c>
      <c r="H38" s="1">
        <v>188.0</v>
      </c>
      <c r="I38" s="1">
        <v>1.0</v>
      </c>
      <c r="J38" s="1">
        <v>-95.0</v>
      </c>
      <c r="K38" s="1">
        <v>-82.0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20.0</v>
      </c>
      <c r="C40" s="1">
        <v>21.0</v>
      </c>
      <c r="D40" s="1">
        <v>34.0</v>
      </c>
      <c r="E40" s="1">
        <v>47.0</v>
      </c>
      <c r="F40" s="1">
        <v>49.0</v>
      </c>
      <c r="G40" s="1">
        <v>58.0</v>
      </c>
      <c r="H40" s="1">
        <v>50.0</v>
      </c>
      <c r="I40" s="1">
        <v>38.0</v>
      </c>
      <c r="J40" s="1">
        <v>74.0</v>
      </c>
      <c r="K40" s="1">
        <v>145.0</v>
      </c>
      <c r="L40" s="2"/>
      <c r="M40" s="2"/>
      <c r="N40" s="2"/>
      <c r="O40" s="2"/>
      <c r="P40" s="2"/>
      <c r="Q40" s="2"/>
      <c r="R40" s="2"/>
      <c r="S40" s="2"/>
      <c r="T40" s="2"/>
      <c r="U40" s="2"/>
      <c r="V40" s="2"/>
      <c r="W40" s="2"/>
      <c r="X40" s="2"/>
      <c r="Y40" s="2"/>
      <c r="Z40" s="2"/>
    </row>
    <row r="41" ht="15.75" customHeight="1">
      <c r="A41" s="1" t="s">
        <v>65</v>
      </c>
      <c r="B41" s="1">
        <v>88.0</v>
      </c>
      <c r="C41" s="1">
        <v>156.0</v>
      </c>
      <c r="D41" s="1">
        <v>144.0</v>
      </c>
      <c r="E41" s="1">
        <v>145.0</v>
      </c>
      <c r="F41" s="1">
        <v>153.0</v>
      </c>
      <c r="G41" s="1">
        <v>281.0</v>
      </c>
      <c r="H41" s="1">
        <v>138.0</v>
      </c>
      <c r="I41" s="1">
        <v>262.0</v>
      </c>
      <c r="J41" s="1">
        <v>321.0</v>
      </c>
      <c r="K41" s="1">
        <v>158.0</v>
      </c>
      <c r="L41" s="2"/>
      <c r="M41" s="2"/>
      <c r="N41" s="2"/>
      <c r="O41" s="2"/>
      <c r="P41" s="2"/>
      <c r="Q41" s="2"/>
      <c r="R41" s="2"/>
      <c r="S41" s="2"/>
      <c r="T41" s="2"/>
      <c r="U41" s="2"/>
      <c r="V41" s="2"/>
      <c r="W41" s="2"/>
      <c r="X41" s="2"/>
      <c r="Y41" s="2"/>
      <c r="Z41" s="2"/>
    </row>
    <row r="42" ht="15.75" customHeight="1">
      <c r="A42" s="1" t="s">
        <v>66</v>
      </c>
      <c r="B42" s="1">
        <v>275.0</v>
      </c>
      <c r="C42" s="1">
        <v>3.0</v>
      </c>
      <c r="D42" s="1">
        <v>-234.0</v>
      </c>
      <c r="E42" s="1">
        <v>882.0</v>
      </c>
      <c r="F42" s="1">
        <v>560.0</v>
      </c>
      <c r="G42" s="1">
        <v>279.0</v>
      </c>
      <c r="H42" s="1">
        <v>-107.0</v>
      </c>
      <c r="I42" s="1">
        <v>1720.0</v>
      </c>
      <c r="J42" s="1">
        <v>549.0</v>
      </c>
      <c r="K42" s="1">
        <v>517.0</v>
      </c>
      <c r="L42" s="2"/>
      <c r="M42" s="2"/>
      <c r="N42" s="2"/>
      <c r="O42" s="2"/>
      <c r="P42" s="2"/>
      <c r="Q42" s="2"/>
      <c r="R42" s="2"/>
      <c r="S42" s="2"/>
      <c r="T42" s="2"/>
      <c r="U42" s="2"/>
      <c r="V42" s="2"/>
      <c r="W42" s="2"/>
      <c r="X42" s="2"/>
      <c r="Y42" s="2"/>
      <c r="Z42" s="2"/>
    </row>
    <row r="43" ht="15.75" customHeight="1">
      <c r="A43" s="1" t="s">
        <v>67</v>
      </c>
      <c r="B43" s="1">
        <v>289.0</v>
      </c>
      <c r="C43" s="1">
        <v>16.0</v>
      </c>
      <c r="D43" s="1">
        <v>-206.0</v>
      </c>
      <c r="E43" s="1">
        <v>917.0</v>
      </c>
      <c r="F43" s="1">
        <v>592.0</v>
      </c>
      <c r="G43" s="1">
        <v>314.0</v>
      </c>
      <c r="H43" s="1">
        <v>-73.0</v>
      </c>
      <c r="I43" s="1">
        <v>1750.0</v>
      </c>
      <c r="J43" s="1">
        <v>596.0</v>
      </c>
      <c r="K43" s="1">
        <v>602.0</v>
      </c>
      <c r="L43" s="2"/>
      <c r="M43" s="2"/>
      <c r="N43" s="2"/>
      <c r="O43" s="2"/>
      <c r="P43" s="2"/>
      <c r="Q43" s="2"/>
      <c r="R43" s="2"/>
      <c r="S43" s="2"/>
      <c r="T43" s="2"/>
      <c r="U43" s="2"/>
      <c r="V43" s="2"/>
      <c r="W43" s="2"/>
      <c r="X43" s="2"/>
      <c r="Y43" s="2"/>
      <c r="Z43" s="2"/>
    </row>
    <row r="44" ht="15.75" customHeight="1">
      <c r="A44" s="1" t="s">
        <v>68</v>
      </c>
      <c r="B44" s="1">
        <v>-13.0</v>
      </c>
      <c r="C44" s="1">
        <v>318.0</v>
      </c>
      <c r="D44" s="1">
        <v>503.0</v>
      </c>
      <c r="E44" s="1">
        <v>-481.0</v>
      </c>
      <c r="F44" s="1">
        <v>-32.0</v>
      </c>
      <c r="G44" s="1">
        <v>402.0</v>
      </c>
      <c r="H44" s="1">
        <v>762.0</v>
      </c>
      <c r="I44" s="1">
        <v>-798.0</v>
      </c>
      <c r="J44" s="1">
        <v>235.0</v>
      </c>
      <c r="K44" s="1">
        <v>59.0</v>
      </c>
      <c r="L44" s="2"/>
      <c r="M44" s="2"/>
      <c r="N44" s="2"/>
      <c r="O44" s="2"/>
      <c r="P44" s="2"/>
      <c r="Q44" s="2"/>
      <c r="R44" s="2"/>
      <c r="S44" s="2"/>
      <c r="T44" s="2"/>
      <c r="U44" s="2"/>
      <c r="V44" s="2"/>
      <c r="W44" s="2"/>
      <c r="X44" s="2"/>
      <c r="Y44" s="2"/>
      <c r="Z44" s="2"/>
    </row>
    <row r="45" ht="15.75" customHeight="1">
      <c r="A45" s="1" t="s">
        <v>69</v>
      </c>
      <c r="B45" s="1">
        <v>-149.0</v>
      </c>
      <c r="C45" s="1">
        <v>276.0</v>
      </c>
      <c r="D45" s="1">
        <v>689.0</v>
      </c>
      <c r="E45" s="1">
        <v>-529.0</v>
      </c>
      <c r="F45" s="1" t="s">
        <v>70</v>
      </c>
      <c r="G45" s="1">
        <v>612.0</v>
      </c>
      <c r="H45" s="1">
        <v>-589.0</v>
      </c>
      <c r="I45" s="1">
        <v>242.0</v>
      </c>
      <c r="J45" s="1">
        <v>820.0</v>
      </c>
      <c r="K45" s="1">
        <v>-225.0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250.0</v>
      </c>
      <c r="C3" s="1">
        <v>217.0</v>
      </c>
      <c r="D3" s="1">
        <v>258.0</v>
      </c>
      <c r="E3" s="1">
        <v>268.0</v>
      </c>
      <c r="F3" s="1">
        <v>481.0</v>
      </c>
      <c r="G3" s="1">
        <v>452.0</v>
      </c>
      <c r="H3" s="1">
        <v>574.0</v>
      </c>
      <c r="I3" s="1">
        <v>594.0</v>
      </c>
      <c r="J3" s="1">
        <v>519.0</v>
      </c>
      <c r="K3" s="1">
        <v>410.0</v>
      </c>
      <c r="L3" s="2"/>
      <c r="M3" s="2"/>
      <c r="N3" s="2"/>
      <c r="O3" s="2"/>
      <c r="P3" s="2"/>
      <c r="Q3" s="2"/>
      <c r="R3" s="2"/>
      <c r="S3" s="2"/>
      <c r="T3" s="2"/>
      <c r="U3" s="2"/>
      <c r="V3" s="2"/>
      <c r="W3" s="2"/>
      <c r="X3" s="2"/>
      <c r="Y3" s="2"/>
      <c r="Z3" s="2"/>
    </row>
    <row r="4">
      <c r="A4" s="1" t="s">
        <v>73</v>
      </c>
      <c r="B4" s="1">
        <v>250.0</v>
      </c>
      <c r="C4" s="1">
        <v>217.0</v>
      </c>
      <c r="D4" s="1">
        <v>258.0</v>
      </c>
      <c r="E4" s="1">
        <v>268.0</v>
      </c>
      <c r="F4" s="1">
        <v>481.0</v>
      </c>
      <c r="G4" s="1">
        <v>452.0</v>
      </c>
      <c r="H4" s="1">
        <v>574.0</v>
      </c>
      <c r="I4" s="1">
        <v>594.0</v>
      </c>
      <c r="J4" s="1">
        <v>519.0</v>
      </c>
      <c r="K4" s="1">
        <v>410.0</v>
      </c>
      <c r="L4" s="2"/>
      <c r="M4" s="2"/>
      <c r="N4" s="2"/>
      <c r="O4" s="2"/>
      <c r="P4" s="2"/>
      <c r="Q4" s="2"/>
      <c r="R4" s="2"/>
      <c r="S4" s="2"/>
      <c r="T4" s="2"/>
      <c r="U4" s="2"/>
      <c r="V4" s="2"/>
      <c r="W4" s="2"/>
      <c r="X4" s="2"/>
      <c r="Y4" s="2"/>
      <c r="Z4" s="2"/>
    </row>
    <row r="5">
      <c r="A5" s="1" t="s">
        <v>74</v>
      </c>
      <c r="B5" s="1">
        <v>1380.0</v>
      </c>
      <c r="C5" s="1">
        <v>1590.0</v>
      </c>
      <c r="D5" s="1">
        <v>1870.0</v>
      </c>
      <c r="E5" s="1">
        <v>2120.0</v>
      </c>
      <c r="F5" s="1">
        <v>2170.0</v>
      </c>
      <c r="G5" s="1">
        <v>2370.0</v>
      </c>
      <c r="H5" s="1">
        <v>1900.0</v>
      </c>
      <c r="I5" s="1">
        <v>2350.0</v>
      </c>
      <c r="J5" s="1">
        <v>2510.0</v>
      </c>
      <c r="K5" s="1">
        <v>2430.0</v>
      </c>
      <c r="L5" s="2"/>
      <c r="M5" s="2"/>
      <c r="N5" s="2"/>
      <c r="O5" s="2"/>
      <c r="P5" s="2"/>
      <c r="Q5" s="2"/>
      <c r="R5" s="2"/>
      <c r="S5" s="2"/>
      <c r="T5" s="2"/>
      <c r="U5" s="2"/>
      <c r="V5" s="2"/>
      <c r="W5" s="2"/>
      <c r="X5" s="2"/>
      <c r="Y5" s="2"/>
      <c r="Z5" s="2"/>
    </row>
    <row r="6">
      <c r="A6" s="1" t="s">
        <v>75</v>
      </c>
      <c r="B6" s="1">
        <v>83.0</v>
      </c>
      <c r="C6" s="1">
        <v>265.0</v>
      </c>
      <c r="D6" s="1">
        <v>601.0</v>
      </c>
      <c r="E6" s="1">
        <v>318.0</v>
      </c>
      <c r="F6" s="1">
        <v>1540.0</v>
      </c>
      <c r="G6" s="1">
        <v>1670.0</v>
      </c>
      <c r="H6" s="1">
        <v>1460.0</v>
      </c>
      <c r="I6" s="1">
        <v>1730.0</v>
      </c>
      <c r="J6" s="1">
        <v>2009.0</v>
      </c>
      <c r="K6" s="1">
        <v>2320.0</v>
      </c>
      <c r="L6" s="2"/>
      <c r="M6" s="2"/>
      <c r="N6" s="2"/>
      <c r="O6" s="2"/>
      <c r="P6" s="2"/>
      <c r="Q6" s="2"/>
      <c r="R6" s="2"/>
      <c r="S6" s="2"/>
      <c r="T6" s="2"/>
      <c r="U6" s="2"/>
      <c r="V6" s="2"/>
      <c r="W6" s="2"/>
      <c r="X6" s="2"/>
      <c r="Y6" s="2"/>
      <c r="Z6" s="2"/>
    </row>
    <row r="7">
      <c r="A7" s="1" t="s">
        <v>76</v>
      </c>
      <c r="B7" s="1">
        <v>181.0</v>
      </c>
      <c r="C7" s="1">
        <v>267.0</v>
      </c>
      <c r="D7" s="1">
        <v>327.0</v>
      </c>
      <c r="E7" s="1">
        <v>394.0</v>
      </c>
      <c r="F7" s="1">
        <v>363.0</v>
      </c>
      <c r="G7" s="1">
        <v>473.0</v>
      </c>
      <c r="H7" s="1">
        <v>470.0</v>
      </c>
      <c r="I7" s="1">
        <v>389.0</v>
      </c>
      <c r="J7" s="1">
        <v>470.0</v>
      </c>
      <c r="K7" s="1">
        <v>446.0</v>
      </c>
      <c r="L7" s="2"/>
      <c r="M7" s="2"/>
      <c r="N7" s="2"/>
      <c r="O7" s="2"/>
      <c r="P7" s="2"/>
      <c r="Q7" s="2"/>
      <c r="R7" s="2"/>
      <c r="S7" s="2"/>
      <c r="T7" s="2"/>
      <c r="U7" s="2"/>
      <c r="V7" s="2"/>
      <c r="W7" s="2"/>
      <c r="X7" s="2"/>
      <c r="Y7" s="2"/>
      <c r="Z7" s="2"/>
    </row>
    <row r="8">
      <c r="A8" s="1" t="s">
        <v>77</v>
      </c>
      <c r="B8" s="1">
        <v>1640.0</v>
      </c>
      <c r="C8" s="1">
        <v>2120.0</v>
      </c>
      <c r="D8" s="1">
        <v>2800.0</v>
      </c>
      <c r="E8" s="1">
        <v>2830.0</v>
      </c>
      <c r="F8" s="1">
        <v>4070.0</v>
      </c>
      <c r="G8" s="1">
        <v>4510.0</v>
      </c>
      <c r="H8" s="1">
        <v>3830.0</v>
      </c>
      <c r="I8" s="1">
        <v>4470.0</v>
      </c>
      <c r="J8" s="1">
        <v>4980.0</v>
      </c>
      <c r="K8" s="1">
        <v>5200.0</v>
      </c>
      <c r="L8" s="2"/>
      <c r="M8" s="2"/>
      <c r="N8" s="2"/>
      <c r="O8" s="2"/>
      <c r="P8" s="2"/>
      <c r="Q8" s="2"/>
      <c r="R8" s="2"/>
      <c r="S8" s="2"/>
      <c r="T8" s="2"/>
      <c r="U8" s="2"/>
      <c r="V8" s="2"/>
      <c r="W8" s="2"/>
      <c r="X8" s="2"/>
      <c r="Y8" s="2"/>
      <c r="Z8" s="2"/>
    </row>
    <row r="9">
      <c r="A9" s="1" t="s">
        <v>78</v>
      </c>
      <c r="B9" s="1">
        <v>64.0</v>
      </c>
      <c r="C9" s="1">
        <v>77.0</v>
      </c>
      <c r="D9" s="1">
        <v>81.0</v>
      </c>
      <c r="E9" s="1">
        <v>95.0</v>
      </c>
      <c r="F9" s="1">
        <v>130.0</v>
      </c>
      <c r="G9" s="1">
        <v>131.0</v>
      </c>
      <c r="H9" s="1">
        <v>151.0</v>
      </c>
      <c r="I9" s="1">
        <v>192.0</v>
      </c>
      <c r="J9" s="1">
        <v>187.0</v>
      </c>
      <c r="K9" s="1">
        <v>186.0</v>
      </c>
      <c r="L9" s="2"/>
      <c r="M9" s="2"/>
      <c r="N9" s="2"/>
      <c r="O9" s="2"/>
      <c r="P9" s="2"/>
      <c r="Q9" s="2"/>
      <c r="R9" s="2"/>
      <c r="S9" s="2"/>
      <c r="T9" s="2"/>
      <c r="U9" s="2"/>
      <c r="V9" s="2"/>
      <c r="W9" s="2"/>
      <c r="X9" s="2"/>
      <c r="Y9" s="2"/>
      <c r="Z9" s="2"/>
    </row>
    <row r="10">
      <c r="A10" s="1" t="s">
        <v>79</v>
      </c>
      <c r="B10" s="1">
        <v>0.0</v>
      </c>
      <c r="C10" s="1">
        <v>0.0</v>
      </c>
      <c r="D10" s="1">
        <v>0.0</v>
      </c>
      <c r="E10" s="1">
        <v>0.0</v>
      </c>
      <c r="F10" s="1">
        <v>331.0</v>
      </c>
      <c r="G10" s="1">
        <v>527.0</v>
      </c>
      <c r="H10" s="1">
        <v>1530.0</v>
      </c>
      <c r="I10" s="1">
        <v>822.0</v>
      </c>
      <c r="J10" s="1">
        <v>463.0</v>
      </c>
      <c r="K10" s="1">
        <v>677.0</v>
      </c>
      <c r="L10" s="2"/>
      <c r="M10" s="2"/>
      <c r="N10" s="2"/>
      <c r="O10" s="2"/>
      <c r="P10" s="2"/>
      <c r="Q10" s="2"/>
      <c r="R10" s="2"/>
      <c r="S10" s="2"/>
      <c r="T10" s="2"/>
      <c r="U10" s="2"/>
      <c r="V10" s="2"/>
      <c r="W10" s="2"/>
      <c r="X10" s="2"/>
      <c r="Y10" s="2"/>
      <c r="Z10" s="2"/>
    </row>
    <row r="11">
      <c r="A11" s="1" t="s">
        <v>80</v>
      </c>
      <c r="B11" s="1">
        <v>135.0</v>
      </c>
      <c r="C11" s="1">
        <v>133.0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75.0</v>
      </c>
      <c r="D12" s="1">
        <v>72.0</v>
      </c>
      <c r="E12" s="1">
        <v>70.0</v>
      </c>
      <c r="F12" s="1">
        <v>153.0</v>
      </c>
      <c r="G12" s="1">
        <v>200.0</v>
      </c>
      <c r="H12" s="1">
        <v>266.0</v>
      </c>
      <c r="I12" s="1">
        <v>248.0</v>
      </c>
      <c r="J12" s="1">
        <v>227.0</v>
      </c>
      <c r="K12" s="1">
        <v>253.0</v>
      </c>
      <c r="L12" s="2"/>
      <c r="M12" s="2"/>
      <c r="N12" s="2"/>
      <c r="O12" s="2"/>
      <c r="P12" s="2"/>
      <c r="Q12" s="2"/>
      <c r="R12" s="2"/>
      <c r="S12" s="2"/>
      <c r="T12" s="2"/>
      <c r="U12" s="2"/>
      <c r="V12" s="2"/>
      <c r="W12" s="2"/>
      <c r="X12" s="2"/>
      <c r="Y12" s="2"/>
      <c r="Z12" s="2"/>
    </row>
    <row r="13">
      <c r="A13" s="1" t="s">
        <v>82</v>
      </c>
      <c r="B13" s="1">
        <v>27.0</v>
      </c>
      <c r="C13" s="1">
        <v>23.0</v>
      </c>
      <c r="D13" s="1">
        <v>89.0</v>
      </c>
      <c r="E13" s="1">
        <v>92.0</v>
      </c>
      <c r="F13" s="1">
        <v>38.0</v>
      </c>
      <c r="G13" s="1">
        <v>46.0</v>
      </c>
      <c r="H13" s="1">
        <v>100.0</v>
      </c>
      <c r="I13" s="1">
        <v>60.0</v>
      </c>
      <c r="J13" s="1">
        <v>190.0</v>
      </c>
      <c r="K13" s="1">
        <v>128.0</v>
      </c>
      <c r="L13" s="2"/>
      <c r="M13" s="2"/>
      <c r="N13" s="2"/>
      <c r="O13" s="2"/>
      <c r="P13" s="2"/>
      <c r="Q13" s="2"/>
      <c r="R13" s="2"/>
      <c r="S13" s="2"/>
      <c r="T13" s="2"/>
      <c r="U13" s="2"/>
      <c r="V13" s="2"/>
      <c r="W13" s="2"/>
      <c r="X13" s="2"/>
      <c r="Y13" s="2"/>
      <c r="Z13" s="2"/>
    </row>
    <row r="14">
      <c r="A14" s="1" t="s">
        <v>83</v>
      </c>
      <c r="B14" s="1">
        <v>2120.0</v>
      </c>
      <c r="C14" s="1">
        <v>2650.0</v>
      </c>
      <c r="D14" s="1">
        <v>3300.0</v>
      </c>
      <c r="E14" s="1">
        <v>3350.0</v>
      </c>
      <c r="F14" s="1">
        <v>5210.0</v>
      </c>
      <c r="G14" s="1">
        <v>5870.0</v>
      </c>
      <c r="H14" s="1">
        <v>6450.0</v>
      </c>
      <c r="I14" s="1">
        <v>6390.0</v>
      </c>
      <c r="J14" s="1">
        <v>6570.0</v>
      </c>
      <c r="K14" s="1">
        <v>6860.0</v>
      </c>
      <c r="L14" s="2"/>
      <c r="M14" s="2"/>
      <c r="N14" s="2"/>
      <c r="O14" s="2"/>
      <c r="P14" s="2"/>
      <c r="Q14" s="2"/>
      <c r="R14" s="2"/>
      <c r="S14" s="2"/>
      <c r="T14" s="2"/>
      <c r="U14" s="2"/>
      <c r="V14" s="2"/>
      <c r="W14" s="2"/>
      <c r="X14" s="2"/>
      <c r="Y14" s="2"/>
      <c r="Z14" s="2"/>
    </row>
    <row r="15">
      <c r="A15" s="1" t="s">
        <v>84</v>
      </c>
      <c r="B15" s="1">
        <v>787.0</v>
      </c>
      <c r="C15" s="1">
        <v>872.0</v>
      </c>
      <c r="D15" s="1">
        <v>989.0</v>
      </c>
      <c r="E15" s="1">
        <v>1060.0</v>
      </c>
      <c r="F15" s="1">
        <v>1160.0</v>
      </c>
      <c r="G15" s="1">
        <v>2170.0</v>
      </c>
      <c r="H15" s="1">
        <v>2180.0</v>
      </c>
      <c r="I15" s="1">
        <v>2370.0</v>
      </c>
      <c r="J15" s="1">
        <v>2320.0</v>
      </c>
      <c r="K15" s="1">
        <v>2380.0</v>
      </c>
      <c r="L15" s="2"/>
      <c r="M15" s="2"/>
      <c r="N15" s="2"/>
      <c r="O15" s="2"/>
      <c r="P15" s="2"/>
      <c r="Q15" s="2"/>
      <c r="R15" s="2"/>
      <c r="S15" s="2"/>
      <c r="T15" s="2"/>
      <c r="U15" s="2"/>
      <c r="V15" s="2"/>
      <c r="W15" s="2"/>
      <c r="X15" s="2"/>
      <c r="Y15" s="2"/>
      <c r="Z15" s="2"/>
    </row>
    <row r="16">
      <c r="A16" s="1" t="s">
        <v>85</v>
      </c>
      <c r="B16" s="1">
        <v>-418.0</v>
      </c>
      <c r="C16" s="1">
        <v>-449.0</v>
      </c>
      <c r="D16" s="1">
        <v>-488.0</v>
      </c>
      <c r="E16" s="1">
        <v>-515.0</v>
      </c>
      <c r="F16" s="1">
        <v>-588.0</v>
      </c>
      <c r="G16" s="1">
        <v>-661.0</v>
      </c>
      <c r="H16" s="1">
        <v>-806.0</v>
      </c>
      <c r="I16" s="1">
        <v>-909.0</v>
      </c>
      <c r="J16" s="1">
        <v>-960.0</v>
      </c>
      <c r="K16" s="1">
        <v>-1040.0</v>
      </c>
      <c r="L16" s="2"/>
      <c r="M16" s="2"/>
      <c r="N16" s="2"/>
      <c r="O16" s="2"/>
      <c r="P16" s="2"/>
      <c r="Q16" s="2"/>
      <c r="R16" s="2"/>
      <c r="S16" s="2"/>
      <c r="T16" s="2"/>
      <c r="U16" s="2"/>
      <c r="V16" s="2"/>
      <c r="W16" s="2"/>
      <c r="X16" s="2"/>
      <c r="Y16" s="2"/>
      <c r="Z16" s="2"/>
    </row>
    <row r="17">
      <c r="A17" s="1" t="s">
        <v>86</v>
      </c>
      <c r="B17" s="1">
        <v>368.0</v>
      </c>
      <c r="C17" s="1">
        <v>423.0</v>
      </c>
      <c r="D17" s="1">
        <v>501.0</v>
      </c>
      <c r="E17" s="1">
        <v>544.0</v>
      </c>
      <c r="F17" s="1">
        <v>568.0</v>
      </c>
      <c r="G17" s="1">
        <v>1510.0</v>
      </c>
      <c r="H17" s="1">
        <v>1370.0</v>
      </c>
      <c r="I17" s="1">
        <v>1460.0</v>
      </c>
      <c r="J17" s="1">
        <v>1360.0</v>
      </c>
      <c r="K17" s="1">
        <v>1340.0</v>
      </c>
      <c r="L17" s="2"/>
      <c r="M17" s="2"/>
      <c r="N17" s="2"/>
      <c r="O17" s="2"/>
      <c r="P17" s="2"/>
      <c r="Q17" s="2"/>
      <c r="R17" s="2"/>
      <c r="S17" s="2"/>
      <c r="T17" s="2"/>
      <c r="U17" s="2"/>
      <c r="V17" s="2"/>
      <c r="W17" s="2"/>
      <c r="X17" s="2"/>
      <c r="Y17" s="2"/>
      <c r="Z17" s="2"/>
    </row>
    <row r="18">
      <c r="A18" s="1" t="s">
        <v>87</v>
      </c>
      <c r="B18" s="1">
        <v>297.0</v>
      </c>
      <c r="C18" s="1">
        <v>311.0</v>
      </c>
      <c r="D18" s="1">
        <v>355.0</v>
      </c>
      <c r="E18" s="1">
        <v>376.0</v>
      </c>
      <c r="F18" s="1">
        <v>357.0</v>
      </c>
      <c r="G18" s="1">
        <v>404.0</v>
      </c>
      <c r="H18" s="1">
        <v>431.0</v>
      </c>
      <c r="I18" s="1">
        <v>746.0</v>
      </c>
      <c r="J18" s="1">
        <v>874.0</v>
      </c>
      <c r="K18" s="1">
        <v>817.0</v>
      </c>
      <c r="L18" s="2"/>
      <c r="M18" s="2"/>
      <c r="N18" s="2"/>
      <c r="O18" s="2"/>
      <c r="P18" s="2"/>
      <c r="Q18" s="2"/>
      <c r="R18" s="2"/>
      <c r="S18" s="2"/>
      <c r="T18" s="2"/>
      <c r="U18" s="2"/>
      <c r="V18" s="2"/>
      <c r="W18" s="2"/>
      <c r="X18" s="2"/>
      <c r="Y18" s="2"/>
      <c r="Z18" s="2"/>
    </row>
    <row r="19">
      <c r="A19" s="1" t="s">
        <v>88</v>
      </c>
      <c r="B19" s="1">
        <v>1910.0</v>
      </c>
      <c r="C19" s="1">
        <v>2140.0</v>
      </c>
      <c r="D19" s="1">
        <v>2580.0</v>
      </c>
      <c r="E19" s="1">
        <v>2710.0</v>
      </c>
      <c r="F19" s="1">
        <v>2700.0</v>
      </c>
      <c r="G19" s="1">
        <v>4170.0</v>
      </c>
      <c r="H19" s="1">
        <v>4220.0</v>
      </c>
      <c r="I19" s="1">
        <v>4610.0</v>
      </c>
      <c r="J19" s="1">
        <v>4530.0</v>
      </c>
      <c r="K19" s="1">
        <v>4590.0</v>
      </c>
      <c r="L19" s="2"/>
      <c r="M19" s="2"/>
      <c r="N19" s="2"/>
      <c r="O19" s="2"/>
      <c r="P19" s="2"/>
      <c r="Q19" s="2"/>
      <c r="R19" s="2"/>
      <c r="S19" s="2"/>
      <c r="T19" s="2"/>
      <c r="U19" s="2"/>
      <c r="V19" s="2"/>
      <c r="W19" s="2"/>
      <c r="X19" s="2"/>
      <c r="Y19" s="2"/>
      <c r="Z19" s="2"/>
    </row>
    <row r="20">
      <c r="A20" s="1" t="s">
        <v>89</v>
      </c>
      <c r="B20" s="1">
        <v>38.0</v>
      </c>
      <c r="C20" s="1">
        <v>227.0</v>
      </c>
      <c r="D20" s="1">
        <v>295.0</v>
      </c>
      <c r="E20" s="1">
        <v>305.0</v>
      </c>
      <c r="F20" s="1">
        <v>337.0</v>
      </c>
      <c r="G20" s="1">
        <v>683.0</v>
      </c>
      <c r="H20" s="1">
        <v>680.0</v>
      </c>
      <c r="I20" s="1">
        <v>887.0</v>
      </c>
      <c r="J20" s="1">
        <v>858.0</v>
      </c>
      <c r="K20" s="1">
        <v>785.0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81.0</v>
      </c>
      <c r="G21" s="1">
        <v>85.0</v>
      </c>
      <c r="H21" s="1">
        <v>79.0</v>
      </c>
      <c r="I21" s="1">
        <v>92.0</v>
      </c>
      <c r="J21" s="1">
        <v>0.0</v>
      </c>
      <c r="K21" s="1">
        <v>62.0</v>
      </c>
      <c r="L21" s="2"/>
      <c r="M21" s="2"/>
      <c r="N21" s="2"/>
      <c r="O21" s="2"/>
      <c r="P21" s="2"/>
      <c r="Q21" s="2"/>
      <c r="R21" s="2"/>
      <c r="S21" s="2"/>
      <c r="T21" s="2"/>
      <c r="U21" s="2"/>
      <c r="V21" s="2"/>
      <c r="W21" s="2"/>
      <c r="X21" s="2"/>
      <c r="Y21" s="2"/>
      <c r="Z21" s="2"/>
    </row>
    <row r="22" ht="15.75" customHeight="1">
      <c r="A22" s="1" t="s">
        <v>91</v>
      </c>
      <c r="B22" s="1">
        <v>90.0</v>
      </c>
      <c r="C22" s="1">
        <v>87.0</v>
      </c>
      <c r="D22" s="1">
        <v>181.0</v>
      </c>
      <c r="E22" s="1">
        <v>229.0</v>
      </c>
      <c r="F22" s="1">
        <v>210.0</v>
      </c>
      <c r="G22" s="1">
        <v>245.0</v>
      </c>
      <c r="H22" s="1">
        <v>296.0</v>
      </c>
      <c r="I22" s="1">
        <v>331.0</v>
      </c>
      <c r="J22" s="1">
        <v>380.0</v>
      </c>
      <c r="K22" s="1">
        <v>497.0</v>
      </c>
      <c r="L22" s="2"/>
      <c r="M22" s="2"/>
      <c r="N22" s="2"/>
      <c r="O22" s="2"/>
      <c r="P22" s="2"/>
      <c r="Q22" s="2"/>
      <c r="R22" s="2"/>
      <c r="S22" s="2"/>
      <c r="T22" s="2"/>
      <c r="U22" s="2"/>
      <c r="V22" s="2"/>
      <c r="W22" s="2"/>
      <c r="X22" s="2"/>
      <c r="Y22" s="2"/>
      <c r="Z22" s="2"/>
    </row>
    <row r="23" ht="15.75" customHeight="1">
      <c r="A23" s="1" t="s">
        <v>92</v>
      </c>
      <c r="B23" s="1">
        <v>254.0</v>
      </c>
      <c r="C23" s="1">
        <v>364.0</v>
      </c>
      <c r="D23" s="1">
        <v>418.0</v>
      </c>
      <c r="E23" s="1">
        <v>496.0</v>
      </c>
      <c r="F23" s="1">
        <v>568.0</v>
      </c>
      <c r="G23" s="1">
        <v>711.0</v>
      </c>
      <c r="H23" s="1">
        <v>780.0</v>
      </c>
      <c r="I23" s="1">
        <v>986.0</v>
      </c>
      <c r="J23" s="1">
        <v>1020.0</v>
      </c>
      <c r="K23" s="1">
        <v>1110.0</v>
      </c>
      <c r="L23" s="2"/>
      <c r="M23" s="2"/>
      <c r="N23" s="2"/>
      <c r="O23" s="2"/>
      <c r="P23" s="2"/>
      <c r="Q23" s="2"/>
      <c r="R23" s="2"/>
      <c r="S23" s="2"/>
      <c r="T23" s="2"/>
      <c r="U23" s="2"/>
      <c r="V23" s="2"/>
      <c r="W23" s="2"/>
      <c r="X23" s="2"/>
      <c r="Y23" s="2"/>
      <c r="Z23" s="2"/>
    </row>
    <row r="24" ht="15.75" customHeight="1">
      <c r="A24" s="1" t="s">
        <v>93</v>
      </c>
      <c r="B24" s="1">
        <v>5080.0</v>
      </c>
      <c r="C24" s="1">
        <v>6210.0</v>
      </c>
      <c r="D24" s="1">
        <v>7630.0</v>
      </c>
      <c r="E24" s="1">
        <v>8010.0</v>
      </c>
      <c r="F24" s="1">
        <v>10030.0</v>
      </c>
      <c r="G24" s="1">
        <v>13670.0</v>
      </c>
      <c r="H24" s="1">
        <v>14320.0</v>
      </c>
      <c r="I24" s="1">
        <v>15500.0</v>
      </c>
      <c r="J24" s="1">
        <v>15590.0</v>
      </c>
      <c r="K24" s="1">
        <v>16059.0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630.0</v>
      </c>
      <c r="C26" s="1">
        <v>713.0</v>
      </c>
      <c r="D26" s="1">
        <v>846.0</v>
      </c>
      <c r="E26" s="1">
        <v>1010.0</v>
      </c>
      <c r="F26" s="1">
        <v>1260.0</v>
      </c>
      <c r="G26" s="1">
        <v>1290.0</v>
      </c>
      <c r="H26" s="1">
        <v>1230.0</v>
      </c>
      <c r="I26" s="1">
        <v>1260.0</v>
      </c>
      <c r="J26" s="1">
        <v>1240.0</v>
      </c>
      <c r="K26" s="1">
        <v>1410.0</v>
      </c>
      <c r="L26" s="2"/>
      <c r="M26" s="2"/>
      <c r="N26" s="2"/>
      <c r="O26" s="2"/>
      <c r="P26" s="2"/>
      <c r="Q26" s="2"/>
      <c r="R26" s="2"/>
      <c r="S26" s="2"/>
      <c r="T26" s="2"/>
      <c r="U26" s="2"/>
      <c r="V26" s="2"/>
      <c r="W26" s="2"/>
      <c r="X26" s="2"/>
      <c r="Y26" s="2"/>
      <c r="Z26" s="2"/>
    </row>
    <row r="27" ht="15.75" customHeight="1">
      <c r="A27" s="1" t="s">
        <v>96</v>
      </c>
      <c r="B27" s="1">
        <v>991.0</v>
      </c>
      <c r="C27" s="1">
        <v>1090.0</v>
      </c>
      <c r="D27" s="1">
        <v>1060.0</v>
      </c>
      <c r="E27" s="1">
        <v>1310.0</v>
      </c>
      <c r="F27" s="1">
        <v>1600.0</v>
      </c>
      <c r="G27" s="1">
        <v>1730.0</v>
      </c>
      <c r="H27" s="1">
        <v>1430.0</v>
      </c>
      <c r="I27" s="1">
        <v>2029.0</v>
      </c>
      <c r="J27" s="1">
        <v>1750.0</v>
      </c>
      <c r="K27" s="1">
        <v>1700.0</v>
      </c>
      <c r="L27" s="2"/>
      <c r="M27" s="2"/>
      <c r="N27" s="2"/>
      <c r="O27" s="2"/>
      <c r="P27" s="2"/>
      <c r="Q27" s="2"/>
      <c r="R27" s="2"/>
      <c r="S27" s="2"/>
      <c r="T27" s="2"/>
      <c r="U27" s="2"/>
      <c r="V27" s="2"/>
      <c r="W27" s="2"/>
      <c r="X27" s="2"/>
      <c r="Y27" s="2"/>
      <c r="Z27" s="2"/>
    </row>
    <row r="28" ht="15.75" customHeight="1">
      <c r="A28" s="1" t="s">
        <v>97</v>
      </c>
      <c r="B28" s="1">
        <v>97.0</v>
      </c>
      <c r="C28" s="1">
        <v>308.0</v>
      </c>
      <c r="D28" s="1">
        <v>663.0</v>
      </c>
      <c r="E28" s="1">
        <v>387.0</v>
      </c>
      <c r="F28" s="1">
        <v>346.0</v>
      </c>
      <c r="G28" s="1">
        <v>631.0</v>
      </c>
      <c r="H28" s="1">
        <v>1560.0</v>
      </c>
      <c r="I28" s="1">
        <v>938.0</v>
      </c>
      <c r="J28" s="1">
        <v>620.0</v>
      </c>
      <c r="K28" s="1">
        <v>811.0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0.0</v>
      </c>
      <c r="H29" s="1">
        <v>0.0</v>
      </c>
      <c r="I29" s="1">
        <v>275.0</v>
      </c>
      <c r="J29" s="1">
        <v>0.0</v>
      </c>
      <c r="K29" s="1">
        <v>0.0</v>
      </c>
      <c r="L29" s="2"/>
      <c r="M29" s="2"/>
      <c r="N29" s="2"/>
      <c r="O29" s="2"/>
      <c r="P29" s="2"/>
      <c r="Q29" s="2"/>
      <c r="R29" s="2"/>
      <c r="S29" s="2"/>
      <c r="T29" s="2"/>
      <c r="U29" s="2"/>
      <c r="V29" s="2"/>
      <c r="W29" s="2"/>
      <c r="X29" s="2"/>
      <c r="Y29" s="2"/>
      <c r="Z29" s="2"/>
    </row>
    <row r="30" ht="15.75" customHeight="1">
      <c r="A30" s="1" t="s">
        <v>99</v>
      </c>
      <c r="B30" s="1">
        <v>5.0</v>
      </c>
      <c r="C30" s="1">
        <v>4.0</v>
      </c>
      <c r="D30" s="1">
        <v>6.0</v>
      </c>
      <c r="E30" s="1">
        <v>0.0</v>
      </c>
      <c r="F30" s="1">
        <v>5.0</v>
      </c>
      <c r="G30" s="1">
        <v>158.0</v>
      </c>
      <c r="H30" s="1">
        <v>171.0</v>
      </c>
      <c r="I30" s="1">
        <v>160.0</v>
      </c>
      <c r="J30" s="1">
        <v>156.0</v>
      </c>
      <c r="K30" s="1">
        <v>162.0</v>
      </c>
      <c r="L30" s="2"/>
      <c r="M30" s="2"/>
      <c r="N30" s="2"/>
      <c r="O30" s="2"/>
      <c r="P30" s="2"/>
      <c r="Q30" s="2"/>
      <c r="R30" s="2"/>
      <c r="S30" s="2"/>
      <c r="T30" s="2"/>
      <c r="U30" s="2"/>
      <c r="V30" s="2"/>
      <c r="W30" s="2"/>
      <c r="X30" s="2"/>
      <c r="Y30" s="2"/>
      <c r="Z30" s="2"/>
    </row>
    <row r="31" ht="15.75" customHeight="1">
      <c r="A31" s="1" t="s">
        <v>100</v>
      </c>
      <c r="B31" s="1">
        <v>105.0</v>
      </c>
      <c r="C31" s="1">
        <v>115.0</v>
      </c>
      <c r="D31" s="1">
        <v>130.0</v>
      </c>
      <c r="E31" s="1">
        <v>159.0</v>
      </c>
      <c r="F31" s="1">
        <v>190.0</v>
      </c>
      <c r="G31" s="1">
        <v>159.0</v>
      </c>
      <c r="H31" s="1">
        <v>193.0</v>
      </c>
      <c r="I31" s="1">
        <v>208.0</v>
      </c>
      <c r="J31" s="1">
        <v>216.0</v>
      </c>
      <c r="K31" s="1">
        <v>226.0</v>
      </c>
      <c r="L31" s="2"/>
      <c r="M31" s="2"/>
      <c r="N31" s="2"/>
      <c r="O31" s="2"/>
      <c r="P31" s="2"/>
      <c r="Q31" s="2"/>
      <c r="R31" s="2"/>
      <c r="S31" s="2"/>
      <c r="T31" s="2"/>
      <c r="U31" s="2"/>
      <c r="V31" s="2"/>
      <c r="W31" s="2"/>
      <c r="X31" s="2"/>
      <c r="Y31" s="2"/>
      <c r="Z31" s="2"/>
    </row>
    <row r="32" ht="15.75" customHeight="1">
      <c r="A32" s="1" t="s">
        <v>101</v>
      </c>
      <c r="B32" s="1">
        <v>16.0</v>
      </c>
      <c r="C32" s="1">
        <v>21.0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102</v>
      </c>
      <c r="B33" s="1">
        <v>202.0</v>
      </c>
      <c r="C33" s="1">
        <v>255.0</v>
      </c>
      <c r="D33" s="1">
        <v>256.0</v>
      </c>
      <c r="E33" s="1">
        <v>344.0</v>
      </c>
      <c r="F33" s="1">
        <v>1350.0</v>
      </c>
      <c r="G33" s="1">
        <v>1520.0</v>
      </c>
      <c r="H33" s="1">
        <v>1550.0</v>
      </c>
      <c r="I33" s="1">
        <v>1610.0</v>
      </c>
      <c r="J33" s="1">
        <v>1930.0</v>
      </c>
      <c r="K33" s="1">
        <v>2140.0</v>
      </c>
      <c r="L33" s="2"/>
      <c r="M33" s="2"/>
      <c r="N33" s="2"/>
      <c r="O33" s="2"/>
      <c r="P33" s="2"/>
      <c r="Q33" s="2"/>
      <c r="R33" s="2"/>
      <c r="S33" s="2"/>
      <c r="T33" s="2"/>
      <c r="U33" s="2"/>
      <c r="V33" s="2"/>
      <c r="W33" s="2"/>
      <c r="X33" s="2"/>
      <c r="Y33" s="2"/>
      <c r="Z33" s="2"/>
    </row>
    <row r="34" ht="15.75" customHeight="1">
      <c r="A34" s="1" t="s">
        <v>103</v>
      </c>
      <c r="B34" s="1">
        <v>2050.0</v>
      </c>
      <c r="C34" s="1">
        <v>2510.0</v>
      </c>
      <c r="D34" s="1">
        <v>2970.0</v>
      </c>
      <c r="E34" s="1">
        <v>3210.0</v>
      </c>
      <c r="F34" s="1">
        <v>4760.0</v>
      </c>
      <c r="G34" s="1">
        <v>5490.0</v>
      </c>
      <c r="H34" s="1">
        <v>6130.0</v>
      </c>
      <c r="I34" s="1">
        <v>6490.0</v>
      </c>
      <c r="J34" s="1">
        <v>5910.0</v>
      </c>
      <c r="K34" s="1">
        <v>6450.0</v>
      </c>
      <c r="L34" s="2"/>
      <c r="M34" s="2"/>
      <c r="N34" s="2"/>
      <c r="O34" s="2"/>
      <c r="P34" s="2"/>
      <c r="Q34" s="2"/>
      <c r="R34" s="2"/>
      <c r="S34" s="2"/>
      <c r="T34" s="2"/>
      <c r="U34" s="2"/>
      <c r="V34" s="2"/>
      <c r="W34" s="2"/>
      <c r="X34" s="2"/>
      <c r="Y34" s="2"/>
      <c r="Z34" s="2"/>
    </row>
    <row r="35" ht="15.75" customHeight="1">
      <c r="A35" s="1" t="s">
        <v>104</v>
      </c>
      <c r="B35" s="1">
        <v>275.0</v>
      </c>
      <c r="C35" s="1">
        <v>530.0</v>
      </c>
      <c r="D35" s="1">
        <v>1180.0</v>
      </c>
      <c r="E35" s="1">
        <v>675.0</v>
      </c>
      <c r="F35" s="1">
        <v>656.0</v>
      </c>
      <c r="G35" s="1">
        <v>1180.0</v>
      </c>
      <c r="H35" s="1">
        <v>693.0</v>
      </c>
      <c r="I35" s="1">
        <v>534.0</v>
      </c>
      <c r="J35" s="1">
        <v>1590.0</v>
      </c>
      <c r="K35" s="1">
        <v>1390.0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758.0</v>
      </c>
      <c r="H36" s="1">
        <v>692.0</v>
      </c>
      <c r="I36" s="1">
        <v>724.0</v>
      </c>
      <c r="J36" s="1">
        <v>789.0</v>
      </c>
      <c r="K36" s="1">
        <v>774.0</v>
      </c>
      <c r="L36" s="2"/>
      <c r="M36" s="2"/>
      <c r="N36" s="2"/>
      <c r="O36" s="2"/>
      <c r="P36" s="2"/>
      <c r="Q36" s="2"/>
      <c r="R36" s="2"/>
      <c r="S36" s="2"/>
      <c r="T36" s="2"/>
      <c r="U36" s="2"/>
      <c r="V36" s="2"/>
      <c r="W36" s="2"/>
      <c r="X36" s="2"/>
      <c r="Y36" s="2"/>
      <c r="Z36" s="2"/>
    </row>
    <row r="37" ht="15.75" customHeight="1">
      <c r="A37" s="1" t="s">
        <v>106</v>
      </c>
      <c r="B37" s="1">
        <v>17.0</v>
      </c>
      <c r="C37" s="1">
        <v>33.0</v>
      </c>
      <c r="D37" s="1">
        <v>21.0</v>
      </c>
      <c r="E37" s="1">
        <v>23.0</v>
      </c>
      <c r="F37" s="1">
        <v>32.0</v>
      </c>
      <c r="G37" s="1">
        <v>106.0</v>
      </c>
      <c r="H37" s="1">
        <v>120.0</v>
      </c>
      <c r="I37" s="1">
        <v>180.0</v>
      </c>
      <c r="J37" s="1">
        <v>194.0</v>
      </c>
      <c r="K37" s="1">
        <v>44.0</v>
      </c>
      <c r="L37" s="2"/>
      <c r="M37" s="2"/>
      <c r="N37" s="2"/>
      <c r="O37" s="2"/>
      <c r="P37" s="2"/>
      <c r="Q37" s="2"/>
      <c r="R37" s="2"/>
      <c r="S37" s="2"/>
      <c r="T37" s="2"/>
      <c r="U37" s="2"/>
      <c r="V37" s="2"/>
      <c r="W37" s="2"/>
      <c r="X37" s="2"/>
      <c r="Y37" s="2"/>
      <c r="Z37" s="2"/>
    </row>
    <row r="38" ht="15.75" customHeight="1">
      <c r="A38" s="1" t="s">
        <v>107</v>
      </c>
      <c r="B38" s="1">
        <v>314.0</v>
      </c>
      <c r="C38" s="1">
        <v>408.0</v>
      </c>
      <c r="D38" s="1">
        <v>642.0</v>
      </c>
      <c r="E38" s="1">
        <v>820.0</v>
      </c>
      <c r="F38" s="1">
        <v>841.0</v>
      </c>
      <c r="G38" s="1">
        <v>928.0</v>
      </c>
      <c r="H38" s="1">
        <v>1070.0</v>
      </c>
      <c r="I38" s="1">
        <v>1160.0</v>
      </c>
      <c r="J38" s="1">
        <v>962.0</v>
      </c>
      <c r="K38" s="1">
        <v>1000.0</v>
      </c>
      <c r="L38" s="2"/>
      <c r="M38" s="2"/>
      <c r="N38" s="2"/>
      <c r="O38" s="2"/>
      <c r="P38" s="2"/>
      <c r="Q38" s="2"/>
      <c r="R38" s="2"/>
      <c r="S38" s="2"/>
      <c r="T38" s="2"/>
      <c r="U38" s="2"/>
      <c r="V38" s="2"/>
      <c r="W38" s="2"/>
      <c r="X38" s="2"/>
      <c r="Y38" s="2"/>
      <c r="Z38" s="2"/>
    </row>
    <row r="39" ht="15.75" customHeight="1">
      <c r="A39" s="1" t="s">
        <v>108</v>
      </c>
      <c r="B39" s="1">
        <v>2650.0</v>
      </c>
      <c r="C39" s="1">
        <v>3480.0</v>
      </c>
      <c r="D39" s="1">
        <v>4810.0</v>
      </c>
      <c r="E39" s="1">
        <v>4730.0</v>
      </c>
      <c r="F39" s="1">
        <v>6290.0</v>
      </c>
      <c r="G39" s="1">
        <v>8460.0</v>
      </c>
      <c r="H39" s="1">
        <v>8700.0</v>
      </c>
      <c r="I39" s="1">
        <v>9080.0</v>
      </c>
      <c r="J39" s="1">
        <v>9440.0</v>
      </c>
      <c r="K39" s="1">
        <v>9650.0</v>
      </c>
      <c r="L39" s="2"/>
      <c r="M39" s="2"/>
      <c r="N39" s="2"/>
      <c r="O39" s="2"/>
      <c r="P39" s="2"/>
      <c r="Q39" s="2"/>
      <c r="R39" s="2"/>
      <c r="S39" s="2"/>
      <c r="T39" s="2"/>
      <c r="U39" s="2"/>
      <c r="V39" s="2"/>
      <c r="W39" s="2"/>
      <c r="X39" s="2"/>
      <c r="Y39" s="2"/>
      <c r="Z39" s="2"/>
    </row>
    <row r="40" ht="15.75" customHeight="1">
      <c r="A40" s="1" t="s">
        <v>109</v>
      </c>
      <c r="B40" s="1">
        <v>44.0</v>
      </c>
      <c r="C40" s="1">
        <v>45.0</v>
      </c>
      <c r="D40" s="1">
        <v>50.0</v>
      </c>
      <c r="E40" s="1">
        <v>50.0</v>
      </c>
      <c r="F40" s="1">
        <v>50.0</v>
      </c>
      <c r="G40" s="1">
        <v>50.0</v>
      </c>
      <c r="H40" s="1">
        <v>50.0</v>
      </c>
      <c r="I40" s="1">
        <v>50.0</v>
      </c>
      <c r="J40" s="1">
        <v>50.0</v>
      </c>
      <c r="K40" s="1">
        <v>50.0</v>
      </c>
      <c r="L40" s="2"/>
      <c r="M40" s="2"/>
      <c r="N40" s="2"/>
      <c r="O40" s="2"/>
      <c r="P40" s="2"/>
      <c r="Q40" s="2"/>
      <c r="R40" s="2"/>
      <c r="S40" s="2"/>
      <c r="T40" s="2"/>
      <c r="U40" s="2"/>
      <c r="V40" s="2"/>
      <c r="W40" s="2"/>
      <c r="X40" s="2"/>
      <c r="Y40" s="2"/>
      <c r="Z40" s="2"/>
    </row>
    <row r="41" ht="15.75" customHeight="1">
      <c r="A41" s="1" t="s">
        <v>110</v>
      </c>
      <c r="B41" s="1">
        <v>962.0</v>
      </c>
      <c r="C41" s="1">
        <v>987.0</v>
      </c>
      <c r="D41" s="1">
        <v>1010.0</v>
      </c>
      <c r="E41" s="1">
        <v>1040.0</v>
      </c>
      <c r="F41" s="1">
        <v>1060.0</v>
      </c>
      <c r="G41" s="1">
        <v>1960.0</v>
      </c>
      <c r="H41" s="1">
        <v>2020.0</v>
      </c>
      <c r="I41" s="1">
        <v>2050.0</v>
      </c>
      <c r="J41" s="1">
        <v>2020.0</v>
      </c>
      <c r="K41" s="1">
        <v>2020.0</v>
      </c>
      <c r="L41" s="2"/>
      <c r="M41" s="2"/>
      <c r="N41" s="2"/>
      <c r="O41" s="2"/>
      <c r="P41" s="2"/>
      <c r="Q41" s="2"/>
      <c r="R41" s="2"/>
      <c r="S41" s="2"/>
      <c r="T41" s="2"/>
      <c r="U41" s="2"/>
      <c r="V41" s="2"/>
      <c r="W41" s="2"/>
      <c r="X41" s="2"/>
      <c r="Y41" s="2"/>
      <c r="Z41" s="2"/>
    </row>
    <row r="42" ht="15.75" customHeight="1">
      <c r="A42" s="1" t="s">
        <v>111</v>
      </c>
      <c r="B42" s="1">
        <v>1630.0</v>
      </c>
      <c r="C42" s="1">
        <v>2040.0</v>
      </c>
      <c r="D42" s="1">
        <v>2330.0</v>
      </c>
      <c r="E42" s="1">
        <v>2550.0</v>
      </c>
      <c r="F42" s="1">
        <v>3100.0</v>
      </c>
      <c r="G42" s="1">
        <v>3590.0</v>
      </c>
      <c r="H42" s="1">
        <v>3980.0</v>
      </c>
      <c r="I42" s="1">
        <v>4940.0</v>
      </c>
      <c r="J42" s="1">
        <v>5590.0</v>
      </c>
      <c r="K42" s="1">
        <v>5800.0</v>
      </c>
      <c r="L42" s="2"/>
      <c r="M42" s="2"/>
      <c r="N42" s="2"/>
      <c r="O42" s="2"/>
      <c r="P42" s="2"/>
      <c r="Q42" s="2"/>
      <c r="R42" s="2"/>
      <c r="S42" s="2"/>
      <c r="T42" s="2"/>
      <c r="U42" s="2"/>
      <c r="V42" s="2"/>
      <c r="W42" s="2"/>
      <c r="X42" s="2"/>
      <c r="Y42" s="2"/>
      <c r="Z42" s="2"/>
    </row>
    <row r="43" ht="15.75" customHeight="1">
      <c r="A43" s="1" t="s">
        <v>112</v>
      </c>
      <c r="B43" s="1">
        <v>0.0</v>
      </c>
      <c r="C43" s="1">
        <v>0.0</v>
      </c>
      <c r="D43" s="1">
        <v>0.0</v>
      </c>
      <c r="E43" s="1">
        <v>0.0</v>
      </c>
      <c r="F43" s="1">
        <v>0.0</v>
      </c>
      <c r="G43" s="1">
        <v>0.0</v>
      </c>
      <c r="H43" s="1">
        <v>-96.0</v>
      </c>
      <c r="I43" s="1">
        <v>-406.0</v>
      </c>
      <c r="J43" s="1">
        <v>-935.0</v>
      </c>
      <c r="K43" s="1">
        <v>-920.0</v>
      </c>
      <c r="L43" s="2"/>
      <c r="M43" s="2"/>
      <c r="N43" s="2"/>
      <c r="O43" s="2"/>
      <c r="P43" s="2"/>
      <c r="Q43" s="2"/>
      <c r="R43" s="2"/>
      <c r="S43" s="2"/>
      <c r="T43" s="2"/>
      <c r="U43" s="2"/>
      <c r="V43" s="2"/>
      <c r="W43" s="2"/>
      <c r="X43" s="2"/>
      <c r="Y43" s="2"/>
      <c r="Z43" s="2"/>
    </row>
    <row r="44" ht="15.75" customHeight="1">
      <c r="A44" s="1" t="s">
        <v>113</v>
      </c>
      <c r="B44" s="1">
        <v>-207.0</v>
      </c>
      <c r="C44" s="1">
        <v>-343.0</v>
      </c>
      <c r="D44" s="1">
        <v>-557.0</v>
      </c>
      <c r="E44" s="1">
        <v>-348.0</v>
      </c>
      <c r="F44" s="1">
        <v>-462.0</v>
      </c>
      <c r="G44" s="1">
        <v>-434.0</v>
      </c>
      <c r="H44" s="1">
        <v>-383.0</v>
      </c>
      <c r="I44" s="1">
        <v>-401.0</v>
      </c>
      <c r="J44" s="1">
        <v>-658.0</v>
      </c>
      <c r="K44" s="1">
        <v>-602.0</v>
      </c>
      <c r="L44" s="2"/>
      <c r="M44" s="2"/>
      <c r="N44" s="2"/>
      <c r="O44" s="2"/>
      <c r="P44" s="2"/>
      <c r="Q44" s="2"/>
      <c r="R44" s="2"/>
      <c r="S44" s="2"/>
      <c r="T44" s="2"/>
      <c r="U44" s="2"/>
      <c r="V44" s="2"/>
      <c r="W44" s="2"/>
      <c r="X44" s="2"/>
      <c r="Y44" s="2"/>
      <c r="Z44" s="2"/>
    </row>
    <row r="45" ht="15.75" customHeight="1">
      <c r="A45" s="1" t="s">
        <v>114</v>
      </c>
      <c r="B45" s="1">
        <v>2390.0</v>
      </c>
      <c r="C45" s="1">
        <v>2690.0</v>
      </c>
      <c r="D45" s="1">
        <v>2790.0</v>
      </c>
      <c r="E45" s="1">
        <v>3240.0</v>
      </c>
      <c r="F45" s="1">
        <v>3690.0</v>
      </c>
      <c r="G45" s="1">
        <v>5120.0</v>
      </c>
      <c r="H45" s="1">
        <v>5520.0</v>
      </c>
      <c r="I45" s="1">
        <v>6180.0</v>
      </c>
      <c r="J45" s="1">
        <v>6020.0</v>
      </c>
      <c r="K45" s="1">
        <v>6290.0</v>
      </c>
      <c r="L45" s="2"/>
      <c r="M45" s="2"/>
      <c r="N45" s="2"/>
      <c r="O45" s="2"/>
      <c r="P45" s="2"/>
      <c r="Q45" s="2"/>
      <c r="R45" s="2"/>
      <c r="S45" s="2"/>
      <c r="T45" s="2"/>
      <c r="U45" s="2"/>
      <c r="V45" s="2"/>
      <c r="W45" s="2"/>
      <c r="X45" s="2"/>
      <c r="Y45" s="2"/>
      <c r="Z45" s="2"/>
    </row>
    <row r="46" ht="15.75" customHeight="1">
      <c r="A46" s="1" t="s">
        <v>115</v>
      </c>
      <c r="B46" s="1">
        <v>35.0</v>
      </c>
      <c r="C46" s="1">
        <v>40.0</v>
      </c>
      <c r="D46" s="1">
        <v>31.0</v>
      </c>
      <c r="E46" s="1">
        <v>41.0</v>
      </c>
      <c r="F46" s="1">
        <v>43.0</v>
      </c>
      <c r="G46" s="1">
        <v>95.0</v>
      </c>
      <c r="H46" s="1">
        <v>97.0</v>
      </c>
      <c r="I46" s="1">
        <v>236.0</v>
      </c>
      <c r="J46" s="1">
        <v>129.0</v>
      </c>
      <c r="K46" s="1">
        <v>116.0</v>
      </c>
      <c r="L46" s="2"/>
      <c r="M46" s="2"/>
      <c r="N46" s="2"/>
      <c r="O46" s="2"/>
      <c r="P46" s="2"/>
      <c r="Q46" s="2"/>
      <c r="R46" s="2"/>
      <c r="S46" s="2"/>
      <c r="T46" s="2"/>
      <c r="U46" s="2"/>
      <c r="V46" s="2"/>
      <c r="W46" s="2"/>
      <c r="X46" s="2"/>
      <c r="Y46" s="2"/>
      <c r="Z46" s="2"/>
    </row>
    <row r="47" ht="15.75" customHeight="1">
      <c r="A47" s="1" t="s">
        <v>116</v>
      </c>
      <c r="B47" s="1">
        <v>2420.0</v>
      </c>
      <c r="C47" s="1">
        <v>2730.0</v>
      </c>
      <c r="D47" s="1">
        <v>2820.0</v>
      </c>
      <c r="E47" s="1">
        <v>3290.0</v>
      </c>
      <c r="F47" s="1">
        <v>3730.0</v>
      </c>
      <c r="G47" s="1">
        <v>5210.0</v>
      </c>
      <c r="H47" s="1">
        <v>5620.0</v>
      </c>
      <c r="I47" s="1">
        <v>6420.0</v>
      </c>
      <c r="J47" s="1">
        <v>6150.0</v>
      </c>
      <c r="K47" s="1">
        <v>6410.0</v>
      </c>
      <c r="L47" s="2"/>
      <c r="M47" s="2"/>
      <c r="N47" s="2"/>
      <c r="O47" s="2"/>
      <c r="P47" s="2"/>
      <c r="Q47" s="2"/>
      <c r="R47" s="2"/>
      <c r="S47" s="2"/>
      <c r="T47" s="2"/>
      <c r="U47" s="2"/>
      <c r="V47" s="2"/>
      <c r="W47" s="2"/>
      <c r="X47" s="2"/>
      <c r="Y47" s="2"/>
      <c r="Z47" s="2"/>
    </row>
    <row r="48" ht="15.75" customHeight="1">
      <c r="A48" s="1" t="s">
        <v>117</v>
      </c>
      <c r="B48" s="1">
        <v>5080.0</v>
      </c>
      <c r="C48" s="1">
        <v>6210.0</v>
      </c>
      <c r="D48" s="1">
        <v>7630.0</v>
      </c>
      <c r="E48" s="1">
        <v>8010.0</v>
      </c>
      <c r="F48" s="1">
        <v>10030.0</v>
      </c>
      <c r="G48" s="1">
        <v>13670.0</v>
      </c>
      <c r="H48" s="1">
        <v>14320.0</v>
      </c>
      <c r="I48" s="1">
        <v>15500.0</v>
      </c>
      <c r="J48" s="1">
        <v>15590.0</v>
      </c>
      <c r="K48" s="1">
        <v>16059.0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118</v>
      </c>
      <c r="B50" s="1">
        <v>44.0</v>
      </c>
      <c r="C50" s="1">
        <v>45.0</v>
      </c>
      <c r="D50" s="1">
        <v>45.0</v>
      </c>
      <c r="E50" s="1">
        <v>45.0</v>
      </c>
      <c r="F50" s="1">
        <v>45.0</v>
      </c>
      <c r="G50" s="1">
        <v>51.0</v>
      </c>
      <c r="H50" s="1">
        <v>51.0</v>
      </c>
      <c r="I50" s="1">
        <v>49.0</v>
      </c>
      <c r="J50" s="1">
        <v>47.0</v>
      </c>
      <c r="K50" s="1">
        <v>47.0</v>
      </c>
      <c r="L50" s="2"/>
      <c r="M50" s="2"/>
      <c r="N50" s="2"/>
      <c r="O50" s="2"/>
      <c r="P50" s="2"/>
      <c r="Q50" s="2"/>
      <c r="R50" s="2"/>
      <c r="S50" s="2"/>
      <c r="T50" s="2"/>
      <c r="U50" s="2"/>
      <c r="V50" s="2"/>
      <c r="W50" s="2"/>
      <c r="X50" s="2"/>
      <c r="Y50" s="2"/>
      <c r="Z50" s="2"/>
    </row>
    <row r="51" ht="15.75" customHeight="1">
      <c r="A51" s="1" t="s">
        <v>119</v>
      </c>
      <c r="B51" s="1">
        <v>44.0</v>
      </c>
      <c r="C51" s="1">
        <v>45.0</v>
      </c>
      <c r="D51" s="1">
        <v>45.0</v>
      </c>
      <c r="E51" s="1">
        <v>45.0</v>
      </c>
      <c r="F51" s="1">
        <v>45.0</v>
      </c>
      <c r="G51" s="1">
        <v>51.0</v>
      </c>
      <c r="H51" s="1">
        <v>51.0</v>
      </c>
      <c r="I51" s="1">
        <v>50.0</v>
      </c>
      <c r="J51" s="1">
        <v>47.0</v>
      </c>
      <c r="K51" s="1">
        <v>47.0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440.0</v>
      </c>
      <c r="C53" s="1">
        <v>320.0</v>
      </c>
      <c r="D53" s="1">
        <v>-84.0</v>
      </c>
      <c r="E53" s="1">
        <v>229.0</v>
      </c>
      <c r="F53" s="1">
        <v>657.0</v>
      </c>
      <c r="G53" s="1">
        <v>267.0</v>
      </c>
      <c r="H53" s="1">
        <v>616.0</v>
      </c>
      <c r="I53" s="1">
        <v>686.0</v>
      </c>
      <c r="J53" s="1">
        <v>634.0</v>
      </c>
      <c r="K53" s="1">
        <v>921.0</v>
      </c>
      <c r="L53" s="2"/>
      <c r="M53" s="2"/>
      <c r="N53" s="2"/>
      <c r="O53" s="2"/>
      <c r="P53" s="2"/>
      <c r="Q53" s="2"/>
      <c r="R53" s="2"/>
      <c r="S53" s="2"/>
      <c r="T53" s="2"/>
      <c r="U53" s="2"/>
      <c r="V53" s="2"/>
      <c r="W53" s="2"/>
      <c r="X53" s="2"/>
      <c r="Y53" s="2"/>
      <c r="Z53" s="2"/>
    </row>
    <row r="54" ht="15.75" customHeight="1">
      <c r="A54" s="1" t="s">
        <v>132</v>
      </c>
      <c r="B54" s="1" t="s">
        <v>133</v>
      </c>
      <c r="C54" s="1" t="s">
        <v>134</v>
      </c>
      <c r="D54" s="1" t="s">
        <v>135</v>
      </c>
      <c r="E54" s="1" t="s">
        <v>136</v>
      </c>
      <c r="F54" s="1" t="s">
        <v>137</v>
      </c>
      <c r="G54" s="1" t="s">
        <v>138</v>
      </c>
      <c r="H54" s="1" t="s">
        <v>139</v>
      </c>
      <c r="I54" s="1" t="s">
        <v>140</v>
      </c>
      <c r="J54" s="1" t="s">
        <v>141</v>
      </c>
      <c r="K54" s="1" t="s">
        <v>142</v>
      </c>
      <c r="L54" s="2"/>
      <c r="M54" s="2"/>
      <c r="N54" s="2"/>
      <c r="O54" s="2"/>
      <c r="P54" s="2"/>
      <c r="Q54" s="2"/>
      <c r="R54" s="2"/>
      <c r="S54" s="2"/>
      <c r="T54" s="2"/>
      <c r="U54" s="2"/>
      <c r="V54" s="2"/>
      <c r="W54" s="2"/>
      <c r="X54" s="2"/>
      <c r="Y54" s="2"/>
      <c r="Z54" s="2"/>
    </row>
    <row r="55" ht="15.75" customHeight="1">
      <c r="A55" s="1" t="s">
        <v>143</v>
      </c>
      <c r="B55" s="1">
        <v>378.0</v>
      </c>
      <c r="C55" s="1">
        <v>842.0</v>
      </c>
      <c r="D55" s="1">
        <v>1850.0</v>
      </c>
      <c r="E55" s="1">
        <v>1060.0</v>
      </c>
      <c r="F55" s="1">
        <v>1010.0</v>
      </c>
      <c r="G55" s="1">
        <v>2720.0</v>
      </c>
      <c r="H55" s="1">
        <v>3110.0</v>
      </c>
      <c r="I55" s="1">
        <v>2630.0</v>
      </c>
      <c r="J55" s="1">
        <v>3150.0</v>
      </c>
      <c r="K55" s="1">
        <v>3140.0</v>
      </c>
      <c r="L55" s="2"/>
      <c r="M55" s="2"/>
      <c r="N55" s="2"/>
      <c r="O55" s="2"/>
      <c r="P55" s="2"/>
      <c r="Q55" s="2"/>
      <c r="R55" s="2"/>
      <c r="S55" s="2"/>
      <c r="T55" s="2"/>
      <c r="U55" s="2"/>
      <c r="V55" s="2"/>
      <c r="W55" s="2"/>
      <c r="X55" s="2"/>
      <c r="Y55" s="2"/>
      <c r="Z55" s="2"/>
    </row>
    <row r="56" ht="15.75" customHeight="1">
      <c r="A56" s="1" t="s">
        <v>144</v>
      </c>
      <c r="B56" s="1">
        <v>128.0</v>
      </c>
      <c r="C56" s="1">
        <v>626.0</v>
      </c>
      <c r="D56" s="1">
        <v>1590.0</v>
      </c>
      <c r="E56" s="1">
        <v>794.0</v>
      </c>
      <c r="F56" s="1">
        <v>525.0</v>
      </c>
      <c r="G56" s="1">
        <v>2270.0</v>
      </c>
      <c r="H56" s="1">
        <v>2540.0</v>
      </c>
      <c r="I56" s="1">
        <v>2040.0</v>
      </c>
      <c r="J56" s="1">
        <v>2630.0</v>
      </c>
      <c r="K56" s="1">
        <v>2730.0</v>
      </c>
      <c r="L56" s="2"/>
      <c r="M56" s="2"/>
      <c r="N56" s="2"/>
      <c r="O56" s="2"/>
      <c r="P56" s="2"/>
      <c r="Q56" s="2"/>
      <c r="R56" s="2"/>
      <c r="S56" s="2"/>
      <c r="T56" s="2"/>
      <c r="U56" s="2"/>
      <c r="V56" s="2"/>
      <c r="W56" s="2"/>
      <c r="X56" s="2"/>
      <c r="Y56" s="2"/>
      <c r="Z56" s="2"/>
    </row>
    <row r="57" ht="15.75" customHeight="1">
      <c r="A57" s="1" t="s">
        <v>145</v>
      </c>
      <c r="B57" s="1">
        <v>12.0</v>
      </c>
      <c r="C57" s="1">
        <v>-26.0</v>
      </c>
      <c r="D57" s="1">
        <v>9.0</v>
      </c>
      <c r="E57" s="1">
        <v>-6.0</v>
      </c>
      <c r="F57" s="1">
        <v>-18.0</v>
      </c>
      <c r="G57" s="1">
        <v>-10.0</v>
      </c>
      <c r="H57" s="1">
        <v>-11.0</v>
      </c>
      <c r="I57" s="1">
        <v>-63.0</v>
      </c>
      <c r="J57" s="1">
        <v>-30.0</v>
      </c>
      <c r="K57" s="1">
        <v>-37.0</v>
      </c>
      <c r="L57" s="2"/>
      <c r="M57" s="2"/>
      <c r="N57" s="2"/>
      <c r="O57" s="2"/>
      <c r="P57" s="2"/>
      <c r="Q57" s="2"/>
      <c r="R57" s="2"/>
      <c r="S57" s="2"/>
      <c r="T57" s="2"/>
      <c r="U57" s="2"/>
      <c r="V57" s="2"/>
      <c r="W57" s="2"/>
      <c r="X57" s="2"/>
      <c r="Y57" s="2"/>
      <c r="Z57" s="2"/>
    </row>
    <row r="58" ht="15.75" customHeight="1">
      <c r="A58" s="1" t="s">
        <v>146</v>
      </c>
      <c r="B58" s="1">
        <v>1130.0</v>
      </c>
      <c r="C58" s="1">
        <v>1130.0</v>
      </c>
      <c r="D58" s="1">
        <v>1360.0</v>
      </c>
      <c r="E58" s="1">
        <v>1580.0</v>
      </c>
      <c r="F58" s="1">
        <v>1560.0</v>
      </c>
      <c r="G58" s="1">
        <v>1630.0</v>
      </c>
      <c r="H58" s="1">
        <v>1790.0</v>
      </c>
      <c r="I58" s="1">
        <v>1810.0</v>
      </c>
      <c r="J58" s="1">
        <v>1790.0</v>
      </c>
      <c r="K58" s="1">
        <v>1860.0</v>
      </c>
      <c r="L58" s="2"/>
      <c r="M58" s="2"/>
      <c r="N58" s="2"/>
      <c r="O58" s="2"/>
      <c r="P58" s="2"/>
      <c r="Q58" s="2"/>
      <c r="R58" s="2"/>
      <c r="S58" s="2"/>
      <c r="T58" s="2"/>
      <c r="U58" s="2"/>
      <c r="V58" s="2"/>
      <c r="W58" s="2"/>
      <c r="X58" s="2"/>
      <c r="Y58" s="2"/>
      <c r="Z58" s="2"/>
    </row>
    <row r="59" ht="15.75" customHeight="1">
      <c r="A59" s="1" t="s">
        <v>147</v>
      </c>
      <c r="B59" s="1">
        <v>35.0</v>
      </c>
      <c r="C59" s="1">
        <v>40.0</v>
      </c>
      <c r="D59" s="1">
        <v>31.0</v>
      </c>
      <c r="E59" s="1">
        <v>41.0</v>
      </c>
      <c r="F59" s="1">
        <v>43.0</v>
      </c>
      <c r="G59" s="1">
        <v>95.0</v>
      </c>
      <c r="H59" s="1">
        <v>97.0</v>
      </c>
      <c r="I59" s="1">
        <v>236.0</v>
      </c>
      <c r="J59" s="1">
        <v>129.0</v>
      </c>
      <c r="K59" s="1">
        <v>116.0</v>
      </c>
      <c r="L59" s="2"/>
      <c r="M59" s="2"/>
      <c r="N59" s="2"/>
      <c r="O59" s="2"/>
      <c r="P59" s="2"/>
      <c r="Q59" s="2"/>
      <c r="R59" s="2"/>
      <c r="S59" s="2"/>
      <c r="T59" s="2"/>
      <c r="U59" s="2"/>
      <c r="V59" s="2"/>
      <c r="W59" s="2"/>
      <c r="X59" s="2"/>
      <c r="Y59" s="2"/>
      <c r="Z59" s="2"/>
    </row>
    <row r="60" ht="15.75" customHeight="1">
      <c r="A60" s="1" t="s">
        <v>148</v>
      </c>
      <c r="B60" s="1">
        <v>297.0</v>
      </c>
      <c r="C60" s="1">
        <v>156.0</v>
      </c>
      <c r="D60" s="1">
        <v>143.0</v>
      </c>
      <c r="E60" s="1">
        <v>134.0</v>
      </c>
      <c r="F60" s="1">
        <v>110.0</v>
      </c>
      <c r="G60" s="1">
        <v>75.0</v>
      </c>
      <c r="H60" s="1">
        <v>90.0</v>
      </c>
      <c r="I60" s="1">
        <v>106.0</v>
      </c>
      <c r="J60" s="1">
        <v>78.0</v>
      </c>
      <c r="K60" s="1">
        <v>75.0</v>
      </c>
      <c r="L60" s="2"/>
      <c r="M60" s="2"/>
      <c r="N60" s="2"/>
      <c r="O60" s="2"/>
      <c r="P60" s="2"/>
      <c r="Q60" s="2"/>
      <c r="R60" s="2"/>
      <c r="S60" s="2"/>
      <c r="T60" s="2"/>
      <c r="U60" s="2"/>
      <c r="V60" s="2"/>
      <c r="W60" s="2"/>
      <c r="X60" s="2"/>
      <c r="Y60" s="2"/>
      <c r="Z60" s="2"/>
    </row>
    <row r="61" ht="15.75" customHeight="1">
      <c r="A61" s="1" t="s">
        <v>149</v>
      </c>
      <c r="B61" s="1">
        <v>3.0</v>
      </c>
      <c r="C61" s="1">
        <v>3.0</v>
      </c>
      <c r="D61" s="1">
        <v>3.0</v>
      </c>
      <c r="E61" s="1">
        <v>3.0</v>
      </c>
      <c r="F61" s="1">
        <v>3.0</v>
      </c>
      <c r="G61" s="1">
        <v>3.0</v>
      </c>
      <c r="H61" s="1">
        <v>3.0</v>
      </c>
      <c r="I61" s="1">
        <v>3.0</v>
      </c>
      <c r="J61" s="1">
        <v>0.0</v>
      </c>
      <c r="K61" s="1">
        <v>3.0</v>
      </c>
      <c r="L61" s="2"/>
      <c r="M61" s="2"/>
      <c r="N61" s="2"/>
      <c r="O61" s="2"/>
      <c r="P61" s="2"/>
      <c r="Q61" s="2"/>
      <c r="R61" s="2"/>
      <c r="S61" s="2"/>
      <c r="T61" s="2"/>
      <c r="U61" s="2"/>
      <c r="V61" s="2"/>
      <c r="W61" s="2"/>
      <c r="X61" s="2"/>
      <c r="Y61" s="2"/>
      <c r="Z61" s="2"/>
    </row>
    <row r="62" ht="15.75" customHeight="1">
      <c r="A62" s="1" t="s">
        <v>150</v>
      </c>
      <c r="B62" s="1">
        <v>589.0</v>
      </c>
      <c r="C62" s="1">
        <v>663.0</v>
      </c>
      <c r="D62" s="1">
        <v>750.0</v>
      </c>
      <c r="E62" s="1">
        <v>798.0</v>
      </c>
      <c r="F62" s="1">
        <v>782.0</v>
      </c>
      <c r="G62" s="1">
        <v>868.0</v>
      </c>
      <c r="H62" s="1">
        <v>958.0</v>
      </c>
      <c r="I62" s="1">
        <v>1020.0</v>
      </c>
      <c r="J62" s="1">
        <v>1070.0</v>
      </c>
      <c r="K62" s="1">
        <v>1130.0</v>
      </c>
      <c r="L62" s="2"/>
      <c r="M62" s="2"/>
      <c r="N62" s="2"/>
      <c r="O62" s="2"/>
      <c r="P62" s="2"/>
      <c r="Q62" s="2"/>
      <c r="R62" s="2"/>
      <c r="S62" s="2"/>
      <c r="T62" s="2"/>
      <c r="U62" s="2"/>
      <c r="V62" s="2"/>
      <c r="W62" s="2"/>
      <c r="X62" s="2"/>
      <c r="Y62" s="2"/>
      <c r="Z62" s="2"/>
    </row>
    <row r="63" ht="15.75" customHeight="1">
      <c r="A63" s="1" t="s">
        <v>151</v>
      </c>
      <c r="B63" s="1">
        <v>5.0</v>
      </c>
      <c r="C63" s="1">
        <v>6.0</v>
      </c>
      <c r="D63" s="1">
        <v>7.0</v>
      </c>
      <c r="E63" s="1">
        <v>8.0</v>
      </c>
      <c r="F63" s="1">
        <v>9.0</v>
      </c>
      <c r="G63" s="1">
        <v>9.0</v>
      </c>
      <c r="H63" s="1">
        <v>9.0</v>
      </c>
      <c r="I63" s="1">
        <v>9.0</v>
      </c>
      <c r="J63" s="1">
        <v>10.0</v>
      </c>
      <c r="K63" s="1">
        <v>10.0</v>
      </c>
      <c r="L63" s="2"/>
      <c r="M63" s="2"/>
      <c r="N63" s="2"/>
      <c r="O63" s="2"/>
      <c r="P63" s="2"/>
      <c r="Q63" s="2"/>
      <c r="R63" s="2"/>
      <c r="S63" s="2"/>
      <c r="T63" s="2"/>
      <c r="U63" s="2"/>
      <c r="V63" s="2"/>
      <c r="W63" s="2"/>
      <c r="X63" s="2"/>
      <c r="Y63" s="2"/>
      <c r="Z63" s="2"/>
    </row>
    <row r="64" ht="15.75" customHeight="1">
      <c r="A64" s="1" t="s">
        <v>152</v>
      </c>
      <c r="B64" s="1">
        <v>17.0</v>
      </c>
      <c r="C64" s="1">
        <v>23.0</v>
      </c>
      <c r="D64" s="1">
        <v>37.0</v>
      </c>
      <c r="E64" s="1">
        <v>51.0</v>
      </c>
      <c r="F64" s="1">
        <v>52.0</v>
      </c>
      <c r="G64" s="1">
        <v>68.0</v>
      </c>
      <c r="H64" s="1">
        <v>66.0</v>
      </c>
      <c r="I64" s="1">
        <v>67.0</v>
      </c>
      <c r="J64" s="1">
        <v>66.0</v>
      </c>
      <c r="K64" s="1">
        <v>70.0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5430.0</v>
      </c>
      <c r="C2" s="1">
        <v>5970.0</v>
      </c>
      <c r="D2" s="1">
        <v>6800.0</v>
      </c>
      <c r="E2" s="1">
        <v>7930.0</v>
      </c>
      <c r="F2" s="1">
        <v>9090.0</v>
      </c>
      <c r="G2" s="1">
        <v>10030.0</v>
      </c>
      <c r="H2" s="1">
        <v>8900.0</v>
      </c>
      <c r="I2" s="1">
        <v>11050.0</v>
      </c>
      <c r="J2" s="1">
        <v>20860.0</v>
      </c>
      <c r="K2" s="1">
        <v>20760.0</v>
      </c>
      <c r="L2" s="2"/>
      <c r="M2" s="2"/>
      <c r="N2" s="2"/>
      <c r="O2" s="2"/>
      <c r="P2" s="2"/>
      <c r="Q2" s="2"/>
      <c r="R2" s="2"/>
      <c r="S2" s="2"/>
      <c r="T2" s="2"/>
      <c r="U2" s="2"/>
      <c r="V2" s="2"/>
      <c r="W2" s="2"/>
      <c r="X2" s="2"/>
      <c r="Y2" s="2"/>
      <c r="Z2" s="2"/>
    </row>
    <row r="3">
      <c r="A3" s="1" t="s">
        <v>154</v>
      </c>
      <c r="B3" s="1">
        <v>5430.0</v>
      </c>
      <c r="C3" s="1">
        <v>5970.0</v>
      </c>
      <c r="D3" s="1">
        <v>6800.0</v>
      </c>
      <c r="E3" s="1">
        <v>7930.0</v>
      </c>
      <c r="F3" s="1">
        <v>9090.0</v>
      </c>
      <c r="G3" s="1">
        <v>10030.0</v>
      </c>
      <c r="H3" s="1">
        <v>8900.0</v>
      </c>
      <c r="I3" s="1">
        <v>11050.0</v>
      </c>
      <c r="J3" s="1">
        <v>20860.0</v>
      </c>
      <c r="K3" s="1">
        <v>20760.0</v>
      </c>
      <c r="L3" s="2"/>
      <c r="M3" s="2"/>
      <c r="N3" s="2"/>
      <c r="O3" s="2"/>
      <c r="P3" s="2"/>
      <c r="Q3" s="2"/>
      <c r="R3" s="2"/>
      <c r="S3" s="2"/>
      <c r="T3" s="2"/>
      <c r="U3" s="2"/>
      <c r="V3" s="2"/>
      <c r="W3" s="2"/>
      <c r="X3" s="2"/>
      <c r="Y3" s="2"/>
      <c r="Z3" s="2"/>
    </row>
    <row r="4">
      <c r="A4" s="1" t="s">
        <v>155</v>
      </c>
      <c r="B4" s="1">
        <v>1570.0</v>
      </c>
      <c r="C4" s="1">
        <v>1730.0</v>
      </c>
      <c r="D4" s="1">
        <v>2170.0</v>
      </c>
      <c r="E4" s="1">
        <v>2630.0</v>
      </c>
      <c r="F4" s="1">
        <v>2950.0</v>
      </c>
      <c r="G4" s="1">
        <v>3120.0</v>
      </c>
      <c r="H4" s="1">
        <v>2700.0</v>
      </c>
      <c r="I4" s="1">
        <v>2880.0</v>
      </c>
      <c r="J4" s="1">
        <v>9650.0</v>
      </c>
      <c r="K4" s="1">
        <v>10070.0</v>
      </c>
      <c r="L4" s="2"/>
      <c r="M4" s="2"/>
      <c r="N4" s="2"/>
      <c r="O4" s="2"/>
      <c r="P4" s="2"/>
      <c r="Q4" s="2"/>
      <c r="R4" s="2"/>
      <c r="S4" s="2"/>
      <c r="T4" s="2"/>
      <c r="U4" s="2"/>
      <c r="V4" s="2"/>
      <c r="W4" s="2"/>
      <c r="X4" s="2"/>
      <c r="Y4" s="2"/>
      <c r="Z4" s="2"/>
    </row>
    <row r="5">
      <c r="A5" s="1" t="s">
        <v>156</v>
      </c>
      <c r="B5" s="1">
        <v>3860.0</v>
      </c>
      <c r="C5" s="1">
        <v>4240.0</v>
      </c>
      <c r="D5" s="1">
        <v>4630.0</v>
      </c>
      <c r="E5" s="1">
        <v>5310.0</v>
      </c>
      <c r="F5" s="1">
        <v>6140.0</v>
      </c>
      <c r="G5" s="1">
        <v>6910.0</v>
      </c>
      <c r="H5" s="1">
        <v>6200.0</v>
      </c>
      <c r="I5" s="1">
        <v>8170.0</v>
      </c>
      <c r="J5" s="1">
        <v>11210.0</v>
      </c>
      <c r="K5" s="1">
        <v>10690.0</v>
      </c>
      <c r="L5" s="2"/>
      <c r="M5" s="2"/>
      <c r="N5" s="2"/>
      <c r="O5" s="2"/>
      <c r="P5" s="2"/>
      <c r="Q5" s="2"/>
      <c r="R5" s="2"/>
      <c r="S5" s="2"/>
      <c r="T5" s="2"/>
      <c r="U5" s="2"/>
      <c r="V5" s="2"/>
      <c r="W5" s="2"/>
      <c r="X5" s="2"/>
      <c r="Y5" s="2"/>
      <c r="Z5" s="2"/>
    </row>
    <row r="6">
      <c r="A6" s="1" t="s">
        <v>157</v>
      </c>
      <c r="B6" s="1">
        <v>3260.0</v>
      </c>
      <c r="C6" s="1">
        <v>3560.0</v>
      </c>
      <c r="D6" s="1">
        <v>3980.0</v>
      </c>
      <c r="E6" s="1">
        <v>4570.0</v>
      </c>
      <c r="F6" s="1">
        <v>5210.0</v>
      </c>
      <c r="G6" s="1">
        <v>5820.0</v>
      </c>
      <c r="H6" s="1">
        <v>5270.0</v>
      </c>
      <c r="I6" s="1">
        <v>6820.0</v>
      </c>
      <c r="J6" s="1">
        <v>10010.0</v>
      </c>
      <c r="K6" s="1">
        <v>9770.0</v>
      </c>
      <c r="L6" s="2"/>
      <c r="M6" s="2"/>
      <c r="N6" s="2"/>
      <c r="O6" s="2"/>
      <c r="P6" s="2"/>
      <c r="Q6" s="2"/>
      <c r="R6" s="2"/>
      <c r="S6" s="2"/>
      <c r="T6" s="2"/>
      <c r="U6" s="2"/>
      <c r="V6" s="2"/>
      <c r="W6" s="2"/>
      <c r="X6" s="2"/>
      <c r="Y6" s="2"/>
      <c r="Z6" s="2"/>
    </row>
    <row r="7">
      <c r="A7" s="1" t="s">
        <v>158</v>
      </c>
      <c r="B7" s="1">
        <v>94.0</v>
      </c>
      <c r="C7" s="1">
        <v>108.0</v>
      </c>
      <c r="D7" s="1">
        <v>142.0</v>
      </c>
      <c r="E7" s="1">
        <v>167.0</v>
      </c>
      <c r="F7" s="1">
        <v>186.0</v>
      </c>
      <c r="G7" s="1">
        <v>202.0</v>
      </c>
      <c r="H7" s="1">
        <v>226.0</v>
      </c>
      <c r="I7" s="1">
        <v>218.0</v>
      </c>
      <c r="J7" s="1">
        <v>228.0</v>
      </c>
      <c r="K7" s="1">
        <v>238.0</v>
      </c>
      <c r="L7" s="2"/>
      <c r="M7" s="2"/>
      <c r="N7" s="2"/>
      <c r="O7" s="2"/>
      <c r="P7" s="2"/>
      <c r="Q7" s="2"/>
      <c r="R7" s="2"/>
      <c r="S7" s="2"/>
      <c r="T7" s="2"/>
      <c r="U7" s="2"/>
      <c r="V7" s="2"/>
      <c r="W7" s="2"/>
      <c r="X7" s="2"/>
      <c r="Y7" s="2"/>
      <c r="Z7" s="2"/>
    </row>
    <row r="8">
      <c r="A8" s="1" t="s">
        <v>159</v>
      </c>
      <c r="B8" s="1">
        <v>0.0</v>
      </c>
      <c r="C8" s="1">
        <v>0.0</v>
      </c>
      <c r="D8" s="1">
        <v>0.0</v>
      </c>
      <c r="E8" s="1">
        <v>0.0</v>
      </c>
      <c r="F8" s="1" t="s">
        <v>70</v>
      </c>
      <c r="G8" s="1" t="s">
        <v>70</v>
      </c>
      <c r="H8" s="1" t="s">
        <v>70</v>
      </c>
      <c r="I8" s="1" t="s">
        <v>70</v>
      </c>
      <c r="J8" s="1">
        <v>0.0</v>
      </c>
      <c r="K8" s="1">
        <v>0.0</v>
      </c>
      <c r="L8" s="2"/>
      <c r="M8" s="2"/>
      <c r="N8" s="2"/>
      <c r="O8" s="2"/>
      <c r="P8" s="2"/>
      <c r="Q8" s="2"/>
      <c r="R8" s="2"/>
      <c r="S8" s="2"/>
      <c r="T8" s="2"/>
      <c r="U8" s="2"/>
      <c r="V8" s="2"/>
      <c r="W8" s="2"/>
      <c r="X8" s="2"/>
      <c r="Y8" s="2"/>
      <c r="Z8" s="2"/>
    </row>
    <row r="9">
      <c r="A9" s="1" t="s">
        <v>160</v>
      </c>
      <c r="B9" s="1">
        <v>3350.0</v>
      </c>
      <c r="C9" s="1">
        <v>3670.0</v>
      </c>
      <c r="D9" s="1">
        <v>4120.0</v>
      </c>
      <c r="E9" s="1">
        <v>4740.0</v>
      </c>
      <c r="F9" s="1">
        <v>5390.0</v>
      </c>
      <c r="G9" s="1">
        <v>6020.0</v>
      </c>
      <c r="H9" s="1">
        <v>5500.0</v>
      </c>
      <c r="I9" s="1">
        <v>7040.0</v>
      </c>
      <c r="J9" s="1">
        <v>10240.0</v>
      </c>
      <c r="K9" s="1">
        <v>10010.0</v>
      </c>
      <c r="L9" s="2"/>
      <c r="M9" s="2"/>
      <c r="N9" s="2"/>
      <c r="O9" s="2"/>
      <c r="P9" s="2"/>
      <c r="Q9" s="2"/>
      <c r="R9" s="2"/>
      <c r="S9" s="2"/>
      <c r="T9" s="2"/>
      <c r="U9" s="2"/>
      <c r="V9" s="2"/>
      <c r="W9" s="2"/>
      <c r="X9" s="2"/>
      <c r="Y9" s="2"/>
      <c r="Z9" s="2"/>
    </row>
    <row r="10">
      <c r="A10" s="1" t="s">
        <v>161</v>
      </c>
      <c r="B10" s="1">
        <v>508.0</v>
      </c>
      <c r="C10" s="1">
        <v>564.0</v>
      </c>
      <c r="D10" s="1">
        <v>509.0</v>
      </c>
      <c r="E10" s="1">
        <v>568.0</v>
      </c>
      <c r="F10" s="1">
        <v>746.0</v>
      </c>
      <c r="G10" s="1">
        <v>896.0</v>
      </c>
      <c r="H10" s="1">
        <v>698.0</v>
      </c>
      <c r="I10" s="1">
        <v>1120.0</v>
      </c>
      <c r="J10" s="1">
        <v>973.0</v>
      </c>
      <c r="K10" s="1">
        <v>677.0</v>
      </c>
      <c r="L10" s="2"/>
      <c r="M10" s="2"/>
      <c r="N10" s="2"/>
      <c r="O10" s="2"/>
      <c r="P10" s="2"/>
      <c r="Q10" s="2"/>
      <c r="R10" s="2"/>
      <c r="S10" s="2"/>
      <c r="T10" s="2"/>
      <c r="U10" s="2"/>
      <c r="V10" s="2"/>
      <c r="W10" s="2"/>
      <c r="X10" s="2"/>
      <c r="Y10" s="2"/>
      <c r="Z10" s="2"/>
    </row>
    <row r="11">
      <c r="A11" s="1" t="s">
        <v>162</v>
      </c>
      <c r="B11" s="1">
        <v>-28.0</v>
      </c>
      <c r="C11" s="1">
        <v>-28.0</v>
      </c>
      <c r="D11" s="1">
        <v>-45.0</v>
      </c>
      <c r="E11" s="1">
        <v>-56.0</v>
      </c>
      <c r="F11" s="1">
        <v>-51.0</v>
      </c>
      <c r="G11" s="1">
        <v>-56.0</v>
      </c>
      <c r="H11" s="1">
        <v>-52.0</v>
      </c>
      <c r="I11" s="1">
        <v>-40.0</v>
      </c>
      <c r="J11" s="1">
        <v>-75.0</v>
      </c>
      <c r="K11" s="1">
        <v>-135.0</v>
      </c>
      <c r="L11" s="2"/>
      <c r="M11" s="2"/>
      <c r="N11" s="2"/>
      <c r="O11" s="2"/>
      <c r="P11" s="2"/>
      <c r="Q11" s="2"/>
      <c r="R11" s="2"/>
      <c r="S11" s="2"/>
      <c r="T11" s="2"/>
      <c r="U11" s="2"/>
      <c r="V11" s="2"/>
      <c r="W11" s="2"/>
      <c r="X11" s="2"/>
      <c r="Y11" s="2"/>
      <c r="Z11" s="2"/>
    </row>
    <row r="12">
      <c r="A12" s="1" t="s">
        <v>163</v>
      </c>
      <c r="B12" s="1">
        <v>-28.0</v>
      </c>
      <c r="C12" s="1">
        <v>-28.0</v>
      </c>
      <c r="D12" s="1">
        <v>-45.0</v>
      </c>
      <c r="E12" s="1">
        <v>-56.0</v>
      </c>
      <c r="F12" s="1">
        <v>-51.0</v>
      </c>
      <c r="G12" s="1">
        <v>-56.0</v>
      </c>
      <c r="H12" s="1">
        <v>-52.0</v>
      </c>
      <c r="I12" s="1">
        <v>-40.0</v>
      </c>
      <c r="J12" s="1">
        <v>-75.0</v>
      </c>
      <c r="K12" s="1">
        <v>-135.0</v>
      </c>
      <c r="L12" s="2"/>
      <c r="M12" s="2"/>
      <c r="N12" s="2"/>
      <c r="O12" s="2"/>
      <c r="P12" s="2"/>
      <c r="Q12" s="2"/>
      <c r="R12" s="2"/>
      <c r="S12" s="2"/>
      <c r="T12" s="2"/>
      <c r="U12" s="2"/>
      <c r="V12" s="2"/>
      <c r="W12" s="2"/>
      <c r="X12" s="2"/>
      <c r="Y12" s="2"/>
      <c r="Z12" s="2"/>
    </row>
    <row r="13">
      <c r="A13" s="1" t="s">
        <v>164</v>
      </c>
      <c r="B13" s="1">
        <v>48.0</v>
      </c>
      <c r="C13" s="1">
        <v>77.0</v>
      </c>
      <c r="D13" s="1">
        <v>33.0</v>
      </c>
      <c r="E13" s="1">
        <v>44.0</v>
      </c>
      <c r="F13" s="1">
        <v>32.0</v>
      </c>
      <c r="G13" s="1">
        <v>36.0</v>
      </c>
      <c r="H13" s="1">
        <v>8.0</v>
      </c>
      <c r="I13" s="1">
        <v>209.0</v>
      </c>
      <c r="J13" s="1">
        <v>51.0</v>
      </c>
      <c r="K13" s="1">
        <v>-194.0</v>
      </c>
      <c r="L13" s="2"/>
      <c r="M13" s="2"/>
      <c r="N13" s="2"/>
      <c r="O13" s="2"/>
      <c r="P13" s="2"/>
      <c r="Q13" s="2"/>
      <c r="R13" s="2"/>
      <c r="S13" s="2"/>
      <c r="T13" s="2"/>
      <c r="U13" s="2"/>
      <c r="V13" s="2"/>
      <c r="W13" s="2"/>
      <c r="X13" s="2"/>
      <c r="Y13" s="2"/>
      <c r="Z13" s="2"/>
    </row>
    <row r="14">
      <c r="A14" s="1" t="s">
        <v>165</v>
      </c>
      <c r="B14" s="1">
        <v>0.0</v>
      </c>
      <c r="C14" s="1">
        <v>0.0</v>
      </c>
      <c r="D14" s="1">
        <v>13.0</v>
      </c>
      <c r="E14" s="1">
        <v>0.0</v>
      </c>
      <c r="F14" s="1">
        <v>17.0</v>
      </c>
      <c r="G14" s="1">
        <v>5.0</v>
      </c>
      <c r="H14" s="1">
        <v>9.0</v>
      </c>
      <c r="I14" s="1">
        <v>14.0</v>
      </c>
      <c r="J14" s="1">
        <v>8.0</v>
      </c>
      <c r="K14" s="1">
        <v>4.0</v>
      </c>
      <c r="L14" s="2"/>
      <c r="M14" s="2"/>
      <c r="N14" s="2"/>
      <c r="O14" s="2"/>
      <c r="P14" s="2"/>
      <c r="Q14" s="2"/>
      <c r="R14" s="2"/>
      <c r="S14" s="2"/>
      <c r="T14" s="2"/>
      <c r="U14" s="2"/>
      <c r="V14" s="2"/>
      <c r="W14" s="2"/>
      <c r="X14" s="2"/>
      <c r="Y14" s="2"/>
      <c r="Z14" s="2"/>
    </row>
    <row r="15">
      <c r="A15" s="1" t="s">
        <v>166</v>
      </c>
      <c r="B15" s="1">
        <v>528.0</v>
      </c>
      <c r="C15" s="1">
        <v>613.0</v>
      </c>
      <c r="D15" s="1">
        <v>511.0</v>
      </c>
      <c r="E15" s="1">
        <v>556.0</v>
      </c>
      <c r="F15" s="1">
        <v>745.0</v>
      </c>
      <c r="G15" s="1">
        <v>882.0</v>
      </c>
      <c r="H15" s="1">
        <v>662.0</v>
      </c>
      <c r="I15" s="1">
        <v>1310.0</v>
      </c>
      <c r="J15" s="1">
        <v>957.0</v>
      </c>
      <c r="K15" s="1">
        <v>353.0</v>
      </c>
      <c r="L15" s="2"/>
      <c r="M15" s="2"/>
      <c r="N15" s="2"/>
      <c r="O15" s="2"/>
      <c r="P15" s="2"/>
      <c r="Q15" s="2"/>
      <c r="R15" s="2"/>
      <c r="S15" s="2"/>
      <c r="T15" s="2"/>
      <c r="U15" s="2"/>
      <c r="V15" s="2"/>
      <c r="W15" s="2"/>
      <c r="X15" s="2"/>
      <c r="Y15" s="2"/>
      <c r="Z15" s="2"/>
    </row>
    <row r="16">
      <c r="A16" s="1" t="s">
        <v>167</v>
      </c>
      <c r="B16" s="1">
        <v>-42.0</v>
      </c>
      <c r="C16" s="1">
        <v>-34.0</v>
      </c>
      <c r="D16" s="1">
        <v>-28.0</v>
      </c>
      <c r="E16" s="1">
        <v>-21.0</v>
      </c>
      <c r="F16" s="1">
        <v>-25.0</v>
      </c>
      <c r="G16" s="1">
        <v>-40.0</v>
      </c>
      <c r="H16" s="1">
        <v>-81.0</v>
      </c>
      <c r="I16" s="1">
        <v>-84.0</v>
      </c>
      <c r="J16" s="1">
        <v>-105.0</v>
      </c>
      <c r="K16" s="1">
        <v>-101.0</v>
      </c>
      <c r="L16" s="2"/>
      <c r="M16" s="2"/>
      <c r="N16" s="2"/>
      <c r="O16" s="2"/>
      <c r="P16" s="2"/>
      <c r="Q16" s="2"/>
      <c r="R16" s="2"/>
      <c r="S16" s="2"/>
      <c r="T16" s="2"/>
      <c r="U16" s="2"/>
      <c r="V16" s="2"/>
      <c r="W16" s="2"/>
      <c r="X16" s="2"/>
      <c r="Y16" s="2"/>
      <c r="Z16" s="2"/>
    </row>
    <row r="17">
      <c r="A17" s="1" t="s">
        <v>168</v>
      </c>
      <c r="B17" s="1">
        <v>0.0</v>
      </c>
      <c r="C17" s="1">
        <v>0.0</v>
      </c>
      <c r="D17" s="1">
        <v>-20.0</v>
      </c>
      <c r="E17" s="1">
        <v>-7.0</v>
      </c>
      <c r="F17" s="1">
        <v>-5.0</v>
      </c>
      <c r="G17" s="1">
        <v>-115.0</v>
      </c>
      <c r="H17" s="1">
        <v>-75.0</v>
      </c>
      <c r="I17" s="1">
        <v>0.0</v>
      </c>
      <c r="J17" s="1">
        <v>0.0</v>
      </c>
      <c r="K17" s="1">
        <v>0.0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9.0</v>
      </c>
      <c r="I18" s="1">
        <v>0.0</v>
      </c>
      <c r="J18" s="1">
        <v>142.0</v>
      </c>
      <c r="K18" s="1">
        <v>0.0</v>
      </c>
      <c r="L18" s="2"/>
      <c r="M18" s="2"/>
      <c r="N18" s="2"/>
      <c r="O18" s="2"/>
      <c r="P18" s="2"/>
      <c r="Q18" s="2"/>
      <c r="R18" s="2"/>
      <c r="S18" s="2"/>
      <c r="T18" s="2"/>
      <c r="U18" s="2"/>
      <c r="V18" s="2"/>
      <c r="W18" s="2"/>
      <c r="X18" s="2"/>
      <c r="Y18" s="2"/>
      <c r="Z18" s="2"/>
    </row>
    <row r="19">
      <c r="A19" s="1" t="s">
        <v>170</v>
      </c>
      <c r="B19" s="1">
        <v>0.0</v>
      </c>
      <c r="C19" s="1">
        <v>0.0</v>
      </c>
      <c r="D19" s="1">
        <v>-6.0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-13.0</v>
      </c>
      <c r="E20" s="1">
        <v>-1.0</v>
      </c>
      <c r="F20" s="1">
        <v>-7.0</v>
      </c>
      <c r="G20" s="1">
        <v>-28.0</v>
      </c>
      <c r="H20" s="1">
        <v>14.0</v>
      </c>
      <c r="I20" s="1">
        <v>0.0</v>
      </c>
      <c r="J20" s="1">
        <v>0.0</v>
      </c>
      <c r="K20" s="1">
        <v>0.0</v>
      </c>
      <c r="L20" s="2"/>
      <c r="M20" s="2"/>
      <c r="N20" s="2"/>
      <c r="O20" s="2"/>
      <c r="P20" s="2"/>
      <c r="Q20" s="2"/>
      <c r="R20" s="2"/>
      <c r="S20" s="2"/>
      <c r="T20" s="2"/>
      <c r="U20" s="2"/>
      <c r="V20" s="2"/>
      <c r="W20" s="2"/>
      <c r="X20" s="2"/>
      <c r="Y20" s="2"/>
      <c r="Z20" s="2"/>
    </row>
    <row r="21" ht="15.75" customHeight="1">
      <c r="A21" s="1" t="s">
        <v>172</v>
      </c>
      <c r="B21" s="1">
        <v>486.0</v>
      </c>
      <c r="C21" s="1">
        <v>579.0</v>
      </c>
      <c r="D21" s="1">
        <v>442.0</v>
      </c>
      <c r="E21" s="1">
        <v>525.0</v>
      </c>
      <c r="F21" s="1">
        <v>706.0</v>
      </c>
      <c r="G21" s="1">
        <v>698.0</v>
      </c>
      <c r="H21" s="1">
        <v>530.0</v>
      </c>
      <c r="I21" s="1">
        <v>1220.0</v>
      </c>
      <c r="J21" s="1">
        <v>994.0</v>
      </c>
      <c r="K21" s="1">
        <v>252.0</v>
      </c>
      <c r="L21" s="2"/>
      <c r="M21" s="2"/>
      <c r="N21" s="2"/>
      <c r="O21" s="2"/>
      <c r="P21" s="2"/>
      <c r="Q21" s="2"/>
      <c r="R21" s="2"/>
      <c r="S21" s="2"/>
      <c r="T21" s="2"/>
      <c r="U21" s="2"/>
      <c r="V21" s="2"/>
      <c r="W21" s="2"/>
      <c r="X21" s="2"/>
      <c r="Y21" s="2"/>
      <c r="Z21" s="2"/>
    </row>
    <row r="22" ht="15.75" customHeight="1">
      <c r="A22" s="1" t="s">
        <v>173</v>
      </c>
      <c r="B22" s="1">
        <v>97.0</v>
      </c>
      <c r="C22" s="1">
        <v>133.0</v>
      </c>
      <c r="D22" s="1">
        <v>108.0</v>
      </c>
      <c r="E22" s="1">
        <v>268.0</v>
      </c>
      <c r="F22" s="1">
        <v>214.0</v>
      </c>
      <c r="G22" s="1">
        <v>160.0</v>
      </c>
      <c r="H22" s="1">
        <v>107.0</v>
      </c>
      <c r="I22" s="1">
        <v>264.0</v>
      </c>
      <c r="J22" s="1">
        <v>201.0</v>
      </c>
      <c r="K22" s="1">
        <v>25.0</v>
      </c>
      <c r="L22" s="2"/>
      <c r="M22" s="2"/>
      <c r="N22" s="2"/>
      <c r="O22" s="2"/>
      <c r="P22" s="2"/>
      <c r="Q22" s="2"/>
      <c r="R22" s="2"/>
      <c r="S22" s="2"/>
      <c r="T22" s="2"/>
      <c r="U22" s="2"/>
      <c r="V22" s="2"/>
      <c r="W22" s="2"/>
      <c r="X22" s="2"/>
      <c r="Y22" s="2"/>
      <c r="Z22" s="2"/>
    </row>
    <row r="23" ht="15.75" customHeight="1">
      <c r="A23" s="1" t="s">
        <v>174</v>
      </c>
      <c r="B23" s="1">
        <v>388.0</v>
      </c>
      <c r="C23" s="1">
        <v>446.0</v>
      </c>
      <c r="D23" s="1">
        <v>334.0</v>
      </c>
      <c r="E23" s="1">
        <v>257.0</v>
      </c>
      <c r="F23" s="1">
        <v>492.0</v>
      </c>
      <c r="G23" s="1">
        <v>538.0</v>
      </c>
      <c r="H23" s="1">
        <v>423.0</v>
      </c>
      <c r="I23" s="1">
        <v>959.0</v>
      </c>
      <c r="J23" s="1">
        <v>793.0</v>
      </c>
      <c r="K23" s="1">
        <v>226.0</v>
      </c>
      <c r="L23" s="2"/>
      <c r="M23" s="2"/>
      <c r="N23" s="2"/>
      <c r="O23" s="2"/>
      <c r="P23" s="2"/>
      <c r="Q23" s="2"/>
      <c r="R23" s="2"/>
      <c r="S23" s="2"/>
      <c r="T23" s="2"/>
      <c r="U23" s="2"/>
      <c r="V23" s="2"/>
      <c r="W23" s="2"/>
      <c r="X23" s="2"/>
      <c r="Y23" s="2"/>
      <c r="Z23" s="2"/>
    </row>
    <row r="24" ht="15.75" customHeight="1">
      <c r="A24" s="1" t="s">
        <v>175</v>
      </c>
      <c r="B24" s="1">
        <v>388.0</v>
      </c>
      <c r="C24" s="1">
        <v>446.0</v>
      </c>
      <c r="D24" s="1">
        <v>334.0</v>
      </c>
      <c r="E24" s="1">
        <v>257.0</v>
      </c>
      <c r="F24" s="1">
        <v>492.0</v>
      </c>
      <c r="G24" s="1">
        <v>538.0</v>
      </c>
      <c r="H24" s="1">
        <v>423.0</v>
      </c>
      <c r="I24" s="1">
        <v>959.0</v>
      </c>
      <c r="J24" s="1">
        <v>793.0</v>
      </c>
      <c r="K24" s="1">
        <v>226.0</v>
      </c>
      <c r="L24" s="2"/>
      <c r="M24" s="2"/>
      <c r="N24" s="2"/>
      <c r="O24" s="2"/>
      <c r="P24" s="2"/>
      <c r="Q24" s="2"/>
      <c r="R24" s="2"/>
      <c r="S24" s="2"/>
      <c r="T24" s="2"/>
      <c r="U24" s="2"/>
      <c r="V24" s="2"/>
      <c r="W24" s="2"/>
      <c r="X24" s="2"/>
      <c r="Y24" s="2"/>
      <c r="Z24" s="2"/>
    </row>
    <row r="25" ht="15.75" customHeight="1">
      <c r="A25" s="1" t="s">
        <v>115</v>
      </c>
      <c r="B25" s="1">
        <v>-1.0</v>
      </c>
      <c r="C25" s="1">
        <v>-7.0</v>
      </c>
      <c r="D25" s="1">
        <v>-16.0</v>
      </c>
      <c r="E25" s="1">
        <v>-3.0</v>
      </c>
      <c r="F25" s="1">
        <v>-7.0</v>
      </c>
      <c r="G25" s="1">
        <v>-2.0</v>
      </c>
      <c r="H25" s="1">
        <v>-20.0</v>
      </c>
      <c r="I25" s="1">
        <v>2.0</v>
      </c>
      <c r="J25" s="1">
        <v>-139.0</v>
      </c>
      <c r="K25" s="1">
        <v>-80.0</v>
      </c>
      <c r="L25" s="2"/>
      <c r="M25" s="2"/>
      <c r="N25" s="2"/>
      <c r="O25" s="2"/>
      <c r="P25" s="2"/>
      <c r="Q25" s="2"/>
      <c r="R25" s="2"/>
      <c r="S25" s="2"/>
      <c r="T25" s="2"/>
      <c r="U25" s="2"/>
      <c r="V25" s="2"/>
      <c r="W25" s="2"/>
      <c r="X25" s="2"/>
      <c r="Y25" s="2"/>
      <c r="Z25" s="2"/>
    </row>
    <row r="26" ht="15.75" customHeight="1">
      <c r="A26" s="1" t="s">
        <v>176</v>
      </c>
      <c r="B26" s="1">
        <v>386.0</v>
      </c>
      <c r="C26" s="1">
        <v>439.0</v>
      </c>
      <c r="D26" s="1">
        <v>318.0</v>
      </c>
      <c r="E26" s="1">
        <v>254.0</v>
      </c>
      <c r="F26" s="1">
        <v>484.0</v>
      </c>
      <c r="G26" s="1">
        <v>535.0</v>
      </c>
      <c r="H26" s="1">
        <v>402.0</v>
      </c>
      <c r="I26" s="1">
        <v>962.0</v>
      </c>
      <c r="J26" s="1">
        <v>654.0</v>
      </c>
      <c r="K26" s="1">
        <v>225.0</v>
      </c>
      <c r="L26" s="2"/>
      <c r="M26" s="2"/>
      <c r="N26" s="2"/>
      <c r="O26" s="2"/>
      <c r="P26" s="2"/>
      <c r="Q26" s="2"/>
      <c r="R26" s="2"/>
      <c r="S26" s="2"/>
      <c r="T26" s="2"/>
      <c r="U26" s="2"/>
      <c r="V26" s="2"/>
      <c r="W26" s="2"/>
      <c r="X26" s="2"/>
      <c r="Y26" s="2"/>
      <c r="Z26" s="2"/>
    </row>
    <row r="27" ht="15.75" customHeight="1">
      <c r="A27" s="1" t="s">
        <v>177</v>
      </c>
      <c r="B27" s="1">
        <v>31.0</v>
      </c>
      <c r="C27" s="1">
        <v>31.0</v>
      </c>
      <c r="D27" s="1">
        <v>40.0</v>
      </c>
      <c r="E27" s="1">
        <v>40.0</v>
      </c>
      <c r="F27" s="1">
        <v>40.0</v>
      </c>
      <c r="G27" s="1">
        <v>90.0</v>
      </c>
      <c r="H27" s="1">
        <v>0.0</v>
      </c>
      <c r="I27" s="1">
        <v>0.0</v>
      </c>
      <c r="J27" s="1">
        <v>0.0</v>
      </c>
      <c r="K27" s="1">
        <v>0.0</v>
      </c>
      <c r="L27" s="2"/>
      <c r="M27" s="2"/>
      <c r="N27" s="2"/>
      <c r="O27" s="2"/>
      <c r="P27" s="2"/>
      <c r="Q27" s="2"/>
      <c r="R27" s="2"/>
      <c r="S27" s="2"/>
      <c r="T27" s="2"/>
      <c r="U27" s="2"/>
      <c r="V27" s="2"/>
      <c r="W27" s="2"/>
      <c r="X27" s="2"/>
      <c r="Y27" s="2"/>
      <c r="Z27" s="2"/>
    </row>
    <row r="28" ht="15.75" customHeight="1">
      <c r="A28" s="1" t="s">
        <v>178</v>
      </c>
      <c r="B28" s="1">
        <v>386.0</v>
      </c>
      <c r="C28" s="1">
        <v>438.0</v>
      </c>
      <c r="D28" s="1">
        <v>318.0</v>
      </c>
      <c r="E28" s="1">
        <v>254.0</v>
      </c>
      <c r="F28" s="1">
        <v>484.0</v>
      </c>
      <c r="G28" s="1">
        <v>534.0</v>
      </c>
      <c r="H28" s="1">
        <v>402.0</v>
      </c>
      <c r="I28" s="1">
        <v>962.0</v>
      </c>
      <c r="J28" s="1">
        <v>654.0</v>
      </c>
      <c r="K28" s="1">
        <v>225.0</v>
      </c>
      <c r="L28" s="2"/>
      <c r="M28" s="2"/>
      <c r="N28" s="2"/>
      <c r="O28" s="2"/>
      <c r="P28" s="2"/>
      <c r="Q28" s="2"/>
      <c r="R28" s="2"/>
      <c r="S28" s="2"/>
      <c r="T28" s="2"/>
      <c r="U28" s="2"/>
      <c r="V28" s="2"/>
      <c r="W28" s="2"/>
      <c r="X28" s="2"/>
      <c r="Y28" s="2"/>
      <c r="Z28" s="2"/>
    </row>
    <row r="29" ht="15.75" customHeight="1">
      <c r="A29" s="1" t="s">
        <v>179</v>
      </c>
      <c r="B29" s="1">
        <v>386.0</v>
      </c>
      <c r="C29" s="1">
        <v>438.0</v>
      </c>
      <c r="D29" s="1">
        <v>318.0</v>
      </c>
      <c r="E29" s="1">
        <v>254.0</v>
      </c>
      <c r="F29" s="1">
        <v>484.0</v>
      </c>
      <c r="G29" s="1">
        <v>534.0</v>
      </c>
      <c r="H29" s="1">
        <v>402.0</v>
      </c>
      <c r="I29" s="1">
        <v>962.0</v>
      </c>
      <c r="J29" s="1">
        <v>654.0</v>
      </c>
      <c r="K29" s="1">
        <v>225.0</v>
      </c>
      <c r="L29" s="2"/>
      <c r="M29" s="2"/>
      <c r="N29" s="2"/>
      <c r="O29" s="2"/>
      <c r="P29" s="2"/>
      <c r="Q29" s="2"/>
      <c r="R29" s="2"/>
      <c r="S29" s="2"/>
      <c r="T29" s="2"/>
      <c r="U29" s="2"/>
      <c r="V29" s="2"/>
      <c r="W29" s="2"/>
      <c r="X29" s="2"/>
      <c r="Y29" s="2"/>
      <c r="Z29" s="2"/>
    </row>
    <row r="30" ht="15.75" customHeight="1">
      <c r="A30" s="1" t="s">
        <v>180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193</v>
      </c>
      <c r="B33" s="1">
        <v>44.0</v>
      </c>
      <c r="C33" s="1">
        <v>44.0</v>
      </c>
      <c r="D33" s="1">
        <v>45.0</v>
      </c>
      <c r="E33" s="1">
        <v>45.0</v>
      </c>
      <c r="F33" s="1">
        <v>45.0</v>
      </c>
      <c r="G33" s="1">
        <v>48.0</v>
      </c>
      <c r="H33" s="1">
        <v>51.0</v>
      </c>
      <c r="I33" s="1">
        <v>50.0</v>
      </c>
      <c r="J33" s="1">
        <v>48.0</v>
      </c>
      <c r="K33" s="1">
        <v>47.0</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199</v>
      </c>
      <c r="G34" s="1" t="s">
        <v>200</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205</v>
      </c>
      <c r="B35" s="1" t="s">
        <v>195</v>
      </c>
      <c r="C35" s="1" t="s">
        <v>196</v>
      </c>
      <c r="D35" s="1" t="s">
        <v>197</v>
      </c>
      <c r="E35" s="1" t="s">
        <v>198</v>
      </c>
      <c r="F35" s="1" t="s">
        <v>199</v>
      </c>
      <c r="G35" s="1" t="s">
        <v>200</v>
      </c>
      <c r="H35" s="1" t="s">
        <v>201</v>
      </c>
      <c r="I35" s="1" t="s">
        <v>202</v>
      </c>
      <c r="J35" s="1" t="s">
        <v>203</v>
      </c>
      <c r="K35" s="1" t="s">
        <v>204</v>
      </c>
      <c r="L35" s="2"/>
      <c r="M35" s="2"/>
      <c r="N35" s="2"/>
      <c r="O35" s="2"/>
      <c r="P35" s="2"/>
      <c r="Q35" s="2"/>
      <c r="R35" s="2"/>
      <c r="S35" s="2"/>
      <c r="T35" s="2"/>
      <c r="U35" s="2"/>
      <c r="V35" s="2"/>
      <c r="W35" s="2"/>
      <c r="X35" s="2"/>
      <c r="Y35" s="2"/>
      <c r="Z35" s="2"/>
    </row>
    <row r="36" ht="15.75" customHeight="1">
      <c r="A36" s="1" t="s">
        <v>206</v>
      </c>
      <c r="B36" s="1">
        <v>45.0</v>
      </c>
      <c r="C36" s="1">
        <v>45.0</v>
      </c>
      <c r="D36" s="1">
        <v>45.0</v>
      </c>
      <c r="E36" s="1">
        <v>45.0</v>
      </c>
      <c r="F36" s="1">
        <v>45.0</v>
      </c>
      <c r="G36" s="1">
        <v>49.0</v>
      </c>
      <c r="H36" s="1">
        <v>52.0</v>
      </c>
      <c r="I36" s="1">
        <v>52.0</v>
      </c>
      <c r="J36" s="1">
        <v>49.0</v>
      </c>
      <c r="K36" s="1">
        <v>48.0</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212</v>
      </c>
      <c r="G37" s="1" t="s">
        <v>213</v>
      </c>
      <c r="H37" s="1" t="s">
        <v>214</v>
      </c>
      <c r="I37" s="1" t="s">
        <v>215</v>
      </c>
      <c r="J37" s="1" t="s">
        <v>216</v>
      </c>
      <c r="K37" s="1" t="s">
        <v>217</v>
      </c>
      <c r="L37" s="2"/>
      <c r="M37" s="2"/>
      <c r="N37" s="2"/>
      <c r="O37" s="2"/>
      <c r="P37" s="2"/>
      <c r="Q37" s="2"/>
      <c r="R37" s="2"/>
      <c r="S37" s="2"/>
      <c r="T37" s="2"/>
      <c r="U37" s="2"/>
      <c r="V37" s="2"/>
      <c r="W37" s="2"/>
      <c r="X37" s="2"/>
      <c r="Y37" s="2"/>
      <c r="Z37" s="2"/>
    </row>
    <row r="38" ht="15.75" customHeight="1">
      <c r="A38" s="1" t="s">
        <v>218</v>
      </c>
      <c r="B38" s="1" t="s">
        <v>219</v>
      </c>
      <c r="C38" s="1" t="s">
        <v>220</v>
      </c>
      <c r="D38" s="1" t="s">
        <v>221</v>
      </c>
      <c r="E38" s="1" t="s">
        <v>222</v>
      </c>
      <c r="F38" s="1" t="s">
        <v>223</v>
      </c>
      <c r="G38" s="1" t="s">
        <v>224</v>
      </c>
      <c r="H38" s="1" t="s">
        <v>225</v>
      </c>
      <c r="I38" s="1" t="s">
        <v>226</v>
      </c>
      <c r="J38" s="1" t="s">
        <v>227</v>
      </c>
      <c r="K38" s="1" t="s">
        <v>228</v>
      </c>
      <c r="L38" s="2"/>
      <c r="M38" s="2"/>
      <c r="N38" s="2"/>
      <c r="O38" s="2"/>
      <c r="P38" s="2"/>
      <c r="Q38" s="2"/>
      <c r="R38" s="2"/>
      <c r="S38" s="2"/>
      <c r="T38" s="2"/>
      <c r="U38" s="2"/>
      <c r="V38" s="2"/>
      <c r="W38" s="2"/>
      <c r="X38" s="2"/>
      <c r="Y38" s="2"/>
      <c r="Z38" s="2"/>
    </row>
    <row r="39" ht="15.75" customHeight="1">
      <c r="A39" s="1" t="s">
        <v>229</v>
      </c>
      <c r="B39" s="1" t="s">
        <v>230</v>
      </c>
      <c r="C39" s="1" t="s">
        <v>231</v>
      </c>
      <c r="D39" s="1" t="s">
        <v>232</v>
      </c>
      <c r="E39" s="1" t="s">
        <v>233</v>
      </c>
      <c r="F39" s="1" t="s">
        <v>234</v>
      </c>
      <c r="G39" s="1" t="s">
        <v>235</v>
      </c>
      <c r="H39" s="1">
        <v>0.0</v>
      </c>
      <c r="I39" s="1">
        <v>0.0</v>
      </c>
      <c r="J39" s="1">
        <v>0.0</v>
      </c>
      <c r="K39" s="1">
        <v>0.0</v>
      </c>
      <c r="L39" s="2"/>
      <c r="M39" s="2"/>
      <c r="N39" s="2"/>
      <c r="O39" s="2"/>
      <c r="P39" s="2"/>
      <c r="Q39" s="2"/>
      <c r="R39" s="2"/>
      <c r="S39" s="2"/>
      <c r="T39" s="2"/>
      <c r="U39" s="2"/>
      <c r="V39" s="2"/>
      <c r="W39" s="2"/>
      <c r="X39" s="2"/>
      <c r="Y39" s="2"/>
      <c r="Z39" s="2"/>
    </row>
    <row r="40" ht="15.75" customHeight="1">
      <c r="A40" s="1" t="s">
        <v>236</v>
      </c>
      <c r="B40" s="1" t="s">
        <v>237</v>
      </c>
      <c r="C40" s="1" t="s">
        <v>238</v>
      </c>
      <c r="D40" s="1" t="s">
        <v>239</v>
      </c>
      <c r="E40" s="1" t="s">
        <v>240</v>
      </c>
      <c r="F40" s="1" t="s">
        <v>241</v>
      </c>
      <c r="G40" s="1" t="s">
        <v>242</v>
      </c>
      <c r="H40" s="1">
        <v>0.0</v>
      </c>
      <c r="I40" s="1">
        <v>0.0</v>
      </c>
      <c r="J40" s="1">
        <v>0.0</v>
      </c>
      <c r="K40" s="1">
        <v>0.0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243</v>
      </c>
      <c r="B42" s="1">
        <v>603.0</v>
      </c>
      <c r="C42" s="1">
        <v>672.0</v>
      </c>
      <c r="D42" s="1">
        <v>675.0</v>
      </c>
      <c r="E42" s="1">
        <v>776.0</v>
      </c>
      <c r="F42" s="1">
        <v>975.0</v>
      </c>
      <c r="G42" s="1">
        <v>1160.0</v>
      </c>
      <c r="H42" s="1">
        <v>1020.0</v>
      </c>
      <c r="I42" s="1">
        <v>1450.0</v>
      </c>
      <c r="J42" s="1">
        <v>1320.0</v>
      </c>
      <c r="K42" s="1">
        <v>1020.0</v>
      </c>
      <c r="L42" s="2"/>
      <c r="M42" s="2"/>
      <c r="N42" s="2"/>
      <c r="O42" s="2"/>
      <c r="P42" s="2"/>
      <c r="Q42" s="2"/>
      <c r="R42" s="2"/>
      <c r="S42" s="2"/>
      <c r="T42" s="2"/>
      <c r="U42" s="2"/>
      <c r="V42" s="2"/>
      <c r="W42" s="2"/>
      <c r="X42" s="2"/>
      <c r="Y42" s="2"/>
      <c r="Z42" s="2"/>
    </row>
    <row r="43" ht="15.75" customHeight="1">
      <c r="A43" s="1" t="s">
        <v>244</v>
      </c>
      <c r="B43" s="1">
        <v>519.0</v>
      </c>
      <c r="C43" s="1">
        <v>581.0</v>
      </c>
      <c r="D43" s="1">
        <v>557.0</v>
      </c>
      <c r="E43" s="1">
        <v>639.0</v>
      </c>
      <c r="F43" s="1">
        <v>818.0</v>
      </c>
      <c r="G43" s="1">
        <v>1010.0</v>
      </c>
      <c r="H43" s="1">
        <v>846.0</v>
      </c>
      <c r="I43" s="1">
        <v>1280.0</v>
      </c>
      <c r="J43" s="1">
        <v>1160.0</v>
      </c>
      <c r="K43" s="1">
        <v>855.0</v>
      </c>
      <c r="L43" s="2"/>
      <c r="M43" s="2"/>
      <c r="N43" s="2"/>
      <c r="O43" s="2"/>
      <c r="P43" s="2"/>
      <c r="Q43" s="2"/>
      <c r="R43" s="2"/>
      <c r="S43" s="2"/>
      <c r="T43" s="2"/>
      <c r="U43" s="2"/>
      <c r="V43" s="2"/>
      <c r="W43" s="2"/>
      <c r="X43" s="2"/>
      <c r="Y43" s="2"/>
      <c r="Z43" s="2"/>
    </row>
    <row r="44" ht="15.75" customHeight="1">
      <c r="A44" s="1" t="s">
        <v>245</v>
      </c>
      <c r="B44" s="1">
        <v>508.0</v>
      </c>
      <c r="C44" s="1">
        <v>564.0</v>
      </c>
      <c r="D44" s="1">
        <v>509.0</v>
      </c>
      <c r="E44" s="1">
        <v>568.0</v>
      </c>
      <c r="F44" s="1">
        <v>746.0</v>
      </c>
      <c r="G44" s="1">
        <v>896.0</v>
      </c>
      <c r="H44" s="1">
        <v>698.0</v>
      </c>
      <c r="I44" s="1">
        <v>1120.0</v>
      </c>
      <c r="J44" s="1">
        <v>973.0</v>
      </c>
      <c r="K44" s="1">
        <v>677.0</v>
      </c>
      <c r="L44" s="2"/>
      <c r="M44" s="2"/>
      <c r="N44" s="2"/>
      <c r="O44" s="2"/>
      <c r="P44" s="2"/>
      <c r="Q44" s="2"/>
      <c r="R44" s="2"/>
      <c r="S44" s="2"/>
      <c r="T44" s="2"/>
      <c r="U44" s="2"/>
      <c r="V44" s="2"/>
      <c r="W44" s="2"/>
      <c r="X44" s="2"/>
      <c r="Y44" s="2"/>
      <c r="Z44" s="2"/>
    </row>
    <row r="45" ht="15.75" customHeight="1">
      <c r="A45" s="1" t="s">
        <v>246</v>
      </c>
      <c r="B45" s="1">
        <v>744.0</v>
      </c>
      <c r="C45" s="1">
        <v>813.0</v>
      </c>
      <c r="D45" s="1">
        <v>845.0</v>
      </c>
      <c r="E45" s="1">
        <v>973.0</v>
      </c>
      <c r="F45" s="1">
        <v>1170.0</v>
      </c>
      <c r="G45" s="1">
        <v>1370.0</v>
      </c>
      <c r="H45" s="1">
        <v>1240.0</v>
      </c>
      <c r="I45" s="1">
        <v>1670.0</v>
      </c>
      <c r="J45" s="1">
        <v>1540.0</v>
      </c>
      <c r="K45" s="1">
        <v>1260.0</v>
      </c>
      <c r="L45" s="2"/>
      <c r="M45" s="2"/>
      <c r="N45" s="2"/>
      <c r="O45" s="2"/>
      <c r="P45" s="2"/>
      <c r="Q45" s="2"/>
      <c r="R45" s="2"/>
      <c r="S45" s="2"/>
      <c r="T45" s="2"/>
      <c r="U45" s="2"/>
      <c r="V45" s="2"/>
      <c r="W45" s="2"/>
      <c r="X45" s="2"/>
      <c r="Y45" s="2"/>
      <c r="Z45" s="2"/>
    </row>
    <row r="46" ht="15.75" customHeight="1">
      <c r="A46" s="1" t="s">
        <v>247</v>
      </c>
      <c r="B46" s="1">
        <v>0.0</v>
      </c>
      <c r="C46" s="1">
        <v>0.0</v>
      </c>
      <c r="D46" s="1">
        <v>0.0</v>
      </c>
      <c r="E46" s="1">
        <v>0.0</v>
      </c>
      <c r="F46" s="1">
        <v>16320.0</v>
      </c>
      <c r="G46" s="1">
        <v>17980.0</v>
      </c>
      <c r="H46" s="1">
        <v>16590.0</v>
      </c>
      <c r="I46" s="1">
        <v>19370.0</v>
      </c>
      <c r="J46" s="1">
        <v>0.0</v>
      </c>
      <c r="K46" s="1">
        <v>0.0</v>
      </c>
      <c r="L46" s="2"/>
      <c r="M46" s="2"/>
      <c r="N46" s="2"/>
      <c r="O46" s="2"/>
      <c r="P46" s="2"/>
      <c r="Q46" s="2"/>
      <c r="R46" s="2"/>
      <c r="S46" s="2"/>
      <c r="T46" s="2"/>
      <c r="U46" s="2"/>
      <c r="V46" s="2"/>
      <c r="W46" s="2"/>
      <c r="X46" s="2"/>
      <c r="Y46" s="2"/>
      <c r="Z46" s="2"/>
    </row>
    <row r="47" ht="15.75" customHeight="1">
      <c r="A47" s="1" t="s">
        <v>248</v>
      </c>
      <c r="B47" s="1" t="s">
        <v>249</v>
      </c>
      <c r="C47" s="1" t="s">
        <v>250</v>
      </c>
      <c r="D47" s="1" t="s">
        <v>251</v>
      </c>
      <c r="E47" s="1">
        <v>51.0</v>
      </c>
      <c r="F47" s="1" t="s">
        <v>252</v>
      </c>
      <c r="G47" s="1" t="s">
        <v>253</v>
      </c>
      <c r="H47" s="1" t="s">
        <v>254</v>
      </c>
      <c r="I47" s="1" t="s">
        <v>255</v>
      </c>
      <c r="J47" s="1" t="s">
        <v>256</v>
      </c>
      <c r="K47" s="1" t="s">
        <v>257</v>
      </c>
      <c r="L47" s="2"/>
      <c r="M47" s="2"/>
      <c r="N47" s="2"/>
      <c r="O47" s="2"/>
      <c r="P47" s="2"/>
      <c r="Q47" s="2"/>
      <c r="R47" s="2"/>
      <c r="S47" s="2"/>
      <c r="T47" s="2"/>
      <c r="U47" s="2"/>
      <c r="V47" s="2"/>
      <c r="W47" s="2"/>
      <c r="X47" s="2"/>
      <c r="Y47" s="2"/>
      <c r="Z47" s="2"/>
    </row>
    <row r="48" ht="15.75" customHeight="1">
      <c r="A48" s="1" t="s">
        <v>258</v>
      </c>
      <c r="B48" s="1">
        <v>17.0</v>
      </c>
      <c r="C48" s="1">
        <v>35.0</v>
      </c>
      <c r="D48" s="1">
        <v>9.0</v>
      </c>
      <c r="E48" s="1">
        <v>17.0</v>
      </c>
      <c r="F48" s="1">
        <v>52.0</v>
      </c>
      <c r="G48" s="1">
        <v>53.0</v>
      </c>
      <c r="H48" s="1">
        <v>28.0</v>
      </c>
      <c r="I48" s="1">
        <v>130.0</v>
      </c>
      <c r="J48" s="1">
        <v>111.0</v>
      </c>
      <c r="K48" s="1">
        <v>122.0</v>
      </c>
      <c r="L48" s="2"/>
      <c r="M48" s="2"/>
      <c r="N48" s="2"/>
      <c r="O48" s="2"/>
      <c r="P48" s="2"/>
      <c r="Q48" s="2"/>
      <c r="R48" s="2"/>
      <c r="S48" s="2"/>
      <c r="T48" s="2"/>
      <c r="U48" s="2"/>
      <c r="V48" s="2"/>
      <c r="W48" s="2"/>
      <c r="X48" s="2"/>
      <c r="Y48" s="2"/>
      <c r="Z48" s="2"/>
    </row>
    <row r="49" ht="15.75" customHeight="1">
      <c r="A49" s="1" t="s">
        <v>259</v>
      </c>
      <c r="B49" s="1">
        <v>66.0</v>
      </c>
      <c r="C49" s="1">
        <v>81.0</v>
      </c>
      <c r="D49" s="1">
        <v>105.0</v>
      </c>
      <c r="E49" s="1">
        <v>141.0</v>
      </c>
      <c r="F49" s="1">
        <v>145.0</v>
      </c>
      <c r="G49" s="1">
        <v>157.0</v>
      </c>
      <c r="H49" s="1">
        <v>104.0</v>
      </c>
      <c r="I49" s="1">
        <v>156.0</v>
      </c>
      <c r="J49" s="1">
        <v>136.0</v>
      </c>
      <c r="K49" s="1">
        <v>161.0</v>
      </c>
      <c r="L49" s="2"/>
      <c r="M49" s="2"/>
      <c r="N49" s="2"/>
      <c r="O49" s="2"/>
      <c r="P49" s="2"/>
      <c r="Q49" s="2"/>
      <c r="R49" s="2"/>
      <c r="S49" s="2"/>
      <c r="T49" s="2"/>
      <c r="U49" s="2"/>
      <c r="V49" s="2"/>
      <c r="W49" s="2"/>
      <c r="X49" s="2"/>
      <c r="Y49" s="2"/>
      <c r="Z49" s="2"/>
    </row>
    <row r="50" ht="15.75" customHeight="1">
      <c r="A50" s="1" t="s">
        <v>260</v>
      </c>
      <c r="B50" s="1">
        <v>83.0</v>
      </c>
      <c r="C50" s="1">
        <v>118.0</v>
      </c>
      <c r="D50" s="1">
        <v>115.0</v>
      </c>
      <c r="E50" s="1">
        <v>159.0</v>
      </c>
      <c r="F50" s="1">
        <v>198.0</v>
      </c>
      <c r="G50" s="1">
        <v>210.0</v>
      </c>
      <c r="H50" s="1">
        <v>133.0</v>
      </c>
      <c r="I50" s="1">
        <v>286.0</v>
      </c>
      <c r="J50" s="1">
        <v>247.0</v>
      </c>
      <c r="K50" s="1">
        <v>283.0</v>
      </c>
      <c r="L50" s="2"/>
      <c r="M50" s="2"/>
      <c r="N50" s="2"/>
      <c r="O50" s="2"/>
      <c r="P50" s="2"/>
      <c r="Q50" s="2"/>
      <c r="R50" s="2"/>
      <c r="S50" s="2"/>
      <c r="T50" s="2"/>
      <c r="U50" s="2"/>
      <c r="V50" s="2"/>
      <c r="W50" s="2"/>
      <c r="X50" s="2"/>
      <c r="Y50" s="2"/>
      <c r="Z50" s="2"/>
    </row>
    <row r="51" ht="15.75" customHeight="1">
      <c r="A51" s="1" t="s">
        <v>261</v>
      </c>
      <c r="B51" s="1">
        <v>30.0</v>
      </c>
      <c r="C51" s="1">
        <v>19.0</v>
      </c>
      <c r="D51" s="1">
        <v>-15.0</v>
      </c>
      <c r="E51" s="1">
        <v>-16.0</v>
      </c>
      <c r="F51" s="1">
        <v>-25.0</v>
      </c>
      <c r="G51" s="1">
        <v>-19.0</v>
      </c>
      <c r="H51" s="1">
        <v>4.0</v>
      </c>
      <c r="I51" s="1">
        <v>40.0</v>
      </c>
      <c r="J51" s="1">
        <v>-3.0</v>
      </c>
      <c r="K51" s="1">
        <v>-215.0</v>
      </c>
      <c r="L51" s="2"/>
      <c r="M51" s="2"/>
      <c r="N51" s="2"/>
      <c r="O51" s="2"/>
      <c r="P51" s="2"/>
      <c r="Q51" s="2"/>
      <c r="R51" s="2"/>
      <c r="S51" s="2"/>
      <c r="T51" s="2"/>
      <c r="U51" s="2"/>
      <c r="V51" s="2"/>
      <c r="W51" s="2"/>
      <c r="X51" s="2"/>
      <c r="Y51" s="2"/>
      <c r="Z51" s="2"/>
    </row>
    <row r="52" ht="15.75" customHeight="1">
      <c r="A52" s="1" t="s">
        <v>262</v>
      </c>
      <c r="B52" s="1">
        <v>-16.0</v>
      </c>
      <c r="C52" s="1">
        <v>-4.0</v>
      </c>
      <c r="D52" s="1">
        <v>8.0</v>
      </c>
      <c r="E52" s="1">
        <v>-15.0</v>
      </c>
      <c r="F52" s="1">
        <v>-1.0</v>
      </c>
      <c r="G52" s="1">
        <v>-31.0</v>
      </c>
      <c r="H52" s="1">
        <v>-29.0</v>
      </c>
      <c r="I52" s="1">
        <v>-62.0</v>
      </c>
      <c r="J52" s="1">
        <v>-42.0</v>
      </c>
      <c r="K52" s="1">
        <v>-42.0</v>
      </c>
      <c r="L52" s="2"/>
      <c r="M52" s="2"/>
      <c r="N52" s="2"/>
      <c r="O52" s="2"/>
      <c r="P52" s="2"/>
      <c r="Q52" s="2"/>
      <c r="R52" s="2"/>
      <c r="S52" s="2"/>
      <c r="T52" s="2"/>
      <c r="U52" s="2"/>
      <c r="V52" s="2"/>
      <c r="W52" s="2"/>
      <c r="X52" s="2"/>
      <c r="Y52" s="2"/>
      <c r="Z52" s="2"/>
    </row>
    <row r="53" ht="15.75" customHeight="1">
      <c r="A53" s="1" t="s">
        <v>263</v>
      </c>
      <c r="B53" s="1">
        <v>13.0</v>
      </c>
      <c r="C53" s="1">
        <v>15.0</v>
      </c>
      <c r="D53" s="1">
        <v>-6.0</v>
      </c>
      <c r="E53" s="1">
        <v>-32.0</v>
      </c>
      <c r="F53" s="1">
        <v>-26.0</v>
      </c>
      <c r="G53" s="1">
        <v>-51.0</v>
      </c>
      <c r="H53" s="1">
        <v>-25.0</v>
      </c>
      <c r="I53" s="1">
        <v>-21.0</v>
      </c>
      <c r="J53" s="1">
        <v>-46.0</v>
      </c>
      <c r="K53" s="1">
        <v>-257.0</v>
      </c>
      <c r="L53" s="2"/>
      <c r="M53" s="2"/>
      <c r="N53" s="2"/>
      <c r="O53" s="2"/>
      <c r="P53" s="2"/>
      <c r="Q53" s="2"/>
      <c r="R53" s="2"/>
      <c r="S53" s="2"/>
      <c r="T53" s="2"/>
      <c r="U53" s="2"/>
      <c r="V53" s="2"/>
      <c r="W53" s="2"/>
      <c r="X53" s="2"/>
      <c r="Y53" s="2"/>
      <c r="Z53" s="2"/>
    </row>
    <row r="54" ht="15.75" customHeight="1">
      <c r="A54" s="1" t="s">
        <v>264</v>
      </c>
      <c r="B54" s="1">
        <v>328.0</v>
      </c>
      <c r="C54" s="1">
        <v>376.0</v>
      </c>
      <c r="D54" s="1">
        <v>303.0</v>
      </c>
      <c r="E54" s="1">
        <v>344.0</v>
      </c>
      <c r="F54" s="1">
        <v>458.0</v>
      </c>
      <c r="G54" s="1">
        <v>549.0</v>
      </c>
      <c r="H54" s="1">
        <v>394.0</v>
      </c>
      <c r="I54" s="1">
        <v>820.0</v>
      </c>
      <c r="J54" s="1">
        <v>459.0</v>
      </c>
      <c r="K54" s="1">
        <v>220.0</v>
      </c>
      <c r="L54" s="2"/>
      <c r="M54" s="2"/>
      <c r="N54" s="2"/>
      <c r="O54" s="2"/>
      <c r="P54" s="2"/>
      <c r="Q54" s="2"/>
      <c r="R54" s="2"/>
      <c r="S54" s="2"/>
      <c r="T54" s="2"/>
      <c r="U54" s="2"/>
      <c r="V54" s="2"/>
      <c r="W54" s="2"/>
      <c r="X54" s="2"/>
      <c r="Y54" s="2"/>
      <c r="Z54" s="2"/>
    </row>
    <row r="55" ht="15.75" customHeight="1">
      <c r="A55" s="1" t="s">
        <v>265</v>
      </c>
      <c r="B55" s="1">
        <v>-7.0</v>
      </c>
      <c r="C55" s="1">
        <v>-2.0</v>
      </c>
      <c r="D55" s="1">
        <v>-6.0</v>
      </c>
      <c r="E55" s="1">
        <v>-1.0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267</v>
      </c>
      <c r="B57" s="1">
        <v>141.0</v>
      </c>
      <c r="C57" s="1">
        <v>141.0</v>
      </c>
      <c r="D57" s="1">
        <v>170.0</v>
      </c>
      <c r="E57" s="1">
        <v>197.0</v>
      </c>
      <c r="F57" s="1">
        <v>195.0</v>
      </c>
      <c r="G57" s="1">
        <v>204.0</v>
      </c>
      <c r="H57" s="1">
        <v>223.0</v>
      </c>
      <c r="I57" s="1">
        <v>226.0</v>
      </c>
      <c r="J57" s="1">
        <v>224.0</v>
      </c>
      <c r="K57" s="1">
        <v>232.0</v>
      </c>
      <c r="L57" s="2"/>
      <c r="M57" s="2"/>
      <c r="N57" s="2"/>
      <c r="O57" s="2"/>
      <c r="P57" s="2"/>
      <c r="Q57" s="2"/>
      <c r="R57" s="2"/>
      <c r="S57" s="2"/>
      <c r="T57" s="2"/>
      <c r="U57" s="2"/>
      <c r="V57" s="2"/>
      <c r="W57" s="2"/>
      <c r="X57" s="2"/>
      <c r="Y57" s="2"/>
      <c r="Z57" s="2"/>
    </row>
    <row r="58" ht="15.75" customHeight="1">
      <c r="A58" s="1" t="s">
        <v>268</v>
      </c>
      <c r="B58" s="1">
        <v>76.0</v>
      </c>
      <c r="C58" s="1">
        <v>52.0</v>
      </c>
      <c r="D58" s="1">
        <v>46.0</v>
      </c>
      <c r="E58" s="1">
        <v>60.0</v>
      </c>
      <c r="F58" s="1">
        <v>77.0</v>
      </c>
      <c r="G58" s="1">
        <v>49.0</v>
      </c>
      <c r="H58" s="1">
        <v>32.0</v>
      </c>
      <c r="I58" s="1">
        <v>25.0</v>
      </c>
      <c r="J58" s="1">
        <v>46.0</v>
      </c>
      <c r="K58" s="1">
        <v>80.0</v>
      </c>
      <c r="L58" s="2"/>
      <c r="M58" s="2"/>
      <c r="N58" s="2"/>
      <c r="O58" s="2"/>
      <c r="P58" s="2"/>
      <c r="Q58" s="2"/>
      <c r="R58" s="2"/>
      <c r="S58" s="2"/>
      <c r="T58" s="2"/>
      <c r="U58" s="2"/>
      <c r="V58" s="2"/>
      <c r="W58" s="2"/>
      <c r="X58" s="2"/>
      <c r="Y58" s="2"/>
      <c r="Z58" s="2"/>
    </row>
    <row r="59" ht="15.75" customHeight="1">
      <c r="A59" s="1" t="s">
        <v>269</v>
      </c>
      <c r="B59" s="1">
        <v>64.0</v>
      </c>
      <c r="C59" s="1">
        <v>89.0</v>
      </c>
      <c r="D59" s="1">
        <v>124.0</v>
      </c>
      <c r="E59" s="1">
        <v>136.0</v>
      </c>
      <c r="F59" s="1">
        <v>118.0</v>
      </c>
      <c r="G59" s="1">
        <v>155.0</v>
      </c>
      <c r="H59" s="1">
        <v>191.0</v>
      </c>
      <c r="I59" s="1">
        <v>201.0</v>
      </c>
      <c r="J59" s="1">
        <v>178.0</v>
      </c>
      <c r="K59" s="1">
        <v>152.0</v>
      </c>
      <c r="L59" s="2"/>
      <c r="M59" s="2"/>
      <c r="N59" s="2"/>
      <c r="O59" s="2"/>
      <c r="P59" s="2"/>
      <c r="Q59" s="2"/>
      <c r="R59" s="2"/>
      <c r="S59" s="2"/>
      <c r="T59" s="2"/>
      <c r="U59" s="2"/>
      <c r="V59" s="2"/>
      <c r="W59" s="2"/>
      <c r="X59" s="2"/>
      <c r="Y59" s="2"/>
      <c r="Z59" s="2"/>
    </row>
    <row r="60" ht="15.75" customHeight="1">
      <c r="A60" s="1" t="s">
        <v>270</v>
      </c>
      <c r="B60" s="1">
        <v>20.0</v>
      </c>
      <c r="C60" s="1">
        <v>22.0</v>
      </c>
      <c r="D60" s="1">
        <v>26.0</v>
      </c>
      <c r="E60" s="1">
        <v>25.0</v>
      </c>
      <c r="F60" s="1">
        <v>26.0</v>
      </c>
      <c r="G60" s="1">
        <v>48.0</v>
      </c>
      <c r="H60" s="1">
        <v>10.0</v>
      </c>
      <c r="I60" s="1">
        <v>62.0</v>
      </c>
      <c r="J60" s="1">
        <v>79.0</v>
      </c>
      <c r="K60" s="1">
        <v>74.0</v>
      </c>
      <c r="L60" s="2"/>
      <c r="M60" s="2"/>
      <c r="N60" s="2"/>
      <c r="O60" s="2"/>
      <c r="P60" s="2"/>
      <c r="Q60" s="2"/>
      <c r="R60" s="2"/>
      <c r="S60" s="2"/>
      <c r="T60" s="2"/>
      <c r="U60" s="2"/>
      <c r="V60" s="2"/>
      <c r="W60" s="2"/>
      <c r="X60" s="2"/>
      <c r="Y60" s="2"/>
      <c r="Z60" s="2"/>
    </row>
    <row r="61" ht="15.75" customHeight="1">
      <c r="A61" s="1" t="s">
        <v>271</v>
      </c>
      <c r="B61" s="1">
        <v>0.0</v>
      </c>
      <c r="C61" s="1">
        <v>0.0</v>
      </c>
      <c r="D61" s="1">
        <v>3.0</v>
      </c>
      <c r="E61" s="1">
        <v>0.0</v>
      </c>
      <c r="F61" s="1">
        <v>0.0</v>
      </c>
      <c r="G61" s="1">
        <v>28.0</v>
      </c>
      <c r="H61" s="1">
        <v>73.0</v>
      </c>
      <c r="I61" s="1">
        <v>34.0</v>
      </c>
      <c r="J61" s="1">
        <v>6.0</v>
      </c>
      <c r="K61" s="1">
        <v>3.0</v>
      </c>
      <c r="L61" s="2"/>
      <c r="M61" s="2"/>
      <c r="N61" s="2"/>
      <c r="O61" s="2"/>
      <c r="P61" s="2"/>
      <c r="Q61" s="2"/>
      <c r="R61" s="2"/>
      <c r="S61" s="2"/>
      <c r="T61" s="2"/>
      <c r="U61" s="2"/>
      <c r="V61" s="2"/>
      <c r="W61" s="2"/>
      <c r="X61" s="2"/>
      <c r="Y61" s="2"/>
      <c r="Z61" s="2"/>
    </row>
    <row r="62" ht="15.75" customHeight="1">
      <c r="A62" s="1" t="s">
        <v>272</v>
      </c>
      <c r="B62" s="1">
        <v>20.0</v>
      </c>
      <c r="C62" s="1">
        <v>22.0</v>
      </c>
      <c r="D62" s="1">
        <v>30.0</v>
      </c>
      <c r="E62" s="1">
        <v>25.0</v>
      </c>
      <c r="F62" s="1">
        <v>26.0</v>
      </c>
      <c r="G62" s="1">
        <v>76.0</v>
      </c>
      <c r="H62" s="1">
        <v>83.0</v>
      </c>
      <c r="I62" s="1">
        <v>96.0</v>
      </c>
      <c r="J62" s="1">
        <v>85.0</v>
      </c>
      <c r="K62" s="1">
        <v>78.0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217</v>
      </c>
      <c r="E3" s="1" t="s">
        <v>277</v>
      </c>
      <c r="F3" s="1" t="s">
        <v>278</v>
      </c>
      <c r="G3" s="1" t="s">
        <v>191</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314</v>
      </c>
      <c r="G10" s="1" t="s">
        <v>308</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v>9.0</v>
      </c>
      <c r="G11" s="1" t="s">
        <v>353</v>
      </c>
      <c r="H11" s="1" t="s">
        <v>354</v>
      </c>
      <c r="I11" s="1" t="s">
        <v>355</v>
      </c>
      <c r="J11" s="1" t="s">
        <v>198</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360</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134</v>
      </c>
      <c r="C14" s="1" t="s">
        <v>379</v>
      </c>
      <c r="D14" s="1" t="s">
        <v>380</v>
      </c>
      <c r="E14" s="1" t="s">
        <v>381</v>
      </c>
      <c r="F14" s="1" t="s">
        <v>382</v>
      </c>
      <c r="G14" s="1" t="s">
        <v>383</v>
      </c>
      <c r="H14" s="1" t="s">
        <v>384</v>
      </c>
      <c r="I14" s="1" t="s">
        <v>385</v>
      </c>
      <c r="J14" s="1" t="s">
        <v>386</v>
      </c>
      <c r="K14" s="1" t="s">
        <v>377</v>
      </c>
      <c r="L14" s="2"/>
      <c r="M14" s="2"/>
      <c r="N14" s="2"/>
      <c r="O14" s="2"/>
      <c r="P14" s="2"/>
      <c r="Q14" s="2"/>
      <c r="R14" s="2"/>
      <c r="S14" s="2"/>
      <c r="T14" s="2"/>
      <c r="U14" s="2"/>
      <c r="V14" s="2"/>
      <c r="W14" s="2"/>
      <c r="X14" s="2"/>
      <c r="Y14" s="2"/>
      <c r="Z14" s="2"/>
    </row>
    <row r="15">
      <c r="A15" s="1" t="s">
        <v>387</v>
      </c>
      <c r="B15" s="1" t="s">
        <v>388</v>
      </c>
      <c r="C15" s="1" t="s">
        <v>379</v>
      </c>
      <c r="D15" s="1" t="s">
        <v>204</v>
      </c>
      <c r="E15" s="1" t="s">
        <v>381</v>
      </c>
      <c r="F15" s="1" t="s">
        <v>382</v>
      </c>
      <c r="G15" s="1" t="s">
        <v>382</v>
      </c>
      <c r="H15" s="1" t="s">
        <v>384</v>
      </c>
      <c r="I15" s="1" t="s">
        <v>385</v>
      </c>
      <c r="J15" s="1" t="s">
        <v>386</v>
      </c>
      <c r="K15" s="1" t="s">
        <v>377</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136</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382</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398</v>
      </c>
      <c r="D20" s="1" t="s">
        <v>422</v>
      </c>
      <c r="E20" s="1" t="s">
        <v>423</v>
      </c>
      <c r="F20" s="1" t="s">
        <v>424</v>
      </c>
      <c r="G20" s="1" t="s">
        <v>425</v>
      </c>
      <c r="H20" s="1" t="s">
        <v>232</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188</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395</v>
      </c>
      <c r="H22" s="1" t="s">
        <v>445</v>
      </c>
      <c r="I22" s="1" t="s">
        <v>446</v>
      </c>
      <c r="J22" s="1" t="s">
        <v>447</v>
      </c>
      <c r="K22" s="1" t="s">
        <v>448</v>
      </c>
      <c r="L22" s="2"/>
      <c r="M22" s="2"/>
      <c r="N22" s="2"/>
      <c r="O22" s="2"/>
      <c r="P22" s="2"/>
      <c r="Q22" s="2"/>
      <c r="R22" s="2"/>
      <c r="S22" s="2"/>
      <c r="T22" s="2"/>
      <c r="U22" s="2"/>
      <c r="V22" s="2"/>
      <c r="W22" s="2"/>
      <c r="X22" s="2"/>
      <c r="Y22" s="2"/>
      <c r="Z22" s="2"/>
    </row>
    <row r="23" ht="15.75" customHeight="1">
      <c r="A23" s="1" t="s">
        <v>449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450</v>
      </c>
      <c r="B24" s="1" t="s">
        <v>451</v>
      </c>
      <c r="C24" s="1" t="s">
        <v>398</v>
      </c>
      <c r="D24" s="1" t="s">
        <v>452</v>
      </c>
      <c r="E24" s="1" t="s">
        <v>453</v>
      </c>
      <c r="F24" s="1" t="s">
        <v>377</v>
      </c>
      <c r="G24" s="1" t="s">
        <v>454</v>
      </c>
      <c r="H24" s="1" t="s">
        <v>453</v>
      </c>
      <c r="I24" s="1" t="s">
        <v>422</v>
      </c>
      <c r="J24" s="1" t="s">
        <v>452</v>
      </c>
      <c r="K24" s="1" t="s">
        <v>398</v>
      </c>
      <c r="L24" s="2"/>
      <c r="M24" s="2"/>
      <c r="N24" s="2"/>
      <c r="O24" s="2"/>
      <c r="P24" s="2"/>
      <c r="Q24" s="2"/>
      <c r="R24" s="2"/>
      <c r="S24" s="2"/>
      <c r="T24" s="2"/>
      <c r="U24" s="2"/>
      <c r="V24" s="2"/>
      <c r="W24" s="2"/>
      <c r="X24" s="2"/>
      <c r="Y24" s="2"/>
      <c r="Z24" s="2"/>
    </row>
    <row r="25" ht="15.75" customHeight="1">
      <c r="A25" s="1" t="s">
        <v>455</v>
      </c>
      <c r="B25" s="1" t="s">
        <v>456</v>
      </c>
      <c r="C25" s="1" t="s">
        <v>456</v>
      </c>
      <c r="D25" s="1" t="s">
        <v>457</v>
      </c>
      <c r="E25" s="1" t="s">
        <v>458</v>
      </c>
      <c r="F25" s="1" t="s">
        <v>459</v>
      </c>
      <c r="G25" s="1" t="s">
        <v>234</v>
      </c>
      <c r="H25" s="1" t="s">
        <v>232</v>
      </c>
      <c r="I25" s="1" t="s">
        <v>233</v>
      </c>
      <c r="J25" s="1" t="s">
        <v>425</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465</v>
      </c>
      <c r="F26" s="1" t="s">
        <v>466</v>
      </c>
      <c r="G26" s="1" t="s">
        <v>467</v>
      </c>
      <c r="H26" s="1" t="s">
        <v>468</v>
      </c>
      <c r="I26" s="1" t="s">
        <v>463</v>
      </c>
      <c r="J26" s="1" t="s">
        <v>469</v>
      </c>
      <c r="K26" s="1" t="s">
        <v>467</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476</v>
      </c>
      <c r="H27" s="1" t="s">
        <v>477</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1" t="s">
        <v>516</v>
      </c>
      <c r="C32" s="1" t="s">
        <v>517</v>
      </c>
      <c r="D32" s="1" t="s">
        <v>518</v>
      </c>
      <c r="E32" s="1" t="s">
        <v>519</v>
      </c>
      <c r="F32" s="1" t="s">
        <v>520</v>
      </c>
      <c r="G32" s="1" t="s">
        <v>521</v>
      </c>
      <c r="H32" s="1" t="s">
        <v>522</v>
      </c>
      <c r="I32" s="1" t="s">
        <v>523</v>
      </c>
      <c r="J32" s="1" t="s">
        <v>524</v>
      </c>
      <c r="K32" s="1" t="s">
        <v>525</v>
      </c>
      <c r="L32" s="2"/>
      <c r="M32" s="2"/>
      <c r="N32" s="2"/>
      <c r="O32" s="2"/>
      <c r="P32" s="2"/>
      <c r="Q32" s="2"/>
      <c r="R32" s="2"/>
      <c r="S32" s="2"/>
      <c r="T32" s="2"/>
      <c r="U32" s="2"/>
      <c r="V32" s="2"/>
      <c r="W32" s="2"/>
      <c r="X32" s="2"/>
      <c r="Y32" s="2"/>
      <c r="Z32" s="2"/>
    </row>
    <row r="33" ht="15.75" customHeight="1">
      <c r="A33" s="1" t="s">
        <v>526</v>
      </c>
      <c r="B33" s="1" t="s">
        <v>133</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499</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v>5.0</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340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451</v>
      </c>
      <c r="G38" s="1" t="s">
        <v>582</v>
      </c>
      <c r="H38" s="1" t="s">
        <v>583</v>
      </c>
      <c r="I38" s="1" t="s">
        <v>584</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591</v>
      </c>
      <c r="F39" s="1" t="s">
        <v>592</v>
      </c>
      <c r="G39" s="1" t="s">
        <v>593</v>
      </c>
      <c r="H39" s="1" t="s">
        <v>585</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425</v>
      </c>
      <c r="C40" s="1" t="s">
        <v>598</v>
      </c>
      <c r="D40" s="1" t="s">
        <v>599</v>
      </c>
      <c r="E40" s="1" t="s">
        <v>600</v>
      </c>
      <c r="F40" s="1" t="s">
        <v>601</v>
      </c>
      <c r="G40" s="1" t="s">
        <v>602</v>
      </c>
      <c r="H40" s="1" t="s">
        <v>418</v>
      </c>
      <c r="I40" s="1" t="s">
        <v>603</v>
      </c>
      <c r="J40" s="1" t="s">
        <v>590</v>
      </c>
      <c r="K40" s="1" t="s">
        <v>604</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609</v>
      </c>
      <c r="F41" s="1" t="s">
        <v>610</v>
      </c>
      <c r="G41" s="1" t="s">
        <v>611</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623</v>
      </c>
      <c r="H43" s="1" t="s">
        <v>624</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1" t="s">
        <v>640</v>
      </c>
      <c r="C45" s="1" t="s">
        <v>641</v>
      </c>
      <c r="D45" s="1" t="s">
        <v>642</v>
      </c>
      <c r="E45" s="1" t="s">
        <v>643</v>
      </c>
      <c r="F45" s="1" t="s">
        <v>644</v>
      </c>
      <c r="G45" s="1" t="s">
        <v>645</v>
      </c>
      <c r="H45" s="1" t="s">
        <v>646</v>
      </c>
      <c r="I45" s="1" t="s">
        <v>647</v>
      </c>
      <c r="J45" s="1" t="s">
        <v>648</v>
      </c>
      <c r="K45" s="1" t="s">
        <v>649</v>
      </c>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677</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698</v>
      </c>
      <c r="F50" s="1" t="s">
        <v>699</v>
      </c>
      <c r="G50" s="1" t="s">
        <v>645</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415</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t="s">
        <v>720</v>
      </c>
      <c r="H52" s="1" t="s">
        <v>721</v>
      </c>
      <c r="I52" s="1" t="s">
        <v>722</v>
      </c>
      <c r="J52" s="1" t="s">
        <v>723</v>
      </c>
      <c r="K52" s="1" t="s">
        <v>724</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729</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740</v>
      </c>
      <c r="F54" s="1" t="s">
        <v>741</v>
      </c>
      <c r="G54" s="1" t="s">
        <v>742</v>
      </c>
      <c r="H54" s="1" t="s">
        <v>280</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750</v>
      </c>
      <c r="F55" s="1" t="s">
        <v>751</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354</v>
      </c>
      <c r="C56" s="1" t="s">
        <v>634</v>
      </c>
      <c r="D56" s="1" t="s">
        <v>758</v>
      </c>
      <c r="E56" s="1" t="s">
        <v>759</v>
      </c>
      <c r="F56" s="1" t="s">
        <v>760</v>
      </c>
      <c r="G56" s="1" t="s">
        <v>761</v>
      </c>
      <c r="H56" s="1" t="s">
        <v>287</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v>-5.0</v>
      </c>
      <c r="D58" s="1" t="s">
        <v>778</v>
      </c>
      <c r="E58" s="1" t="s">
        <v>779</v>
      </c>
      <c r="F58" s="1" t="s">
        <v>780</v>
      </c>
      <c r="G58" s="1">
        <v>16.0</v>
      </c>
      <c r="H58" s="1" t="s">
        <v>781</v>
      </c>
      <c r="I58" s="1" t="s">
        <v>575</v>
      </c>
      <c r="J58" s="1">
        <v>17.0</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v>0.0</v>
      </c>
      <c r="E59" s="1" t="s">
        <v>786</v>
      </c>
      <c r="F59" s="1" t="s">
        <v>787</v>
      </c>
      <c r="G59" s="1" t="s">
        <v>788</v>
      </c>
      <c r="H59" s="1" t="s">
        <v>789</v>
      </c>
      <c r="I59" s="1">
        <v>0.0</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v>0.0</v>
      </c>
      <c r="J60" s="1" t="s">
        <v>800</v>
      </c>
      <c r="K60" s="1" t="s">
        <v>457</v>
      </c>
      <c r="L60" s="2"/>
      <c r="M60" s="2"/>
      <c r="N60" s="2"/>
      <c r="O60" s="2"/>
      <c r="P60" s="2"/>
      <c r="Q60" s="2"/>
      <c r="R60" s="2"/>
      <c r="S60" s="2"/>
      <c r="T60" s="2"/>
      <c r="U60" s="2"/>
      <c r="V60" s="2"/>
      <c r="W60" s="2"/>
      <c r="X60" s="2"/>
      <c r="Y60" s="2"/>
      <c r="Z60" s="2"/>
    </row>
    <row r="61" ht="15.75" customHeight="1">
      <c r="A61" s="1" t="s">
        <v>801</v>
      </c>
      <c r="B61" s="1" t="s">
        <v>802</v>
      </c>
      <c r="C61" s="1" t="s">
        <v>803</v>
      </c>
      <c r="D61" s="1" t="s">
        <v>804</v>
      </c>
      <c r="E61" s="1" t="s">
        <v>805</v>
      </c>
      <c r="F61" s="1" t="s">
        <v>533</v>
      </c>
      <c r="G61" s="1" t="s">
        <v>806</v>
      </c>
      <c r="H61" s="1">
        <v>0.0</v>
      </c>
      <c r="I61" s="1">
        <v>0.0</v>
      </c>
      <c r="J61" s="1">
        <v>0.0</v>
      </c>
      <c r="K61" s="1">
        <v>0.0</v>
      </c>
      <c r="L61" s="2"/>
      <c r="M61" s="2"/>
      <c r="N61" s="2"/>
      <c r="O61" s="2"/>
      <c r="P61" s="2"/>
      <c r="Q61" s="2"/>
      <c r="R61" s="2"/>
      <c r="S61" s="2"/>
      <c r="T61" s="2"/>
      <c r="U61" s="2"/>
      <c r="V61" s="2"/>
      <c r="W61" s="2"/>
      <c r="X61" s="2"/>
      <c r="Y61" s="2"/>
      <c r="Z61" s="2"/>
    </row>
    <row r="62" ht="15.75" customHeight="1">
      <c r="A62" s="1" t="s">
        <v>807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698</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830</v>
      </c>
      <c r="C65" s="1" t="s">
        <v>831</v>
      </c>
      <c r="D65" s="1" t="s">
        <v>832</v>
      </c>
      <c r="E65" s="1" t="s">
        <v>833</v>
      </c>
      <c r="F65" s="1" t="s">
        <v>834</v>
      </c>
      <c r="G65" s="1" t="s">
        <v>835</v>
      </c>
      <c r="H65" s="1" t="s">
        <v>836</v>
      </c>
      <c r="I65" s="1" t="s">
        <v>837</v>
      </c>
      <c r="J65" s="1" t="s">
        <v>561</v>
      </c>
      <c r="K65" s="1" t="s">
        <v>838</v>
      </c>
      <c r="L65" s="2"/>
      <c r="M65" s="2"/>
      <c r="N65" s="2"/>
      <c r="O65" s="2"/>
      <c r="P65" s="2"/>
      <c r="Q65" s="2"/>
      <c r="R65" s="2"/>
      <c r="S65" s="2"/>
      <c r="T65" s="2"/>
      <c r="U65" s="2"/>
      <c r="V65" s="2"/>
      <c r="W65" s="2"/>
      <c r="X65" s="2"/>
      <c r="Y65" s="2"/>
      <c r="Z65" s="2"/>
    </row>
    <row r="66" ht="15.75" customHeight="1">
      <c r="A66" s="1" t="s">
        <v>839</v>
      </c>
      <c r="B66" s="1" t="s">
        <v>840</v>
      </c>
      <c r="C66" s="1" t="s">
        <v>841</v>
      </c>
      <c r="D66" s="1" t="s">
        <v>842</v>
      </c>
      <c r="E66" s="1" t="s">
        <v>843</v>
      </c>
      <c r="F66" s="1" t="s">
        <v>844</v>
      </c>
      <c r="G66" s="1" t="s">
        <v>845</v>
      </c>
      <c r="H66" s="1" t="s">
        <v>414</v>
      </c>
      <c r="I66" s="1" t="s">
        <v>846</v>
      </c>
      <c r="J66" s="1" t="s">
        <v>847</v>
      </c>
      <c r="K66" s="1" t="s">
        <v>848</v>
      </c>
      <c r="L66" s="2"/>
      <c r="M66" s="2"/>
      <c r="N66" s="2"/>
      <c r="O66" s="2"/>
      <c r="P66" s="2"/>
      <c r="Q66" s="2"/>
      <c r="R66" s="2"/>
      <c r="S66" s="2"/>
      <c r="T66" s="2"/>
      <c r="U66" s="2"/>
      <c r="V66" s="2"/>
      <c r="W66" s="2"/>
      <c r="X66" s="2"/>
      <c r="Y66" s="2"/>
      <c r="Z66" s="2"/>
    </row>
    <row r="67" ht="15.75" customHeight="1">
      <c r="A67" s="1" t="s">
        <v>849</v>
      </c>
      <c r="B67" s="1" t="s">
        <v>850</v>
      </c>
      <c r="C67" s="1" t="s">
        <v>830</v>
      </c>
      <c r="D67" s="1" t="s">
        <v>851</v>
      </c>
      <c r="E67" s="1" t="s">
        <v>852</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v>37.0</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509</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884</v>
      </c>
      <c r="G70" s="1" t="s">
        <v>885</v>
      </c>
      <c r="H70" s="1" t="s">
        <v>886</v>
      </c>
      <c r="I70" s="1" t="s">
        <v>887</v>
      </c>
      <c r="J70" s="1" t="s">
        <v>242</v>
      </c>
      <c r="K70" s="1" t="s">
        <v>888</v>
      </c>
      <c r="L70" s="2"/>
      <c r="M70" s="2"/>
      <c r="N70" s="2"/>
      <c r="O70" s="2"/>
      <c r="P70" s="2"/>
      <c r="Q70" s="2"/>
      <c r="R70" s="2"/>
      <c r="S70" s="2"/>
      <c r="T70" s="2"/>
      <c r="U70" s="2"/>
      <c r="V70" s="2"/>
      <c r="W70" s="2"/>
      <c r="X70" s="2"/>
      <c r="Y70" s="2"/>
      <c r="Z70" s="2"/>
    </row>
    <row r="71" ht="15.75" customHeight="1">
      <c r="A71" s="1" t="s">
        <v>889</v>
      </c>
      <c r="B71" s="1" t="s">
        <v>511</v>
      </c>
      <c r="C71" s="1" t="s">
        <v>890</v>
      </c>
      <c r="D71" s="1" t="s">
        <v>891</v>
      </c>
      <c r="E71" s="1" t="s">
        <v>892</v>
      </c>
      <c r="F71" s="1" t="s">
        <v>893</v>
      </c>
      <c r="G71" s="1" t="s">
        <v>894</v>
      </c>
      <c r="H71" s="1" t="s">
        <v>895</v>
      </c>
      <c r="I71" s="1" t="s">
        <v>252</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438</v>
      </c>
      <c r="F72" s="1" t="s">
        <v>902</v>
      </c>
      <c r="G72" s="1" t="s">
        <v>715</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141</v>
      </c>
      <c r="F73" s="1" t="s">
        <v>911</v>
      </c>
      <c r="G73" s="1" t="s">
        <v>912</v>
      </c>
      <c r="H73" s="1" t="s">
        <v>500</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v>8.0</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532</v>
      </c>
      <c r="L75" s="2"/>
      <c r="M75" s="2"/>
      <c r="N75" s="2"/>
      <c r="O75" s="2"/>
      <c r="P75" s="2"/>
      <c r="Q75" s="2"/>
      <c r="R75" s="2"/>
      <c r="S75" s="2"/>
      <c r="T75" s="2"/>
      <c r="U75" s="2"/>
      <c r="V75" s="2"/>
      <c r="W75" s="2"/>
      <c r="X75" s="2"/>
      <c r="Y75" s="2"/>
      <c r="Z75" s="2"/>
    </row>
    <row r="76" ht="15.75" customHeight="1">
      <c r="A76" s="1" t="s">
        <v>936</v>
      </c>
      <c r="B76" s="1" t="s">
        <v>937</v>
      </c>
      <c r="C76" s="1" t="s">
        <v>938</v>
      </c>
      <c r="D76" s="1" t="s">
        <v>939</v>
      </c>
      <c r="E76" s="1" t="s">
        <v>940</v>
      </c>
      <c r="F76" s="1" t="s">
        <v>674</v>
      </c>
      <c r="G76" s="1" t="s">
        <v>941</v>
      </c>
      <c r="H76" s="1" t="s">
        <v>942</v>
      </c>
      <c r="I76" s="1" t="s">
        <v>943</v>
      </c>
      <c r="J76" s="1" t="s">
        <v>944</v>
      </c>
      <c r="K76" s="1" t="s">
        <v>459</v>
      </c>
      <c r="L76" s="2"/>
      <c r="M76" s="2"/>
      <c r="N76" s="2"/>
      <c r="O76" s="2"/>
      <c r="P76" s="2"/>
      <c r="Q76" s="2"/>
      <c r="R76" s="2"/>
      <c r="S76" s="2"/>
      <c r="T76" s="2"/>
      <c r="U76" s="2"/>
      <c r="V76" s="2"/>
      <c r="W76" s="2"/>
      <c r="X76" s="2"/>
      <c r="Y76" s="2"/>
      <c r="Z76" s="2"/>
    </row>
    <row r="77" ht="15.75" customHeight="1">
      <c r="A77" s="1" t="s">
        <v>945</v>
      </c>
      <c r="B77" s="1" t="s">
        <v>946</v>
      </c>
      <c r="C77" s="1" t="s">
        <v>947</v>
      </c>
      <c r="D77" s="1" t="s">
        <v>948</v>
      </c>
      <c r="E77" s="1" t="s">
        <v>949</v>
      </c>
      <c r="F77" s="1" t="s">
        <v>950</v>
      </c>
      <c r="G77" s="1" t="s">
        <v>951</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880</v>
      </c>
      <c r="E78" s="1" t="s">
        <v>959</v>
      </c>
      <c r="F78" s="1" t="s">
        <v>960</v>
      </c>
      <c r="G78" s="1" t="s">
        <v>961</v>
      </c>
      <c r="H78" s="1" t="s">
        <v>962</v>
      </c>
      <c r="I78" s="1" t="s">
        <v>963</v>
      </c>
      <c r="J78" s="1" t="s">
        <v>964</v>
      </c>
      <c r="K78" s="1" t="s">
        <v>965</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v>0.0</v>
      </c>
      <c r="F79" s="1" t="s">
        <v>970</v>
      </c>
      <c r="G79" s="1" t="s">
        <v>971</v>
      </c>
      <c r="H79" s="1" t="s">
        <v>972</v>
      </c>
      <c r="I79" s="1" t="s">
        <v>973</v>
      </c>
      <c r="J79" s="1" t="s">
        <v>974</v>
      </c>
      <c r="K79" s="1" t="s">
        <v>975</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982</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947</v>
      </c>
      <c r="D81" s="1" t="s">
        <v>989</v>
      </c>
      <c r="E81" s="1" t="s">
        <v>990</v>
      </c>
      <c r="F81" s="1" t="s">
        <v>991</v>
      </c>
      <c r="G81" s="1" t="s">
        <v>992</v>
      </c>
      <c r="H81" s="1">
        <v>0.0</v>
      </c>
      <c r="I81" s="1">
        <v>0.0</v>
      </c>
      <c r="J81" s="1">
        <v>0.0</v>
      </c>
      <c r="K81" s="1">
        <v>0.0</v>
      </c>
      <c r="L81" s="2"/>
      <c r="M81" s="2"/>
      <c r="N81" s="2"/>
      <c r="O81" s="2"/>
      <c r="P81" s="2"/>
      <c r="Q81" s="2"/>
      <c r="R81" s="2"/>
      <c r="S81" s="2"/>
      <c r="T81" s="2"/>
      <c r="U81" s="2"/>
      <c r="V81" s="2"/>
      <c r="W81" s="2"/>
      <c r="X81" s="2"/>
      <c r="Y81" s="2"/>
      <c r="Z81" s="2"/>
    </row>
    <row r="82" ht="15.75" customHeight="1">
      <c r="A82" s="1" t="s">
        <v>993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994</v>
      </c>
      <c r="B83" s="1" t="s">
        <v>527</v>
      </c>
      <c r="C83" s="1" t="s">
        <v>995</v>
      </c>
      <c r="D83" s="1" t="s">
        <v>996</v>
      </c>
      <c r="E83" s="1" t="s">
        <v>997</v>
      </c>
      <c r="F83" s="1" t="s">
        <v>431</v>
      </c>
      <c r="G83" s="1" t="s">
        <v>998</v>
      </c>
      <c r="H83" s="1" t="s">
        <v>999</v>
      </c>
      <c r="I83" s="1" t="s">
        <v>210</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370</v>
      </c>
      <c r="I84" s="1" t="s">
        <v>223</v>
      </c>
      <c r="J84" s="1" t="s">
        <v>1009</v>
      </c>
      <c r="K84" s="1" t="s">
        <v>1010</v>
      </c>
      <c r="L84" s="2"/>
      <c r="M84" s="2"/>
      <c r="N84" s="2"/>
      <c r="O84" s="2"/>
      <c r="P84" s="2"/>
      <c r="Q84" s="2"/>
      <c r="R84" s="2"/>
      <c r="S84" s="2"/>
      <c r="T84" s="2"/>
      <c r="U84" s="2"/>
      <c r="V84" s="2"/>
      <c r="W84" s="2"/>
      <c r="X84" s="2"/>
      <c r="Y84" s="2"/>
      <c r="Z84" s="2"/>
    </row>
    <row r="85" ht="15.75" customHeight="1">
      <c r="A85" s="1" t="s">
        <v>1011</v>
      </c>
      <c r="B85" s="1" t="s">
        <v>1012</v>
      </c>
      <c r="C85" s="1" t="s">
        <v>520</v>
      </c>
      <c r="D85" s="1" t="s">
        <v>1013</v>
      </c>
      <c r="E85" s="1" t="s">
        <v>1014</v>
      </c>
      <c r="F85" s="1" t="s">
        <v>991</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1021</v>
      </c>
      <c r="C86" s="1" t="s">
        <v>1022</v>
      </c>
      <c r="D86" s="1" t="s">
        <v>1023</v>
      </c>
      <c r="E86" s="1" t="s">
        <v>1024</v>
      </c>
      <c r="F86" s="1" t="s">
        <v>1025</v>
      </c>
      <c r="G86" s="1" t="s">
        <v>1026</v>
      </c>
      <c r="H86" s="1" t="s">
        <v>685</v>
      </c>
      <c r="I86" s="1" t="s">
        <v>1027</v>
      </c>
      <c r="J86" s="1" t="s">
        <v>1028</v>
      </c>
      <c r="K86" s="1" t="s">
        <v>1029</v>
      </c>
      <c r="L86" s="2"/>
      <c r="M86" s="2"/>
      <c r="N86" s="2"/>
      <c r="O86" s="2"/>
      <c r="P86" s="2"/>
      <c r="Q86" s="2"/>
      <c r="R86" s="2"/>
      <c r="S86" s="2"/>
      <c r="T86" s="2"/>
      <c r="U86" s="2"/>
      <c r="V86" s="2"/>
      <c r="W86" s="2"/>
      <c r="X86" s="2"/>
      <c r="Y86" s="2"/>
      <c r="Z86" s="2"/>
    </row>
    <row r="87" ht="15.75" customHeight="1">
      <c r="A87" s="1" t="s">
        <v>1030</v>
      </c>
      <c r="B87" s="1" t="s">
        <v>1031</v>
      </c>
      <c r="C87" s="1" t="s">
        <v>1032</v>
      </c>
      <c r="D87" s="1" t="s">
        <v>349</v>
      </c>
      <c r="E87" s="1" t="s">
        <v>999</v>
      </c>
      <c r="F87" s="1" t="s">
        <v>1033</v>
      </c>
      <c r="G87" s="1" t="s">
        <v>1034</v>
      </c>
      <c r="H87" s="1" t="s">
        <v>1035</v>
      </c>
      <c r="I87" s="1" t="s">
        <v>1036</v>
      </c>
      <c r="J87" s="1" t="s">
        <v>1037</v>
      </c>
      <c r="K87" s="1" t="s">
        <v>1038</v>
      </c>
      <c r="L87" s="2"/>
      <c r="M87" s="2"/>
      <c r="N87" s="2"/>
      <c r="O87" s="2"/>
      <c r="P87" s="2"/>
      <c r="Q87" s="2"/>
      <c r="R87" s="2"/>
      <c r="S87" s="2"/>
      <c r="T87" s="2"/>
      <c r="U87" s="2"/>
      <c r="V87" s="2"/>
      <c r="W87" s="2"/>
      <c r="X87" s="2"/>
      <c r="Y87" s="2"/>
      <c r="Z87" s="2"/>
    </row>
    <row r="88" ht="15.75" customHeight="1">
      <c r="A88" s="1" t="s">
        <v>1039</v>
      </c>
      <c r="B88" s="1" t="s">
        <v>1040</v>
      </c>
      <c r="C88" s="1" t="s">
        <v>1041</v>
      </c>
      <c r="D88" s="1" t="s">
        <v>1042</v>
      </c>
      <c r="E88" s="1" t="s">
        <v>838</v>
      </c>
      <c r="F88" s="1" t="s">
        <v>1043</v>
      </c>
      <c r="G88" s="1" t="s">
        <v>1044</v>
      </c>
      <c r="H88" s="1" t="s">
        <v>437</v>
      </c>
      <c r="I88" s="1" t="s">
        <v>1045</v>
      </c>
      <c r="J88" s="1" t="s">
        <v>530</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v>-13.0</v>
      </c>
      <c r="F89" s="1" t="s">
        <v>1051</v>
      </c>
      <c r="G89" s="1" t="s">
        <v>1052</v>
      </c>
      <c r="H89" s="1" t="s">
        <v>141</v>
      </c>
      <c r="I89" s="1" t="s">
        <v>1053</v>
      </c>
      <c r="J89" s="1" t="s">
        <v>1054</v>
      </c>
      <c r="K89" s="1" t="s">
        <v>1055</v>
      </c>
      <c r="L89" s="2"/>
      <c r="M89" s="2"/>
      <c r="N89" s="2"/>
      <c r="O89" s="2"/>
      <c r="P89" s="2"/>
      <c r="Q89" s="2"/>
      <c r="R89" s="2"/>
      <c r="S89" s="2"/>
      <c r="T89" s="2"/>
      <c r="U89" s="2"/>
      <c r="V89" s="2"/>
      <c r="W89" s="2"/>
      <c r="X89" s="2"/>
      <c r="Y89" s="2"/>
      <c r="Z89" s="2"/>
    </row>
    <row r="90" ht="15.75" customHeight="1">
      <c r="A90" s="1" t="s">
        <v>1056</v>
      </c>
      <c r="B90" s="1" t="s">
        <v>1057</v>
      </c>
      <c r="C90" s="1" t="s">
        <v>1058</v>
      </c>
      <c r="D90" s="1" t="s">
        <v>1059</v>
      </c>
      <c r="E90" s="1" t="s">
        <v>1060</v>
      </c>
      <c r="F90" s="1" t="s">
        <v>1061</v>
      </c>
      <c r="G90" s="1" t="s">
        <v>1062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1070</v>
      </c>
      <c r="E91" s="1" t="s">
        <v>1071</v>
      </c>
      <c r="F91" s="1" t="s">
        <v>1072</v>
      </c>
      <c r="G91" s="1" t="s">
        <v>1073</v>
      </c>
      <c r="H91" s="1" t="s">
        <v>1074</v>
      </c>
      <c r="I91" s="1" t="s">
        <v>519</v>
      </c>
      <c r="J91" s="1" t="s">
        <v>1075</v>
      </c>
      <c r="K91" s="1" t="s">
        <v>1076</v>
      </c>
      <c r="L91" s="2"/>
      <c r="M91" s="2"/>
      <c r="N91" s="2"/>
      <c r="O91" s="2"/>
      <c r="P91" s="2"/>
      <c r="Q91" s="2"/>
      <c r="R91" s="2"/>
      <c r="S91" s="2"/>
      <c r="T91" s="2"/>
      <c r="U91" s="2"/>
      <c r="V91" s="2"/>
      <c r="W91" s="2"/>
      <c r="X91" s="2"/>
      <c r="Y91" s="2"/>
      <c r="Z91" s="2"/>
    </row>
    <row r="92" ht="15.75" customHeight="1">
      <c r="A92" s="1" t="s">
        <v>1077</v>
      </c>
      <c r="B92" s="1" t="s">
        <v>905</v>
      </c>
      <c r="C92" s="1" t="s">
        <v>306</v>
      </c>
      <c r="D92" s="1" t="s">
        <v>1078</v>
      </c>
      <c r="E92" s="1" t="s">
        <v>1079</v>
      </c>
      <c r="F92" s="1" t="s">
        <v>1080</v>
      </c>
      <c r="G92" s="1" t="s">
        <v>1081</v>
      </c>
      <c r="H92" s="1" t="s">
        <v>1082</v>
      </c>
      <c r="I92" s="1" t="s">
        <v>282</v>
      </c>
      <c r="J92" s="1" t="s">
        <v>1083</v>
      </c>
      <c r="K92" s="1" t="s">
        <v>1084</v>
      </c>
      <c r="L92" s="2"/>
      <c r="M92" s="2"/>
      <c r="N92" s="2"/>
      <c r="O92" s="2"/>
      <c r="P92" s="2"/>
      <c r="Q92" s="2"/>
      <c r="R92" s="2"/>
      <c r="S92" s="2"/>
      <c r="T92" s="2"/>
      <c r="U92" s="2"/>
      <c r="V92" s="2"/>
      <c r="W92" s="2"/>
      <c r="X92" s="2"/>
      <c r="Y92" s="2"/>
      <c r="Z92" s="2"/>
    </row>
    <row r="93" ht="15.75" customHeight="1">
      <c r="A93" s="1" t="s">
        <v>1085</v>
      </c>
      <c r="B93" s="1" t="s">
        <v>1086</v>
      </c>
      <c r="C93" s="1" t="s">
        <v>759</v>
      </c>
      <c r="D93" s="1" t="s">
        <v>1087</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899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213</v>
      </c>
      <c r="D96" s="1" t="s">
        <v>1084</v>
      </c>
      <c r="E96" s="1" t="s">
        <v>1118</v>
      </c>
      <c r="F96" s="1" t="s">
        <v>1119</v>
      </c>
      <c r="G96" s="1" t="s">
        <v>1120</v>
      </c>
      <c r="H96" s="1" t="s">
        <v>1121</v>
      </c>
      <c r="I96" s="1" t="s">
        <v>1122</v>
      </c>
      <c r="J96" s="1" t="s">
        <v>1123</v>
      </c>
      <c r="K96" s="1" t="s">
        <v>392</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v>25.0</v>
      </c>
      <c r="E98" s="1" t="s">
        <v>293</v>
      </c>
      <c r="F98" s="1" t="s">
        <v>965</v>
      </c>
      <c r="G98" s="1" t="s">
        <v>1138</v>
      </c>
      <c r="H98" s="1" t="s">
        <v>914</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1146</v>
      </c>
      <c r="F99" s="1">
        <v>0.0</v>
      </c>
      <c r="G99" s="1" t="s">
        <v>764</v>
      </c>
      <c r="H99" s="1" t="s">
        <v>1147</v>
      </c>
      <c r="I99" s="1" t="s">
        <v>1148</v>
      </c>
      <c r="J99" s="1" t="s">
        <v>1149</v>
      </c>
      <c r="K99" s="1" t="s">
        <v>1150</v>
      </c>
      <c r="L99" s="2"/>
      <c r="M99" s="2"/>
      <c r="N99" s="2"/>
      <c r="O99" s="2"/>
      <c r="P99" s="2"/>
      <c r="Q99" s="2"/>
      <c r="R99" s="2"/>
      <c r="S99" s="2"/>
      <c r="T99" s="2"/>
      <c r="U99" s="2"/>
      <c r="V99" s="2"/>
      <c r="W99" s="2"/>
      <c r="X99" s="2"/>
      <c r="Y99" s="2"/>
      <c r="Z99" s="2"/>
    </row>
    <row r="100" ht="15.75" customHeight="1">
      <c r="A100" s="1" t="s">
        <v>1151</v>
      </c>
      <c r="B100" s="1" t="s">
        <v>1152</v>
      </c>
      <c r="C100" s="1" t="s">
        <v>1153</v>
      </c>
      <c r="D100" s="1" t="s">
        <v>1154</v>
      </c>
      <c r="E100" s="1" t="s">
        <v>1155</v>
      </c>
      <c r="F100" s="1" t="s">
        <v>1156</v>
      </c>
      <c r="G100" s="1" t="s">
        <v>1157</v>
      </c>
      <c r="H100" s="1" t="s">
        <v>1158</v>
      </c>
      <c r="I100" s="1" t="s">
        <v>1159</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928</v>
      </c>
      <c r="C101" s="1" t="s">
        <v>1163</v>
      </c>
      <c r="D101" s="1" t="s">
        <v>1164</v>
      </c>
      <c r="E101" s="1" t="s">
        <v>1165</v>
      </c>
      <c r="F101" s="1" t="s">
        <v>1166</v>
      </c>
      <c r="G101" s="1" t="s">
        <v>623</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1167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1168</v>
      </c>
      <c r="B103" s="1" t="s">
        <v>928</v>
      </c>
      <c r="C103" s="1" t="s">
        <v>1169</v>
      </c>
      <c r="D103" s="1" t="s">
        <v>1170</v>
      </c>
      <c r="E103" s="1" t="s">
        <v>1171</v>
      </c>
      <c r="F103" s="1" t="s">
        <v>1172</v>
      </c>
      <c r="G103" s="1" t="s">
        <v>1173</v>
      </c>
      <c r="H103" s="1" t="s">
        <v>741</v>
      </c>
      <c r="I103" s="1" t="s">
        <v>940</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1012</v>
      </c>
      <c r="C104" s="1" t="s">
        <v>1177</v>
      </c>
      <c r="D104" s="1" t="s">
        <v>549</v>
      </c>
      <c r="E104" s="1" t="s">
        <v>1003</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1185</v>
      </c>
      <c r="C105" s="1" t="s">
        <v>813</v>
      </c>
      <c r="D105" s="1" t="s">
        <v>413</v>
      </c>
      <c r="E105" s="1" t="s">
        <v>990</v>
      </c>
      <c r="F105" s="1" t="s">
        <v>1186</v>
      </c>
      <c r="G105" s="1" t="s">
        <v>1187</v>
      </c>
      <c r="H105" s="1" t="s">
        <v>1188</v>
      </c>
      <c r="I105" s="1" t="s">
        <v>621</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303</v>
      </c>
      <c r="E106" s="1" t="s">
        <v>919</v>
      </c>
      <c r="F106" s="1" t="s">
        <v>1194</v>
      </c>
      <c r="G106" s="1" t="s">
        <v>837</v>
      </c>
      <c r="H106" s="1" t="s">
        <v>1195</v>
      </c>
      <c r="I106" s="1" t="s">
        <v>1196</v>
      </c>
      <c r="J106" s="1" t="s">
        <v>643</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1201</v>
      </c>
      <c r="E107" s="1" t="s">
        <v>1202</v>
      </c>
      <c r="F107" s="1" t="s">
        <v>1203</v>
      </c>
      <c r="G107" s="1" t="s">
        <v>300</v>
      </c>
      <c r="H107" s="1" t="s">
        <v>1204</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1" t="s">
        <v>1209</v>
      </c>
      <c r="C108" s="1" t="s">
        <v>1210</v>
      </c>
      <c r="D108" s="1" t="s">
        <v>1211</v>
      </c>
      <c r="E108" s="1" t="s">
        <v>1212</v>
      </c>
      <c r="F108" s="1" t="s">
        <v>1213</v>
      </c>
      <c r="G108" s="1" t="s">
        <v>1214</v>
      </c>
      <c r="H108" s="1" t="s">
        <v>1215</v>
      </c>
      <c r="I108" s="1" t="s">
        <v>1216</v>
      </c>
      <c r="J108" s="1" t="s">
        <v>850</v>
      </c>
      <c r="K108" s="1" t="s">
        <v>1217</v>
      </c>
      <c r="L108" s="2"/>
      <c r="M108" s="2"/>
      <c r="N108" s="2"/>
      <c r="O108" s="2"/>
      <c r="P108" s="2"/>
      <c r="Q108" s="2"/>
      <c r="R108" s="2"/>
      <c r="S108" s="2"/>
      <c r="T108" s="2"/>
      <c r="U108" s="2"/>
      <c r="V108" s="2"/>
      <c r="W108" s="2"/>
      <c r="X108" s="2"/>
      <c r="Y108" s="2"/>
      <c r="Z108" s="2"/>
    </row>
    <row r="109" ht="15.75" customHeight="1">
      <c r="A109" s="1" t="s">
        <v>1218</v>
      </c>
      <c r="B109" s="1" t="s">
        <v>1219</v>
      </c>
      <c r="C109" s="1" t="s">
        <v>1220</v>
      </c>
      <c r="D109" s="1" t="s">
        <v>1221</v>
      </c>
      <c r="E109" s="1" t="s">
        <v>1222</v>
      </c>
      <c r="F109" s="1" t="s">
        <v>1223</v>
      </c>
      <c r="G109" s="1" t="s">
        <v>1224</v>
      </c>
      <c r="H109" s="1" t="s">
        <v>1225</v>
      </c>
      <c r="I109" s="1" t="s">
        <v>1226</v>
      </c>
      <c r="J109" s="1" t="s">
        <v>1227</v>
      </c>
      <c r="K109" s="1" t="s">
        <v>1228</v>
      </c>
      <c r="L109" s="2"/>
      <c r="M109" s="2"/>
      <c r="N109" s="2"/>
      <c r="O109" s="2"/>
      <c r="P109" s="2"/>
      <c r="Q109" s="2"/>
      <c r="R109" s="2"/>
      <c r="S109" s="2"/>
      <c r="T109" s="2"/>
      <c r="U109" s="2"/>
      <c r="V109" s="2"/>
      <c r="W109" s="2"/>
      <c r="X109" s="2"/>
      <c r="Y109" s="2"/>
      <c r="Z109" s="2"/>
    </row>
    <row r="110" ht="15.75" customHeight="1">
      <c r="A110" s="1" t="s">
        <v>1229</v>
      </c>
      <c r="B110" s="1" t="s">
        <v>1230</v>
      </c>
      <c r="C110" s="1" t="s">
        <v>1231</v>
      </c>
      <c r="D110" s="1" t="s">
        <v>822</v>
      </c>
      <c r="E110" s="1" t="s">
        <v>1232</v>
      </c>
      <c r="F110" s="1" t="s">
        <v>1233</v>
      </c>
      <c r="G110" s="1" t="s">
        <v>1234</v>
      </c>
      <c r="H110" s="1" t="s">
        <v>424</v>
      </c>
      <c r="I110" s="1" t="s">
        <v>1235</v>
      </c>
      <c r="J110" s="1" t="s">
        <v>1236</v>
      </c>
      <c r="K110" s="1" t="s">
        <v>1237</v>
      </c>
      <c r="L110" s="2"/>
      <c r="M110" s="2"/>
      <c r="N110" s="2"/>
      <c r="O110" s="2"/>
      <c r="P110" s="2"/>
      <c r="Q110" s="2"/>
      <c r="R110" s="2"/>
      <c r="S110" s="2"/>
      <c r="T110" s="2"/>
      <c r="U110" s="2"/>
      <c r="V110" s="2"/>
      <c r="W110" s="2"/>
      <c r="X110" s="2"/>
      <c r="Y110" s="2"/>
      <c r="Z110" s="2"/>
    </row>
    <row r="111" ht="15.75" customHeight="1">
      <c r="A111" s="1" t="s">
        <v>1238</v>
      </c>
      <c r="B111" s="1" t="s">
        <v>1239</v>
      </c>
      <c r="C111" s="1" t="s">
        <v>1216</v>
      </c>
      <c r="D111" s="1" t="s">
        <v>1240</v>
      </c>
      <c r="E111" s="1" t="s">
        <v>1241</v>
      </c>
      <c r="F111" s="1">
        <v>12.0</v>
      </c>
      <c r="G111" s="1" t="s">
        <v>1242</v>
      </c>
      <c r="H111" s="1" t="s">
        <v>1243</v>
      </c>
      <c r="I111" s="1" t="s">
        <v>573</v>
      </c>
      <c r="J111" s="1" t="s">
        <v>1244</v>
      </c>
      <c r="K111" s="1" t="s">
        <v>1245</v>
      </c>
      <c r="L111" s="2"/>
      <c r="M111" s="2"/>
      <c r="N111" s="2"/>
      <c r="O111" s="2"/>
      <c r="P111" s="2"/>
      <c r="Q111" s="2"/>
      <c r="R111" s="2"/>
      <c r="S111" s="2"/>
      <c r="T111" s="2"/>
      <c r="U111" s="2"/>
      <c r="V111" s="2"/>
      <c r="W111" s="2"/>
      <c r="X111" s="2"/>
      <c r="Y111" s="2"/>
      <c r="Z111" s="2"/>
    </row>
    <row r="112" ht="15.75" customHeight="1">
      <c r="A112" s="1" t="s">
        <v>1246</v>
      </c>
      <c r="B112" s="1" t="s">
        <v>1247</v>
      </c>
      <c r="C112" s="1" t="s">
        <v>1248</v>
      </c>
      <c r="D112" s="1" t="s">
        <v>1249</v>
      </c>
      <c r="E112" s="1" t="s">
        <v>1250</v>
      </c>
      <c r="F112" s="1" t="s">
        <v>1163</v>
      </c>
      <c r="G112" s="1" t="s">
        <v>1251</v>
      </c>
      <c r="H112" s="1" t="s">
        <v>1252</v>
      </c>
      <c r="I112" s="1" t="s">
        <v>1253</v>
      </c>
      <c r="J112" s="1" t="s">
        <v>1236</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1211</v>
      </c>
      <c r="F113" s="1" t="s">
        <v>1259</v>
      </c>
      <c r="G113" s="1" t="s">
        <v>1260</v>
      </c>
      <c r="H113" s="1" t="s">
        <v>1261</v>
      </c>
      <c r="I113" s="1" t="s">
        <v>1262</v>
      </c>
      <c r="J113" s="1" t="s">
        <v>249</v>
      </c>
      <c r="K113" s="1" t="s">
        <v>1227</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1268</v>
      </c>
      <c r="G114" s="1" t="s">
        <v>1269</v>
      </c>
      <c r="H114" s="1" t="s">
        <v>1270</v>
      </c>
      <c r="I114" s="1" t="s">
        <v>1271</v>
      </c>
      <c r="J114" s="1">
        <v>11.0</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1277</v>
      </c>
      <c r="F115" s="1" t="s">
        <v>1278</v>
      </c>
      <c r="G115" s="1" t="s">
        <v>891</v>
      </c>
      <c r="H115" s="1">
        <v>14.0</v>
      </c>
      <c r="I115" s="1" t="s">
        <v>1279</v>
      </c>
      <c r="J115" s="1" t="s">
        <v>1280</v>
      </c>
      <c r="K115" s="1">
        <v>7.0</v>
      </c>
      <c r="L115" s="2"/>
      <c r="M115" s="2"/>
      <c r="N115" s="2"/>
      <c r="O115" s="2"/>
      <c r="P115" s="2"/>
      <c r="Q115" s="2"/>
      <c r="R115" s="2"/>
      <c r="S115" s="2"/>
      <c r="T115" s="2"/>
      <c r="U115" s="2"/>
      <c r="V115" s="2"/>
      <c r="W115" s="2"/>
      <c r="X115" s="2"/>
      <c r="Y115" s="2"/>
      <c r="Z115" s="2"/>
    </row>
    <row r="116" ht="15.75" customHeight="1">
      <c r="A116" s="1" t="s">
        <v>1281</v>
      </c>
      <c r="B116" s="1" t="s">
        <v>308</v>
      </c>
      <c r="C116" s="1" t="s">
        <v>1282</v>
      </c>
      <c r="D116" s="1" t="s">
        <v>1283</v>
      </c>
      <c r="E116" s="1" t="s">
        <v>1284</v>
      </c>
      <c r="F116" s="1" t="s">
        <v>715</v>
      </c>
      <c r="G116" s="1" t="s">
        <v>1285</v>
      </c>
      <c r="H116" s="1" t="s">
        <v>1286</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1078</v>
      </c>
      <c r="C117" s="1" t="s">
        <v>1291</v>
      </c>
      <c r="D117" s="1" t="s">
        <v>1292</v>
      </c>
      <c r="E117" s="1" t="s">
        <v>1293</v>
      </c>
      <c r="F117" s="1" t="s">
        <v>1294</v>
      </c>
      <c r="G117" s="1" t="s">
        <v>1295</v>
      </c>
      <c r="H117" s="1" t="s">
        <v>1296</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1041</v>
      </c>
      <c r="C118" s="1" t="s">
        <v>1301</v>
      </c>
      <c r="D118" s="1" t="s">
        <v>1302</v>
      </c>
      <c r="E118" s="1" t="s">
        <v>940</v>
      </c>
      <c r="F118" s="1" t="s">
        <v>1180</v>
      </c>
      <c r="G118" s="1" t="s">
        <v>1303</v>
      </c>
      <c r="H118" s="1" t="s">
        <v>1304</v>
      </c>
      <c r="I118" s="1" t="s">
        <v>1305</v>
      </c>
      <c r="J118" s="1" t="s">
        <v>1306</v>
      </c>
      <c r="K118" s="1" t="s">
        <v>1307</v>
      </c>
      <c r="L118" s="2"/>
      <c r="M118" s="2"/>
      <c r="N118" s="2"/>
      <c r="O118" s="2"/>
      <c r="P118" s="2"/>
      <c r="Q118" s="2"/>
      <c r="R118" s="2"/>
      <c r="S118" s="2"/>
      <c r="T118" s="2"/>
      <c r="U118" s="2"/>
      <c r="V118" s="2"/>
      <c r="W118" s="2"/>
      <c r="X118" s="2"/>
      <c r="Y118" s="2"/>
      <c r="Z118" s="2"/>
    </row>
    <row r="119" ht="15.75" customHeight="1">
      <c r="A119" s="1" t="s">
        <v>1308</v>
      </c>
      <c r="B119" s="1" t="s">
        <v>1309</v>
      </c>
      <c r="C119" s="1" t="s">
        <v>1310</v>
      </c>
      <c r="D119" s="1" t="s">
        <v>1311</v>
      </c>
      <c r="E119" s="1" t="s">
        <v>1312</v>
      </c>
      <c r="F119" s="1" t="s">
        <v>1313</v>
      </c>
      <c r="G119" s="1" t="s">
        <v>1038</v>
      </c>
      <c r="H119" s="1" t="s">
        <v>1314</v>
      </c>
      <c r="I119" s="1" t="s">
        <v>1315</v>
      </c>
      <c r="J119" s="1" t="s">
        <v>1316</v>
      </c>
      <c r="K119" s="1" t="s">
        <v>1317</v>
      </c>
      <c r="L119" s="2"/>
      <c r="M119" s="2"/>
      <c r="N119" s="2"/>
      <c r="O119" s="2"/>
      <c r="P119" s="2"/>
      <c r="Q119" s="2"/>
      <c r="R119" s="2"/>
      <c r="S119" s="2"/>
      <c r="T119" s="2"/>
      <c r="U119" s="2"/>
      <c r="V119" s="2"/>
      <c r="W119" s="2"/>
      <c r="X119" s="2"/>
      <c r="Y119" s="2"/>
      <c r="Z119" s="2"/>
    </row>
    <row r="120" ht="15.75" customHeight="1">
      <c r="A120" s="1" t="s">
        <v>1318</v>
      </c>
      <c r="B120" s="1" t="s">
        <v>1319</v>
      </c>
      <c r="C120" s="1" t="s">
        <v>1320</v>
      </c>
      <c r="D120" s="1" t="s">
        <v>1069</v>
      </c>
      <c r="E120" s="1" t="s">
        <v>1321</v>
      </c>
      <c r="F120" s="1" t="s">
        <v>1322</v>
      </c>
      <c r="G120" s="1" t="s">
        <v>1323</v>
      </c>
      <c r="H120" s="1" t="s">
        <v>1324</v>
      </c>
      <c r="I120" s="1" t="s">
        <v>1325</v>
      </c>
      <c r="J120" s="1" t="s">
        <v>1326</v>
      </c>
      <c r="K120" s="1" t="s">
        <v>1327</v>
      </c>
      <c r="L120" s="2"/>
      <c r="M120" s="2"/>
      <c r="N120" s="2"/>
      <c r="O120" s="2"/>
      <c r="P120" s="2"/>
      <c r="Q120" s="2"/>
      <c r="R120" s="2"/>
      <c r="S120" s="2"/>
      <c r="T120" s="2"/>
      <c r="U120" s="2"/>
      <c r="V120" s="2"/>
      <c r="W120" s="2"/>
      <c r="X120" s="2"/>
      <c r="Y120" s="2"/>
      <c r="Z120" s="2"/>
    </row>
    <row r="121" ht="15.75" customHeight="1">
      <c r="A121" s="1" t="s">
        <v>1328</v>
      </c>
      <c r="B121" s="1" t="s">
        <v>1329</v>
      </c>
      <c r="C121" s="1" t="s">
        <v>1330</v>
      </c>
      <c r="D121" s="1" t="s">
        <v>430</v>
      </c>
      <c r="E121" s="1" t="s">
        <v>1331</v>
      </c>
      <c r="F121" s="1" t="s">
        <v>706</v>
      </c>
      <c r="G121" s="1" t="s">
        <v>1332</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1357</v>
      </c>
      <c r="C4" s="1" t="s">
        <v>1358</v>
      </c>
      <c r="D4" s="1" t="s">
        <v>1359</v>
      </c>
      <c r="E4" s="1" t="s">
        <v>1360</v>
      </c>
      <c r="F4" s="1" t="s">
        <v>1361</v>
      </c>
      <c r="G4" s="1" t="s">
        <v>1362</v>
      </c>
      <c r="H4" s="1" t="s">
        <v>1363</v>
      </c>
      <c r="I4" s="1" t="s">
        <v>1364</v>
      </c>
      <c r="J4" s="2"/>
      <c r="K4" s="2"/>
      <c r="L4" s="2"/>
      <c r="M4" s="2"/>
      <c r="N4" s="2"/>
      <c r="O4" s="2"/>
      <c r="P4" s="2"/>
      <c r="Q4" s="2"/>
      <c r="R4" s="2"/>
      <c r="S4" s="2"/>
      <c r="T4" s="2"/>
      <c r="U4" s="2"/>
      <c r="V4" s="2"/>
      <c r="W4" s="2"/>
      <c r="X4" s="2"/>
      <c r="Y4" s="2"/>
      <c r="Z4" s="2"/>
    </row>
    <row r="5">
      <c r="A5" s="1" t="s">
        <v>1349</v>
      </c>
      <c r="B5" s="1" t="s">
        <v>1348</v>
      </c>
      <c r="C5" s="1" t="s">
        <v>1365</v>
      </c>
      <c r="D5" s="1" t="s">
        <v>1366</v>
      </c>
      <c r="E5" s="1" t="s">
        <v>1367</v>
      </c>
      <c r="F5" s="1" t="s">
        <v>1368</v>
      </c>
      <c r="G5" s="1" t="s">
        <v>1369</v>
      </c>
      <c r="H5" s="1" t="s">
        <v>1370</v>
      </c>
      <c r="I5" s="1" t="s">
        <v>1371</v>
      </c>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1" t="s">
        <v>1380</v>
      </c>
      <c r="J6" s="2"/>
      <c r="K6" s="2"/>
      <c r="L6" s="2"/>
      <c r="M6" s="2"/>
      <c r="N6" s="2"/>
      <c r="O6" s="2"/>
      <c r="P6" s="2"/>
      <c r="Q6" s="2"/>
      <c r="R6" s="2"/>
      <c r="S6" s="2"/>
      <c r="T6" s="2"/>
      <c r="U6" s="2"/>
      <c r="V6" s="2"/>
      <c r="W6" s="2"/>
      <c r="X6" s="2"/>
      <c r="Y6" s="2"/>
      <c r="Z6" s="2"/>
    </row>
    <row r="7">
      <c r="A7" s="1" t="s">
        <v>1381</v>
      </c>
      <c r="B7" s="1" t="s">
        <v>1382</v>
      </c>
      <c r="C7" s="1" t="s">
        <v>1383</v>
      </c>
      <c r="D7" s="1" t="s">
        <v>1384</v>
      </c>
      <c r="E7" s="1" t="s">
        <v>1385</v>
      </c>
      <c r="F7" s="1" t="s">
        <v>1386</v>
      </c>
      <c r="G7" s="1" t="s">
        <v>1387</v>
      </c>
      <c r="H7" s="1" t="s">
        <v>1388</v>
      </c>
      <c r="I7" s="1" t="s">
        <v>1389</v>
      </c>
      <c r="J7" s="2"/>
      <c r="K7" s="2"/>
      <c r="L7" s="2"/>
      <c r="M7" s="2"/>
      <c r="N7" s="2"/>
      <c r="O7" s="2"/>
      <c r="P7" s="2"/>
      <c r="Q7" s="2"/>
      <c r="R7" s="2"/>
      <c r="S7" s="2"/>
      <c r="T7" s="2"/>
      <c r="U7" s="2"/>
      <c r="V7" s="2"/>
      <c r="W7" s="2"/>
      <c r="X7" s="2"/>
      <c r="Y7" s="2"/>
      <c r="Z7" s="2"/>
    </row>
    <row r="8">
      <c r="A8" s="1" t="s">
        <v>1390</v>
      </c>
      <c r="B8" s="1" t="s">
        <v>1348</v>
      </c>
      <c r="C8" s="1" t="s">
        <v>1391</v>
      </c>
      <c r="D8" s="1" t="s">
        <v>1392</v>
      </c>
      <c r="E8" s="1" t="s">
        <v>1393</v>
      </c>
      <c r="F8" s="1" t="s">
        <v>1394</v>
      </c>
      <c r="G8" s="1" t="s">
        <v>1392</v>
      </c>
      <c r="H8" s="1" t="s">
        <v>1395</v>
      </c>
      <c r="I8" s="1" t="s">
        <v>1396</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1404</v>
      </c>
      <c r="I9" s="1" t="s">
        <v>1405</v>
      </c>
      <c r="J9" s="2"/>
      <c r="K9" s="2"/>
      <c r="L9" s="2"/>
      <c r="M9" s="2"/>
      <c r="N9" s="2"/>
      <c r="O9" s="2"/>
      <c r="P9" s="2"/>
      <c r="Q9" s="2"/>
      <c r="R9" s="2"/>
      <c r="S9" s="2"/>
      <c r="T9" s="2"/>
      <c r="U9" s="2"/>
      <c r="V9" s="2"/>
      <c r="W9" s="2"/>
      <c r="X9" s="2"/>
      <c r="Y9" s="2"/>
      <c r="Z9" s="2"/>
    </row>
    <row r="10">
      <c r="A10" s="1" t="s">
        <v>1406</v>
      </c>
      <c r="B10" s="1" t="s">
        <v>1407</v>
      </c>
      <c r="C10" s="1" t="s">
        <v>1408</v>
      </c>
      <c r="D10" s="1" t="s">
        <v>1409</v>
      </c>
      <c r="E10" s="1" t="s">
        <v>1405</v>
      </c>
      <c r="F10" s="1" t="s">
        <v>1403</v>
      </c>
      <c r="G10" s="1" t="s">
        <v>1410</v>
      </c>
      <c r="H10" s="1" t="s">
        <v>1411</v>
      </c>
      <c r="I10" s="1" t="s">
        <v>1402</v>
      </c>
      <c r="J10" s="2"/>
      <c r="K10" s="2"/>
      <c r="L10" s="2"/>
      <c r="M10" s="2"/>
      <c r="N10" s="2"/>
      <c r="O10" s="2"/>
      <c r="P10" s="2"/>
      <c r="Q10" s="2"/>
      <c r="R10" s="2"/>
      <c r="S10" s="2"/>
      <c r="T10" s="2"/>
      <c r="U10" s="2"/>
      <c r="V10" s="2"/>
      <c r="W10" s="2"/>
      <c r="X10" s="2"/>
      <c r="Y10" s="2"/>
      <c r="Z10" s="2"/>
    </row>
    <row r="11">
      <c r="A11" s="1" t="s">
        <v>1412</v>
      </c>
      <c r="B11" s="1" t="s">
        <v>1413</v>
      </c>
      <c r="C11" s="1" t="s">
        <v>1414</v>
      </c>
      <c r="D11" s="1" t="s">
        <v>1415</v>
      </c>
      <c r="E11" s="1" t="s">
        <v>1416</v>
      </c>
      <c r="F11" s="1" t="s">
        <v>1417</v>
      </c>
      <c r="G11" s="1" t="s">
        <v>1418</v>
      </c>
      <c r="H11" s="1" t="s">
        <v>1419</v>
      </c>
      <c r="I11" s="1" t="s">
        <v>1420</v>
      </c>
      <c r="J11" s="2"/>
      <c r="K11" s="2"/>
      <c r="L11" s="2"/>
      <c r="M11" s="2"/>
      <c r="N11" s="2"/>
      <c r="O11" s="2"/>
      <c r="P11" s="2"/>
      <c r="Q11" s="2"/>
      <c r="R11" s="2"/>
      <c r="S11" s="2"/>
      <c r="T11" s="2"/>
      <c r="U11" s="2"/>
      <c r="V11" s="2"/>
      <c r="W11" s="2"/>
      <c r="X11" s="2"/>
      <c r="Y11" s="2"/>
      <c r="Z11" s="2"/>
    </row>
    <row r="12">
      <c r="A12" s="1" t="s">
        <v>1421</v>
      </c>
      <c r="B12" s="1" t="s">
        <v>1417</v>
      </c>
      <c r="C12" s="1" t="s">
        <v>1422</v>
      </c>
      <c r="D12" s="1" t="s">
        <v>1380</v>
      </c>
      <c r="E12" s="1" t="s">
        <v>1423</v>
      </c>
      <c r="F12" s="1" t="s">
        <v>1424</v>
      </c>
      <c r="G12" s="1" t="s">
        <v>1425</v>
      </c>
      <c r="H12" s="1" t="s">
        <v>1426</v>
      </c>
      <c r="I12" s="1" t="s">
        <v>1427</v>
      </c>
      <c r="J12" s="2"/>
      <c r="K12" s="2"/>
      <c r="L12" s="2"/>
      <c r="M12" s="2"/>
      <c r="N12" s="2"/>
      <c r="O12" s="2"/>
      <c r="P12" s="2"/>
      <c r="Q12" s="2"/>
      <c r="R12" s="2"/>
      <c r="S12" s="2"/>
      <c r="T12" s="2"/>
      <c r="U12" s="2"/>
      <c r="V12" s="2"/>
      <c r="W12" s="2"/>
      <c r="X12" s="2"/>
      <c r="Y12" s="2"/>
      <c r="Z12" s="2"/>
    </row>
    <row r="13">
      <c r="A13" s="1" t="s">
        <v>1428</v>
      </c>
      <c r="B13" s="1" t="s">
        <v>1429</v>
      </c>
      <c r="C13" s="1" t="s">
        <v>1430</v>
      </c>
      <c r="D13" s="1" t="s">
        <v>1424</v>
      </c>
      <c r="E13" s="1" t="s">
        <v>1431</v>
      </c>
      <c r="F13" s="1" t="s">
        <v>1432</v>
      </c>
      <c r="G13" s="1" t="s">
        <v>1433</v>
      </c>
      <c r="H13" s="1" t="s">
        <v>1434</v>
      </c>
      <c r="I13" s="1" t="s">
        <v>1435</v>
      </c>
      <c r="J13" s="2"/>
      <c r="K13" s="2"/>
      <c r="L13" s="2"/>
      <c r="M13" s="2"/>
      <c r="N13" s="2"/>
      <c r="O13" s="2"/>
      <c r="P13" s="2"/>
      <c r="Q13" s="2"/>
      <c r="R13" s="2"/>
      <c r="S13" s="2"/>
      <c r="T13" s="2"/>
      <c r="U13" s="2"/>
      <c r="V13" s="2"/>
      <c r="W13" s="2"/>
      <c r="X13" s="2"/>
      <c r="Y13" s="2"/>
      <c r="Z13" s="2"/>
    </row>
    <row r="14">
      <c r="A14" s="1" t="s">
        <v>1436</v>
      </c>
      <c r="B14" s="1" t="s">
        <v>1437</v>
      </c>
      <c r="C14" s="1" t="s">
        <v>1438</v>
      </c>
      <c r="D14" s="1" t="s">
        <v>1439</v>
      </c>
      <c r="E14" s="1" t="s">
        <v>1440</v>
      </c>
      <c r="F14" s="1" t="s">
        <v>1441</v>
      </c>
      <c r="G14" s="1" t="s">
        <v>1442</v>
      </c>
      <c r="H14" s="1" t="s">
        <v>1443</v>
      </c>
      <c r="I14" s="1" t="s">
        <v>1444</v>
      </c>
      <c r="J14" s="2"/>
      <c r="K14" s="2"/>
      <c r="L14" s="2"/>
      <c r="M14" s="2"/>
      <c r="N14" s="2"/>
      <c r="O14" s="2"/>
      <c r="P14" s="2"/>
      <c r="Q14" s="2"/>
      <c r="R14" s="2"/>
      <c r="S14" s="2"/>
      <c r="T14" s="2"/>
      <c r="U14" s="2"/>
      <c r="V14" s="2"/>
      <c r="W14" s="2"/>
      <c r="X14" s="2"/>
      <c r="Y14" s="2"/>
      <c r="Z14" s="2"/>
    </row>
    <row r="15">
      <c r="A15" s="1" t="s">
        <v>1445</v>
      </c>
      <c r="B15" s="1" t="s">
        <v>235</v>
      </c>
      <c r="C15" s="1" t="s">
        <v>1348</v>
      </c>
      <c r="D15" s="1" t="s">
        <v>1348</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1446</v>
      </c>
      <c r="B16" s="1" t="s">
        <v>1447</v>
      </c>
      <c r="C16" s="1" t="s">
        <v>1348</v>
      </c>
      <c r="D16" s="1" t="s">
        <v>1348</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1448</v>
      </c>
      <c r="B17" s="1" t="s">
        <v>200</v>
      </c>
      <c r="C17" s="1" t="s">
        <v>201</v>
      </c>
      <c r="D17" s="1" t="s">
        <v>202</v>
      </c>
      <c r="E17" s="1" t="s">
        <v>203</v>
      </c>
      <c r="F17" s="1" t="s">
        <v>204</v>
      </c>
      <c r="G17" s="1" t="s">
        <v>355</v>
      </c>
      <c r="H17" s="1" t="s">
        <v>1449</v>
      </c>
      <c r="I17" s="1" t="s">
        <v>857</v>
      </c>
      <c r="J17" s="2"/>
      <c r="K17" s="2"/>
      <c r="L17" s="2"/>
      <c r="M17" s="2"/>
      <c r="N17" s="2"/>
      <c r="O17" s="2"/>
      <c r="P17" s="2"/>
      <c r="Q17" s="2"/>
      <c r="R17" s="2"/>
      <c r="S17" s="2"/>
      <c r="T17" s="2"/>
      <c r="U17" s="2"/>
      <c r="V17" s="2"/>
      <c r="W17" s="2"/>
      <c r="X17" s="2"/>
      <c r="Y17" s="2"/>
      <c r="Z17" s="2"/>
    </row>
    <row r="18">
      <c r="A18" s="1" t="s">
        <v>1450</v>
      </c>
      <c r="B18" s="1" t="s">
        <v>1451</v>
      </c>
      <c r="C18" s="1" t="s">
        <v>1348</v>
      </c>
      <c r="D18" s="1" t="s">
        <v>1348</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1452</v>
      </c>
      <c r="B19" s="1" t="s">
        <v>1453</v>
      </c>
      <c r="C19" s="1" t="s">
        <v>1454</v>
      </c>
      <c r="D19" s="1" t="s">
        <v>1455</v>
      </c>
      <c r="E19" s="1" t="s">
        <v>1456</v>
      </c>
      <c r="F19" s="1" t="s">
        <v>1457</v>
      </c>
      <c r="G19" s="1" t="s">
        <v>1458</v>
      </c>
      <c r="H19" s="1" t="s">
        <v>1459</v>
      </c>
      <c r="I19" s="1" t="s">
        <v>1460</v>
      </c>
      <c r="J19" s="2"/>
      <c r="K19" s="2"/>
      <c r="L19" s="2"/>
      <c r="M19" s="2"/>
      <c r="N19" s="2"/>
      <c r="O19" s="2"/>
      <c r="P19" s="2"/>
      <c r="Q19" s="2"/>
      <c r="R19" s="2"/>
      <c r="S19" s="2"/>
      <c r="T19" s="2"/>
      <c r="U19" s="2"/>
      <c r="V19" s="2"/>
      <c r="W19" s="2"/>
      <c r="X19" s="2"/>
      <c r="Y19" s="2"/>
      <c r="Z19" s="2"/>
    </row>
    <row r="20">
      <c r="A20" s="1" t="s">
        <v>1461</v>
      </c>
      <c r="B20" s="1" t="s">
        <v>1462</v>
      </c>
      <c r="C20" s="1" t="s">
        <v>1463</v>
      </c>
      <c r="D20" s="1" t="s">
        <v>1464</v>
      </c>
      <c r="E20" s="1" t="s">
        <v>1465</v>
      </c>
      <c r="F20" s="1" t="s">
        <v>1466</v>
      </c>
      <c r="G20" s="1" t="s">
        <v>1467</v>
      </c>
      <c r="H20" s="1" t="s">
        <v>1468</v>
      </c>
      <c r="I20" s="1" t="s">
        <v>1469</v>
      </c>
      <c r="J20" s="2"/>
      <c r="K20" s="2"/>
      <c r="L20" s="2"/>
      <c r="M20" s="2"/>
      <c r="N20" s="2"/>
      <c r="O20" s="2"/>
      <c r="P20" s="2"/>
      <c r="Q20" s="2"/>
      <c r="R20" s="2"/>
      <c r="S20" s="2"/>
      <c r="T20" s="2"/>
      <c r="U20" s="2"/>
      <c r="V20" s="2"/>
      <c r="W20" s="2"/>
      <c r="X20" s="2"/>
      <c r="Y20" s="2"/>
      <c r="Z20" s="2"/>
    </row>
    <row r="21" ht="15.75" customHeight="1">
      <c r="A21" s="1" t="s">
        <v>1470</v>
      </c>
      <c r="B21" s="1" t="s">
        <v>1471</v>
      </c>
      <c r="C21" s="1" t="s">
        <v>1472</v>
      </c>
      <c r="D21" s="1" t="s">
        <v>1473</v>
      </c>
      <c r="E21" s="1" t="s">
        <v>1474</v>
      </c>
      <c r="F21" s="1" t="s">
        <v>1475</v>
      </c>
      <c r="G21" s="1" t="s">
        <v>1476</v>
      </c>
      <c r="H21" s="1" t="s">
        <v>1477</v>
      </c>
      <c r="I21" s="1" t="s">
        <v>1478</v>
      </c>
      <c r="J21" s="2"/>
      <c r="K21" s="2"/>
      <c r="L21" s="2"/>
      <c r="M21" s="2"/>
      <c r="N21" s="2"/>
      <c r="O21" s="2"/>
      <c r="P21" s="2"/>
      <c r="Q21" s="2"/>
      <c r="R21" s="2"/>
      <c r="S21" s="2"/>
      <c r="T21" s="2"/>
      <c r="U21" s="2"/>
      <c r="V21" s="2"/>
      <c r="W21" s="2"/>
      <c r="X21" s="2"/>
      <c r="Y21" s="2"/>
      <c r="Z21" s="2"/>
    </row>
    <row r="22" ht="15.75" customHeight="1">
      <c r="A22" s="1" t="s">
        <v>1479</v>
      </c>
      <c r="B22" s="1" t="s">
        <v>1480</v>
      </c>
      <c r="C22" s="1" t="s">
        <v>1481</v>
      </c>
      <c r="D22" s="1" t="s">
        <v>1482</v>
      </c>
      <c r="E22" s="1" t="s">
        <v>1483</v>
      </c>
      <c r="F22" s="1" t="s">
        <v>1484</v>
      </c>
      <c r="G22" s="1" t="s">
        <v>1485</v>
      </c>
      <c r="H22" s="1" t="s">
        <v>1486</v>
      </c>
      <c r="I22" s="1" t="s">
        <v>1487</v>
      </c>
      <c r="J22" s="2"/>
      <c r="K22" s="2"/>
      <c r="L22" s="2"/>
      <c r="M22" s="2"/>
      <c r="N22" s="2"/>
      <c r="O22" s="2"/>
      <c r="P22" s="2"/>
      <c r="Q22" s="2"/>
      <c r="R22" s="2"/>
      <c r="S22" s="2"/>
      <c r="T22" s="2"/>
      <c r="U22" s="2"/>
      <c r="V22" s="2"/>
      <c r="W22" s="2"/>
      <c r="X22" s="2"/>
      <c r="Y22" s="2"/>
      <c r="Z22" s="2"/>
    </row>
    <row r="23" ht="15.75" customHeight="1">
      <c r="A23" s="1" t="s">
        <v>1488</v>
      </c>
      <c r="B23" s="1" t="s">
        <v>1489</v>
      </c>
      <c r="C23" s="1" t="s">
        <v>1490</v>
      </c>
      <c r="D23" s="1" t="s">
        <v>1491</v>
      </c>
      <c r="E23" s="1" t="s">
        <v>1492</v>
      </c>
      <c r="F23" s="1" t="s">
        <v>1493</v>
      </c>
      <c r="G23" s="1" t="s">
        <v>1494</v>
      </c>
      <c r="H23" s="1" t="s">
        <v>1495</v>
      </c>
      <c r="I23" s="1" t="s">
        <v>1496</v>
      </c>
      <c r="J23" s="2"/>
      <c r="K23" s="2"/>
      <c r="L23" s="2"/>
      <c r="M23" s="2"/>
      <c r="N23" s="2"/>
      <c r="O23" s="2"/>
      <c r="P23" s="2"/>
      <c r="Q23" s="2"/>
      <c r="R23" s="2"/>
      <c r="S23" s="2"/>
      <c r="T23" s="2"/>
      <c r="U23" s="2"/>
      <c r="V23" s="2"/>
      <c r="W23" s="2"/>
      <c r="X23" s="2"/>
      <c r="Y23" s="2"/>
      <c r="Z23" s="2"/>
    </row>
    <row r="24" ht="15.75" customHeight="1">
      <c r="A24" s="1" t="s">
        <v>1497</v>
      </c>
      <c r="B24" s="1" t="s">
        <v>1498</v>
      </c>
      <c r="C24" s="1" t="s">
        <v>1499</v>
      </c>
      <c r="D24" s="1" t="s">
        <v>1500</v>
      </c>
      <c r="E24" s="1" t="s">
        <v>1501</v>
      </c>
      <c r="F24" s="1" t="s">
        <v>1502</v>
      </c>
      <c r="G24" s="1" t="s">
        <v>1503</v>
      </c>
      <c r="H24" s="1" t="s">
        <v>1503</v>
      </c>
      <c r="I24" s="1" t="s">
        <v>1503</v>
      </c>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1510</v>
      </c>
      <c r="H25" s="1" t="s">
        <v>1510</v>
      </c>
      <c r="I25" s="1" t="s">
        <v>1348</v>
      </c>
      <c r="J25" s="2"/>
      <c r="K25" s="2"/>
      <c r="L25" s="2"/>
      <c r="M25" s="2"/>
      <c r="N25" s="2"/>
      <c r="O25" s="2"/>
      <c r="P25" s="2"/>
      <c r="Q25" s="2"/>
      <c r="R25" s="2"/>
      <c r="S25" s="2"/>
      <c r="T25" s="2"/>
      <c r="U25" s="2"/>
      <c r="V25" s="2"/>
      <c r="W25" s="2"/>
      <c r="X25" s="2"/>
      <c r="Y25" s="2"/>
      <c r="Z25" s="2"/>
    </row>
    <row r="26" ht="15.75" customHeight="1">
      <c r="A26" s="1" t="s">
        <v>1511</v>
      </c>
      <c r="B26" s="1" t="s">
        <v>1512</v>
      </c>
      <c r="C26" s="1" t="s">
        <v>1513</v>
      </c>
      <c r="D26" s="1" t="s">
        <v>1514</v>
      </c>
      <c r="E26" s="1" t="s">
        <v>1515</v>
      </c>
      <c r="F26" s="1" t="s">
        <v>1516</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1" t="s">
        <v>11</v>
      </c>
      <c r="C7" s="2"/>
      <c r="D7" s="2"/>
      <c r="E7" s="2"/>
      <c r="F7" s="2"/>
      <c r="G7" s="2"/>
      <c r="H7" s="2"/>
      <c r="I7" s="2"/>
      <c r="J7" s="2"/>
      <c r="K7" s="2"/>
      <c r="L7" s="2"/>
      <c r="M7" s="2"/>
      <c r="N7" s="2"/>
      <c r="O7" s="2"/>
      <c r="P7" s="2"/>
      <c r="Q7" s="2"/>
      <c r="R7" s="2"/>
      <c r="S7" s="2"/>
      <c r="T7" s="2"/>
      <c r="U7" s="2"/>
      <c r="V7" s="2"/>
      <c r="W7" s="2"/>
      <c r="X7" s="2"/>
      <c r="Y7" s="2"/>
      <c r="Z7" s="2"/>
    </row>
    <row r="8">
      <c r="A8" s="3" t="s">
        <v>1528</v>
      </c>
      <c r="B8" s="1" t="s">
        <v>1529</v>
      </c>
      <c r="C8" s="2"/>
      <c r="D8" s="2"/>
      <c r="E8" s="2"/>
      <c r="F8" s="2"/>
      <c r="G8" s="2"/>
      <c r="H8" s="2"/>
      <c r="I8" s="2"/>
      <c r="J8" s="2"/>
      <c r="K8" s="2"/>
      <c r="L8" s="2"/>
      <c r="M8" s="2"/>
      <c r="N8" s="2"/>
      <c r="O8" s="2"/>
      <c r="P8" s="2"/>
      <c r="Q8" s="2"/>
      <c r="R8" s="2"/>
      <c r="S8" s="2"/>
      <c r="T8" s="2"/>
      <c r="U8" s="2"/>
      <c r="V8" s="2"/>
      <c r="W8" s="2"/>
      <c r="X8" s="2"/>
      <c r="Y8" s="2"/>
      <c r="Z8" s="2"/>
    </row>
    <row r="9">
      <c r="A9" s="3" t="s">
        <v>1530</v>
      </c>
      <c r="B9" s="1" t="s">
        <v>1531</v>
      </c>
      <c r="C9" s="2"/>
      <c r="D9" s="2"/>
      <c r="E9" s="2"/>
      <c r="F9" s="2"/>
      <c r="G9" s="2"/>
      <c r="H9" s="2"/>
      <c r="I9" s="2"/>
      <c r="J9" s="2"/>
      <c r="K9" s="2"/>
      <c r="L9" s="2"/>
      <c r="M9" s="2"/>
      <c r="N9" s="2"/>
      <c r="O9" s="2"/>
      <c r="P9" s="2"/>
      <c r="Q9" s="2"/>
      <c r="R9" s="2"/>
      <c r="S9" s="2"/>
      <c r="T9" s="2"/>
      <c r="U9" s="2"/>
      <c r="V9" s="2"/>
      <c r="W9" s="2"/>
      <c r="X9" s="2"/>
      <c r="Y9" s="2"/>
      <c r="Z9" s="2"/>
    </row>
    <row r="10">
      <c r="A10" s="3" t="s">
        <v>1532</v>
      </c>
      <c r="B10" s="4"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1535</v>
      </c>
      <c r="B12" s="1" t="s">
        <v>1536</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1539</v>
      </c>
      <c r="C14" s="2"/>
      <c r="D14" s="2"/>
      <c r="E14" s="2"/>
      <c r="F14" s="2"/>
      <c r="G14" s="2"/>
      <c r="H14" s="2"/>
      <c r="I14" s="2"/>
      <c r="J14" s="2"/>
      <c r="K14" s="2"/>
      <c r="L14" s="2"/>
      <c r="M14" s="2"/>
      <c r="N14" s="2"/>
      <c r="O14" s="2"/>
      <c r="P14" s="2"/>
      <c r="Q14" s="2"/>
      <c r="R14" s="2"/>
      <c r="S14" s="2"/>
      <c r="T14" s="2"/>
      <c r="U14" s="2"/>
      <c r="V14" s="2"/>
      <c r="W14" s="2"/>
      <c r="X14" s="2"/>
      <c r="Y14" s="2"/>
      <c r="Z14" s="2"/>
    </row>
    <row r="15">
      <c r="A15" s="3" t="s">
        <v>1540</v>
      </c>
      <c r="B15" s="1" t="s">
        <v>1541</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1539</v>
      </c>
      <c r="C16" s="2"/>
      <c r="D16" s="2"/>
      <c r="E16" s="2"/>
      <c r="F16" s="2"/>
      <c r="G16" s="2"/>
      <c r="H16" s="2"/>
      <c r="I16" s="2"/>
      <c r="J16" s="2"/>
      <c r="K16" s="2"/>
      <c r="L16" s="2"/>
      <c r="M16" s="2"/>
      <c r="N16" s="2"/>
      <c r="O16" s="2"/>
      <c r="P16" s="2"/>
      <c r="Q16" s="2"/>
      <c r="R16" s="2"/>
      <c r="S16" s="2"/>
      <c r="T16" s="2"/>
      <c r="U16" s="2"/>
      <c r="V16" s="2"/>
      <c r="W16" s="2"/>
      <c r="X16" s="2"/>
      <c r="Y16" s="2"/>
      <c r="Z16" s="2"/>
    </row>
    <row r="17">
      <c r="A17" s="3" t="s">
        <v>1543</v>
      </c>
      <c r="B17" s="1" t="s">
        <v>1544</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v>111000.0</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t="s">
        <v>1547</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1555</v>
      </c>
      <c r="B27" s="4" t="s">
        <v>1556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247.94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241.46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225.495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241.45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247.94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241.46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225.495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241.45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1.5736896E9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0.53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1.37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24.107286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14.513355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497724.0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497724.0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304301.0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242400.0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242400.0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1.1300378624E10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167.11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288.5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0.5021632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264.9204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234.38005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t="s">
        <v>1586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1.5997770752E10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0.021240002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4.6904746E7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4.74447E7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610257.0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688537.0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0.0128999995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0.0084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0.97255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2.12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0.0152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4.74447E7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140.018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1.7010669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1.598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4.78E8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9.88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16.18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0.711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v>13.648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v>0.38888562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1614</v>
      </c>
      <c r="B84" s="1">
        <v>0.43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v>1.5736896E9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1616</v>
      </c>
      <c r="B86" s="1" t="s">
        <v>1617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t="s">
        <v>1619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1622</v>
      </c>
      <c r="B90" s="1" t="s">
        <v>1623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t="s">
        <v>1623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v>8.691462E8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1627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1628</v>
      </c>
      <c r="B94" s="1" t="s">
        <v>1629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t="s">
        <v>1631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1632</v>
      </c>
      <c r="B96" s="1" t="s">
        <v>1633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v>238.18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v>353.0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v>216.0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v>311.66666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v>321.0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t="s">
        <v>1642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v>4.378E8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1645</v>
      </c>
      <c r="B107" s="1">
        <v>9.228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v>1.172199936E9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v>5.013100032E9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1648</v>
      </c>
      <c r="B110" s="1">
        <v>0.66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1649</v>
      </c>
      <c r="B111" s="1">
        <v>1.047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1650</v>
      </c>
      <c r="B112" s="1">
        <v>2.2503399424E10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1651</v>
      </c>
      <c r="B113" s="1">
        <v>74.06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1652</v>
      </c>
      <c r="B114" s="1">
        <v>473.594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1653</v>
      </c>
      <c r="B115" s="1">
        <v>0.03046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1654</v>
      </c>
      <c r="B116" s="1">
        <v>0.07378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1655</v>
      </c>
      <c r="B117" s="1">
        <v>-9.38262528E8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1656</v>
      </c>
      <c r="B118" s="1">
        <v>5.874E8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1657</v>
      </c>
      <c r="B119" s="1">
        <v>1.602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1658</v>
      </c>
      <c r="B120" s="1">
        <v>0.148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1659</v>
      </c>
      <c r="B121" s="1">
        <v>0.51537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1660</v>
      </c>
      <c r="B122" s="1">
        <v>0.05209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1661</v>
      </c>
      <c r="B123" s="1">
        <v>0.0374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1662</v>
      </c>
      <c r="B124" s="1" t="s">
        <v>1586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1663</v>
      </c>
      <c r="B125" s="1">
        <v>0.4768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289.0</v>
      </c>
      <c r="C3" s="1">
        <v>16.0</v>
      </c>
      <c r="D3" s="1">
        <v>-206.0</v>
      </c>
      <c r="E3" s="1">
        <v>917.0</v>
      </c>
      <c r="F3" s="1">
        <v>592.0</v>
      </c>
      <c r="G3" s="1">
        <v>314.0</v>
      </c>
      <c r="H3" s="1">
        <v>-73.0</v>
      </c>
      <c r="I3" s="1">
        <v>1750.0</v>
      </c>
      <c r="J3" s="1">
        <v>596.0</v>
      </c>
      <c r="K3" s="1">
        <v>602.0</v>
      </c>
      <c r="L3" s="1">
        <f>IF(K3*FORECAST(L2,B3:K3,B2:K2)&gt;0,FORECAST(L2,B3:K3,B2:K2),K3)*$X$1</f>
        <v>926.6666667</v>
      </c>
      <c r="M3" s="1">
        <f>IF(L3*FORECAST(M2,B3:L3,B2:L2)&gt;0,FORECAST(M2,B3:L3,B2:L2),L3)*$X$1</f>
        <v>1007.933333</v>
      </c>
      <c r="N3" s="1">
        <f>IF(M3*FORECAST(N2,B3:M3,B2:M2)&gt;0,FORECAST(N2,B3:M3,B2:M2),M3)*$X$1</f>
        <v>1089.2</v>
      </c>
      <c r="O3" s="1">
        <f>IF(N3*FORECAST(O2,B3:N3,B2:N2)&gt;0,FORECAST(O2,B3:N3,B2:N2),N3)*$X$1</f>
        <v>1170.466667</v>
      </c>
      <c r="P3" s="1">
        <f>IF(O3*FORECAST(P2,B3:O3,B2:O2)&gt;0,FORECAST(P2,B3:O3,B2:O2),O3)*$X$1</f>
        <v>1251.733333</v>
      </c>
      <c r="Q3" s="1">
        <f>IF(P3*FORECAST(Q2,B3:P3,B2:P2)&gt;0,FORECAST(Q2,B3:P3,B2:P2),P3)*$X$1</f>
        <v>1333</v>
      </c>
      <c r="R3" s="1">
        <f>IF(Q3*FORECAST(R2,B3:Q3,B2:Q2)&gt;0,FORECAST(R2,B3:Q3,B2:Q2),Q3)*$X$1</f>
        <v>1414.266667</v>
      </c>
      <c r="S3" s="5">
        <f>IF(R3*FORECAST(S2,B3:R3,B2:R2)&gt;0,FORECAST(S2,B3:R3,B2:R2),R3)*$X$1</f>
        <v>1495.533333</v>
      </c>
      <c r="T3" s="5">
        <f>IF(S3*FORECAST(T2,B3:S3,B2:S2)&gt;0,FORECAST(T2,B3:S3,B2:S2),S3)*$X$1</f>
        <v>1576.8</v>
      </c>
      <c r="U3" s="5">
        <f>IF(T3*FORECAST(U2,B3:T3,B2:T2)&gt;0,FORECAST(U2,B3:T3,B2:T2),T3)*$X$1</f>
        <v>1658.066667</v>
      </c>
      <c r="V3" s="5">
        <f>IF(U3*FORECAST(V2,B3:U3,B2:U2)&gt;0,FORECAST(V2,B3:U3,B2:U2),U3)*$X$1</f>
        <v>1739.333333</v>
      </c>
      <c r="W3" s="5">
        <f>IF(V3*FORECAST(W2,B3:V3,B2:V2)&gt;0,FORECAST(W2,B3:V3,B2:V2),V3)*$X$1</f>
        <v>1820.6</v>
      </c>
      <c r="X3" s="2"/>
      <c r="Y3" s="2"/>
      <c r="Z3" s="2"/>
    </row>
    <row r="4">
      <c r="A4" s="3" t="s">
        <v>143</v>
      </c>
      <c r="B4" s="1">
        <v>128.0</v>
      </c>
      <c r="C4" s="1">
        <v>626.0</v>
      </c>
      <c r="D4" s="1">
        <v>1590.0</v>
      </c>
      <c r="E4" s="1">
        <v>794.0</v>
      </c>
      <c r="F4" s="1">
        <v>525.0</v>
      </c>
      <c r="G4" s="1">
        <v>2270.0</v>
      </c>
      <c r="H4" s="1">
        <v>2540.0</v>
      </c>
      <c r="I4" s="1">
        <v>2040.0</v>
      </c>
      <c r="J4" s="1">
        <v>2630.0</v>
      </c>
      <c r="K4" s="1">
        <v>2730.0</v>
      </c>
      <c r="L4" s="2"/>
      <c r="M4" s="2"/>
      <c r="N4" s="2"/>
      <c r="O4" s="2"/>
      <c r="P4" s="2"/>
      <c r="Q4" s="2"/>
      <c r="R4" s="2"/>
      <c r="S4" s="2"/>
      <c r="T4" s="2"/>
      <c r="U4" s="2"/>
      <c r="V4" s="2"/>
      <c r="W4" s="2"/>
      <c r="X4" s="2"/>
      <c r="Y4" s="2"/>
      <c r="Z4" s="2"/>
    </row>
    <row r="5">
      <c r="A5" s="3" t="s">
        <v>1664</v>
      </c>
      <c r="B5" s="1">
        <v>45.0</v>
      </c>
      <c r="C5" s="1">
        <v>45.0</v>
      </c>
      <c r="D5" s="1">
        <v>45.0</v>
      </c>
      <c r="E5" s="1">
        <v>45.0</v>
      </c>
      <c r="F5" s="1">
        <v>45.0</v>
      </c>
      <c r="G5" s="1">
        <v>49.0</v>
      </c>
      <c r="H5" s="1">
        <v>52.0</v>
      </c>
      <c r="I5" s="1">
        <v>52.0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(1+0.02)/(0.0765-0.02)</f>
        <v>32867.46903</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NPV(0.0765,M3:W3)</f>
        <v>9839.813846</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NPV(0.0765,M16:W16)</f>
        <v>14608.71063</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24448.52447</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2730.0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21718.52447</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452.4692599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32867.46903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388.0</v>
      </c>
      <c r="C3" s="1">
        <v>446.0</v>
      </c>
      <c r="D3" s="1">
        <v>334.0</v>
      </c>
      <c r="E3" s="1">
        <v>257.0</v>
      </c>
      <c r="F3" s="1">
        <v>492.0</v>
      </c>
      <c r="G3" s="1">
        <v>538.0</v>
      </c>
      <c r="H3" s="1">
        <v>423.0</v>
      </c>
      <c r="I3" s="1">
        <v>959.0</v>
      </c>
      <c r="J3" s="1">
        <v>793.0</v>
      </c>
      <c r="K3" s="1">
        <v>226.0</v>
      </c>
      <c r="L3" s="1">
        <f>IF(K3*FORECAST(L2,B3:K3,B2:K2)&gt;0,FORECAST(L2,B3:K3,B2:K2),K3)*$X$1</f>
        <v>640.2666667</v>
      </c>
      <c r="M3" s="1">
        <f>IF(L3*FORECAST(M2,B3:L3,B2:L2)&gt;0,FORECAST(M2,B3:L3,B2:L2),L3)*$X$1</f>
        <v>668.3878788</v>
      </c>
      <c r="N3" s="1">
        <f>IF(M3*FORECAST(N2,B3:M3,B2:M2)&gt;0,FORECAST(N2,B3:M3,B2:M2),M3)*$X$1</f>
        <v>696.5090909</v>
      </c>
      <c r="O3" s="1">
        <f>IF(N3*FORECAST(O2,B3:N3,B2:N2)&gt;0,FORECAST(O2,B3:N3,B2:N2),N3)*$X$1</f>
        <v>724.630303</v>
      </c>
      <c r="P3" s="1">
        <f>IF(O3*FORECAST(P2,B3:O3,B2:O2)&gt;0,FORECAST(P2,B3:O3,B2:O2),O3)*$X$1</f>
        <v>752.7515152</v>
      </c>
      <c r="Q3" s="1">
        <f>IF(P3*FORECAST(Q2,B3:P3,B2:P2)&gt;0,FORECAST(Q2,B3:P3,B2:P2),P3)*$X$1</f>
        <v>780.8727273</v>
      </c>
      <c r="R3" s="1">
        <f>IF(Q3*FORECAST(R2,B3:Q3,B2:Q2)&gt;0,FORECAST(R2,B3:Q3,B2:Q2),Q3)*$X$1</f>
        <v>808.9939394</v>
      </c>
      <c r="S3" s="5">
        <f>IF(R3*FORECAST(S2,B3:R3,B2:R2)&gt;0,FORECAST(S2,B3:R3,B2:R2),R3)*$X$1</f>
        <v>837.1151515</v>
      </c>
      <c r="T3" s="5">
        <f>IF(S3*FORECAST(T2,B3:S3,B2:S2)&gt;0,FORECAST(T2,B3:S3,B2:S2),S3)*$X$1</f>
        <v>865.2363636</v>
      </c>
      <c r="U3" s="5">
        <f>IF(T3*FORECAST(U2,B3:T3,B2:T2)&gt;0,FORECAST(U2,B3:T3,B2:T2),T3)*$X$1</f>
        <v>893.3575758</v>
      </c>
      <c r="V3" s="5">
        <f>IF(U3*FORECAST(V2,B3:U3,B2:U2)&gt;0,FORECAST(V2,B3:U3,B2:U2),U3)*$X$1</f>
        <v>921.4787879</v>
      </c>
      <c r="W3" s="5">
        <f>IF(V3*FORECAST(W2,B3:V3,B2:V2)&gt;0,FORECAST(W2,B3:V3,B2:V2),V3)*$X$1</f>
        <v>949.6</v>
      </c>
      <c r="X3" s="2"/>
      <c r="Y3" s="2"/>
      <c r="Z3" s="2"/>
    </row>
    <row r="4">
      <c r="A4" s="3" t="s">
        <v>143</v>
      </c>
      <c r="B4" s="1">
        <v>128.0</v>
      </c>
      <c r="C4" s="1">
        <v>626.0</v>
      </c>
      <c r="D4" s="1">
        <v>1590.0</v>
      </c>
      <c r="E4" s="1">
        <v>794.0</v>
      </c>
      <c r="F4" s="1">
        <v>525.0</v>
      </c>
      <c r="G4" s="1">
        <v>2270.0</v>
      </c>
      <c r="H4" s="1">
        <v>2540.0</v>
      </c>
      <c r="I4" s="1">
        <v>2040.0</v>
      </c>
      <c r="J4" s="1">
        <v>2630.0</v>
      </c>
      <c r="K4" s="1">
        <v>2730.0</v>
      </c>
      <c r="L4" s="2"/>
      <c r="M4" s="2"/>
      <c r="N4" s="2"/>
      <c r="O4" s="2"/>
      <c r="P4" s="2"/>
      <c r="Q4" s="2"/>
      <c r="R4" s="2"/>
      <c r="S4" s="2"/>
      <c r="T4" s="2"/>
      <c r="U4" s="2"/>
      <c r="V4" s="2"/>
      <c r="W4" s="2"/>
      <c r="X4" s="2"/>
      <c r="Y4" s="2"/>
      <c r="Z4" s="2"/>
    </row>
    <row r="5">
      <c r="A5" s="3" t="s">
        <v>1664</v>
      </c>
      <c r="B5" s="1">
        <v>45.0</v>
      </c>
      <c r="C5" s="1">
        <v>45.0</v>
      </c>
      <c r="D5" s="1">
        <v>45.0</v>
      </c>
      <c r="E5" s="1">
        <v>45.0</v>
      </c>
      <c r="F5" s="1">
        <v>45.0</v>
      </c>
      <c r="G5" s="1">
        <v>49.0</v>
      </c>
      <c r="H5" s="1">
        <v>52.0</v>
      </c>
      <c r="I5" s="1">
        <v>52.0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(1+0.02)/(0.0765-0.02)</f>
        <v>17143.22124</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NPV(0.0765,M3:W3)</f>
        <v>5725.846132</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NPV(0.0765,M16:W16)</f>
        <v>7619.703182</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13345.54931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2730.0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10615.54931</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221.1572774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17143.22124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