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<sst xmlns="http://schemas.openxmlformats.org/spreadsheetml/2006/main" count="1952" uniqueCount="1699">
  <si>
    <t>ticker</t>
  </si>
  <si>
    <t>JAZZ</t>
  </si>
  <si>
    <t>nombre</t>
  </si>
  <si>
    <t>JAZZ PHARMACEUTICALS PLC</t>
  </si>
  <si>
    <t>empresa</t>
  </si>
  <si>
    <t>Pharmaceuticals</t>
  </si>
  <si>
    <t>Open</t>
  </si>
  <si>
    <t>Target Price</t>
  </si>
  <si>
    <t>Upside</t>
  </si>
  <si>
    <t>234.52%</t>
  </si>
  <si>
    <t>Country</t>
  </si>
  <si>
    <t>Ireland</t>
  </si>
  <si>
    <t>Market Cap</t>
  </si>
  <si>
    <t>Book Value</t>
  </si>
  <si>
    <t>Pe ratio</t>
  </si>
  <si>
    <t>Dividend Ratio</t>
  </si>
  <si>
    <t>No encontrado</t>
  </si>
  <si>
    <t>Net Debt Growth</t>
  </si>
  <si>
    <t>204.63%</t>
  </si>
  <si>
    <t>Total Assets Growth</t>
  </si>
  <si>
    <t>-0.60%</t>
  </si>
  <si>
    <t>Net Property, Plant and Equipment Growth</t>
  </si>
  <si>
    <t>-31.76%</t>
  </si>
  <si>
    <t>EBITDA Growth</t>
  </si>
  <si>
    <t>79.95%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</si>
  <si>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</si>
  <si>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</si>
  <si>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</si>
  <si>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</si>
  <si>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</si>
  <si>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</si>
  <si>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</si>
  <si>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</si>
  <si>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</si>
  <si>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</si>
  <si>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</si>
  <si>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</si>
  <si>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</si>
  <si>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</si>
  <si>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</si>
  <si>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</si>
  <si>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</si>
  <si>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</si>
  <si>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</si>
  <si>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</si>
  <si>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</si>
  <si>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</si>
  <si>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</si>
  <si>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</si>
  <si>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</si>
  <si>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</si>
  <si>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</si>
  <si>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</si>
  <si>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</si>
  <si>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</si>
  <si>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</si>
  <si>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</si>
  <si>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</si>
  <si>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</si>
  <si>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</si>
  <si>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</si>
  <si>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</si>
  <si>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</si>
  <si>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</si>
  <si>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</si>
  <si>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</si>
  <si>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</si>
  <si>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</si>
  <si>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</si>
  <si>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</si>
  <si>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</si>
  <si>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</si>
  <si>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</si>
  <si>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</si>
  <si>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</si>
  <si>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</si>
  <si>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</si>
  <si>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</si>
  <si>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</si>
  <si>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</si>
  <si>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</si>
  <si>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</si>
  <si>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</si>
  <si>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</si>
  <si>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</si>
  <si>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</si>
  <si>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</si>
  <si>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</si>
  <si>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</si>
  <si>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</si>
  <si>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</si>
  <si>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</si>
  <si>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</si>
  <si>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</si>
  <si>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</si>
  <si>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</si>
  <si>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</si>
  <si>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</si>
  <si>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</si>
  <si>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</si>
  <si>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</si>
  <si>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</si>
  <si>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</si>
  <si>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</si>
  <si>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</si>
  <si>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</si>
  <si>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</si>
  <si>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</si>
  <si>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</si>
  <si>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</si>
  <si>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</si>
  <si>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</si>
  <si>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</si>
  <si>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</si>
  <si>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</si>
  <si>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</si>
  <si>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</si>
  <si>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</si>
  <si>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</si>
  <si>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</si>
  <si>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22.61</t>
  </si>
  <si>
    <t>26.08</t>
  </si>
  <si>
    <t>31.38</t>
  </si>
  <si>
    <t>45.3</t>
  </si>
  <si>
    <t>47.95</t>
  </si>
  <si>
    <t>55.41</t>
  </si>
  <si>
    <t>65.15</t>
  </si>
  <si>
    <t>64.34</t>
  </si>
  <si>
    <t>48.82</t>
  </si>
  <si>
    <t>60.03</t>
  </si>
  <si>
    <t>Tangible Book Value</t>
  </si>
  <si>
    <t>Tangible Book Value Per Share</t>
  </si>
  <si>
    <t>-12.68</t>
  </si>
  <si>
    <t>-3.98</t>
  </si>
  <si>
    <t>-33.91</t>
  </si>
  <si>
    <t>-20.26</t>
  </si>
  <si>
    <t>-15.68</t>
  </si>
  <si>
    <t>-4.45</t>
  </si>
  <si>
    <t>9.02</t>
  </si>
  <si>
    <t>-81.36</t>
  </si>
  <si>
    <t>-69.63</t>
  </si>
  <si>
    <t>-55.16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</si>
  <si>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</si>
  <si>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</si>
  <si>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</si>
  <si>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</si>
  <si>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</si>
  <si>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</si>
  <si>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</si>
  <si>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</si>
  <si>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</si>
  <si>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</si>
  <si>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</si>
  <si>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</si>
  <si>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</si>
  <si>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</si>
  <si>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</si>
  <si>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</si>
  <si>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</si>
  <si>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</si>
  <si>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</si>
  <si>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</si>
  <si>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</si>
  <si>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</si>
  <si>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</si>
  <si>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</si>
  <si>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</si>
  <si>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</si>
  <si>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</si>
  <si>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</si>
  <si>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</si>
  <si>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</si>
  <si>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</si>
  <si>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</si>
  <si>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</si>
  <si>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</si>
  <si>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</si>
  <si>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</si>
  <si>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</si>
  <si>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</si>
  <si>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</si>
  <si>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</si>
  <si>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</si>
  <si>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</si>
  <si>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</si>
  <si>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</si>
  <si>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0.98</t>
  </si>
  <si>
    <t>5.38</t>
  </si>
  <si>
    <t>6.56</t>
  </si>
  <si>
    <t>8.13</t>
  </si>
  <si>
    <t>7.45</t>
  </si>
  <si>
    <t>9.22</t>
  </si>
  <si>
    <t>4.28</t>
  </si>
  <si>
    <t>-5.52</t>
  </si>
  <si>
    <t>-3.58</t>
  </si>
  <si>
    <t>6.55</t>
  </si>
  <si>
    <t>Basic EPS - Continuing Operations</t>
  </si>
  <si>
    <t>Basic Weighted Average Shares Outstanding</t>
  </si>
  <si>
    <t>Net EPS - Diluted</t>
  </si>
  <si>
    <t>0.93</t>
  </si>
  <si>
    <t>5.23</t>
  </si>
  <si>
    <t>6.41</t>
  </si>
  <si>
    <t>7.96</t>
  </si>
  <si>
    <t>7.3</t>
  </si>
  <si>
    <t>9.09</t>
  </si>
  <si>
    <t>4.22</t>
  </si>
  <si>
    <t>6.1</t>
  </si>
  <si>
    <t>Diluted EPS - Continuing Operations</t>
  </si>
  <si>
    <t>Diluted Weighted Average Shares Outstanding</t>
  </si>
  <si>
    <t>Normalized Basic EPS</t>
  </si>
  <si>
    <t>4.57</t>
  </si>
  <si>
    <t>5.15</t>
  </si>
  <si>
    <t>5.47</t>
  </si>
  <si>
    <t>6.77</t>
  </si>
  <si>
    <t>7.46</t>
  </si>
  <si>
    <t>3.54</t>
  </si>
  <si>
    <t>5.01</t>
  </si>
  <si>
    <t>5.2</t>
  </si>
  <si>
    <t>Normalized Diluted EPS</t>
  </si>
  <si>
    <t>4.36</t>
  </si>
  <si>
    <t>5.87</t>
  </si>
  <si>
    <t>5.35</t>
  </si>
  <si>
    <t>6.43</t>
  </si>
  <si>
    <t>6.68</t>
  </si>
  <si>
    <t>7.35</t>
  </si>
  <si>
    <t>American Depositary Receipts Ratio (ADR)</t>
  </si>
  <si>
    <t>0.07</t>
  </si>
  <si>
    <t>EBITDA</t>
  </si>
  <si>
    <t>EBITA</t>
  </si>
  <si>
    <t>EBIT</t>
  </si>
  <si>
    <t>EBITDAR</t>
  </si>
  <si>
    <t>Total Revenues (As Reported)</t>
  </si>
  <si>
    <t>Effective Tax Rate - (Ratio)</t>
  </si>
  <si>
    <t>62.18</t>
  </si>
  <si>
    <t>24.41</t>
  </si>
  <si>
    <t>25.42</t>
  </si>
  <si>
    <t>-10.85</t>
  </si>
  <si>
    <t>15.2</t>
  </si>
  <si>
    <t>-16.25</t>
  </si>
  <si>
    <t>12.32</t>
  </si>
  <si>
    <t>-190.32</t>
  </si>
  <si>
    <t>41.45</t>
  </si>
  <si>
    <t>-40.66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</si>
  <si>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</si>
  <si>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</si>
  <si>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</si>
  <si>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</si>
  <si>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</si>
  <si>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</si>
  <si>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</si>
  <si>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</si>
  <si>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</si>
  <si>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</si>
  <si>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</si>
  <si>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</si>
  <si>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</si>
  <si>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</si>
  <si>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</si>
  <si>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</si>
  <si>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</si>
  <si>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</si>
  <si>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</si>
  <si>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</si>
  <si>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</si>
  <si>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10.73</t>
  </si>
  <si>
    <t>10.44</t>
  </si>
  <si>
    <t>9.84</t>
  </si>
  <si>
    <t>7.73</t>
  </si>
  <si>
    <t>8.67</t>
  </si>
  <si>
    <t>8.11</t>
  </si>
  <si>
    <t>7.92</t>
  </si>
  <si>
    <t>4.13</t>
  </si>
  <si>
    <t>4.42</t>
  </si>
  <si>
    <t>4.56</t>
  </si>
  <si>
    <t>Return on Total Capital</t>
  </si>
  <si>
    <t>13.13</t>
  </si>
  <si>
    <t>12.68</t>
  </si>
  <si>
    <t>11.95</t>
  </si>
  <si>
    <t>9.36</t>
  </si>
  <si>
    <t>10.35</t>
  </si>
  <si>
    <t>9.43</t>
  </si>
  <si>
    <t>8.86</t>
  </si>
  <si>
    <t>4.85</t>
  </si>
  <si>
    <t>5.37</t>
  </si>
  <si>
    <t>5.5</t>
  </si>
  <si>
    <t>Return On Equity %</t>
  </si>
  <si>
    <t>4.3</t>
  </si>
  <si>
    <t>22.19</t>
  </si>
  <si>
    <t>22.83</t>
  </si>
  <si>
    <t>21.25</t>
  </si>
  <si>
    <t>16.35</t>
  </si>
  <si>
    <t>17.84</t>
  </si>
  <si>
    <t>7.05</t>
  </si>
  <si>
    <t>-8.65</t>
  </si>
  <si>
    <t>-6.36</t>
  </si>
  <si>
    <t>12.16</t>
  </si>
  <si>
    <t>Return on Common Equity</t>
  </si>
  <si>
    <t>4.38</t>
  </si>
  <si>
    <t>Margin Analysis</t>
  </si>
  <si>
    <t>Gross Profit Margin %</t>
  </si>
  <si>
    <t>90.88</t>
  </si>
  <si>
    <t>92.34</t>
  </si>
  <si>
    <t>92.92</t>
  </si>
  <si>
    <t>93.19</t>
  </si>
  <si>
    <t>93.57</t>
  </si>
  <si>
    <t>94.08</t>
  </si>
  <si>
    <t>93.7</t>
  </si>
  <si>
    <t>92.97</t>
  </si>
  <si>
    <t>92.7</t>
  </si>
  <si>
    <t>92.59</t>
  </si>
  <si>
    <t>SG&amp;A Margin</t>
  </si>
  <si>
    <t>32.49</t>
  </si>
  <si>
    <t>32.14</t>
  </si>
  <si>
    <t>33.77</t>
  </si>
  <si>
    <t>33.28</t>
  </si>
  <si>
    <t>34.09</t>
  </si>
  <si>
    <t>37.23</t>
  </si>
  <si>
    <t>40.47</t>
  </si>
  <si>
    <t>38.79</t>
  </si>
  <si>
    <t>EBITDA Margin %</t>
  </si>
  <si>
    <t>52.22</t>
  </si>
  <si>
    <t>50.39</t>
  </si>
  <si>
    <t>50.67</t>
  </si>
  <si>
    <t>48.12</t>
  </si>
  <si>
    <t>49.32</t>
  </si>
  <si>
    <t>46.84</t>
  </si>
  <si>
    <t>44.16</t>
  </si>
  <si>
    <t>37.97</t>
  </si>
  <si>
    <t>39.56</t>
  </si>
  <si>
    <t>37.8</t>
  </si>
  <si>
    <t>EBITA Margin %</t>
  </si>
  <si>
    <t>51.62</t>
  </si>
  <si>
    <t>49.65</t>
  </si>
  <si>
    <t>49.87</t>
  </si>
  <si>
    <t>47.32</t>
  </si>
  <si>
    <t>48.52</t>
  </si>
  <si>
    <t>46.13</t>
  </si>
  <si>
    <t>43.37</t>
  </si>
  <si>
    <t>37.11</t>
  </si>
  <si>
    <t>38.73</t>
  </si>
  <si>
    <t>37.01</t>
  </si>
  <si>
    <t>EBIT Margin %</t>
  </si>
  <si>
    <t>40.83</t>
  </si>
  <si>
    <t>42.24</t>
  </si>
  <si>
    <t>43.02</t>
  </si>
  <si>
    <t>37.92</t>
  </si>
  <si>
    <t>37.86</t>
  </si>
  <si>
    <t>32.25</t>
  </si>
  <si>
    <t>32.39</t>
  </si>
  <si>
    <t>20.11</t>
  </si>
  <si>
    <t>22.35</t>
  </si>
  <si>
    <t>21.14</t>
  </si>
  <si>
    <t>Income From Continuing Operations Margin %</t>
  </si>
  <si>
    <t>4.89</t>
  </si>
  <si>
    <t>24.87</t>
  </si>
  <si>
    <t>26.67</t>
  </si>
  <si>
    <t>30.14</t>
  </si>
  <si>
    <t>23.64</t>
  </si>
  <si>
    <t>24.21</t>
  </si>
  <si>
    <t>10.1</t>
  </si>
  <si>
    <t>-10.65</t>
  </si>
  <si>
    <t>-6.12</t>
  </si>
  <si>
    <t>10.82</t>
  </si>
  <si>
    <t>Net Income Margin %</t>
  </si>
  <si>
    <t>4.98</t>
  </si>
  <si>
    <t>Net Avail. For Common Margin %</t>
  </si>
  <si>
    <t>Normalized Net Income Margin</t>
  </si>
  <si>
    <t>23.26</t>
  </si>
  <si>
    <t>23.78</t>
  </si>
  <si>
    <t>20.28</t>
  </si>
  <si>
    <t>20.82</t>
  </si>
  <si>
    <t>17.78</t>
  </si>
  <si>
    <t>17.57</t>
  </si>
  <si>
    <t>6.84</t>
  </si>
  <si>
    <t>8.55</t>
  </si>
  <si>
    <t>8.59</t>
  </si>
  <si>
    <t>Levered Free Cash Flow Margin</t>
  </si>
  <si>
    <t>11.59</t>
  </si>
  <si>
    <t>41.15</t>
  </si>
  <si>
    <t>26.44</t>
  </si>
  <si>
    <t>31.49</t>
  </si>
  <si>
    <t>34.37</t>
  </si>
  <si>
    <t>17.54</t>
  </si>
  <si>
    <t>-1.46</t>
  </si>
  <si>
    <t>30.37</t>
  </si>
  <si>
    <t>27.46</t>
  </si>
  <si>
    <t>Unlevered Free Cash Flow Margin</t>
  </si>
  <si>
    <t>14.4</t>
  </si>
  <si>
    <t>42.12</t>
  </si>
  <si>
    <t>27.56</t>
  </si>
  <si>
    <t>32.63</t>
  </si>
  <si>
    <t>34.59</t>
  </si>
  <si>
    <t>24.94</t>
  </si>
  <si>
    <t>17.65</t>
  </si>
  <si>
    <t>4.17</t>
  </si>
  <si>
    <t>35.49</t>
  </si>
  <si>
    <t>33.24</t>
  </si>
  <si>
    <t>Asset Turnover</t>
  </si>
  <si>
    <t>0.42</t>
  </si>
  <si>
    <t>0.4</t>
  </si>
  <si>
    <t>0.37</t>
  </si>
  <si>
    <t>0.33</t>
  </si>
  <si>
    <t>0.39</t>
  </si>
  <si>
    <t>0.32</t>
  </si>
  <si>
    <t>0.34</t>
  </si>
  <si>
    <t>Fixed Assets Turnover</t>
  </si>
  <si>
    <t>32.31</t>
  </si>
  <si>
    <t>18.41</t>
  </si>
  <si>
    <t>15.41</t>
  </si>
  <si>
    <t>11.66</t>
  </si>
  <si>
    <t>10.21</t>
  </si>
  <si>
    <t>9.17</t>
  </si>
  <si>
    <t>8.95</t>
  </si>
  <si>
    <t>10.31</t>
  </si>
  <si>
    <t>11.35</t>
  </si>
  <si>
    <t>14.3</t>
  </si>
  <si>
    <t>Receivables Turnover (Average Receivables)</t>
  </si>
  <si>
    <t>7.54</t>
  </si>
  <si>
    <t>6.69</t>
  </si>
  <si>
    <t>6.7</t>
  </si>
  <si>
    <t>7.06</t>
  </si>
  <si>
    <t>7.75</t>
  </si>
  <si>
    <t>6.98</t>
  </si>
  <si>
    <t>6.28</t>
  </si>
  <si>
    <t>6.45</t>
  </si>
  <si>
    <t>6.02</t>
  </si>
  <si>
    <t>5.65</t>
  </si>
  <si>
    <t>Inventory Turnover (Average Inventory)</t>
  </si>
  <si>
    <t>3.64</t>
  </si>
  <si>
    <t>4.1</t>
  </si>
  <si>
    <t>3.94</t>
  </si>
  <si>
    <t>2.85</t>
  </si>
  <si>
    <t>2.53</t>
  </si>
  <si>
    <t>1.94</t>
  </si>
  <si>
    <t>1.71</t>
  </si>
  <si>
    <t>0.3</t>
  </si>
  <si>
    <t>0.43</t>
  </si>
  <si>
    <t>Short Term Liquidity</t>
  </si>
  <si>
    <t>Current Ratio</t>
  </si>
  <si>
    <t>4.69</t>
  </si>
  <si>
    <t>5.55</t>
  </si>
  <si>
    <t>2.91</t>
  </si>
  <si>
    <t>3.29</t>
  </si>
  <si>
    <t>3.57</t>
  </si>
  <si>
    <t>4.47</t>
  </si>
  <si>
    <t>4.34</t>
  </si>
  <si>
    <t>3.23</t>
  </si>
  <si>
    <t>2.79</t>
  </si>
  <si>
    <t>2.24</t>
  </si>
  <si>
    <t>Quick Ratio</t>
  </si>
  <si>
    <t>4.01</t>
  </si>
  <si>
    <t>5.29</t>
  </si>
  <si>
    <t>2.56</t>
  </si>
  <si>
    <t>2.81</t>
  </si>
  <si>
    <t>3.16</t>
  </si>
  <si>
    <t>3.93</t>
  </si>
  <si>
    <t>3.87</t>
  </si>
  <si>
    <t>1.43</t>
  </si>
  <si>
    <t>1.64</t>
  </si>
  <si>
    <t>1.52</t>
  </si>
  <si>
    <t>Operating Cash Flow to Current Liabilities</t>
  </si>
  <si>
    <t>1.87</t>
  </si>
  <si>
    <t>2.35</t>
  </si>
  <si>
    <t>2.29</t>
  </si>
  <si>
    <t>2.36</t>
  </si>
  <si>
    <t>2.31</t>
  </si>
  <si>
    <t>2.13</t>
  </si>
  <si>
    <t>1.38</t>
  </si>
  <si>
    <t>0.96</t>
  </si>
  <si>
    <t>1.36</t>
  </si>
  <si>
    <t>0.71</t>
  </si>
  <si>
    <t>Days Sales Outstanding (Average Receivables)</t>
  </si>
  <si>
    <t>48.42</t>
  </si>
  <si>
    <t>54.56</t>
  </si>
  <si>
    <t>54.6</t>
  </si>
  <si>
    <t>51.68</t>
  </si>
  <si>
    <t>47.1</t>
  </si>
  <si>
    <t>52.33</t>
  </si>
  <si>
    <t>58.26</t>
  </si>
  <si>
    <t>56.61</t>
  </si>
  <si>
    <t>60.59</t>
  </si>
  <si>
    <t>64.6</t>
  </si>
  <si>
    <t>Days Outstanding Inventory (Average Inventory)</t>
  </si>
  <si>
    <t>100.18</t>
  </si>
  <si>
    <t>89.02</t>
  </si>
  <si>
    <t>92.9</t>
  </si>
  <si>
    <t>128.02</t>
  </si>
  <si>
    <t>144.45</t>
  </si>
  <si>
    <t>187.68</t>
  </si>
  <si>
    <t>213.83</t>
  </si>
  <si>
    <t>979.36</t>
  </si>
  <si>
    <t>842.13</t>
  </si>
  <si>
    <t>Average Days Payable Outstanding</t>
  </si>
  <si>
    <t>77.73</t>
  </si>
  <si>
    <t>94.26</t>
  </si>
  <si>
    <t>67.45</t>
  </si>
  <si>
    <t>71.52</t>
  </si>
  <si>
    <t>90.34</t>
  </si>
  <si>
    <t>104.74</t>
  </si>
  <si>
    <t>80.26</t>
  </si>
  <si>
    <t>19.43</t>
  </si>
  <si>
    <t>-380.92</t>
  </si>
  <si>
    <t>211.33</t>
  </si>
  <si>
    <t>Cash Conversion Cycle (Average Days)</t>
  </si>
  <si>
    <t>70.87</t>
  </si>
  <si>
    <t>80.06</t>
  </si>
  <si>
    <t>108.18</t>
  </si>
  <si>
    <t>101.21</t>
  </si>
  <si>
    <t>135.27</t>
  </si>
  <si>
    <t>191.83</t>
  </si>
  <si>
    <t>695.41</t>
  </si>
  <si>
    <t>Long Term Solvency</t>
  </si>
  <si>
    <t>Total Debt/Equity</t>
  </si>
  <si>
    <t>97.9</t>
  </si>
  <si>
    <t>75.35</t>
  </si>
  <si>
    <t>108.11</t>
  </si>
  <si>
    <t>58.29</t>
  </si>
  <si>
    <t>57.9</t>
  </si>
  <si>
    <t>56.98</t>
  </si>
  <si>
    <t>61.54</t>
  </si>
  <si>
    <t>155.72</t>
  </si>
  <si>
    <t>188.52</t>
  </si>
  <si>
    <t>155.21</t>
  </si>
  <si>
    <t>Total Debt / Total Capital</t>
  </si>
  <si>
    <t>49.47</t>
  </si>
  <si>
    <t>42.97</t>
  </si>
  <si>
    <t>51.95</t>
  </si>
  <si>
    <t>36.82</t>
  </si>
  <si>
    <t>36.67</t>
  </si>
  <si>
    <t>36.3</t>
  </si>
  <si>
    <t>38.1</t>
  </si>
  <si>
    <t>60.89</t>
  </si>
  <si>
    <t>65.34</t>
  </si>
  <si>
    <t>60.82</t>
  </si>
  <si>
    <t>LT Debt/Equity</t>
  </si>
  <si>
    <t>97.21</t>
  </si>
  <si>
    <t>72.99</t>
  </si>
  <si>
    <t>106.19</t>
  </si>
  <si>
    <t>56.78</t>
  </si>
  <si>
    <t>56.68</t>
  </si>
  <si>
    <t>55.47</t>
  </si>
  <si>
    <t>54.34</t>
  </si>
  <si>
    <t>154.15</t>
  </si>
  <si>
    <t>138.5</t>
  </si>
  <si>
    <t>Long-Term Debt / Total Capital</t>
  </si>
  <si>
    <t>49.12</t>
  </si>
  <si>
    <t>41.63</t>
  </si>
  <si>
    <t>51.02</t>
  </si>
  <si>
    <t>35.87</t>
  </si>
  <si>
    <t>35.9</t>
  </si>
  <si>
    <t>35.34</t>
  </si>
  <si>
    <t>33.64</t>
  </si>
  <si>
    <t>60.28</t>
  </si>
  <si>
    <t>64.81</t>
  </si>
  <si>
    <t>54.27</t>
  </si>
  <si>
    <t>Total Liabilities / Total Assets</t>
  </si>
  <si>
    <t>58.93</t>
  </si>
  <si>
    <t>52.42</t>
  </si>
  <si>
    <t>47.05</t>
  </si>
  <si>
    <t>47.01</t>
  </si>
  <si>
    <t>43.83</t>
  </si>
  <si>
    <t>44.01</t>
  </si>
  <si>
    <t>67.76</t>
  </si>
  <si>
    <t>67.2</t>
  </si>
  <si>
    <t>EBIT / Interest Expense</t>
  </si>
  <si>
    <t>9.08</t>
  </si>
  <si>
    <t>9.83</t>
  </si>
  <si>
    <t>10.33</t>
  </si>
  <si>
    <t>7.89</t>
  </si>
  <si>
    <t>9.29</t>
  </si>
  <si>
    <t>9.65</t>
  </si>
  <si>
    <t>8.09</t>
  </si>
  <si>
    <t>2.23</t>
  </si>
  <si>
    <t>2.73</t>
  </si>
  <si>
    <t>EBITDA / Interest Expense</t>
  </si>
  <si>
    <t>11.62</t>
  </si>
  <si>
    <t>11.73</t>
  </si>
  <si>
    <t>12.17</t>
  </si>
  <si>
    <t>10.02</t>
  </si>
  <si>
    <t>12.1</t>
  </si>
  <si>
    <t>14.36</t>
  </si>
  <si>
    <t>11.3</t>
  </si>
  <si>
    <t>4.32</t>
  </si>
  <si>
    <t>4.91</t>
  </si>
  <si>
    <t>4.16</t>
  </si>
  <si>
    <t>(EBITDA - Capex) / Interest Expense</t>
  </si>
  <si>
    <t>10.93</t>
  </si>
  <si>
    <t>11.1</t>
  </si>
  <si>
    <t>12.04</t>
  </si>
  <si>
    <t>11.84</t>
  </si>
  <si>
    <t>13.8</t>
  </si>
  <si>
    <t>11.14</t>
  </si>
  <si>
    <t>4.81</t>
  </si>
  <si>
    <t>4.09</t>
  </si>
  <si>
    <t>Total Debt / EBITDA</t>
  </si>
  <si>
    <t>2.19</t>
  </si>
  <si>
    <t>1.8</t>
  </si>
  <si>
    <t>2.69</t>
  </si>
  <si>
    <t>2.03</t>
  </si>
  <si>
    <t>2.11</t>
  </si>
  <si>
    <t>5.13</t>
  </si>
  <si>
    <t>3.95</t>
  </si>
  <si>
    <t>Net Debt / EBITDA</t>
  </si>
  <si>
    <t>1.07</t>
  </si>
  <si>
    <t>1.26</t>
  </si>
  <si>
    <t>0.83</t>
  </si>
  <si>
    <t>0.67</t>
  </si>
  <si>
    <t>0.11</t>
  </si>
  <si>
    <t>4.64</t>
  </si>
  <si>
    <t>3.35</t>
  </si>
  <si>
    <t>2.83</t>
  </si>
  <si>
    <t>Total Debt / (EBITDA - Capex)</t>
  </si>
  <si>
    <t>2.33</t>
  </si>
  <si>
    <t>1.91</t>
  </si>
  <si>
    <t>2.72</t>
  </si>
  <si>
    <t>1.75</t>
  </si>
  <si>
    <t>1.78</t>
  </si>
  <si>
    <t>2.14</t>
  </si>
  <si>
    <t>5.25</t>
  </si>
  <si>
    <t>4.03</t>
  </si>
  <si>
    <t>Net Debt / (EBITDA - Capex)</t>
  </si>
  <si>
    <t>1.14</t>
  </si>
  <si>
    <t>2.15</t>
  </si>
  <si>
    <t>1.31</t>
  </si>
  <si>
    <t>0.84</t>
  </si>
  <si>
    <t>0.7</t>
  </si>
  <si>
    <t>4.74</t>
  </si>
  <si>
    <t>3.42</t>
  </si>
  <si>
    <t>2.87</t>
  </si>
  <si>
    <t>Growth Over Prior Year</t>
  </si>
  <si>
    <t>Total Revenues, 1 Yr. Growth %</t>
  </si>
  <si>
    <t>34.44</t>
  </si>
  <si>
    <t>12.95</t>
  </si>
  <si>
    <t>8.79</t>
  </si>
  <si>
    <t>16.82</t>
  </si>
  <si>
    <t>14.32</t>
  </si>
  <si>
    <t>9.34</t>
  </si>
  <si>
    <t>30.91</t>
  </si>
  <si>
    <t>18.26</t>
  </si>
  <si>
    <t>4.78</t>
  </si>
  <si>
    <t>Gross Profit, 1 Yr. Growth %</t>
  </si>
  <si>
    <t>37.7</t>
  </si>
  <si>
    <t>14.77</t>
  </si>
  <si>
    <t>13.02</t>
  </si>
  <si>
    <t>9.11</t>
  </si>
  <si>
    <t>17.29</t>
  </si>
  <si>
    <t>14.95</t>
  </si>
  <si>
    <t>8.89</t>
  </si>
  <si>
    <t>29.89</t>
  </si>
  <si>
    <t>17.93</t>
  </si>
  <si>
    <t>4.65</t>
  </si>
  <si>
    <t>EBITDA, 1 Yr. Growth %</t>
  </si>
  <si>
    <t>34.88</t>
  </si>
  <si>
    <t>8.99</t>
  </si>
  <si>
    <t>3.33</t>
  </si>
  <si>
    <t>19.73</t>
  </si>
  <si>
    <t>8.56</t>
  </si>
  <si>
    <t>3.08</t>
  </si>
  <si>
    <t>12.56</t>
  </si>
  <si>
    <t>23.21</t>
  </si>
  <si>
    <t>-1.31</t>
  </si>
  <si>
    <t>EBITA, 1 Yr. Growth %</t>
  </si>
  <si>
    <t>34.22</t>
  </si>
  <si>
    <t>8.64</t>
  </si>
  <si>
    <t>12.86</t>
  </si>
  <si>
    <t>3.21</t>
  </si>
  <si>
    <t>19.78</t>
  </si>
  <si>
    <t>8.69</t>
  </si>
  <si>
    <t>2.8</t>
  </si>
  <si>
    <t>12.01</t>
  </si>
  <si>
    <t>23.44</t>
  </si>
  <si>
    <t>-1.34</t>
  </si>
  <si>
    <t>EBIT, 1 Yr. Growth %</t>
  </si>
  <si>
    <t>28.71</t>
  </si>
  <si>
    <t>16.85</t>
  </si>
  <si>
    <t>14.43</t>
  </si>
  <si>
    <t>-4.1</t>
  </si>
  <si>
    <t>16.63</t>
  </si>
  <si>
    <t>-2.61</t>
  </si>
  <si>
    <t>19.17</t>
  </si>
  <si>
    <t>-18.69</t>
  </si>
  <si>
    <t>31.44</t>
  </si>
  <si>
    <t>-3.39</t>
  </si>
  <si>
    <t>Earnings From Cont. Operations, 1 Yr. Growth %</t>
  </si>
  <si>
    <t>-73.5</t>
  </si>
  <si>
    <t>474.84</t>
  </si>
  <si>
    <t>20.42</t>
  </si>
  <si>
    <t>22.94</t>
  </si>
  <si>
    <t>-8.35</t>
  </si>
  <si>
    <t>17.06</t>
  </si>
  <si>
    <t>-54.41</t>
  </si>
  <si>
    <t>-238.16</t>
  </si>
  <si>
    <t>-32.03</t>
  </si>
  <si>
    <t>-285.14</t>
  </si>
  <si>
    <t>Net Income, 1 Yr. Growth %</t>
  </si>
  <si>
    <t>-73.01</t>
  </si>
  <si>
    <t>464.4</t>
  </si>
  <si>
    <t>Normalized Net Income, 1 Yr. Growth %</t>
  </si>
  <si>
    <t>27.11</t>
  </si>
  <si>
    <t>15.48</t>
  </si>
  <si>
    <t>15.33</t>
  </si>
  <si>
    <t>-9.64</t>
  </si>
  <si>
    <t>19.93</t>
  </si>
  <si>
    <t>-2.33</t>
  </si>
  <si>
    <t>18.64</t>
  </si>
  <si>
    <t>-48.67</t>
  </si>
  <si>
    <t>Diluted EPS Before Extra, 1 Yr. Growth %</t>
  </si>
  <si>
    <t>462.37</t>
  </si>
  <si>
    <t>22.56</t>
  </si>
  <si>
    <t>24.18</t>
  </si>
  <si>
    <t>-8.29</t>
  </si>
  <si>
    <t>24.52</t>
  </si>
  <si>
    <t>-53.58</t>
  </si>
  <si>
    <t>-230.87</t>
  </si>
  <si>
    <t>-35.13</t>
  </si>
  <si>
    <t>-270.3</t>
  </si>
  <si>
    <t>Accounts Receivable, 1 Yr. Growth %</t>
  </si>
  <si>
    <t>49.33</t>
  </si>
  <si>
    <t>12.51</t>
  </si>
  <si>
    <t>11.71</t>
  </si>
  <si>
    <t>-4.32</t>
  </si>
  <si>
    <t>17.72</t>
  </si>
  <si>
    <t>34.93</t>
  </si>
  <si>
    <t>11.38</t>
  </si>
  <si>
    <t>42.09</t>
  </si>
  <si>
    <t>15.64</t>
  </si>
  <si>
    <t>8.33</t>
  </si>
  <si>
    <t>Inventory, 1 Yr. Growth %</t>
  </si>
  <si>
    <t>4.77</t>
  </si>
  <si>
    <t>-35.24</t>
  </si>
  <si>
    <t>75.06</t>
  </si>
  <si>
    <t>22.46</t>
  </si>
  <si>
    <t>48.44</t>
  </si>
  <si>
    <t>21.36</t>
  </si>
  <si>
    <t>-33.43</t>
  </si>
  <si>
    <t>-16.39</t>
  </si>
  <si>
    <t>Net Property, Plant and Equip., 1 Yr. Growth %</t>
  </si>
  <si>
    <t>309.68</t>
  </si>
  <si>
    <t>46.62</t>
  </si>
  <si>
    <t>25.61</t>
  </si>
  <si>
    <t>58.23</t>
  </si>
  <si>
    <t>17.8</t>
  </si>
  <si>
    <t>35.2</t>
  </si>
  <si>
    <t>-5.09</t>
  </si>
  <si>
    <t>33.57</t>
  </si>
  <si>
    <t>-12.24</t>
  </si>
  <si>
    <t>-22.03</t>
  </si>
  <si>
    <t>Total Assets, 1 Yr. Growth %</t>
  </si>
  <si>
    <t>49.18</t>
  </si>
  <si>
    <t>0.62</t>
  </si>
  <si>
    <t>44.04</t>
  </si>
  <si>
    <t>6.74</t>
  </si>
  <si>
    <t>1.56</t>
  </si>
  <si>
    <t>88.17</t>
  </si>
  <si>
    <t>-11.9</t>
  </si>
  <si>
    <t>Tangible Book Value, 1 Yr. Growth %</t>
  </si>
  <si>
    <t>-68.26</t>
  </si>
  <si>
    <t>-40.17</t>
  </si>
  <si>
    <t>-25.71</t>
  </si>
  <si>
    <t>-72.27</t>
  </si>
  <si>
    <t>-302.54</t>
  </si>
  <si>
    <t>-12.23</t>
  </si>
  <si>
    <t>-21.97</t>
  </si>
  <si>
    <t>Common Equity, 1 Yr. Growth %</t>
  </si>
  <si>
    <t>5.84</t>
  </si>
  <si>
    <t>16.59</t>
  </si>
  <si>
    <t>17.43</t>
  </si>
  <si>
    <t>44.52</t>
  </si>
  <si>
    <t>1.63</t>
  </si>
  <si>
    <t>12.82</t>
  </si>
  <si>
    <t>17.64</t>
  </si>
  <si>
    <t>8.35</t>
  </si>
  <si>
    <t>-22.18</t>
  </si>
  <si>
    <t>21.11</t>
  </si>
  <si>
    <t>Cash From Operations, 1 Yr. Growth %</t>
  </si>
  <si>
    <t>40.6</t>
  </si>
  <si>
    <t>31.1</t>
  </si>
  <si>
    <t>11.01</t>
  </si>
  <si>
    <t>15.27</t>
  </si>
  <si>
    <t>-2.82</t>
  </si>
  <si>
    <t>15.87</t>
  </si>
  <si>
    <t>-13.47</t>
  </si>
  <si>
    <t>63.39</t>
  </si>
  <si>
    <t>-14.15</t>
  </si>
  <si>
    <t>Capital Expenditures, 1 Yr. Growth %</t>
  </si>
  <si>
    <t>264.34</t>
  </si>
  <si>
    <t>-1.07</t>
  </si>
  <si>
    <t>-78.22</t>
  </si>
  <si>
    <t>198.85</t>
  </si>
  <si>
    <t>-29.64</t>
  </si>
  <si>
    <t>97.03</t>
  </si>
  <si>
    <t>-62.62</t>
  </si>
  <si>
    <t>84.22</t>
  </si>
  <si>
    <t>5.08</t>
  </si>
  <si>
    <t>-17.5</t>
  </si>
  <si>
    <t>Levered Free Cash Flow, 1 Yr. Growth %</t>
  </si>
  <si>
    <t>-54.54</t>
  </si>
  <si>
    <t>264.33</t>
  </si>
  <si>
    <t>-27.8</t>
  </si>
  <si>
    <t>27.51</t>
  </si>
  <si>
    <t>-16.84</t>
  </si>
  <si>
    <t>-26.09</t>
  </si>
  <si>
    <t>-112.74</t>
  </si>
  <si>
    <t>Unlevered Free Cash Flow, 1 Yr. Growth %</t>
  </si>
  <si>
    <t>-46.53</t>
  </si>
  <si>
    <t>230.46</t>
  </si>
  <si>
    <t>-26.49</t>
  </si>
  <si>
    <t>29.41</t>
  </si>
  <si>
    <t>23.82</t>
  </si>
  <si>
    <t>-17.56</t>
  </si>
  <si>
    <t>-25.48</t>
  </si>
  <si>
    <t>-69.07</t>
  </si>
  <si>
    <t>906.58</t>
  </si>
  <si>
    <t>-2.84</t>
  </si>
  <si>
    <t>Compound Annual Growth Rate Over Two Years</t>
  </si>
  <si>
    <t>Total Revenues, 2 Yr. CAGR %</t>
  </si>
  <si>
    <t>41.48</t>
  </si>
  <si>
    <t>23.23</t>
  </si>
  <si>
    <t>12.63</t>
  </si>
  <si>
    <t>10.54</t>
  </si>
  <si>
    <t>12.73</t>
  </si>
  <si>
    <t>15.56</t>
  </si>
  <si>
    <t>11.8</t>
  </si>
  <si>
    <t>19.64</t>
  </si>
  <si>
    <t>24.43</t>
  </si>
  <si>
    <t>11.32</t>
  </si>
  <si>
    <t>Gross Profit, 2 Yr. CAGR %</t>
  </si>
  <si>
    <t>42.58</t>
  </si>
  <si>
    <t>25.71</t>
  </si>
  <si>
    <t>13.89</t>
  </si>
  <si>
    <t>11.09</t>
  </si>
  <si>
    <t>16.11</t>
  </si>
  <si>
    <t>11.88</t>
  </si>
  <si>
    <t>18.93</t>
  </si>
  <si>
    <t>23.76</t>
  </si>
  <si>
    <t>EBITDA, 2 Yr. CAGR %</t>
  </si>
  <si>
    <t>40.53</t>
  </si>
  <si>
    <t>13.65</t>
  </si>
  <si>
    <t>8.15</t>
  </si>
  <si>
    <t>11.23</t>
  </si>
  <si>
    <t>14.01</t>
  </si>
  <si>
    <t>5.79</t>
  </si>
  <si>
    <t>7.72</t>
  </si>
  <si>
    <t>17.77</t>
  </si>
  <si>
    <t>18.76</t>
  </si>
  <si>
    <t>EBITA, 2 Yr. CAGR %</t>
  </si>
  <si>
    <t>20.75</t>
  </si>
  <si>
    <t>13.45</t>
  </si>
  <si>
    <t>8.05</t>
  </si>
  <si>
    <t>11.19</t>
  </si>
  <si>
    <t>14.1</t>
  </si>
  <si>
    <t>5.7</t>
  </si>
  <si>
    <t>17.58</t>
  </si>
  <si>
    <t>19.06</t>
  </si>
  <si>
    <t>EBIT, 2 Yr. CAGR %</t>
  </si>
  <si>
    <t>42.46</t>
  </si>
  <si>
    <t>22.64</t>
  </si>
  <si>
    <t>19.26</t>
  </si>
  <si>
    <t>5.76</t>
  </si>
  <si>
    <t>6.58</t>
  </si>
  <si>
    <t>3.4</t>
  </si>
  <si>
    <t>-1.57</t>
  </si>
  <si>
    <t>3.38</t>
  </si>
  <si>
    <t>30.61</t>
  </si>
  <si>
    <t>Earnings From Cont. Operations, 2 Yr. CAGR %</t>
  </si>
  <si>
    <t>-53.15</t>
  </si>
  <si>
    <t>23.43</t>
  </si>
  <si>
    <t>163.1</t>
  </si>
  <si>
    <t>21.67</t>
  </si>
  <si>
    <t>6.14</t>
  </si>
  <si>
    <t>3.58</t>
  </si>
  <si>
    <t>-26.95</t>
  </si>
  <si>
    <t>-20.63</t>
  </si>
  <si>
    <t>-3.1</t>
  </si>
  <si>
    <t>12.18</t>
  </si>
  <si>
    <t>Net Income, 2 Yr. CAGR %</t>
  </si>
  <si>
    <t>-55.02</t>
  </si>
  <si>
    <t>160.7</t>
  </si>
  <si>
    <t>Normalized Net Income, 2 Yr. CAGR %</t>
  </si>
  <si>
    <t>42.34</t>
  </si>
  <si>
    <t>21.15</t>
  </si>
  <si>
    <t>19.39</t>
  </si>
  <si>
    <t>8.23</t>
  </si>
  <si>
    <t>-22.26</t>
  </si>
  <si>
    <t>-12.85</t>
  </si>
  <si>
    <t>65.93</t>
  </si>
  <si>
    <t>Diluted EPS Before Extra, 2 Yr. CAGR %</t>
  </si>
  <si>
    <t>-53.71</t>
  </si>
  <si>
    <t>22.07</t>
  </si>
  <si>
    <t>162.54</t>
  </si>
  <si>
    <t>23.37</t>
  </si>
  <si>
    <t>6.72</t>
  </si>
  <si>
    <t>6.86</t>
  </si>
  <si>
    <t>-23.97</t>
  </si>
  <si>
    <t>-22.05</t>
  </si>
  <si>
    <t>-7.86</t>
  </si>
  <si>
    <t>5.11</t>
  </si>
  <si>
    <t>Accounts Receivable, 2 Yr. CAGR %</t>
  </si>
  <si>
    <t>57.14</t>
  </si>
  <si>
    <t>29.62</t>
  </si>
  <si>
    <t>12.11</t>
  </si>
  <si>
    <t>3.39</t>
  </si>
  <si>
    <t>6.13</t>
  </si>
  <si>
    <t>26.03</t>
  </si>
  <si>
    <t>22.59</t>
  </si>
  <si>
    <t>25.8</t>
  </si>
  <si>
    <t>28.19</t>
  </si>
  <si>
    <t>11.93</t>
  </si>
  <si>
    <t>Inventory, 2 Yr. CAGR %</t>
  </si>
  <si>
    <t>-17.63</t>
  </si>
  <si>
    <t>6.47</t>
  </si>
  <si>
    <t>49.11</t>
  </si>
  <si>
    <t>24.71</t>
  </si>
  <si>
    <t>34.82</t>
  </si>
  <si>
    <t>269.41</t>
  </si>
  <si>
    <t>173.59</t>
  </si>
  <si>
    <t>-25.4</t>
  </si>
  <si>
    <t>Net Property, Plant and Equip., 2 Yr. CAGR %</t>
  </si>
  <si>
    <t>183.12</t>
  </si>
  <si>
    <t>145.09</t>
  </si>
  <si>
    <t>35.71</t>
  </si>
  <si>
    <t>40.98</t>
  </si>
  <si>
    <t>36.53</t>
  </si>
  <si>
    <t>26.2</t>
  </si>
  <si>
    <t>13.28</t>
  </si>
  <si>
    <t>12.59</t>
  </si>
  <si>
    <t>8.27</t>
  </si>
  <si>
    <t>-17.28</t>
  </si>
  <si>
    <t>Total Assets, 2 Yr. CAGR %</t>
  </si>
  <si>
    <t>30.3</t>
  </si>
  <si>
    <t>22.52</t>
  </si>
  <si>
    <t>19.9</t>
  </si>
  <si>
    <t>23.99</t>
  </si>
  <si>
    <t>4.12</t>
  </si>
  <si>
    <t>3.97</t>
  </si>
  <si>
    <t>12.07</t>
  </si>
  <si>
    <t>49.01</t>
  </si>
  <si>
    <t>28.76</t>
  </si>
  <si>
    <t>-3.75</t>
  </si>
  <si>
    <t>Tangible Book Value, 2 Yr. CAGR %</t>
  </si>
  <si>
    <t>100.52</t>
  </si>
  <si>
    <t>173.29</t>
  </si>
  <si>
    <t>62.41</t>
  </si>
  <si>
    <t>122.97</t>
  </si>
  <si>
    <t>-33.33</t>
  </si>
  <si>
    <t>-54.61</t>
  </si>
  <si>
    <t>-25.05</t>
  </si>
  <si>
    <t>347.86</t>
  </si>
  <si>
    <t>194.82</t>
  </si>
  <si>
    <t>-17.25</t>
  </si>
  <si>
    <t>Common Equity, 2 Yr. CAGR %</t>
  </si>
  <si>
    <t>10.58</t>
  </si>
  <si>
    <t>11.08</t>
  </si>
  <si>
    <t>17.01</t>
  </si>
  <si>
    <t>30.27</t>
  </si>
  <si>
    <t>21.19</t>
  </si>
  <si>
    <t>7.08</t>
  </si>
  <si>
    <t>15.21</t>
  </si>
  <si>
    <t>12.9</t>
  </si>
  <si>
    <t>-8.18</t>
  </si>
  <si>
    <t>-2.92</t>
  </si>
  <si>
    <t>Cash From Operations, 2 Yr. CAGR %</t>
  </si>
  <si>
    <t>35.8</t>
  </si>
  <si>
    <t>20.37</t>
  </si>
  <si>
    <t>14.15</t>
  </si>
  <si>
    <t>16.13</t>
  </si>
  <si>
    <t>6.12</t>
  </si>
  <si>
    <t>0.14</t>
  </si>
  <si>
    <t>18.91</t>
  </si>
  <si>
    <t>18.44</t>
  </si>
  <si>
    <t>Capital Expenditures, 2 Yr. CAGR %</t>
  </si>
  <si>
    <t>146.62</t>
  </si>
  <si>
    <t>89.85</t>
  </si>
  <si>
    <t>-10.27</t>
  </si>
  <si>
    <t>45.01</t>
  </si>
  <si>
    <t>17.74</t>
  </si>
  <si>
    <t>-14.18</t>
  </si>
  <si>
    <t>-17.01</t>
  </si>
  <si>
    <t>39.14</t>
  </si>
  <si>
    <t>-6.89</t>
  </si>
  <si>
    <t>Levered Free Cash Flow, 2 Yr. CAGR %</t>
  </si>
  <si>
    <t>-17.05</t>
  </si>
  <si>
    <t>34.01</t>
  </si>
  <si>
    <t>72.91</t>
  </si>
  <si>
    <t>-3.22</t>
  </si>
  <si>
    <t>28.82</t>
  </si>
  <si>
    <t>2.97</t>
  </si>
  <si>
    <t>-20.12</t>
  </si>
  <si>
    <t>-70.36</t>
  </si>
  <si>
    <t>78.74</t>
  </si>
  <si>
    <t>175.97</t>
  </si>
  <si>
    <t>Unlevered Free Cash Flow, 2 Yr. CAGR %</t>
  </si>
  <si>
    <t>-9.92</t>
  </si>
  <si>
    <t>32.93</t>
  </si>
  <si>
    <t>64.88</t>
  </si>
  <si>
    <t>26.58</t>
  </si>
  <si>
    <t>1.03</t>
  </si>
  <si>
    <t>-20.14</t>
  </si>
  <si>
    <t>-51.99</t>
  </si>
  <si>
    <t>76.45</t>
  </si>
  <si>
    <t>486.25</t>
  </si>
  <si>
    <t>Compound Annual Growth Rate Over Three Years</t>
  </si>
  <si>
    <t>Total Revenues, 3 Yr. CAGR %</t>
  </si>
  <si>
    <t>62.71</t>
  </si>
  <si>
    <t>31.25</t>
  </si>
  <si>
    <t>19.48</t>
  </si>
  <si>
    <t>11.34</t>
  </si>
  <si>
    <t>13.26</t>
  </si>
  <si>
    <t>19.18</t>
  </si>
  <si>
    <t>17.5</t>
  </si>
  <si>
    <t>Gross Profit, 3 Yr. CAGR %</t>
  </si>
  <si>
    <t>60.39</t>
  </si>
  <si>
    <t>21.33</t>
  </si>
  <si>
    <t>12.27</t>
  </si>
  <si>
    <t>13.12</t>
  </si>
  <si>
    <t>13.73</t>
  </si>
  <si>
    <t>18.59</t>
  </si>
  <si>
    <t>17.03</t>
  </si>
  <si>
    <t>EBITDA, 3 Yr. CAGR %</t>
  </si>
  <si>
    <t>60.95</t>
  </si>
  <si>
    <t>29.11</t>
  </si>
  <si>
    <t>10.24</t>
  </si>
  <si>
    <t>12.65</t>
  </si>
  <si>
    <t>11.57</t>
  </si>
  <si>
    <t>EBITA, 3 Yr. CAGR %</t>
  </si>
  <si>
    <t>60.47</t>
  </si>
  <si>
    <t>28.65</t>
  </si>
  <si>
    <t>18.05</t>
  </si>
  <si>
    <t>9.93</t>
  </si>
  <si>
    <t>11.83</t>
  </si>
  <si>
    <t>10.2</t>
  </si>
  <si>
    <t>7.76</t>
  </si>
  <si>
    <t>12.43</t>
  </si>
  <si>
    <t>11.45</t>
  </si>
  <si>
    <t>EBIT, 3 Yr. CAGR %</t>
  </si>
  <si>
    <t>33.35</t>
  </si>
  <si>
    <t>19.83</t>
  </si>
  <si>
    <t>10.9</t>
  </si>
  <si>
    <t>2.89</t>
  </si>
  <si>
    <t>7.64</t>
  </si>
  <si>
    <t>-4.56</t>
  </si>
  <si>
    <t>8.39</t>
  </si>
  <si>
    <t>1.93</t>
  </si>
  <si>
    <t>Earnings From Cont. Operations, 3 Yr. CAGR %</t>
  </si>
  <si>
    <t>-22.88</t>
  </si>
  <si>
    <t>8.06</t>
  </si>
  <si>
    <t>22.42</t>
  </si>
  <si>
    <t>104.16</t>
  </si>
  <si>
    <t>10.71</t>
  </si>
  <si>
    <t>9.66</t>
  </si>
  <si>
    <t>-21.21</t>
  </si>
  <si>
    <t>-9.66</t>
  </si>
  <si>
    <t>-24.63</t>
  </si>
  <si>
    <t>20.24</t>
  </si>
  <si>
    <t>Net Income, 3 Yr. CAGR %</t>
  </si>
  <si>
    <t>-22.41</t>
  </si>
  <si>
    <t>4.52</t>
  </si>
  <si>
    <t>102.92</t>
  </si>
  <si>
    <t>10.7</t>
  </si>
  <si>
    <t>Normalized Net Income, 3 Yr. CAGR %</t>
  </si>
  <si>
    <t>46.98</t>
  </si>
  <si>
    <t>32.75</t>
  </si>
  <si>
    <t>8.8</t>
  </si>
  <si>
    <t>7.82</t>
  </si>
  <si>
    <t>8.17</t>
  </si>
  <si>
    <t>-3.66</t>
  </si>
  <si>
    <t>-7.2</t>
  </si>
  <si>
    <t>Diluted EPS Before Extra, 3 Yr. CAGR %</t>
  </si>
  <si>
    <t>6.42</t>
  </si>
  <si>
    <t>22.23</t>
  </si>
  <si>
    <t>104.56</t>
  </si>
  <si>
    <t>11.76</t>
  </si>
  <si>
    <t>12.35</t>
  </si>
  <si>
    <t>-19.07</t>
  </si>
  <si>
    <t>-8.88</t>
  </si>
  <si>
    <t>-26.68</t>
  </si>
  <si>
    <t>13.08</t>
  </si>
  <si>
    <t>Accounts Receivable, 3 Yr. CAGR %</t>
  </si>
  <si>
    <t>75.68</t>
  </si>
  <si>
    <t>40.58</t>
  </si>
  <si>
    <t>23.35</t>
  </si>
  <si>
    <t>6.34</t>
  </si>
  <si>
    <t>14.97</t>
  </si>
  <si>
    <t>20.94</t>
  </si>
  <si>
    <t>28.77</t>
  </si>
  <si>
    <t>22.32</t>
  </si>
  <si>
    <t>Inventory, 3 Yr. CAGR %</t>
  </si>
  <si>
    <t>97.33</t>
  </si>
  <si>
    <t>-9.82</t>
  </si>
  <si>
    <t>5.9</t>
  </si>
  <si>
    <t>12.92</t>
  </si>
  <si>
    <t>39.63</t>
  </si>
  <si>
    <t>32.16</t>
  </si>
  <si>
    <t>30.18</t>
  </si>
  <si>
    <t>172.6</t>
  </si>
  <si>
    <t>108.65</t>
  </si>
  <si>
    <t>84.29</t>
  </si>
  <si>
    <t>Net Property, Plant and Equip., 3 Yr. CAGR %</t>
  </si>
  <si>
    <t>234.67</t>
  </si>
  <si>
    <t>127.36</t>
  </si>
  <si>
    <t>96.14</t>
  </si>
  <si>
    <t>42.84</t>
  </si>
  <si>
    <t>32.79</t>
  </si>
  <si>
    <t>36.08</t>
  </si>
  <si>
    <t>19.68</t>
  </si>
  <si>
    <t>3.62</t>
  </si>
  <si>
    <t>-2.95</t>
  </si>
  <si>
    <t>Total Assets, 3 Yr. CAGR %</t>
  </si>
  <si>
    <t>136.14</t>
  </si>
  <si>
    <t>19.55</t>
  </si>
  <si>
    <t>28.96</t>
  </si>
  <si>
    <t>15.34</t>
  </si>
  <si>
    <t>16.01</t>
  </si>
  <si>
    <t>8.45</t>
  </si>
  <si>
    <t>33.21</t>
  </si>
  <si>
    <t>25.07</t>
  </si>
  <si>
    <t>20.35</t>
  </si>
  <si>
    <t>Tangible Book Value, 3 Yr. CAGR %</t>
  </si>
  <si>
    <t>8.47</t>
  </si>
  <si>
    <t>295.93</t>
  </si>
  <si>
    <t>16.42</t>
  </si>
  <si>
    <t>54.58</t>
  </si>
  <si>
    <t>-50.23</t>
  </si>
  <si>
    <t>-25.27</t>
  </si>
  <si>
    <t>77.18</t>
  </si>
  <si>
    <t>160.14</t>
  </si>
  <si>
    <t>89.28</t>
  </si>
  <si>
    <t>Common Equity, 3 Yr. CAGR %</t>
  </si>
  <si>
    <t>92.31</t>
  </si>
  <si>
    <t>12.55</t>
  </si>
  <si>
    <t>13.16</t>
  </si>
  <si>
    <t>25.54</t>
  </si>
  <si>
    <t>18.34</t>
  </si>
  <si>
    <t>10.49</t>
  </si>
  <si>
    <t>12.87</t>
  </si>
  <si>
    <t>-0.27</t>
  </si>
  <si>
    <t>Cash From Operations, 3 Yr. CAGR %</t>
  </si>
  <si>
    <t>38.84</t>
  </si>
  <si>
    <t>28.66</t>
  </si>
  <si>
    <t>26.98</t>
  </si>
  <si>
    <t>19.36</t>
  </si>
  <si>
    <t>14.52</t>
  </si>
  <si>
    <t>9.44</t>
  </si>
  <si>
    <t>-0.86</t>
  </si>
  <si>
    <t>17.89</t>
  </si>
  <si>
    <t>6.67</t>
  </si>
  <si>
    <t>Capital Expenditures, 3 Yr. CAGR %</t>
  </si>
  <si>
    <t>205.16</t>
  </si>
  <si>
    <t>81.88</t>
  </si>
  <si>
    <t>-7.75</t>
  </si>
  <si>
    <t>-7.3</t>
  </si>
  <si>
    <t>-17.26</t>
  </si>
  <si>
    <t>60.61</t>
  </si>
  <si>
    <t>-19.67</t>
  </si>
  <si>
    <t>-10.22</t>
  </si>
  <si>
    <t>16.89</t>
  </si>
  <si>
    <t>Levered Free Cash Flow, 3 Yr. CAGR %</t>
  </si>
  <si>
    <t>6.2</t>
  </si>
  <si>
    <t>40.27</t>
  </si>
  <si>
    <t>9.04</t>
  </si>
  <si>
    <t>57.04</t>
  </si>
  <si>
    <t>11.33</t>
  </si>
  <si>
    <t>-6.65</t>
  </si>
  <si>
    <t>-58.87</t>
  </si>
  <si>
    <t>29.26</t>
  </si>
  <si>
    <t>44.66</t>
  </si>
  <si>
    <t>Unlevered Free Cash Flow, 3 Yr. CAGR %</t>
  </si>
  <si>
    <t>13.84</t>
  </si>
  <si>
    <t>38.93</t>
  </si>
  <si>
    <t>9.1</t>
  </si>
  <si>
    <t>51.86</t>
  </si>
  <si>
    <t>5.51</t>
  </si>
  <si>
    <t>9.72</t>
  </si>
  <si>
    <t>-7.57</t>
  </si>
  <si>
    <t>-41.79</t>
  </si>
  <si>
    <t>32.38</t>
  </si>
  <si>
    <t>45.11</t>
  </si>
  <si>
    <t>Compound Annual Growth Rate Over Five Years</t>
  </si>
  <si>
    <t>Total Revenues, 5 Yr. CAGR %</t>
  </si>
  <si>
    <t>55.63</t>
  </si>
  <si>
    <t>50.12</t>
  </si>
  <si>
    <t>40.45</t>
  </si>
  <si>
    <t>22.53</t>
  </si>
  <si>
    <t>16.73</t>
  </si>
  <si>
    <t>13.01</t>
  </si>
  <si>
    <t>12.28</t>
  </si>
  <si>
    <t>15.77</t>
  </si>
  <si>
    <t>15.19</t>
  </si>
  <si>
    <t>Gross Profit, 5 Yr. CAGR %</t>
  </si>
  <si>
    <t>55.09</t>
  </si>
  <si>
    <t>50.16</t>
  </si>
  <si>
    <t>39.86</t>
  </si>
  <si>
    <t>23.53</t>
  </si>
  <si>
    <t>17.98</t>
  </si>
  <si>
    <t>13.79</t>
  </si>
  <si>
    <t>12.62</t>
  </si>
  <si>
    <t>15.78</t>
  </si>
  <si>
    <t>17.59</t>
  </si>
  <si>
    <t>14.94</t>
  </si>
  <si>
    <t>EBITDA, 5 Yr. CAGR %</t>
  </si>
  <si>
    <t>89.56</t>
  </si>
  <si>
    <t>58.61</t>
  </si>
  <si>
    <t>38.69</t>
  </si>
  <si>
    <t>20.22</t>
  </si>
  <si>
    <t>11.65</t>
  </si>
  <si>
    <t>9.4</t>
  </si>
  <si>
    <t>9.28</t>
  </si>
  <si>
    <t>13.19</t>
  </si>
  <si>
    <t>EBITA, 5 Yr. CAGR %</t>
  </si>
  <si>
    <t>91.35</t>
  </si>
  <si>
    <t>58.56</t>
  </si>
  <si>
    <t>38.33</t>
  </si>
  <si>
    <t>19.92</t>
  </si>
  <si>
    <t>15.26</t>
  </si>
  <si>
    <t>11.58</t>
  </si>
  <si>
    <t>9.33</t>
  </si>
  <si>
    <t>9.12</t>
  </si>
  <si>
    <t>13.1</t>
  </si>
  <si>
    <t>EBIT, 5 Yr. CAGR %</t>
  </si>
  <si>
    <t>97.51</t>
  </si>
  <si>
    <t>57.47</t>
  </si>
  <si>
    <t>21.07</t>
  </si>
  <si>
    <t>13.99</t>
  </si>
  <si>
    <t>9.15</t>
  </si>
  <si>
    <t>6.53</t>
  </si>
  <si>
    <t>-0.56</t>
  </si>
  <si>
    <t>5.91</t>
  </si>
  <si>
    <t>2.52</t>
  </si>
  <si>
    <t>Earnings From Cont. Operations, 5 Yr. CAGR %</t>
  </si>
  <si>
    <t>53.01</t>
  </si>
  <si>
    <t>58.66</t>
  </si>
  <si>
    <t>25.99</t>
  </si>
  <si>
    <t>13.31</t>
  </si>
  <si>
    <t>15.63</t>
  </si>
  <si>
    <t>-6.25</t>
  </si>
  <si>
    <t>-3.64</t>
  </si>
  <si>
    <t>-14.41</t>
  </si>
  <si>
    <t>-1.49</t>
  </si>
  <si>
    <t>Net Income, 5 Yr. CAGR %</t>
  </si>
  <si>
    <t>53.57</t>
  </si>
  <si>
    <t>11.07</t>
  </si>
  <si>
    <t>55.06</t>
  </si>
  <si>
    <t>Normalized Net Income, 5 Yr. CAGR %</t>
  </si>
  <si>
    <t>129.63</t>
  </si>
  <si>
    <t>62.08</t>
  </si>
  <si>
    <t>33.42</t>
  </si>
  <si>
    <t>19.5</t>
  </si>
  <si>
    <t>8.57</t>
  </si>
  <si>
    <t>5.75</t>
  </si>
  <si>
    <t>-10.24</t>
  </si>
  <si>
    <t>-0.94</t>
  </si>
  <si>
    <t>-3.5</t>
  </si>
  <si>
    <t>Diluted EPS Before Extra, 5 Yr. CAGR %</t>
  </si>
  <si>
    <t>32.24</t>
  </si>
  <si>
    <t>44.51</t>
  </si>
  <si>
    <t>19.14</t>
  </si>
  <si>
    <t>57.77</t>
  </si>
  <si>
    <t>-4.2</t>
  </si>
  <si>
    <t>-2.94</t>
  </si>
  <si>
    <t>-14.76</t>
  </si>
  <si>
    <t>-3.52</t>
  </si>
  <si>
    <t>Accounts Receivable, 5 Yr. CAGR %</t>
  </si>
  <si>
    <t>72.19</t>
  </si>
  <si>
    <t>56.86</t>
  </si>
  <si>
    <t>46.79</t>
  </si>
  <si>
    <t>24.32</t>
  </si>
  <si>
    <t>16.15</t>
  </si>
  <si>
    <t>13.82</t>
  </si>
  <si>
    <t>13.59</t>
  </si>
  <si>
    <t>19.19</t>
  </si>
  <si>
    <t>23.79</t>
  </si>
  <si>
    <t>21.75</t>
  </si>
  <si>
    <t>Inventory, 5 Yr. CAGR %</t>
  </si>
  <si>
    <t>54.37</t>
  </si>
  <si>
    <t>30.98</t>
  </si>
  <si>
    <t>54.17</t>
  </si>
  <si>
    <t>10.27</t>
  </si>
  <si>
    <t>13.06</t>
  </si>
  <si>
    <t>21.22</t>
  </si>
  <si>
    <t>37.44</t>
  </si>
  <si>
    <t>99.38</t>
  </si>
  <si>
    <t>75.21</t>
  </si>
  <si>
    <t>62.34</t>
  </si>
  <si>
    <t>Net Property, Plant and Equip., 5 Yr. CAGR %</t>
  </si>
  <si>
    <t>120.33</t>
  </si>
  <si>
    <t>162.24</t>
  </si>
  <si>
    <t>133.25</t>
  </si>
  <si>
    <t>87.8</t>
  </si>
  <si>
    <t>69.68</t>
  </si>
  <si>
    <t>35.94</t>
  </si>
  <si>
    <t>24.61</t>
  </si>
  <si>
    <t>26.15</t>
  </si>
  <si>
    <t>12.12</t>
  </si>
  <si>
    <t>3.24</t>
  </si>
  <si>
    <t>Total Assets, 5 Yr. CAGR %</t>
  </si>
  <si>
    <t>98.85</t>
  </si>
  <si>
    <t>89.99</t>
  </si>
  <si>
    <t>80.07</t>
  </si>
  <si>
    <t>18.38</t>
  </si>
  <si>
    <t>10.65</t>
  </si>
  <si>
    <t>14.42</t>
  </si>
  <si>
    <t>20.7</t>
  </si>
  <si>
    <t>16.16</t>
  </si>
  <si>
    <t>16.97</t>
  </si>
  <si>
    <t>Tangible Book Value, 5 Yr. CAGR %</t>
  </si>
  <si>
    <t>40.41</t>
  </si>
  <si>
    <t>52.4</t>
  </si>
  <si>
    <t>70.69</t>
  </si>
  <si>
    <t>44.71</t>
  </si>
  <si>
    <t>94.15</t>
  </si>
  <si>
    <t>-20.13</t>
  </si>
  <si>
    <t>15.71</t>
  </si>
  <si>
    <t>19.84</t>
  </si>
  <si>
    <t>29.39</t>
  </si>
  <si>
    <t>30.67</t>
  </si>
  <si>
    <t>Common Equity, 5 Yr. CAGR %</t>
  </si>
  <si>
    <t>79.87</t>
  </si>
  <si>
    <t>120.67</t>
  </si>
  <si>
    <t>57.65</t>
  </si>
  <si>
    <t>19.33</t>
  </si>
  <si>
    <t>16.31</t>
  </si>
  <si>
    <t>18.02</t>
  </si>
  <si>
    <t>2.61</t>
  </si>
  <si>
    <t>6.27</t>
  </si>
  <si>
    <t>Cash From Operations, 5 Yr. CAGR %</t>
  </si>
  <si>
    <t>91.2</t>
  </si>
  <si>
    <t>55.31</t>
  </si>
  <si>
    <t>22.65</t>
  </si>
  <si>
    <t>22.6</t>
  </si>
  <si>
    <t>13.75</t>
  </si>
  <si>
    <t>5.62</t>
  </si>
  <si>
    <t>12.91</t>
  </si>
  <si>
    <t>Capital Expenditures, 5 Yr. CAGR %</t>
  </si>
  <si>
    <t>269.18</t>
  </si>
  <si>
    <t>117.96</t>
  </si>
  <si>
    <t>43.68</t>
  </si>
  <si>
    <t>37.1</t>
  </si>
  <si>
    <t>15.35</t>
  </si>
  <si>
    <t>-16.04</t>
  </si>
  <si>
    <t>23.33</t>
  </si>
  <si>
    <t>3.3</t>
  </si>
  <si>
    <t>Levered Free Cash Flow, 5 Yr. CAGR %</t>
  </si>
  <si>
    <t>41.98</t>
  </si>
  <si>
    <t>66.58</t>
  </si>
  <si>
    <t>28.24</t>
  </si>
  <si>
    <t>20.88</t>
  </si>
  <si>
    <t>16.45</t>
  </si>
  <si>
    <t>32.64</t>
  </si>
  <si>
    <t>-5.29</t>
  </si>
  <si>
    <t>-35.07</t>
  </si>
  <si>
    <t>16.87</t>
  </si>
  <si>
    <t>10.13</t>
  </si>
  <si>
    <t>Unlevered Free Cash Flow, 5 Yr. CAGR %</t>
  </si>
  <si>
    <t>78.53</t>
  </si>
  <si>
    <t>61.71</t>
  </si>
  <si>
    <t>29.08</t>
  </si>
  <si>
    <t>20.48</t>
  </si>
  <si>
    <t>15.68</t>
  </si>
  <si>
    <t>29.02</t>
  </si>
  <si>
    <t>-5.62</t>
  </si>
  <si>
    <t>-20.58</t>
  </si>
  <si>
    <t>19.71</t>
  </si>
  <si>
    <t>14.27</t>
  </si>
  <si>
    <t>2019</t>
  </si>
  <si>
    <t>2020</t>
  </si>
  <si>
    <t>2021</t>
  </si>
  <si>
    <t>2022</t>
  </si>
  <si>
    <t>2023</t>
  </si>
  <si>
    <t>2024</t>
  </si>
  <si>
    <t>2025</t>
  </si>
  <si>
    <t>2026</t>
  </si>
  <si>
    <t>Capitalization
                                    1</t>
  </si>
  <si>
    <t>8,445</t>
  </si>
  <si>
    <t>9,196</t>
  </si>
  <si>
    <t>7,831</t>
  </si>
  <si>
    <t>10,031</t>
  </si>
  <si>
    <t>7,744</t>
  </si>
  <si>
    <t>7,340</t>
  </si>
  <si>
    <t>-</t>
  </si>
  <si>
    <t>Change</t>
  </si>
  <si>
    <t>8.89%</t>
  </si>
  <si>
    <t>-14.84%</t>
  </si>
  <si>
    <t>28.09%</t>
  </si>
  <si>
    <t>-22.8%</t>
  </si>
  <si>
    <t>-5.22%</t>
  </si>
  <si>
    <t>0%</t>
  </si>
  <si>
    <t>Enterprise Value (EV)
                                    1</t>
  </si>
  <si>
    <t>9,415</t>
  </si>
  <si>
    <t>10,233</t>
  </si>
  <si>
    <t>13,290</t>
  </si>
  <si>
    <t>14,874</t>
  </si>
  <si>
    <t>11,830</t>
  </si>
  <si>
    <t>10,787</t>
  </si>
  <si>
    <t>9,563</t>
  </si>
  <si>
    <t>8,433</t>
  </si>
  <si>
    <t>8.68%</t>
  </si>
  <si>
    <t>29.88%</t>
  </si>
  <si>
    <t>11.92%</t>
  </si>
  <si>
    <t>-20.46%</t>
  </si>
  <si>
    <t>-8.82%</t>
  </si>
  <si>
    <t>-11.34%</t>
  </si>
  <si>
    <t>-11.82%</t>
  </si>
  <si>
    <t>P/E ratio</t>
  </si>
  <si>
    <t>16.4x</t>
  </si>
  <si>
    <t>39.1x</t>
  </si>
  <si>
    <t>-23.1x</t>
  </si>
  <si>
    <t>-44.5x</t>
  </si>
  <si>
    <t>20.2x</t>
  </si>
  <si>
    <t>15x</t>
  </si>
  <si>
    <t>12.4x</t>
  </si>
  <si>
    <t>12.1x</t>
  </si>
  <si>
    <t>PBR</t>
  </si>
  <si>
    <t>2.69x</t>
  </si>
  <si>
    <t>2.53x</t>
  </si>
  <si>
    <t>1.98x</t>
  </si>
  <si>
    <t>3.26x</t>
  </si>
  <si>
    <t>2.05x</t>
  </si>
  <si>
    <t>1.86x</t>
  </si>
  <si>
    <t>1.45x</t>
  </si>
  <si>
    <t>1.2x</t>
  </si>
  <si>
    <t>PEG</t>
  </si>
  <si>
    <t>-0.7x</t>
  </si>
  <si>
    <t>0x</t>
  </si>
  <si>
    <t>1.3x</t>
  </si>
  <si>
    <t>-0x</t>
  </si>
  <si>
    <t>0.5x</t>
  </si>
  <si>
    <t>0.6x</t>
  </si>
  <si>
    <t>4.4x</t>
  </si>
  <si>
    <t>Capitalization / Revenue</t>
  </si>
  <si>
    <t>3.91x</t>
  </si>
  <si>
    <t>3.89x</t>
  </si>
  <si>
    <t>2.74x</t>
  </si>
  <si>
    <t>2.02x</t>
  </si>
  <si>
    <t>1.82x</t>
  </si>
  <si>
    <t>1.7x</t>
  </si>
  <si>
    <t>1.63x</t>
  </si>
  <si>
    <t>EV / Revenue</t>
  </si>
  <si>
    <t>4.36x</t>
  </si>
  <si>
    <t>4.33x</t>
  </si>
  <si>
    <t>4.29x</t>
  </si>
  <si>
    <t>4.06x</t>
  </si>
  <si>
    <t>3.09x</t>
  </si>
  <si>
    <t>2.67x</t>
  </si>
  <si>
    <t>2.21x</t>
  </si>
  <si>
    <t>1.87x</t>
  </si>
  <si>
    <t>EV / EBITDA</t>
  </si>
  <si>
    <t>8.43x</t>
  </si>
  <si>
    <t>11.1x</t>
  </si>
  <si>
    <t>6.72x</t>
  </si>
  <si>
    <t>7.04x</t>
  </si>
  <si>
    <t>6.17x</t>
  </si>
  <si>
    <t>5.05x</t>
  </si>
  <si>
    <t>4.2x</t>
  </si>
  <si>
    <t>EV / EBIT</t>
  </si>
  <si>
    <t>8.54x</t>
  </si>
  <si>
    <t>11.4x</t>
  </si>
  <si>
    <t>9.32x</t>
  </si>
  <si>
    <t>7.17x</t>
  </si>
  <si>
    <t>6.26x</t>
  </si>
  <si>
    <t>5.23x</t>
  </si>
  <si>
    <t>4.59x</t>
  </si>
  <si>
    <t>EV / FCF</t>
  </si>
  <si>
    <t>12.8x</t>
  </si>
  <si>
    <t>11.6x</t>
  </si>
  <si>
    <t>17.7x</t>
  </si>
  <si>
    <t>12x</t>
  </si>
  <si>
    <t>9.24x</t>
  </si>
  <si>
    <t>6.39x</t>
  </si>
  <si>
    <t>4.98x</t>
  </si>
  <si>
    <t>FCF Yield</t>
  </si>
  <si>
    <t>7.82%</t>
  </si>
  <si>
    <t>8.65%</t>
  </si>
  <si>
    <t>5.65%</t>
  </si>
  <si>
    <t>8.36%</t>
  </si>
  <si>
    <t>9.03%</t>
  </si>
  <si>
    <t>10.8%</t>
  </si>
  <si>
    <t>15.7%</t>
  </si>
  <si>
    <t>20.1%</t>
  </si>
  <si>
    <t>Dividend per Share
                                    2</t>
  </si>
  <si>
    <t>Rate of return</t>
  </si>
  <si>
    <t>EPS
                                    2</t>
  </si>
  <si>
    <t>8.1</t>
  </si>
  <si>
    <t>9.771</t>
  </si>
  <si>
    <t>10.04</t>
  </si>
  <si>
    <t>Distribution rate</t>
  </si>
  <si>
    <t>Net sales
                                    1</t>
  </si>
  <si>
    <t>2,162</t>
  </si>
  <si>
    <t>2,364</t>
  </si>
  <si>
    <t>3,094</t>
  </si>
  <si>
    <t>3,659</t>
  </si>
  <si>
    <t>3,834</t>
  </si>
  <si>
    <t>4,040</t>
  </si>
  <si>
    <t>4,327</t>
  </si>
  <si>
    <t>4,503</t>
  </si>
  <si>
    <t>EBITDA
                                    1</t>
  </si>
  <si>
    <t>1,117</t>
  </si>
  <si>
    <t>917.9</t>
  </si>
  <si>
    <t>1,978</t>
  </si>
  <si>
    <t>1,338</t>
  </si>
  <si>
    <t>1,681</t>
  </si>
  <si>
    <t>1,748</t>
  </si>
  <si>
    <t>1,893</t>
  </si>
  <si>
    <t>2,010</t>
  </si>
  <si>
    <t>EBIT
                                    1</t>
  </si>
  <si>
    <t>1,102</t>
  </si>
  <si>
    <t>899.3</t>
  </si>
  <si>
    <t>1,425</t>
  </si>
  <si>
    <t>1,307</t>
  </si>
  <si>
    <t>1,650</t>
  </si>
  <si>
    <t>1,724</t>
  </si>
  <si>
    <t>1,830</t>
  </si>
  <si>
    <t>1,839</t>
  </si>
  <si>
    <t>Net income
                                    1</t>
  </si>
  <si>
    <t>523.4</t>
  </si>
  <si>
    <t>238.6</t>
  </si>
  <si>
    <t>-329.7</t>
  </si>
  <si>
    <t>-224.1</t>
  </si>
  <si>
    <t>414.8</t>
  </si>
  <si>
    <t>515</t>
  </si>
  <si>
    <t>591.5</t>
  </si>
  <si>
    <t>645.2</t>
  </si>
  <si>
    <t>Net Debt
                                    1</t>
  </si>
  <si>
    <t>969.9</t>
  </si>
  <si>
    <t>1,037</t>
  </si>
  <si>
    <t>5,458</t>
  </si>
  <si>
    <t>4,843</t>
  </si>
  <si>
    <t>4,087</t>
  </si>
  <si>
    <t>3,447</t>
  </si>
  <si>
    <t>2,223</t>
  </si>
  <si>
    <t>1,093</t>
  </si>
  <si>
    <t>Reference price
                                    2</t>
  </si>
  <si>
    <t>149.28</t>
  </si>
  <si>
    <t>165.05</t>
  </si>
  <si>
    <t>127.40</t>
  </si>
  <si>
    <t>159.31</t>
  </si>
  <si>
    <t>123.00</t>
  </si>
  <si>
    <t>121.41</t>
  </si>
  <si>
    <t>Nbr of stocks (in thousands)</t>
  </si>
  <si>
    <t>56,573</t>
  </si>
  <si>
    <t>55,714</t>
  </si>
  <si>
    <t>61,470</t>
  </si>
  <si>
    <t>62,966</t>
  </si>
  <si>
    <t>62,957</t>
  </si>
  <si>
    <t>60,455</t>
  </si>
  <si>
    <t>Announcement Date</t>
  </si>
  <si>
    <t>2/25/20</t>
  </si>
  <si>
    <t>2/23/21</t>
  </si>
  <si>
    <t>3/1/22</t>
  </si>
  <si>
    <t>3/1/23</t>
  </si>
  <si>
    <t>2/28/24</t>
  </si>
  <si>
    <t>address1</t>
  </si>
  <si>
    <t>Waterloo Exchange</t>
  </si>
  <si>
    <t>address2</t>
  </si>
  <si>
    <t>Fifth Floor Waterloo Road</t>
  </si>
  <si>
    <t>city</t>
  </si>
  <si>
    <t>Dublin</t>
  </si>
  <si>
    <t>zip</t>
  </si>
  <si>
    <t>D04 E5W7</t>
  </si>
  <si>
    <t>country</t>
  </si>
  <si>
    <t>phone</t>
  </si>
  <si>
    <t>353 1 634 7800</t>
  </si>
  <si>
    <t>website</t>
  </si>
  <si>
    <t>https://www.jazzpharma.com</t>
  </si>
  <si>
    <t>industry</t>
  </si>
  <si>
    <t>Biotechnology</t>
  </si>
  <si>
    <t>industryKey</t>
  </si>
  <si>
    <t>biotechnology</t>
  </si>
  <si>
    <t>industryDisp</t>
  </si>
  <si>
    <t>sector</t>
  </si>
  <si>
    <t>Healthcare</t>
  </si>
  <si>
    <t>sectorKey</t>
  </si>
  <si>
    <t>healthcare</t>
  </si>
  <si>
    <t>sectorDisp</t>
  </si>
  <si>
    <t>longBusinessSummary</t>
  </si>
  <si>
    <t>Jazz Pharmaceuticals plc identifies, develops, and commercializes pharmaceutical products for unmet medical needs in the United States, Europe, and internationally. The company offers Xywav for cataplexy or excessive daytime sleepiness (EDS) with narcolepsy and idiopathic hypersomnia; Xyrem to treat cataplexy or EDS with narcolepsy; Epidiolex for seizures associated with Lennox-Gastaut and Dravet syndromes, or tuberous sclerosis complex; Zepzelca to treat metastatic small cell lung cancer, or with disease progression on or after platinum-based chemotherapy; Rylaze for acute lymphoblastic leukemia or lymphoblastic lymphoma; Enrylaze to treat acute lymphoblastic leukemia and lymphoblastic lymphoma; Defitelio to treat severe hepatic veno-occlusive disease; and Vyxeos for newly-diagnosed therapy-related acute myeloid leukemia. It also develops Zanidatamab to treat HER2-expressing gastroesophageal adenocarcinoma (GEA), and patients with HER2-expressing metastatic GEA; Zepzelca for the treatment of patients with select relapsed/refractory solid tumors based on limited response in three solid tumor cohorts; JZP815, a pan-RAF kinase inhibitor that targets components of the mitogen-activated protein kinase; JZP898, a conditionally-activated interferon alpha molecule; Epidiolex to treat LGS, DS, and TSC; Suvecaltamide to treat parkinson's disease tremor; JZP150, a fatty acid amide hydrolase inhibitor program to treat post-traumatic stress disorder; and JZP441 to treat narcolepsy, IH, and other sleep disorders. The company has licensing and collaboration agreements with XL-protein GmbH to extend the plasma half-life of selected asparaginase product candidates; Redx Pharma plc for preclinical activities Ras/Raf/MAP kinase pathway program; and Autifony Therapeutics Limited on discovering and developing drug candidates targeting two different ion channel targets associated with neurological disorders. The company was incorporated in 2003 and is headquartered in Dublin, Ireland.</t>
  </si>
  <si>
    <t>fullTimeEmployees</t>
  </si>
  <si>
    <t>companyOfficers</t>
  </si>
  <si>
    <t>[{'maxAge': 1, 'name': 'Mr. Bruce C. Cozadd', 'age': 60, 'title': 'Co-Founder, Chairman &amp; CEO', 'yearBorn': 1964, 'fiscalYear': 2023, 'totalPay': 2444690, 'exercisedValue': 0, 'unexercisedValue': 1760548}, {'maxAge': 1, 'name': 'Ms. Renee D. Gala', 'age': 52, 'title': 'President &amp; COO', 'yearBorn': 1972, 'fiscalYear': 2023, 'totalPay': 1356991, 'exercisedValue': 0, 'unexercisedValue': 0}, {'maxAge': 1, 'name': 'Ms. Patricia  Carr', 'age': 53, 'title': 'Senior VP &amp; Chief Accounting Officer', 'yearBorn': 1971, 'fiscalYear': 2023, 'totalPay': 633405, 'exercisedValue': 0, 'unexercisedValue': 41867}, {'maxAge': 1, 'name': 'Ms. Neena M. Patil J.D.', 'age': 49, 'title': 'Executive VP &amp; Chief Legal Officer', 'yearBorn': 1975, 'fiscalYear': 2023, 'totalPay': 1011705, 'exercisedValue': 0, 'unexercisedValue': 199238}, {'maxAge': 1, 'name': 'Dr. Robert  Iannone M.D.', 'age': 57, 'title': 'Executive VP, Chief Medical Officer and Global Head of Research &amp; Development', 'yearBorn': 1967, 'fiscalYear': 2023, 'totalPay': 1192078, 'exercisedValue': 0, 'unexercisedValue': 256163}, {'maxAge': 1, 'name': 'Mr. Philip L. Johnson', 'age': 60, 'title': 'Executive VP &amp; CFO', 'yearBorn': 1964, 'fiscalYear': 2023, 'exercisedValue': 0, 'unexercisedValue': 0}, {'maxAge': 1, 'name': 'Ms. Andrea N. Flynn Ph.D.', 'title': 'VP &amp; Head of Investor Relations', 'fiscalYear': 2023, 'exercisedValue': 0, 'unexercisedValue': 0}, {'maxAge': 1, 'name': 'Ms. Heidi  Manna', 'age': 53, 'title': 'Executive VP &amp; Chief People Officer', 'yearBorn': 1971, 'fiscalYear': 2023, 'exercisedValue': 0, 'unexercisedValue': 0}, {'maxAge': 1, 'name': 'Dr. Jed  Black M.D.', 'title': 'Senior Vice President of Sleep &amp; CNS Medicine', 'fiscalYear': 2023, 'exercisedValue': 0, 'unexercisedValue': 0}, {'maxAge': 1, 'name': 'Ms. Samantha  Pearce', 'age': 58, 'title': 'Executive VP &amp; Chief Commercial OfficerChief Commercial Officer', 'yearBorn': 1966, 'fiscalYear': 2023, 'exercisedValue': 0, 'unexercisedValue': 0}]</t>
  </si>
  <si>
    <t>auditRisk</t>
  </si>
  <si>
    <t>boardRisk</t>
  </si>
  <si>
    <t>compensationRisk</t>
  </si>
  <si>
    <t>shareHolderRightsRisk</t>
  </si>
  <si>
    <t>overallRisk</t>
  </si>
  <si>
    <t>governanceEpochDate</t>
  </si>
  <si>
    <t>compensationAsOfEpochDate</t>
  </si>
  <si>
    <t>irWebsite</t>
  </si>
  <si>
    <t>http://investor.jazzpharma.com/phoenix.zhtml?c=210227&amp;p=irol-irhome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</si>
  <si>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</si>
  <si>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</si>
  <si>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</si>
  <si>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</si>
  <si>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</si>
  <si>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</si>
  <si>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</si>
  <si>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</si>
  <si>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</si>
  <si>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</si>
  <si>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</si>
  <si>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</si>
  <si>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</si>
  <si>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</si>
  <si>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</si>
  <si>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</si>
  <si>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</si>
  <si>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</si>
  <si>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</si>
  <si>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</si>
  <si>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</si>
  <si>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</si>
  <si>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</si>
  <si>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</si>
  <si>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</si>
  <si>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</si>
  <si>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</si>
  <si>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</si>
  <si>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</si>
  <si>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</si>
  <si>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</si>
  <si>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</si>
  <si>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</si>
  <si>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</si>
  <si>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</si>
  <si>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</si>
  <si>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</si>
  <si>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</si>
  <si>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</si>
  <si>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</si>
  <si>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</si>
  <si>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</si>
  <si>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</si>
  <si>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</si>
  <si>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</si>
  <si>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</si>
  <si>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</si>
  <si>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</si>
  <si>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</si>
  <si>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</si>
  <si>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</si>
  <si>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</si>
  <si>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</si>
  <si>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</si>
  <si>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</si>
  <si>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</si>
  <si>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</si>
  <si>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</si>
  <si>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</si>
  <si>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</si>
  <si>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</si>
  <si>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</si>
  <si>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</si>
  <si>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</si>
  <si>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Jazz Pharmaceuticals plc</t>
  </si>
  <si>
    <t>longName</t>
  </si>
  <si>
    <t>firstTradeDateEpochUtc</t>
  </si>
  <si>
    <t>timeZoneFullName</t>
  </si>
  <si>
    <t>America/New_York</t>
  </si>
  <si>
    <t>timeZoneShortName</t>
  </si>
  <si>
    <t>EST</t>
  </si>
  <si>
    <t>uuid</t>
  </si>
  <si>
    <t>f94e4ce5-31cc-3ee5-a798-7a51cf96cf30</t>
  </si>
  <si>
    <t>messageBoardId</t>
  </si>
  <si>
    <t>finmb_6724933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</si>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</sst>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zzpharma.com/" TargetMode="External"/><Relationship Id="rId2" Type="http://schemas.openxmlformats.org/officeDocument/2006/relationships/hyperlink" Target="http://investor.jazzpharma.com/phoenix.zhtml?c=21022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119.01</v>
      </c>
      <c r="C4" s="2"/>
      <c r="D4" s="2"/>
      <c r="E4" s="2"/>
      <c r="F4" s="2"/>
      <c r="G4" s="2"/>
      <c r="H4" s="2"/>
      <c r="I4" s="2"/>
      <c r="J4" s="2"/>
      <c r="K4" s="2"/>
      <c r="L4" s="2"/>
      <c r="M4" s="2"/>
      <c r="N4" s="2"/>
      <c r="O4" s="2"/>
      <c r="P4" s="2"/>
      <c r="Q4" s="2"/>
      <c r="R4" s="2"/>
      <c r="S4" s="2"/>
      <c r="T4" s="2"/>
      <c r="U4" s="2"/>
      <c r="V4" s="2"/>
      <c r="W4" s="2"/>
      <c r="X4" s="2"/>
      <c r="Y4" s="2"/>
      <c r="Z4" s="2"/>
    </row>
    <row r="5">
      <c r="A5" s="1" t="s">
        <v>7</v>
      </c>
      <c r="B5" s="1">
        <v>398.1075493969709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7.339793408E9</v>
      </c>
      <c r="C8" s="2"/>
      <c r="D8" s="2"/>
      <c r="E8" s="2"/>
      <c r="F8" s="2"/>
      <c r="G8" s="2"/>
      <c r="H8" s="2"/>
      <c r="I8" s="2"/>
      <c r="J8" s="2"/>
      <c r="K8" s="2"/>
      <c r="L8" s="2"/>
      <c r="M8" s="2"/>
      <c r="N8" s="2"/>
      <c r="O8" s="2"/>
      <c r="P8" s="2"/>
      <c r="Q8" s="2"/>
      <c r="R8" s="2"/>
      <c r="S8" s="2"/>
      <c r="T8" s="2"/>
      <c r="U8" s="2"/>
      <c r="V8" s="2"/>
      <c r="W8" s="2"/>
      <c r="X8" s="2"/>
      <c r="Y8" s="2"/>
      <c r="Z8" s="2"/>
    </row>
    <row r="9">
      <c r="A9" s="1" t="s">
        <v>13</v>
      </c>
      <c r="B9" s="1">
        <v>69.008</v>
      </c>
      <c r="C9" s="2"/>
      <c r="D9" s="2"/>
      <c r="E9" s="2"/>
      <c r="F9" s="2"/>
      <c r="G9" s="2"/>
      <c r="H9" s="2"/>
      <c r="I9" s="2"/>
      <c r="J9" s="2"/>
      <c r="K9" s="2"/>
      <c r="L9" s="2"/>
      <c r="M9" s="2"/>
      <c r="N9" s="2"/>
      <c r="O9" s="2"/>
      <c r="P9" s="2"/>
      <c r="Q9" s="2"/>
      <c r="R9" s="2"/>
      <c r="S9" s="2"/>
      <c r="T9" s="2"/>
      <c r="U9" s="2"/>
      <c r="V9" s="2"/>
      <c r="W9" s="2"/>
      <c r="X9" s="2"/>
      <c r="Y9" s="2"/>
      <c r="Z9" s="2"/>
    </row>
    <row r="10">
      <c r="A10" s="1" t="s">
        <v>14</v>
      </c>
      <c r="B10" s="1">
        <v>5.548599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58.0</v>
      </c>
      <c r="C2" s="1">
        <v>330.0</v>
      </c>
      <c r="D2" s="1">
        <v>397.0</v>
      </c>
      <c r="E2" s="1">
        <v>488.0</v>
      </c>
      <c r="F2" s="1">
        <v>447.0</v>
      </c>
      <c r="G2" s="1">
        <v>523.0</v>
      </c>
      <c r="H2" s="1">
        <v>239.0</v>
      </c>
      <c r="I2" s="1">
        <v>-330.0</v>
      </c>
      <c r="J2" s="1">
        <v>-224.0</v>
      </c>
      <c r="K2" s="1">
        <v>415.0</v>
      </c>
      <c r="L2" s="2"/>
      <c r="M2" s="2"/>
      <c r="N2" s="2"/>
      <c r="O2" s="2"/>
      <c r="P2" s="2"/>
      <c r="Q2" s="2"/>
      <c r="R2" s="2"/>
      <c r="S2" s="2"/>
      <c r="T2" s="2"/>
      <c r="U2" s="2"/>
      <c r="V2" s="2"/>
      <c r="W2" s="2"/>
      <c r="X2" s="2"/>
      <c r="Y2" s="2"/>
      <c r="Z2" s="2"/>
    </row>
    <row r="3">
      <c r="A3" s="1" t="s">
        <v>27</v>
      </c>
      <c r="B3" s="1">
        <v>7.0</v>
      </c>
      <c r="C3" s="1">
        <v>9.0</v>
      </c>
      <c r="D3" s="1">
        <v>11.0</v>
      </c>
      <c r="E3" s="1">
        <v>13.0</v>
      </c>
      <c r="F3" s="1">
        <v>15.0</v>
      </c>
      <c r="G3" s="1">
        <v>15.0</v>
      </c>
      <c r="H3" s="1">
        <v>18.0</v>
      </c>
      <c r="I3" s="1">
        <v>26.0</v>
      </c>
      <c r="J3" s="1">
        <v>30.0</v>
      </c>
      <c r="K3" s="1">
        <v>30.0</v>
      </c>
      <c r="L3" s="2"/>
      <c r="M3" s="2"/>
      <c r="N3" s="2"/>
      <c r="O3" s="2"/>
      <c r="P3" s="2"/>
      <c r="Q3" s="2"/>
      <c r="R3" s="2"/>
      <c r="S3" s="2"/>
      <c r="T3" s="2"/>
      <c r="U3" s="2"/>
      <c r="V3" s="2"/>
      <c r="W3" s="2"/>
      <c r="X3" s="2"/>
      <c r="Y3" s="2"/>
      <c r="Z3" s="2"/>
    </row>
    <row r="4">
      <c r="A4" s="1" t="s">
        <v>28</v>
      </c>
      <c r="B4" s="1">
        <v>127.0</v>
      </c>
      <c r="C4" s="1">
        <v>98.0</v>
      </c>
      <c r="D4" s="1">
        <v>102.0</v>
      </c>
      <c r="E4" s="1">
        <v>152.0</v>
      </c>
      <c r="F4" s="1">
        <v>201.0</v>
      </c>
      <c r="G4" s="1">
        <v>300.0</v>
      </c>
      <c r="H4" s="1">
        <v>260.0</v>
      </c>
      <c r="I4" s="1">
        <v>526.0</v>
      </c>
      <c r="J4" s="1">
        <v>599.0</v>
      </c>
      <c r="K4" s="1">
        <v>608.0</v>
      </c>
      <c r="L4" s="2"/>
      <c r="M4" s="2"/>
      <c r="N4" s="2"/>
      <c r="O4" s="2"/>
      <c r="P4" s="2"/>
      <c r="Q4" s="2"/>
      <c r="R4" s="2"/>
      <c r="S4" s="2"/>
      <c r="T4" s="2"/>
      <c r="U4" s="2"/>
      <c r="V4" s="2"/>
      <c r="W4" s="2"/>
      <c r="X4" s="2"/>
      <c r="Y4" s="2"/>
      <c r="Z4" s="2"/>
    </row>
    <row r="5">
      <c r="A5" s="1" t="s">
        <v>29</v>
      </c>
      <c r="B5" s="1">
        <v>134.0</v>
      </c>
      <c r="C5" s="1">
        <v>108.0</v>
      </c>
      <c r="D5" s="1">
        <v>114.0</v>
      </c>
      <c r="E5" s="1">
        <v>165.0</v>
      </c>
      <c r="F5" s="1">
        <v>217.0</v>
      </c>
      <c r="G5" s="1">
        <v>315.0</v>
      </c>
      <c r="H5" s="1">
        <v>278.0</v>
      </c>
      <c r="I5" s="1">
        <v>552.0</v>
      </c>
      <c r="J5" s="1">
        <v>629.0</v>
      </c>
      <c r="K5" s="1">
        <v>639.0</v>
      </c>
      <c r="L5" s="2"/>
      <c r="M5" s="2"/>
      <c r="N5" s="2"/>
      <c r="O5" s="2"/>
      <c r="P5" s="2"/>
      <c r="Q5" s="2"/>
      <c r="R5" s="2"/>
      <c r="S5" s="2"/>
      <c r="T5" s="2"/>
      <c r="U5" s="2"/>
      <c r="V5" s="2"/>
      <c r="W5" s="2"/>
      <c r="X5" s="2"/>
      <c r="Y5" s="2"/>
      <c r="Z5" s="2"/>
    </row>
    <row r="6">
      <c r="A6" s="1" t="s">
        <v>30</v>
      </c>
      <c r="B6" s="1">
        <v>0.0</v>
      </c>
      <c r="C6" s="1">
        <v>22.0</v>
      </c>
      <c r="D6" s="1">
        <v>22.0</v>
      </c>
      <c r="E6" s="1">
        <v>30.0</v>
      </c>
      <c r="F6" s="1">
        <v>43.0</v>
      </c>
      <c r="G6" s="1">
        <v>46.0</v>
      </c>
      <c r="H6" s="1">
        <v>56.0</v>
      </c>
      <c r="I6" s="1">
        <v>0.0</v>
      </c>
      <c r="J6" s="1">
        <v>0.0</v>
      </c>
      <c r="K6" s="1">
        <v>0.0</v>
      </c>
      <c r="L6" s="2"/>
      <c r="M6" s="2"/>
      <c r="N6" s="2"/>
      <c r="O6" s="2"/>
      <c r="P6" s="2"/>
      <c r="Q6" s="2"/>
      <c r="R6" s="2"/>
      <c r="S6" s="2"/>
      <c r="T6" s="2"/>
      <c r="U6" s="2"/>
      <c r="V6" s="2"/>
      <c r="W6" s="2"/>
      <c r="X6" s="2"/>
      <c r="Y6" s="2"/>
      <c r="Z6" s="2"/>
    </row>
    <row r="7">
      <c r="A7" s="1" t="s">
        <v>31</v>
      </c>
      <c r="B7" s="1">
        <v>2.0</v>
      </c>
      <c r="C7" s="1">
        <v>17.0</v>
      </c>
      <c r="D7" s="1">
        <v>4.0</v>
      </c>
      <c r="E7" s="1">
        <v>47.0</v>
      </c>
      <c r="F7" s="1">
        <v>65.0</v>
      </c>
      <c r="G7" s="1">
        <v>2.0</v>
      </c>
      <c r="H7" s="1">
        <v>0.0</v>
      </c>
      <c r="I7" s="1">
        <v>0.0</v>
      </c>
      <c r="J7" s="1">
        <v>37.0</v>
      </c>
      <c r="K7" s="1">
        <v>0.0</v>
      </c>
      <c r="L7" s="2"/>
      <c r="M7" s="2"/>
      <c r="N7" s="2"/>
      <c r="O7" s="2"/>
      <c r="P7" s="2"/>
      <c r="Q7" s="2"/>
      <c r="R7" s="2"/>
      <c r="S7" s="2"/>
      <c r="T7" s="2"/>
      <c r="U7" s="2"/>
      <c r="V7" s="2"/>
      <c r="W7" s="2"/>
      <c r="X7" s="2"/>
      <c r="Y7" s="2"/>
      <c r="Z7" s="2"/>
    </row>
    <row r="8">
      <c r="A8" s="1" t="s">
        <v>32</v>
      </c>
      <c r="B8" s="1">
        <v>242.0</v>
      </c>
      <c r="C8" s="1">
        <v>31.0</v>
      </c>
      <c r="D8" s="1">
        <v>23.0</v>
      </c>
      <c r="E8" s="1">
        <v>85.0</v>
      </c>
      <c r="F8" s="1">
        <v>42.0</v>
      </c>
      <c r="G8" s="1">
        <v>165.0</v>
      </c>
      <c r="H8" s="1">
        <v>387.0</v>
      </c>
      <c r="I8" s="1">
        <v>0.0</v>
      </c>
      <c r="J8" s="1">
        <v>578.0</v>
      </c>
      <c r="K8" s="1">
        <v>80.0</v>
      </c>
      <c r="L8" s="2"/>
      <c r="M8" s="2"/>
      <c r="N8" s="2"/>
      <c r="O8" s="2"/>
      <c r="P8" s="2"/>
      <c r="Q8" s="2"/>
      <c r="R8" s="2"/>
      <c r="S8" s="2"/>
      <c r="T8" s="2"/>
      <c r="U8" s="2"/>
      <c r="V8" s="2"/>
      <c r="W8" s="2"/>
      <c r="X8" s="2"/>
      <c r="Y8" s="2"/>
      <c r="Z8" s="2"/>
    </row>
    <row r="9">
      <c r="A9" s="1" t="s">
        <v>33</v>
      </c>
      <c r="B9" s="1">
        <v>0.0</v>
      </c>
      <c r="C9" s="1">
        <v>0.0</v>
      </c>
      <c r="D9" s="1">
        <v>0.0</v>
      </c>
      <c r="E9" s="1">
        <v>0.0</v>
      </c>
      <c r="F9" s="1">
        <v>0.0</v>
      </c>
      <c r="G9" s="1">
        <v>0.0</v>
      </c>
      <c r="H9" s="1">
        <v>5.0</v>
      </c>
      <c r="I9" s="1">
        <v>0.0</v>
      </c>
      <c r="J9" s="1">
        <v>0.0</v>
      </c>
      <c r="K9" s="1">
        <v>0.0</v>
      </c>
      <c r="L9" s="2"/>
      <c r="M9" s="2"/>
      <c r="N9" s="2"/>
      <c r="O9" s="2"/>
      <c r="P9" s="2"/>
      <c r="Q9" s="2"/>
      <c r="R9" s="2"/>
      <c r="S9" s="2"/>
      <c r="T9" s="2"/>
      <c r="U9" s="2"/>
      <c r="V9" s="2"/>
      <c r="W9" s="2"/>
      <c r="X9" s="2"/>
      <c r="Y9" s="2"/>
      <c r="Z9" s="2"/>
    </row>
    <row r="10">
      <c r="A10" s="1" t="s">
        <v>34</v>
      </c>
      <c r="B10" s="1">
        <v>69.0</v>
      </c>
      <c r="C10" s="1">
        <v>91.0</v>
      </c>
      <c r="D10" s="1">
        <v>98.0</v>
      </c>
      <c r="E10" s="1">
        <v>107.0</v>
      </c>
      <c r="F10" s="1">
        <v>102.0</v>
      </c>
      <c r="G10" s="1">
        <v>111.0</v>
      </c>
      <c r="H10" s="1">
        <v>121.0</v>
      </c>
      <c r="I10" s="1">
        <v>189.0</v>
      </c>
      <c r="J10" s="1">
        <v>222.0</v>
      </c>
      <c r="K10" s="1">
        <v>227.0</v>
      </c>
      <c r="L10" s="2"/>
      <c r="M10" s="2"/>
      <c r="N10" s="2"/>
      <c r="O10" s="2"/>
      <c r="P10" s="2"/>
      <c r="Q10" s="2"/>
      <c r="R10" s="2"/>
      <c r="S10" s="2"/>
      <c r="T10" s="2"/>
      <c r="U10" s="2"/>
      <c r="V10" s="2"/>
      <c r="W10" s="2"/>
      <c r="X10" s="2"/>
      <c r="Y10" s="2"/>
      <c r="Z10" s="2"/>
    </row>
    <row r="11">
      <c r="A11" s="1" t="s">
        <v>35</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2.0</v>
      </c>
      <c r="C12" s="1">
        <v>4.0</v>
      </c>
      <c r="D12" s="1">
        <v>2.0</v>
      </c>
      <c r="E12" s="1">
        <v>2.0</v>
      </c>
      <c r="F12" s="1">
        <v>4.0</v>
      </c>
      <c r="G12" s="1">
        <v>6.0</v>
      </c>
      <c r="H12" s="1">
        <v>15.0</v>
      </c>
      <c r="I12" s="1">
        <v>19.0</v>
      </c>
      <c r="J12" s="1">
        <v>14.0</v>
      </c>
      <c r="K12" s="1">
        <v>11.0</v>
      </c>
      <c r="L12" s="2"/>
      <c r="M12" s="2"/>
      <c r="N12" s="2"/>
      <c r="O12" s="2"/>
      <c r="P12" s="2"/>
      <c r="Q12" s="2"/>
      <c r="R12" s="2"/>
      <c r="S12" s="2"/>
      <c r="T12" s="2"/>
      <c r="U12" s="2"/>
      <c r="V12" s="2"/>
      <c r="W12" s="2"/>
      <c r="X12" s="2"/>
      <c r="Y12" s="2"/>
      <c r="Z12" s="2"/>
    </row>
    <row r="13">
      <c r="A13" s="1" t="s">
        <v>37</v>
      </c>
      <c r="B13" s="1">
        <v>-32.0</v>
      </c>
      <c r="C13" s="1">
        <v>-49.0</v>
      </c>
      <c r="D13" s="1">
        <v>-44.0</v>
      </c>
      <c r="E13" s="1">
        <v>-211.0</v>
      </c>
      <c r="F13" s="1">
        <v>-82.0</v>
      </c>
      <c r="G13" s="1">
        <v>-241.0</v>
      </c>
      <c r="H13" s="1">
        <v>-117.0</v>
      </c>
      <c r="I13" s="1">
        <v>395.0</v>
      </c>
      <c r="J13" s="1">
        <v>4.0</v>
      </c>
      <c r="K13" s="1">
        <v>-75.0</v>
      </c>
      <c r="L13" s="2"/>
      <c r="M13" s="2"/>
      <c r="N13" s="2"/>
      <c r="O13" s="2"/>
      <c r="P13" s="2"/>
      <c r="Q13" s="2"/>
      <c r="R13" s="2"/>
      <c r="S13" s="2"/>
      <c r="T13" s="2"/>
      <c r="U13" s="2"/>
      <c r="V13" s="2"/>
      <c r="W13" s="2"/>
      <c r="X13" s="2"/>
      <c r="Y13" s="2"/>
      <c r="Z13" s="2"/>
    </row>
    <row r="14">
      <c r="A14" s="1" t="s">
        <v>38</v>
      </c>
      <c r="B14" s="1">
        <v>-55.0</v>
      </c>
      <c r="C14" s="1">
        <v>-24.0</v>
      </c>
      <c r="D14" s="1">
        <v>-25.0</v>
      </c>
      <c r="E14" s="1">
        <v>12.0</v>
      </c>
      <c r="F14" s="1">
        <v>-40.0</v>
      </c>
      <c r="G14" s="1">
        <v>-92.0</v>
      </c>
      <c r="H14" s="1">
        <v>-38.0</v>
      </c>
      <c r="I14" s="1">
        <v>-92.0</v>
      </c>
      <c r="J14" s="1">
        <v>-90.0</v>
      </c>
      <c r="K14" s="1">
        <v>-51.0</v>
      </c>
      <c r="L14" s="2"/>
      <c r="M14" s="2"/>
      <c r="N14" s="2"/>
      <c r="O14" s="2"/>
      <c r="P14" s="2"/>
      <c r="Q14" s="2"/>
      <c r="R14" s="2"/>
      <c r="S14" s="2"/>
      <c r="T14" s="2"/>
      <c r="U14" s="2"/>
      <c r="V14" s="2"/>
      <c r="W14" s="2"/>
      <c r="X14" s="2"/>
      <c r="Y14" s="2"/>
      <c r="Z14" s="2"/>
    </row>
    <row r="15">
      <c r="A15" s="1" t="s">
        <v>39</v>
      </c>
      <c r="B15" s="1">
        <v>-7.0</v>
      </c>
      <c r="C15" s="1">
        <v>6.0</v>
      </c>
      <c r="D15" s="1">
        <v>-17.0</v>
      </c>
      <c r="E15" s="1">
        <v>-8.0</v>
      </c>
      <c r="F15" s="1">
        <v>-18.0</v>
      </c>
      <c r="G15" s="1">
        <v>-32.0</v>
      </c>
      <c r="H15" s="1">
        <v>-30.0</v>
      </c>
      <c r="I15" s="1">
        <v>-48.0</v>
      </c>
      <c r="J15" s="1">
        <v>-49.0</v>
      </c>
      <c r="K15" s="1">
        <v>-13.0</v>
      </c>
      <c r="L15" s="2"/>
      <c r="M15" s="2"/>
      <c r="N15" s="2"/>
      <c r="O15" s="2"/>
      <c r="P15" s="2"/>
      <c r="Q15" s="2"/>
      <c r="R15" s="2"/>
      <c r="S15" s="2"/>
      <c r="T15" s="2"/>
      <c r="U15" s="2"/>
      <c r="V15" s="2"/>
      <c r="W15" s="2"/>
      <c r="X15" s="2"/>
      <c r="Y15" s="2"/>
      <c r="Z15" s="2"/>
    </row>
    <row r="16">
      <c r="A16" s="1" t="s">
        <v>40</v>
      </c>
      <c r="B16" s="1">
        <v>-37.0</v>
      </c>
      <c r="C16" s="1">
        <v>-2.0</v>
      </c>
      <c r="D16" s="1">
        <v>36.0</v>
      </c>
      <c r="E16" s="1">
        <v>21.0</v>
      </c>
      <c r="F16" s="1">
        <v>17.0</v>
      </c>
      <c r="G16" s="1">
        <v>4.0</v>
      </c>
      <c r="H16" s="1">
        <v>-18.0</v>
      </c>
      <c r="I16" s="1">
        <v>57.0</v>
      </c>
      <c r="J16" s="1">
        <v>-11.0</v>
      </c>
      <c r="K16" s="1">
        <v>9.0</v>
      </c>
      <c r="L16" s="2"/>
      <c r="M16" s="2"/>
      <c r="N16" s="2"/>
      <c r="O16" s="2"/>
      <c r="P16" s="2"/>
      <c r="Q16" s="2"/>
      <c r="R16" s="2"/>
      <c r="S16" s="2"/>
      <c r="T16" s="2"/>
      <c r="U16" s="2"/>
      <c r="V16" s="2"/>
      <c r="W16" s="2"/>
      <c r="X16" s="2"/>
      <c r="Y16" s="2"/>
      <c r="Z16" s="2"/>
    </row>
    <row r="17">
      <c r="A17" s="1" t="s">
        <v>41</v>
      </c>
      <c r="B17" s="1">
        <v>-1.0</v>
      </c>
      <c r="C17" s="1">
        <v>-53.0</v>
      </c>
      <c r="D17" s="1">
        <v>-1.0</v>
      </c>
      <c r="E17" s="1">
        <v>21.0</v>
      </c>
      <c r="F17" s="1">
        <v>-7.0</v>
      </c>
      <c r="G17" s="1">
        <v>-5.0</v>
      </c>
      <c r="H17" s="1">
        <v>-4.0</v>
      </c>
      <c r="I17" s="1">
        <v>-2.0</v>
      </c>
      <c r="J17" s="1">
        <v>-2.0</v>
      </c>
      <c r="K17" s="1">
        <v>-46.0</v>
      </c>
      <c r="L17" s="2"/>
      <c r="M17" s="2"/>
      <c r="N17" s="2"/>
      <c r="O17" s="2"/>
      <c r="P17" s="2"/>
      <c r="Q17" s="2"/>
      <c r="R17" s="2"/>
      <c r="S17" s="2"/>
      <c r="T17" s="2"/>
      <c r="U17" s="2"/>
      <c r="V17" s="2"/>
      <c r="W17" s="2"/>
      <c r="X17" s="2"/>
      <c r="Y17" s="2"/>
      <c r="Z17" s="2"/>
    </row>
    <row r="18">
      <c r="A18" s="1" t="s">
        <v>42</v>
      </c>
      <c r="B18" s="1">
        <v>8.0</v>
      </c>
      <c r="C18" s="1">
        <v>-6.0</v>
      </c>
      <c r="D18" s="1">
        <v>2.0</v>
      </c>
      <c r="E18" s="1">
        <v>16.0</v>
      </c>
      <c r="F18" s="1">
        <v>-19.0</v>
      </c>
      <c r="G18" s="1">
        <v>10.0</v>
      </c>
      <c r="H18" s="1">
        <v>13.0</v>
      </c>
      <c r="I18" s="1">
        <v>-15.0</v>
      </c>
      <c r="J18" s="1">
        <v>-1.0</v>
      </c>
      <c r="K18" s="1">
        <v>25.0</v>
      </c>
      <c r="L18" s="2"/>
      <c r="M18" s="2"/>
      <c r="N18" s="2"/>
      <c r="O18" s="2"/>
      <c r="P18" s="2"/>
      <c r="Q18" s="2"/>
      <c r="R18" s="2"/>
      <c r="S18" s="2"/>
      <c r="T18" s="2"/>
      <c r="U18" s="2"/>
      <c r="V18" s="2"/>
      <c r="W18" s="2"/>
      <c r="X18" s="2"/>
      <c r="Y18" s="2"/>
      <c r="Z18" s="2"/>
    </row>
    <row r="19">
      <c r="A19" s="1" t="s">
        <v>43</v>
      </c>
      <c r="B19" s="1">
        <v>26.0</v>
      </c>
      <c r="C19" s="1">
        <v>21.0</v>
      </c>
      <c r="D19" s="1">
        <v>17.0</v>
      </c>
      <c r="E19" s="1">
        <v>-14.0</v>
      </c>
      <c r="F19" s="1">
        <v>92.0</v>
      </c>
      <c r="G19" s="1">
        <v>-34.0</v>
      </c>
      <c r="H19" s="1">
        <v>-5.0</v>
      </c>
      <c r="I19" s="1">
        <v>54.0</v>
      </c>
      <c r="J19" s="1">
        <v>165.0</v>
      </c>
      <c r="K19" s="1">
        <v>-173.0</v>
      </c>
      <c r="L19" s="2"/>
      <c r="M19" s="2"/>
      <c r="N19" s="2"/>
      <c r="O19" s="2"/>
      <c r="P19" s="2"/>
      <c r="Q19" s="2"/>
      <c r="R19" s="2"/>
      <c r="S19" s="2"/>
      <c r="T19" s="2"/>
      <c r="U19" s="2"/>
      <c r="V19" s="2"/>
      <c r="W19" s="2"/>
      <c r="X19" s="2"/>
      <c r="Y19" s="2"/>
      <c r="Z19" s="2"/>
    </row>
    <row r="20">
      <c r="A20" s="1" t="s">
        <v>44</v>
      </c>
      <c r="B20" s="1">
        <v>406.0</v>
      </c>
      <c r="C20" s="1">
        <v>532.0</v>
      </c>
      <c r="D20" s="1">
        <v>591.0</v>
      </c>
      <c r="E20" s="1">
        <v>693.0</v>
      </c>
      <c r="F20" s="1">
        <v>799.0</v>
      </c>
      <c r="G20" s="1">
        <v>776.0</v>
      </c>
      <c r="H20" s="1">
        <v>900.0</v>
      </c>
      <c r="I20" s="1">
        <v>779.0</v>
      </c>
      <c r="J20" s="1">
        <v>1270.0</v>
      </c>
      <c r="K20" s="1">
        <v>1090.0</v>
      </c>
      <c r="L20" s="2"/>
      <c r="M20" s="2"/>
      <c r="N20" s="2"/>
      <c r="O20" s="2"/>
      <c r="P20" s="2"/>
      <c r="Q20" s="2"/>
      <c r="R20" s="2"/>
      <c r="S20" s="2"/>
      <c r="T20" s="2"/>
      <c r="U20" s="2"/>
      <c r="V20" s="2"/>
      <c r="W20" s="2"/>
      <c r="X20" s="2"/>
      <c r="Y20" s="2"/>
      <c r="Z20" s="2"/>
    </row>
    <row r="21" ht="15.75" customHeight="1">
      <c r="A21" s="1" t="s">
        <v>45</v>
      </c>
      <c r="B21" s="1">
        <v>-36.0</v>
      </c>
      <c r="C21" s="1">
        <v>-35.0</v>
      </c>
      <c r="D21" s="1">
        <v>-7.0</v>
      </c>
      <c r="E21" s="1">
        <v>-28.0</v>
      </c>
      <c r="F21" s="1">
        <v>-20.0</v>
      </c>
      <c r="G21" s="1">
        <v>-40.0</v>
      </c>
      <c r="H21" s="1">
        <v>-15.0</v>
      </c>
      <c r="I21" s="1">
        <v>-27.0</v>
      </c>
      <c r="J21" s="1">
        <v>-29.0</v>
      </c>
      <c r="K21" s="1">
        <v>-23.0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47.0</v>
      </c>
      <c r="G22" s="1">
        <v>14.0</v>
      </c>
      <c r="H22" s="1">
        <v>14.0</v>
      </c>
      <c r="I22" s="1">
        <v>0.0</v>
      </c>
      <c r="J22" s="1">
        <v>0.0</v>
      </c>
      <c r="K22" s="1">
        <v>0.0</v>
      </c>
      <c r="L22" s="2"/>
      <c r="M22" s="2"/>
      <c r="N22" s="2"/>
      <c r="O22" s="2"/>
      <c r="P22" s="2"/>
      <c r="Q22" s="2"/>
      <c r="R22" s="2"/>
      <c r="S22" s="2"/>
      <c r="T22" s="2"/>
      <c r="U22" s="2"/>
      <c r="V22" s="2"/>
      <c r="W22" s="2"/>
      <c r="X22" s="2"/>
      <c r="Y22" s="2"/>
      <c r="Z22" s="2"/>
    </row>
    <row r="23" ht="15.75" customHeight="1">
      <c r="A23" s="1" t="s">
        <v>47</v>
      </c>
      <c r="B23" s="1">
        <v>-829.0</v>
      </c>
      <c r="C23" s="1">
        <v>0.0</v>
      </c>
      <c r="D23" s="1">
        <v>-1500.0</v>
      </c>
      <c r="E23" s="1">
        <v>0.0</v>
      </c>
      <c r="F23" s="1">
        <v>0.0</v>
      </c>
      <c r="G23" s="1">
        <v>-55.0</v>
      </c>
      <c r="H23" s="1">
        <v>0.0</v>
      </c>
      <c r="I23" s="1">
        <v>-6230.0</v>
      </c>
      <c r="J23" s="1">
        <v>0.0</v>
      </c>
      <c r="K23" s="1">
        <v>0.0</v>
      </c>
      <c r="L23" s="2"/>
      <c r="M23" s="2"/>
      <c r="N23" s="2"/>
      <c r="O23" s="2"/>
      <c r="P23" s="2"/>
      <c r="Q23" s="2"/>
      <c r="R23" s="2"/>
      <c r="S23" s="2"/>
      <c r="T23" s="2"/>
      <c r="U23" s="2"/>
      <c r="V23" s="2"/>
      <c r="W23" s="2"/>
      <c r="X23" s="2"/>
      <c r="Y23" s="2"/>
      <c r="Z23" s="2"/>
    </row>
    <row r="24" ht="15.75" customHeight="1">
      <c r="A24" s="1" t="s">
        <v>48</v>
      </c>
      <c r="B24" s="1">
        <v>0.0</v>
      </c>
      <c r="C24" s="1">
        <v>33.0</v>
      </c>
      <c r="D24" s="1">
        <v>0.0</v>
      </c>
      <c r="E24" s="1">
        <v>0.0</v>
      </c>
      <c r="F24" s="1">
        <v>0.0</v>
      </c>
      <c r="G24" s="1">
        <v>0.0</v>
      </c>
      <c r="H24" s="1">
        <v>0.0</v>
      </c>
      <c r="I24" s="1">
        <v>0.0</v>
      </c>
      <c r="J24" s="1">
        <v>53.0</v>
      </c>
      <c r="K24" s="1">
        <v>0.0</v>
      </c>
      <c r="L24" s="2"/>
      <c r="M24" s="2"/>
      <c r="N24" s="2"/>
      <c r="O24" s="2"/>
      <c r="P24" s="2"/>
      <c r="Q24" s="2"/>
      <c r="R24" s="2"/>
      <c r="S24" s="2"/>
      <c r="T24" s="2"/>
      <c r="U24" s="2"/>
      <c r="V24" s="2"/>
      <c r="W24" s="2"/>
      <c r="X24" s="2"/>
      <c r="Y24" s="2"/>
      <c r="Z24" s="2"/>
    </row>
    <row r="25" ht="15.75" customHeight="1">
      <c r="A25" s="1" t="s">
        <v>49</v>
      </c>
      <c r="B25" s="1">
        <v>-203.0</v>
      </c>
      <c r="C25" s="1">
        <v>0.0</v>
      </c>
      <c r="D25" s="1">
        <v>-174.0</v>
      </c>
      <c r="E25" s="1">
        <v>-85.0</v>
      </c>
      <c r="F25" s="1">
        <v>-111.0</v>
      </c>
      <c r="G25" s="1">
        <v>-142.0</v>
      </c>
      <c r="H25" s="1">
        <v>-364.0</v>
      </c>
      <c r="I25" s="1">
        <v>-17.0</v>
      </c>
      <c r="J25" s="1">
        <v>-469.0</v>
      </c>
      <c r="K25" s="1">
        <v>-19.0</v>
      </c>
      <c r="L25" s="2"/>
      <c r="M25" s="2"/>
      <c r="N25" s="2"/>
      <c r="O25" s="2"/>
      <c r="P25" s="2"/>
      <c r="Q25" s="2"/>
      <c r="R25" s="2"/>
      <c r="S25" s="2"/>
      <c r="T25" s="2"/>
      <c r="U25" s="2"/>
      <c r="V25" s="2"/>
      <c r="W25" s="2"/>
      <c r="X25" s="2"/>
      <c r="Y25" s="2"/>
      <c r="Z25" s="2"/>
    </row>
    <row r="26" ht="15.75" customHeight="1">
      <c r="A26" s="1" t="s">
        <v>50</v>
      </c>
      <c r="B26" s="1">
        <v>0.0</v>
      </c>
      <c r="C26" s="1">
        <v>0.0</v>
      </c>
      <c r="D26" s="1">
        <v>-65.0</v>
      </c>
      <c r="E26" s="1">
        <v>-155.0</v>
      </c>
      <c r="F26" s="1">
        <v>-311.0</v>
      </c>
      <c r="G26" s="1">
        <v>67.0</v>
      </c>
      <c r="H26" s="1">
        <v>-643.0</v>
      </c>
      <c r="I26" s="1">
        <v>1070.0</v>
      </c>
      <c r="J26" s="1">
        <v>-1.0</v>
      </c>
      <c r="K26" s="1">
        <v>-120.0</v>
      </c>
      <c r="L26" s="2"/>
      <c r="M26" s="2"/>
      <c r="N26" s="2"/>
      <c r="O26" s="2"/>
      <c r="P26" s="2"/>
      <c r="Q26" s="2"/>
      <c r="R26" s="2"/>
      <c r="S26" s="2"/>
      <c r="T26" s="2"/>
      <c r="U26" s="2"/>
      <c r="V26" s="2"/>
      <c r="W26" s="2"/>
      <c r="X26" s="2"/>
      <c r="Y26" s="2"/>
      <c r="Z26" s="2"/>
    </row>
    <row r="27" ht="15.75" customHeight="1">
      <c r="A27" s="1" t="s">
        <v>51</v>
      </c>
      <c r="B27" s="1">
        <v>-1070.0</v>
      </c>
      <c r="C27" s="1">
        <v>-2.0</v>
      </c>
      <c r="D27" s="1">
        <v>-1750.0</v>
      </c>
      <c r="E27" s="1">
        <v>-269.0</v>
      </c>
      <c r="F27" s="1">
        <v>-394.0</v>
      </c>
      <c r="G27" s="1">
        <v>-155.0</v>
      </c>
      <c r="H27" s="1">
        <v>-1010.0</v>
      </c>
      <c r="I27" s="1">
        <v>-5210.0</v>
      </c>
      <c r="J27" s="1">
        <v>-446.0</v>
      </c>
      <c r="K27" s="1">
        <v>-163.0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500.0</v>
      </c>
      <c r="I28" s="1">
        <v>0.0</v>
      </c>
      <c r="J28" s="1">
        <v>0.0</v>
      </c>
      <c r="K28" s="1">
        <v>0.0</v>
      </c>
      <c r="L28" s="2"/>
      <c r="M28" s="2"/>
      <c r="N28" s="2"/>
      <c r="O28" s="2"/>
      <c r="P28" s="2"/>
      <c r="Q28" s="2"/>
      <c r="R28" s="2"/>
      <c r="S28" s="2"/>
      <c r="T28" s="2"/>
      <c r="U28" s="2"/>
      <c r="V28" s="2"/>
      <c r="W28" s="2"/>
      <c r="X28" s="2"/>
      <c r="Y28" s="2"/>
      <c r="Z28" s="2"/>
    </row>
    <row r="29" ht="15.75" customHeight="1">
      <c r="A29" s="1" t="s">
        <v>53</v>
      </c>
      <c r="B29" s="1">
        <v>1190.0</v>
      </c>
      <c r="C29" s="1">
        <v>899.0</v>
      </c>
      <c r="D29" s="1">
        <v>995.0</v>
      </c>
      <c r="E29" s="1">
        <v>559.0</v>
      </c>
      <c r="F29" s="1">
        <v>0.0</v>
      </c>
      <c r="G29" s="1">
        <v>0.0</v>
      </c>
      <c r="H29" s="1">
        <v>981.0</v>
      </c>
      <c r="I29" s="1">
        <v>5190.0</v>
      </c>
      <c r="J29" s="1">
        <v>0.0</v>
      </c>
      <c r="K29" s="1">
        <v>0.0</v>
      </c>
      <c r="L29" s="2"/>
      <c r="M29" s="2"/>
      <c r="N29" s="2"/>
      <c r="O29" s="2"/>
      <c r="P29" s="2"/>
      <c r="Q29" s="2"/>
      <c r="R29" s="2"/>
      <c r="S29" s="2"/>
      <c r="T29" s="2"/>
      <c r="U29" s="2"/>
      <c r="V29" s="2"/>
      <c r="W29" s="2"/>
      <c r="X29" s="2"/>
      <c r="Y29" s="2"/>
      <c r="Z29" s="2"/>
    </row>
    <row r="30" ht="15.75" customHeight="1">
      <c r="A30" s="1" t="s">
        <v>54</v>
      </c>
      <c r="B30" s="1">
        <v>1190.0</v>
      </c>
      <c r="C30" s="1">
        <v>899.0</v>
      </c>
      <c r="D30" s="1">
        <v>995.0</v>
      </c>
      <c r="E30" s="1">
        <v>559.0</v>
      </c>
      <c r="F30" s="1">
        <v>0.0</v>
      </c>
      <c r="G30" s="1">
        <v>0.0</v>
      </c>
      <c r="H30" s="1">
        <v>1480.0</v>
      </c>
      <c r="I30" s="1">
        <v>5190.0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-500.0</v>
      </c>
      <c r="I31" s="1">
        <v>0.0</v>
      </c>
      <c r="J31" s="1">
        <v>0.0</v>
      </c>
      <c r="K31" s="1">
        <v>0.0</v>
      </c>
      <c r="L31" s="2"/>
      <c r="M31" s="2"/>
      <c r="N31" s="2"/>
      <c r="O31" s="2"/>
      <c r="P31" s="2"/>
      <c r="Q31" s="2"/>
      <c r="R31" s="2"/>
      <c r="S31" s="2"/>
      <c r="T31" s="2"/>
      <c r="U31" s="2"/>
      <c r="V31" s="2"/>
      <c r="W31" s="2"/>
      <c r="X31" s="2"/>
      <c r="Y31" s="2"/>
      <c r="Z31" s="2"/>
    </row>
    <row r="32" ht="15.75" customHeight="1">
      <c r="A32" s="1" t="s">
        <v>56</v>
      </c>
      <c r="B32" s="1">
        <v>-310.0</v>
      </c>
      <c r="C32" s="1">
        <v>-1070.0</v>
      </c>
      <c r="D32" s="1">
        <v>-178.0</v>
      </c>
      <c r="E32" s="1">
        <v>-886.0</v>
      </c>
      <c r="F32" s="1">
        <v>-25.0</v>
      </c>
      <c r="G32" s="1">
        <v>-33.0</v>
      </c>
      <c r="H32" s="1">
        <v>-390.0</v>
      </c>
      <c r="I32" s="1">
        <v>-1320.0</v>
      </c>
      <c r="J32" s="1">
        <v>-582.0</v>
      </c>
      <c r="K32" s="1">
        <v>-31.0</v>
      </c>
      <c r="L32" s="2"/>
      <c r="M32" s="2"/>
      <c r="N32" s="2"/>
      <c r="O32" s="2"/>
      <c r="P32" s="2"/>
      <c r="Q32" s="2"/>
      <c r="R32" s="2"/>
      <c r="S32" s="2"/>
      <c r="T32" s="2"/>
      <c r="U32" s="2"/>
      <c r="V32" s="2"/>
      <c r="W32" s="2"/>
      <c r="X32" s="2"/>
      <c r="Y32" s="2"/>
      <c r="Z32" s="2"/>
    </row>
    <row r="33" ht="15.75" customHeight="1">
      <c r="A33" s="1" t="s">
        <v>57</v>
      </c>
      <c r="B33" s="1">
        <v>-310.0</v>
      </c>
      <c r="C33" s="1">
        <v>-1070.0</v>
      </c>
      <c r="D33" s="1">
        <v>-178.0</v>
      </c>
      <c r="E33" s="1">
        <v>-886.0</v>
      </c>
      <c r="F33" s="1">
        <v>-25.0</v>
      </c>
      <c r="G33" s="1">
        <v>-33.0</v>
      </c>
      <c r="H33" s="1">
        <v>-890.0</v>
      </c>
      <c r="I33" s="1">
        <v>-1320.0</v>
      </c>
      <c r="J33" s="1">
        <v>-582.0</v>
      </c>
      <c r="K33" s="1">
        <v>-31.0</v>
      </c>
      <c r="L33" s="2"/>
      <c r="M33" s="2"/>
      <c r="N33" s="2"/>
      <c r="O33" s="2"/>
      <c r="P33" s="2"/>
      <c r="Q33" s="2"/>
      <c r="R33" s="2"/>
      <c r="S33" s="2"/>
      <c r="T33" s="2"/>
      <c r="U33" s="2"/>
      <c r="V33" s="2"/>
      <c r="W33" s="2"/>
      <c r="X33" s="2"/>
      <c r="Y33" s="2"/>
      <c r="Z33" s="2"/>
    </row>
    <row r="34" ht="15.75" customHeight="1">
      <c r="A34" s="1" t="s">
        <v>58</v>
      </c>
      <c r="B34" s="1">
        <v>58.0</v>
      </c>
      <c r="C34" s="1">
        <v>40.0</v>
      </c>
      <c r="D34" s="1">
        <v>24.0</v>
      </c>
      <c r="E34" s="1">
        <v>31.0</v>
      </c>
      <c r="F34" s="1">
        <v>93.0</v>
      </c>
      <c r="G34" s="1">
        <v>57.0</v>
      </c>
      <c r="H34" s="1">
        <v>99.0</v>
      </c>
      <c r="I34" s="1">
        <v>135.0</v>
      </c>
      <c r="J34" s="1">
        <v>98.0</v>
      </c>
      <c r="K34" s="1">
        <v>46.0</v>
      </c>
      <c r="L34" s="2"/>
      <c r="M34" s="2"/>
      <c r="N34" s="2"/>
      <c r="O34" s="2"/>
      <c r="P34" s="2"/>
      <c r="Q34" s="2"/>
      <c r="R34" s="2"/>
      <c r="S34" s="2"/>
      <c r="T34" s="2"/>
      <c r="U34" s="2"/>
      <c r="V34" s="2"/>
      <c r="W34" s="2"/>
      <c r="X34" s="2"/>
      <c r="Y34" s="2"/>
      <c r="Z34" s="2"/>
    </row>
    <row r="35" ht="15.75" customHeight="1">
      <c r="A35" s="1" t="s">
        <v>59</v>
      </c>
      <c r="B35" s="1">
        <v>-60.0</v>
      </c>
      <c r="C35" s="1">
        <v>-87.0</v>
      </c>
      <c r="D35" s="1">
        <v>-300.0</v>
      </c>
      <c r="E35" s="1">
        <v>-117.0</v>
      </c>
      <c r="F35" s="1">
        <v>-542.0</v>
      </c>
      <c r="G35" s="1">
        <v>-318.0</v>
      </c>
      <c r="H35" s="1">
        <v>-163.0</v>
      </c>
      <c r="I35" s="1">
        <v>-35.0</v>
      </c>
      <c r="J35" s="1">
        <v>-45.0</v>
      </c>
      <c r="K35" s="1">
        <v>-321.0</v>
      </c>
      <c r="L35" s="2"/>
      <c r="M35" s="2"/>
      <c r="N35" s="2"/>
      <c r="O35" s="2"/>
      <c r="P35" s="2"/>
      <c r="Q35" s="2"/>
      <c r="R35" s="2"/>
      <c r="S35" s="2"/>
      <c r="T35" s="2"/>
      <c r="U35" s="2"/>
      <c r="V35" s="2"/>
      <c r="W35" s="2"/>
      <c r="X35" s="2"/>
      <c r="Y35" s="2"/>
      <c r="Z35" s="2"/>
    </row>
    <row r="36" ht="15.75" customHeight="1">
      <c r="A36" s="1" t="s">
        <v>60</v>
      </c>
      <c r="B36" s="1">
        <v>-170.0</v>
      </c>
      <c r="C36" s="1">
        <v>-7.0</v>
      </c>
      <c r="D36" s="1">
        <v>0.0</v>
      </c>
      <c r="E36" s="1">
        <v>3.0</v>
      </c>
      <c r="F36" s="1">
        <v>-5.0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713.0</v>
      </c>
      <c r="C37" s="1">
        <v>-214.0</v>
      </c>
      <c r="D37" s="1">
        <v>541.0</v>
      </c>
      <c r="E37" s="1">
        <v>-409.0</v>
      </c>
      <c r="F37" s="1">
        <v>-479.0</v>
      </c>
      <c r="G37" s="1">
        <v>-294.0</v>
      </c>
      <c r="H37" s="1">
        <v>528.0</v>
      </c>
      <c r="I37" s="1">
        <v>3970.0</v>
      </c>
      <c r="J37" s="1">
        <v>-529.0</v>
      </c>
      <c r="K37" s="1">
        <v>-305.0</v>
      </c>
      <c r="L37" s="2"/>
      <c r="M37" s="2"/>
      <c r="N37" s="2"/>
      <c r="O37" s="2"/>
      <c r="P37" s="2"/>
      <c r="Q37" s="2"/>
      <c r="R37" s="2"/>
      <c r="S37" s="2"/>
      <c r="T37" s="2"/>
      <c r="U37" s="2"/>
      <c r="V37" s="2"/>
      <c r="W37" s="2"/>
      <c r="X37" s="2"/>
      <c r="Y37" s="2"/>
      <c r="Z37" s="2"/>
    </row>
    <row r="38" ht="15.75" customHeight="1">
      <c r="A38" s="1" t="s">
        <v>62</v>
      </c>
      <c r="B38" s="1">
        <v>-3.0</v>
      </c>
      <c r="C38" s="1">
        <v>-10.0</v>
      </c>
      <c r="D38" s="1">
        <v>-5.0</v>
      </c>
      <c r="E38" s="1">
        <v>5.0</v>
      </c>
      <c r="F38" s="1">
        <v>-1.0</v>
      </c>
      <c r="G38" s="1">
        <v>36.0</v>
      </c>
      <c r="H38" s="1">
        <v>37.0</v>
      </c>
      <c r="I38" s="1">
        <v>-3.0</v>
      </c>
      <c r="J38" s="1">
        <v>-6.0</v>
      </c>
      <c r="K38" s="1">
        <v>1.0</v>
      </c>
      <c r="L38" s="2"/>
      <c r="M38" s="2"/>
      <c r="N38" s="2"/>
      <c r="O38" s="2"/>
      <c r="P38" s="2"/>
      <c r="Q38" s="2"/>
      <c r="R38" s="2"/>
      <c r="S38" s="2"/>
      <c r="T38" s="2"/>
      <c r="U38" s="2"/>
      <c r="V38" s="2"/>
      <c r="W38" s="2"/>
      <c r="X38" s="2"/>
      <c r="Y38" s="2"/>
      <c r="Z38" s="2"/>
    </row>
    <row r="39" ht="15.75" customHeight="1">
      <c r="A39" s="1" t="s">
        <v>63</v>
      </c>
      <c r="B39" s="1">
        <v>47.0</v>
      </c>
      <c r="C39" s="1">
        <v>305.0</v>
      </c>
      <c r="D39" s="1">
        <v>-623.0</v>
      </c>
      <c r="E39" s="1">
        <v>20.0</v>
      </c>
      <c r="F39" s="1">
        <v>-76.0</v>
      </c>
      <c r="G39" s="1">
        <v>328.0</v>
      </c>
      <c r="H39" s="1">
        <v>420.0</v>
      </c>
      <c r="I39" s="1">
        <v>-466.0</v>
      </c>
      <c r="J39" s="1">
        <v>290.0</v>
      </c>
      <c r="K39" s="1">
        <v>625.0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31.0</v>
      </c>
      <c r="C41" s="1">
        <v>40.0</v>
      </c>
      <c r="D41" s="1">
        <v>39.0</v>
      </c>
      <c r="E41" s="1">
        <v>44.0</v>
      </c>
      <c r="F41" s="1">
        <v>42.0</v>
      </c>
      <c r="G41" s="1">
        <v>43.0</v>
      </c>
      <c r="H41" s="1">
        <v>42.0</v>
      </c>
      <c r="I41" s="1">
        <v>138.0</v>
      </c>
      <c r="J41" s="1">
        <v>271.0</v>
      </c>
      <c r="K41" s="1">
        <v>333.0</v>
      </c>
      <c r="L41" s="2"/>
      <c r="M41" s="2"/>
      <c r="N41" s="2"/>
      <c r="O41" s="2"/>
      <c r="P41" s="2"/>
      <c r="Q41" s="2"/>
      <c r="R41" s="2"/>
      <c r="S41" s="2"/>
      <c r="T41" s="2"/>
      <c r="U41" s="2"/>
      <c r="V41" s="2"/>
      <c r="W41" s="2"/>
      <c r="X41" s="2"/>
      <c r="Y41" s="2"/>
      <c r="Z41" s="2"/>
    </row>
    <row r="42" ht="15.75" customHeight="1">
      <c r="A42" s="1" t="s">
        <v>66</v>
      </c>
      <c r="B42" s="1">
        <v>108.0</v>
      </c>
      <c r="C42" s="1">
        <v>146.0</v>
      </c>
      <c r="D42" s="1">
        <v>160.0</v>
      </c>
      <c r="E42" s="1">
        <v>174.0</v>
      </c>
      <c r="F42" s="1">
        <v>164.0</v>
      </c>
      <c r="G42" s="1">
        <v>184.0</v>
      </c>
      <c r="H42" s="1">
        <v>227.0</v>
      </c>
      <c r="I42" s="1">
        <v>271.0</v>
      </c>
      <c r="J42" s="1">
        <v>94.0</v>
      </c>
      <c r="K42" s="1">
        <v>178.0</v>
      </c>
      <c r="L42" s="2"/>
      <c r="M42" s="2"/>
      <c r="N42" s="2"/>
      <c r="O42" s="2"/>
      <c r="P42" s="2"/>
      <c r="Q42" s="2"/>
      <c r="R42" s="2"/>
      <c r="S42" s="2"/>
      <c r="T42" s="2"/>
      <c r="U42" s="2"/>
      <c r="V42" s="2"/>
      <c r="W42" s="2"/>
      <c r="X42" s="2"/>
      <c r="Y42" s="2"/>
      <c r="Z42" s="2"/>
    </row>
    <row r="43" ht="15.75" customHeight="1">
      <c r="A43" s="1" t="s">
        <v>67</v>
      </c>
      <c r="B43" s="1">
        <v>136.0</v>
      </c>
      <c r="C43" s="1">
        <v>545.0</v>
      </c>
      <c r="D43" s="1">
        <v>393.0</v>
      </c>
      <c r="E43" s="1">
        <v>510.0</v>
      </c>
      <c r="F43" s="1">
        <v>650.0</v>
      </c>
      <c r="G43" s="1">
        <v>540.0</v>
      </c>
      <c r="H43" s="1">
        <v>415.0</v>
      </c>
      <c r="I43" s="1">
        <v>-45.0</v>
      </c>
      <c r="J43" s="1">
        <v>1110.0</v>
      </c>
      <c r="K43" s="1">
        <v>1050.0</v>
      </c>
      <c r="L43" s="2"/>
      <c r="M43" s="2"/>
      <c r="N43" s="2"/>
      <c r="O43" s="2"/>
      <c r="P43" s="2"/>
      <c r="Q43" s="2"/>
      <c r="R43" s="2"/>
      <c r="S43" s="2"/>
      <c r="T43" s="2"/>
      <c r="U43" s="2"/>
      <c r="V43" s="2"/>
      <c r="W43" s="2"/>
      <c r="X43" s="2"/>
      <c r="Y43" s="2"/>
      <c r="Z43" s="2"/>
    </row>
    <row r="44" ht="15.75" customHeight="1">
      <c r="A44" s="1" t="s">
        <v>68</v>
      </c>
      <c r="B44" s="1">
        <v>169.0</v>
      </c>
      <c r="C44" s="1">
        <v>558.0</v>
      </c>
      <c r="D44" s="1">
        <v>410.0</v>
      </c>
      <c r="E44" s="1">
        <v>528.0</v>
      </c>
      <c r="F44" s="1">
        <v>654.0</v>
      </c>
      <c r="G44" s="1">
        <v>539.0</v>
      </c>
      <c r="H44" s="1">
        <v>417.0</v>
      </c>
      <c r="I44" s="1">
        <v>129.0</v>
      </c>
      <c r="J44" s="1">
        <v>1300.0</v>
      </c>
      <c r="K44" s="1">
        <v>1270.0</v>
      </c>
      <c r="L44" s="2"/>
      <c r="M44" s="2"/>
      <c r="N44" s="2"/>
      <c r="O44" s="2"/>
      <c r="P44" s="2"/>
      <c r="Q44" s="2"/>
      <c r="R44" s="2"/>
      <c r="S44" s="2"/>
      <c r="T44" s="2"/>
      <c r="U44" s="2"/>
      <c r="V44" s="2"/>
      <c r="W44" s="2"/>
      <c r="X44" s="2"/>
      <c r="Y44" s="2"/>
      <c r="Z44" s="2"/>
    </row>
    <row r="45" ht="15.75" customHeight="1">
      <c r="A45" s="1" t="s">
        <v>69</v>
      </c>
      <c r="B45" s="1">
        <v>94.0</v>
      </c>
      <c r="C45" s="1">
        <v>-44.0</v>
      </c>
      <c r="D45" s="1">
        <v>20.0</v>
      </c>
      <c r="E45" s="1">
        <v>13.0</v>
      </c>
      <c r="F45" s="1">
        <v>-18.0</v>
      </c>
      <c r="G45" s="1">
        <v>140.0</v>
      </c>
      <c r="H45" s="1">
        <v>81.0</v>
      </c>
      <c r="I45" s="1">
        <v>956.0</v>
      </c>
      <c r="J45" s="1">
        <v>-434.0</v>
      </c>
      <c r="K45" s="1">
        <v>54.0</v>
      </c>
      <c r="L45" s="2"/>
      <c r="M45" s="2"/>
      <c r="N45" s="2"/>
      <c r="O45" s="2"/>
      <c r="P45" s="2"/>
      <c r="Q45" s="2"/>
      <c r="R45" s="2"/>
      <c r="S45" s="2"/>
      <c r="T45" s="2"/>
      <c r="U45" s="2"/>
      <c r="V45" s="2"/>
      <c r="W45" s="2"/>
      <c r="X45" s="2"/>
      <c r="Y45" s="2"/>
      <c r="Z45" s="2"/>
    </row>
    <row r="46" ht="15.75" customHeight="1">
      <c r="A46" s="1" t="s">
        <v>70</v>
      </c>
      <c r="B46" s="1">
        <v>885.0</v>
      </c>
      <c r="C46" s="1">
        <v>-167.0</v>
      </c>
      <c r="D46" s="1">
        <v>816.0</v>
      </c>
      <c r="E46" s="1">
        <v>-327.0</v>
      </c>
      <c r="F46" s="1">
        <v>-25.0</v>
      </c>
      <c r="G46" s="1">
        <v>-33.0</v>
      </c>
      <c r="H46" s="1">
        <v>592.0</v>
      </c>
      <c r="I46" s="1">
        <v>3870.0</v>
      </c>
      <c r="J46" s="1">
        <v>-582.0</v>
      </c>
      <c r="K46" s="1">
        <v>-31.0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684.0</v>
      </c>
      <c r="C3" s="1">
        <v>989.0</v>
      </c>
      <c r="D3" s="1">
        <v>366.0</v>
      </c>
      <c r="E3" s="1">
        <v>386.0</v>
      </c>
      <c r="F3" s="1">
        <v>310.0</v>
      </c>
      <c r="G3" s="1">
        <v>637.0</v>
      </c>
      <c r="H3" s="1">
        <v>1060.0</v>
      </c>
      <c r="I3" s="1">
        <v>591.0</v>
      </c>
      <c r="J3" s="1">
        <v>881.0</v>
      </c>
      <c r="K3" s="1">
        <v>1510.0</v>
      </c>
      <c r="L3" s="2"/>
      <c r="M3" s="2"/>
      <c r="N3" s="2"/>
      <c r="O3" s="2"/>
      <c r="P3" s="2"/>
      <c r="Q3" s="2"/>
      <c r="R3" s="2"/>
      <c r="S3" s="2"/>
      <c r="T3" s="2"/>
      <c r="U3" s="2"/>
      <c r="V3" s="2"/>
      <c r="W3" s="2"/>
      <c r="X3" s="2"/>
      <c r="Y3" s="2"/>
      <c r="Z3" s="2"/>
    </row>
    <row r="4">
      <c r="A4" s="1" t="s">
        <v>73</v>
      </c>
      <c r="B4" s="1">
        <v>0.0</v>
      </c>
      <c r="C4" s="1">
        <v>0.0</v>
      </c>
      <c r="D4" s="1">
        <v>60.0</v>
      </c>
      <c r="E4" s="1">
        <v>215.0</v>
      </c>
      <c r="F4" s="1">
        <v>515.0</v>
      </c>
      <c r="G4" s="1">
        <v>440.0</v>
      </c>
      <c r="H4" s="1">
        <v>1080.0</v>
      </c>
      <c r="I4" s="1">
        <v>0.0</v>
      </c>
      <c r="J4" s="1">
        <v>0.0</v>
      </c>
      <c r="K4" s="1">
        <v>120.0</v>
      </c>
      <c r="L4" s="2"/>
      <c r="M4" s="2"/>
      <c r="N4" s="2"/>
      <c r="O4" s="2"/>
      <c r="P4" s="2"/>
      <c r="Q4" s="2"/>
      <c r="R4" s="2"/>
      <c r="S4" s="2"/>
      <c r="T4" s="2"/>
      <c r="U4" s="2"/>
      <c r="V4" s="2"/>
      <c r="W4" s="2"/>
      <c r="X4" s="2"/>
      <c r="Y4" s="2"/>
      <c r="Z4" s="2"/>
    </row>
    <row r="5">
      <c r="A5" s="1" t="s">
        <v>74</v>
      </c>
      <c r="B5" s="1">
        <v>0.0</v>
      </c>
      <c r="C5" s="1">
        <v>0.0</v>
      </c>
      <c r="D5" s="1">
        <v>0.0</v>
      </c>
      <c r="E5" s="1">
        <v>0.0</v>
      </c>
      <c r="F5" s="1">
        <v>1.0</v>
      </c>
      <c r="G5" s="1">
        <v>0.0</v>
      </c>
      <c r="H5" s="1">
        <v>0.0</v>
      </c>
      <c r="I5" s="1">
        <v>0.0</v>
      </c>
      <c r="J5" s="1">
        <v>0.0</v>
      </c>
      <c r="K5" s="1">
        <v>3.0</v>
      </c>
      <c r="L5" s="2"/>
      <c r="M5" s="2"/>
      <c r="N5" s="2"/>
      <c r="O5" s="2"/>
      <c r="P5" s="2"/>
      <c r="Q5" s="2"/>
      <c r="R5" s="2"/>
      <c r="S5" s="2"/>
      <c r="T5" s="2"/>
      <c r="U5" s="2"/>
      <c r="V5" s="2"/>
      <c r="W5" s="2"/>
      <c r="X5" s="2"/>
      <c r="Y5" s="2"/>
      <c r="Z5" s="2"/>
    </row>
    <row r="6">
      <c r="A6" s="1" t="s">
        <v>75</v>
      </c>
      <c r="B6" s="1">
        <v>684.0</v>
      </c>
      <c r="C6" s="1">
        <v>989.0</v>
      </c>
      <c r="D6" s="1">
        <v>426.0</v>
      </c>
      <c r="E6" s="1">
        <v>601.0</v>
      </c>
      <c r="F6" s="1">
        <v>827.0</v>
      </c>
      <c r="G6" s="1">
        <v>1080.0</v>
      </c>
      <c r="H6" s="1">
        <v>2130.0</v>
      </c>
      <c r="I6" s="1">
        <v>591.0</v>
      </c>
      <c r="J6" s="1">
        <v>881.0</v>
      </c>
      <c r="K6" s="1">
        <v>1630.0</v>
      </c>
      <c r="L6" s="2"/>
      <c r="M6" s="2"/>
      <c r="N6" s="2"/>
      <c r="O6" s="2"/>
      <c r="P6" s="2"/>
      <c r="Q6" s="2"/>
      <c r="R6" s="2"/>
      <c r="S6" s="2"/>
      <c r="T6" s="2"/>
      <c r="U6" s="2"/>
      <c r="V6" s="2"/>
      <c r="W6" s="2"/>
      <c r="X6" s="2"/>
      <c r="Y6" s="2"/>
      <c r="Z6" s="2"/>
    </row>
    <row r="7">
      <c r="A7" s="1" t="s">
        <v>76</v>
      </c>
      <c r="B7" s="1">
        <v>186.0</v>
      </c>
      <c r="C7" s="1">
        <v>210.0</v>
      </c>
      <c r="D7" s="1">
        <v>234.0</v>
      </c>
      <c r="E7" s="1">
        <v>224.0</v>
      </c>
      <c r="F7" s="1">
        <v>264.0</v>
      </c>
      <c r="G7" s="1">
        <v>356.0</v>
      </c>
      <c r="H7" s="1">
        <v>396.0</v>
      </c>
      <c r="I7" s="1">
        <v>563.0</v>
      </c>
      <c r="J7" s="1">
        <v>651.0</v>
      </c>
      <c r="K7" s="1">
        <v>706.0</v>
      </c>
      <c r="L7" s="2"/>
      <c r="M7" s="2"/>
      <c r="N7" s="2"/>
      <c r="O7" s="2"/>
      <c r="P7" s="2"/>
      <c r="Q7" s="2"/>
      <c r="R7" s="2"/>
      <c r="S7" s="2"/>
      <c r="T7" s="2"/>
      <c r="U7" s="2"/>
      <c r="V7" s="2"/>
      <c r="W7" s="2"/>
      <c r="X7" s="2"/>
      <c r="Y7" s="2"/>
      <c r="Z7" s="2"/>
    </row>
    <row r="8">
      <c r="A8" s="1" t="s">
        <v>77</v>
      </c>
      <c r="B8" s="1">
        <v>186.0</v>
      </c>
      <c r="C8" s="1">
        <v>210.0</v>
      </c>
      <c r="D8" s="1">
        <v>234.0</v>
      </c>
      <c r="E8" s="1">
        <v>224.0</v>
      </c>
      <c r="F8" s="1">
        <v>264.0</v>
      </c>
      <c r="G8" s="1">
        <v>356.0</v>
      </c>
      <c r="H8" s="1">
        <v>396.0</v>
      </c>
      <c r="I8" s="1">
        <v>563.0</v>
      </c>
      <c r="J8" s="1">
        <v>651.0</v>
      </c>
      <c r="K8" s="1">
        <v>706.0</v>
      </c>
      <c r="L8" s="2"/>
      <c r="M8" s="2"/>
      <c r="N8" s="2"/>
      <c r="O8" s="2"/>
      <c r="P8" s="2"/>
      <c r="Q8" s="2"/>
      <c r="R8" s="2"/>
      <c r="S8" s="2"/>
      <c r="T8" s="2"/>
      <c r="U8" s="2"/>
      <c r="V8" s="2"/>
      <c r="W8" s="2"/>
      <c r="X8" s="2"/>
      <c r="Y8" s="2"/>
      <c r="Z8" s="2"/>
    </row>
    <row r="9">
      <c r="A9" s="1" t="s">
        <v>78</v>
      </c>
      <c r="B9" s="1">
        <v>30.0</v>
      </c>
      <c r="C9" s="1">
        <v>19.0</v>
      </c>
      <c r="D9" s="1">
        <v>34.0</v>
      </c>
      <c r="E9" s="1">
        <v>43.0</v>
      </c>
      <c r="F9" s="1">
        <v>52.0</v>
      </c>
      <c r="G9" s="1">
        <v>78.0</v>
      </c>
      <c r="H9" s="1">
        <v>95.0</v>
      </c>
      <c r="I9" s="1">
        <v>1070.0</v>
      </c>
      <c r="J9" s="1">
        <v>714.0</v>
      </c>
      <c r="K9" s="1">
        <v>597.0</v>
      </c>
      <c r="L9" s="2"/>
      <c r="M9" s="2"/>
      <c r="N9" s="2"/>
      <c r="O9" s="2"/>
      <c r="P9" s="2"/>
      <c r="Q9" s="2"/>
      <c r="R9" s="2"/>
      <c r="S9" s="2"/>
      <c r="T9" s="2"/>
      <c r="U9" s="2"/>
      <c r="V9" s="2"/>
      <c r="W9" s="2"/>
      <c r="X9" s="2"/>
      <c r="Y9" s="2"/>
      <c r="Z9" s="2"/>
    </row>
    <row r="10">
      <c r="A10" s="1" t="s">
        <v>79</v>
      </c>
      <c r="B10" s="1">
        <v>12.0</v>
      </c>
      <c r="C10" s="1">
        <v>20.0</v>
      </c>
      <c r="D10" s="1">
        <v>24.0</v>
      </c>
      <c r="E10" s="1">
        <v>23.0</v>
      </c>
      <c r="F10" s="1">
        <v>25.0</v>
      </c>
      <c r="G10" s="1">
        <v>39.0</v>
      </c>
      <c r="H10" s="1">
        <v>62.0</v>
      </c>
      <c r="I10" s="1">
        <v>131.0</v>
      </c>
      <c r="J10" s="1">
        <v>91.0</v>
      </c>
      <c r="K10" s="1">
        <v>185.0</v>
      </c>
      <c r="L10" s="2"/>
      <c r="M10" s="2"/>
      <c r="N10" s="2"/>
      <c r="O10" s="2"/>
      <c r="P10" s="2"/>
      <c r="Q10" s="2"/>
      <c r="R10" s="2"/>
      <c r="S10" s="2"/>
      <c r="T10" s="2"/>
      <c r="U10" s="2"/>
      <c r="V10" s="2"/>
      <c r="W10" s="2"/>
      <c r="X10" s="2"/>
      <c r="Y10" s="2"/>
      <c r="Z10" s="2"/>
    </row>
    <row r="11">
      <c r="A11" s="1" t="s">
        <v>80</v>
      </c>
      <c r="B11" s="1">
        <v>48.0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54.0</v>
      </c>
      <c r="C12" s="1">
        <v>19.0</v>
      </c>
      <c r="D12" s="1">
        <v>29.0</v>
      </c>
      <c r="E12" s="1">
        <v>76.0</v>
      </c>
      <c r="F12" s="1">
        <v>65.0</v>
      </c>
      <c r="G12" s="1">
        <v>78.0</v>
      </c>
      <c r="H12" s="1">
        <v>152.0</v>
      </c>
      <c r="I12" s="1">
        <v>252.0</v>
      </c>
      <c r="J12" s="1">
        <v>267.0</v>
      </c>
      <c r="K12" s="1">
        <v>317.0</v>
      </c>
      <c r="L12" s="2"/>
      <c r="M12" s="2"/>
      <c r="N12" s="2"/>
      <c r="O12" s="2"/>
      <c r="P12" s="2"/>
      <c r="Q12" s="2"/>
      <c r="R12" s="2"/>
      <c r="S12" s="2"/>
      <c r="T12" s="2"/>
      <c r="U12" s="2"/>
      <c r="V12" s="2"/>
      <c r="W12" s="2"/>
      <c r="X12" s="2"/>
      <c r="Y12" s="2"/>
      <c r="Z12" s="2"/>
    </row>
    <row r="13">
      <c r="A13" s="1" t="s">
        <v>82</v>
      </c>
      <c r="B13" s="1">
        <v>1020.0</v>
      </c>
      <c r="C13" s="1">
        <v>1260.0</v>
      </c>
      <c r="D13" s="1">
        <v>748.0</v>
      </c>
      <c r="E13" s="1">
        <v>968.0</v>
      </c>
      <c r="F13" s="1">
        <v>1230.0</v>
      </c>
      <c r="G13" s="1">
        <v>1630.0</v>
      </c>
      <c r="H13" s="1">
        <v>2840.0</v>
      </c>
      <c r="I13" s="1">
        <v>2610.0</v>
      </c>
      <c r="J13" s="1">
        <v>2610.0</v>
      </c>
      <c r="K13" s="1">
        <v>3440.0</v>
      </c>
      <c r="L13" s="2"/>
      <c r="M13" s="2"/>
      <c r="N13" s="2"/>
      <c r="O13" s="2"/>
      <c r="P13" s="2"/>
      <c r="Q13" s="2"/>
      <c r="R13" s="2"/>
      <c r="S13" s="2"/>
      <c r="T13" s="2"/>
      <c r="U13" s="2"/>
      <c r="V13" s="2"/>
      <c r="W13" s="2"/>
      <c r="X13" s="2"/>
      <c r="Y13" s="2"/>
      <c r="Z13" s="2"/>
    </row>
    <row r="14">
      <c r="A14" s="1" t="s">
        <v>83</v>
      </c>
      <c r="B14" s="1">
        <v>73.0</v>
      </c>
      <c r="C14" s="1">
        <v>109.0</v>
      </c>
      <c r="D14" s="1">
        <v>140.0</v>
      </c>
      <c r="E14" s="1">
        <v>211.0</v>
      </c>
      <c r="F14" s="1">
        <v>250.0</v>
      </c>
      <c r="G14" s="1">
        <v>326.0</v>
      </c>
      <c r="H14" s="1">
        <v>325.0</v>
      </c>
      <c r="I14" s="1">
        <v>429.0</v>
      </c>
      <c r="J14" s="1">
        <v>409.0</v>
      </c>
      <c r="K14" s="1">
        <v>368.0</v>
      </c>
      <c r="L14" s="2"/>
      <c r="M14" s="2"/>
      <c r="N14" s="2"/>
      <c r="O14" s="2"/>
      <c r="P14" s="2"/>
      <c r="Q14" s="2"/>
      <c r="R14" s="2"/>
      <c r="S14" s="2"/>
      <c r="T14" s="2"/>
      <c r="U14" s="2"/>
      <c r="V14" s="2"/>
      <c r="W14" s="2"/>
      <c r="X14" s="2"/>
      <c r="Y14" s="2"/>
      <c r="Z14" s="2"/>
    </row>
    <row r="15">
      <c r="A15" s="1" t="s">
        <v>84</v>
      </c>
      <c r="B15" s="1">
        <v>-15.0</v>
      </c>
      <c r="C15" s="1">
        <v>-23.0</v>
      </c>
      <c r="D15" s="1">
        <v>-32.0</v>
      </c>
      <c r="E15" s="1">
        <v>-41.0</v>
      </c>
      <c r="F15" s="1">
        <v>-49.0</v>
      </c>
      <c r="G15" s="1">
        <v>-55.0</v>
      </c>
      <c r="H15" s="1">
        <v>-67.0</v>
      </c>
      <c r="I15" s="1">
        <v>-85.0</v>
      </c>
      <c r="J15" s="1">
        <v>-108.0</v>
      </c>
      <c r="K15" s="1">
        <v>-133.0</v>
      </c>
      <c r="L15" s="2"/>
      <c r="M15" s="2"/>
      <c r="N15" s="2"/>
      <c r="O15" s="2"/>
      <c r="P15" s="2"/>
      <c r="Q15" s="2"/>
      <c r="R15" s="2"/>
      <c r="S15" s="2"/>
      <c r="T15" s="2"/>
      <c r="U15" s="2"/>
      <c r="V15" s="2"/>
      <c r="W15" s="2"/>
      <c r="X15" s="2"/>
      <c r="Y15" s="2"/>
      <c r="Z15" s="2"/>
    </row>
    <row r="16">
      <c r="A16" s="1" t="s">
        <v>85</v>
      </c>
      <c r="B16" s="1">
        <v>58.0</v>
      </c>
      <c r="C16" s="1">
        <v>85.0</v>
      </c>
      <c r="D16" s="1">
        <v>107.0</v>
      </c>
      <c r="E16" s="1">
        <v>170.0</v>
      </c>
      <c r="F16" s="1">
        <v>200.0</v>
      </c>
      <c r="G16" s="1">
        <v>271.0</v>
      </c>
      <c r="H16" s="1">
        <v>257.0</v>
      </c>
      <c r="I16" s="1">
        <v>343.0</v>
      </c>
      <c r="J16" s="1">
        <v>301.0</v>
      </c>
      <c r="K16" s="1">
        <v>235.0</v>
      </c>
      <c r="L16" s="2"/>
      <c r="M16" s="2"/>
      <c r="N16" s="2"/>
      <c r="O16" s="2"/>
      <c r="P16" s="2"/>
      <c r="Q16" s="2"/>
      <c r="R16" s="2"/>
      <c r="S16" s="2"/>
      <c r="T16" s="2"/>
      <c r="U16" s="2"/>
      <c r="V16" s="2"/>
      <c r="W16" s="2"/>
      <c r="X16" s="2"/>
      <c r="Y16" s="2"/>
      <c r="Z16" s="2"/>
    </row>
    <row r="17">
      <c r="A17" s="1" t="s">
        <v>86</v>
      </c>
      <c r="B17" s="1">
        <v>0.0</v>
      </c>
      <c r="C17" s="1">
        <v>0.0</v>
      </c>
      <c r="D17" s="1">
        <v>5.0</v>
      </c>
      <c r="E17" s="1">
        <v>2.0</v>
      </c>
      <c r="F17" s="1">
        <v>6.0</v>
      </c>
      <c r="G17" s="1">
        <v>4.0</v>
      </c>
      <c r="H17" s="1">
        <v>4.0</v>
      </c>
      <c r="I17" s="1">
        <v>5.0</v>
      </c>
      <c r="J17" s="1">
        <v>5.0</v>
      </c>
      <c r="K17" s="1">
        <v>4.0</v>
      </c>
      <c r="L17" s="2"/>
      <c r="M17" s="2"/>
      <c r="N17" s="2"/>
      <c r="O17" s="2"/>
      <c r="P17" s="2"/>
      <c r="Q17" s="2"/>
      <c r="R17" s="2"/>
      <c r="S17" s="2"/>
      <c r="T17" s="2"/>
      <c r="U17" s="2"/>
      <c r="V17" s="2"/>
      <c r="W17" s="2"/>
      <c r="X17" s="2"/>
      <c r="Y17" s="2"/>
      <c r="Z17" s="2"/>
    </row>
    <row r="18">
      <c r="A18" s="1" t="s">
        <v>87</v>
      </c>
      <c r="B18" s="1">
        <v>703.0</v>
      </c>
      <c r="C18" s="1">
        <v>657.0</v>
      </c>
      <c r="D18" s="1">
        <v>894.0</v>
      </c>
      <c r="E18" s="1">
        <v>948.0</v>
      </c>
      <c r="F18" s="1">
        <v>928.0</v>
      </c>
      <c r="G18" s="1">
        <v>920.0</v>
      </c>
      <c r="H18" s="1">
        <v>958.0</v>
      </c>
      <c r="I18" s="1">
        <v>1830.0</v>
      </c>
      <c r="J18" s="1">
        <v>1690.0</v>
      </c>
      <c r="K18" s="1">
        <v>1750.0</v>
      </c>
      <c r="L18" s="2"/>
      <c r="M18" s="2"/>
      <c r="N18" s="2"/>
      <c r="O18" s="2"/>
      <c r="P18" s="2"/>
      <c r="Q18" s="2"/>
      <c r="R18" s="2"/>
      <c r="S18" s="2"/>
      <c r="T18" s="2"/>
      <c r="U18" s="2"/>
      <c r="V18" s="2"/>
      <c r="W18" s="2"/>
      <c r="X18" s="2"/>
      <c r="Y18" s="2"/>
      <c r="Z18" s="2"/>
    </row>
    <row r="19">
      <c r="A19" s="1" t="s">
        <v>88</v>
      </c>
      <c r="B19" s="1">
        <v>1440.0</v>
      </c>
      <c r="C19" s="1">
        <v>1190.0</v>
      </c>
      <c r="D19" s="1">
        <v>3010.0</v>
      </c>
      <c r="E19" s="1">
        <v>2980.0</v>
      </c>
      <c r="F19" s="1">
        <v>2730.0</v>
      </c>
      <c r="G19" s="1">
        <v>2440.0</v>
      </c>
      <c r="H19" s="1">
        <v>2200.0</v>
      </c>
      <c r="I19" s="1">
        <v>7150.0</v>
      </c>
      <c r="J19" s="1">
        <v>5790.0</v>
      </c>
      <c r="K19" s="1">
        <v>5420.0</v>
      </c>
      <c r="L19" s="2"/>
      <c r="M19" s="2"/>
      <c r="N19" s="2"/>
      <c r="O19" s="2"/>
      <c r="P19" s="2"/>
      <c r="Q19" s="2"/>
      <c r="R19" s="2"/>
      <c r="S19" s="2"/>
      <c r="T19" s="2"/>
      <c r="U19" s="2"/>
      <c r="V19" s="2"/>
      <c r="W19" s="2"/>
      <c r="X19" s="2"/>
      <c r="Y19" s="2"/>
      <c r="Z19" s="2"/>
    </row>
    <row r="20">
      <c r="A20" s="1" t="s">
        <v>89</v>
      </c>
      <c r="B20" s="1">
        <v>75.0</v>
      </c>
      <c r="C20" s="1">
        <v>123.0</v>
      </c>
      <c r="D20" s="1">
        <v>15.0</v>
      </c>
      <c r="E20" s="1">
        <v>34.0</v>
      </c>
      <c r="F20" s="1">
        <v>57.0</v>
      </c>
      <c r="G20" s="1">
        <v>221.0</v>
      </c>
      <c r="H20" s="1">
        <v>255.0</v>
      </c>
      <c r="I20" s="1">
        <v>311.0</v>
      </c>
      <c r="J20" s="1">
        <v>376.0</v>
      </c>
      <c r="K20" s="1">
        <v>478.0</v>
      </c>
      <c r="L20" s="2"/>
      <c r="M20" s="2"/>
      <c r="N20" s="2"/>
      <c r="O20" s="2"/>
      <c r="P20" s="2"/>
      <c r="Q20" s="2"/>
      <c r="R20" s="2"/>
      <c r="S20" s="2"/>
      <c r="T20" s="2"/>
      <c r="U20" s="2"/>
      <c r="V20" s="2"/>
      <c r="W20" s="2"/>
      <c r="X20" s="2"/>
      <c r="Y20" s="2"/>
      <c r="Z20" s="2"/>
    </row>
    <row r="21" ht="15.75" customHeight="1">
      <c r="A21" s="1" t="s">
        <v>90</v>
      </c>
      <c r="B21" s="1">
        <v>33.0</v>
      </c>
      <c r="C21" s="1">
        <v>23.0</v>
      </c>
      <c r="D21" s="1">
        <v>9.0</v>
      </c>
      <c r="E21" s="1">
        <v>7.0</v>
      </c>
      <c r="F21" s="1">
        <v>9.0</v>
      </c>
      <c r="G21" s="1">
        <v>7.0</v>
      </c>
      <c r="H21" s="1">
        <v>5.0</v>
      </c>
      <c r="I21" s="1">
        <v>12.0</v>
      </c>
      <c r="J21" s="1">
        <v>9.0</v>
      </c>
      <c r="K21" s="1">
        <v>6.0</v>
      </c>
      <c r="L21" s="2"/>
      <c r="M21" s="2"/>
      <c r="N21" s="2"/>
      <c r="O21" s="2"/>
      <c r="P21" s="2"/>
      <c r="Q21" s="2"/>
      <c r="R21" s="2"/>
      <c r="S21" s="2"/>
      <c r="T21" s="2"/>
      <c r="U21" s="2"/>
      <c r="V21" s="2"/>
      <c r="W21" s="2"/>
      <c r="X21" s="2"/>
      <c r="Y21" s="2"/>
      <c r="Z21" s="2"/>
    </row>
    <row r="22" ht="15.75" customHeight="1">
      <c r="A22" s="1" t="s">
        <v>91</v>
      </c>
      <c r="B22" s="1">
        <v>15.0</v>
      </c>
      <c r="C22" s="1">
        <v>27.0</v>
      </c>
      <c r="D22" s="1">
        <v>9.0</v>
      </c>
      <c r="E22" s="1">
        <v>14.0</v>
      </c>
      <c r="F22" s="1">
        <v>36.0</v>
      </c>
      <c r="G22" s="1">
        <v>43.0</v>
      </c>
      <c r="H22" s="1">
        <v>21.0</v>
      </c>
      <c r="I22" s="1">
        <v>35.0</v>
      </c>
      <c r="J22" s="1">
        <v>49.0</v>
      </c>
      <c r="K22" s="1">
        <v>62.0</v>
      </c>
      <c r="L22" s="2"/>
      <c r="M22" s="2"/>
      <c r="N22" s="2"/>
      <c r="O22" s="2"/>
      <c r="P22" s="2"/>
      <c r="Q22" s="2"/>
      <c r="R22" s="2"/>
      <c r="S22" s="2"/>
      <c r="T22" s="2"/>
      <c r="U22" s="2"/>
      <c r="V22" s="2"/>
      <c r="W22" s="2"/>
      <c r="X22" s="2"/>
      <c r="Y22" s="2"/>
      <c r="Z22" s="2"/>
    </row>
    <row r="23" ht="15.75" customHeight="1">
      <c r="A23" s="1" t="s">
        <v>92</v>
      </c>
      <c r="B23" s="1">
        <v>3340.0</v>
      </c>
      <c r="C23" s="1">
        <v>3360.0</v>
      </c>
      <c r="D23" s="1">
        <v>4800.0</v>
      </c>
      <c r="E23" s="1">
        <v>5120.0</v>
      </c>
      <c r="F23" s="1">
        <v>5200.0</v>
      </c>
      <c r="G23" s="1">
        <v>5540.0</v>
      </c>
      <c r="H23" s="1">
        <v>6540.0</v>
      </c>
      <c r="I23" s="1">
        <v>12300.0</v>
      </c>
      <c r="J23" s="1">
        <v>10840.0</v>
      </c>
      <c r="K23" s="1">
        <v>11390.0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25.0</v>
      </c>
      <c r="C25" s="1">
        <v>21.0</v>
      </c>
      <c r="D25" s="1">
        <v>22.0</v>
      </c>
      <c r="E25" s="1">
        <v>24.0</v>
      </c>
      <c r="F25" s="1">
        <v>40.0</v>
      </c>
      <c r="G25" s="1">
        <v>47.0</v>
      </c>
      <c r="H25" s="1">
        <v>26.0</v>
      </c>
      <c r="I25" s="1">
        <v>100.0</v>
      </c>
      <c r="J25" s="1">
        <v>90.0</v>
      </c>
      <c r="K25" s="1">
        <v>103.0</v>
      </c>
      <c r="L25" s="2"/>
      <c r="M25" s="2"/>
      <c r="N25" s="2"/>
      <c r="O25" s="2"/>
      <c r="P25" s="2"/>
      <c r="Q25" s="2"/>
      <c r="R25" s="2"/>
      <c r="S25" s="2"/>
      <c r="T25" s="2"/>
      <c r="U25" s="2"/>
      <c r="V25" s="2"/>
      <c r="W25" s="2"/>
      <c r="X25" s="2"/>
      <c r="Y25" s="2"/>
      <c r="Z25" s="2"/>
    </row>
    <row r="26" ht="15.75" customHeight="1">
      <c r="A26" s="1" t="s">
        <v>95</v>
      </c>
      <c r="B26" s="1">
        <v>145.0</v>
      </c>
      <c r="C26" s="1">
        <v>138.0</v>
      </c>
      <c r="D26" s="1">
        <v>176.0</v>
      </c>
      <c r="E26" s="1">
        <v>187.0</v>
      </c>
      <c r="F26" s="1">
        <v>203.0</v>
      </c>
      <c r="G26" s="1">
        <v>249.0</v>
      </c>
      <c r="H26" s="1">
        <v>315.0</v>
      </c>
      <c r="I26" s="1">
        <v>588.0</v>
      </c>
      <c r="J26" s="1">
        <v>758.0</v>
      </c>
      <c r="K26" s="1">
        <v>748.0</v>
      </c>
      <c r="L26" s="2"/>
      <c r="M26" s="2"/>
      <c r="N26" s="2"/>
      <c r="O26" s="2"/>
      <c r="P26" s="2"/>
      <c r="Q26" s="2"/>
      <c r="R26" s="2"/>
      <c r="S26" s="2"/>
      <c r="T26" s="2"/>
      <c r="U26" s="2"/>
      <c r="V26" s="2"/>
      <c r="W26" s="2"/>
      <c r="X26" s="2"/>
      <c r="Y26" s="2"/>
      <c r="Z26" s="2"/>
    </row>
    <row r="27" ht="15.75" customHeight="1">
      <c r="A27" s="1" t="s">
        <v>96</v>
      </c>
      <c r="B27" s="1">
        <v>9.0</v>
      </c>
      <c r="C27" s="1">
        <v>37.0</v>
      </c>
      <c r="D27" s="1">
        <v>36.0</v>
      </c>
      <c r="E27" s="1">
        <v>41.0</v>
      </c>
      <c r="F27" s="1">
        <v>33.0</v>
      </c>
      <c r="G27" s="1">
        <v>34.0</v>
      </c>
      <c r="H27" s="1">
        <v>249.0</v>
      </c>
      <c r="I27" s="1">
        <v>46.0</v>
      </c>
      <c r="J27" s="1">
        <v>31.0</v>
      </c>
      <c r="K27" s="1">
        <v>605.0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12.0</v>
      </c>
      <c r="H28" s="1">
        <v>14.0</v>
      </c>
      <c r="I28" s="1">
        <v>15.0</v>
      </c>
      <c r="J28" s="1">
        <v>15.0</v>
      </c>
      <c r="K28" s="1">
        <v>19.0</v>
      </c>
      <c r="L28" s="2"/>
      <c r="M28" s="2"/>
      <c r="N28" s="2"/>
      <c r="O28" s="2"/>
      <c r="P28" s="2"/>
      <c r="Q28" s="2"/>
      <c r="R28" s="2"/>
      <c r="S28" s="2"/>
      <c r="T28" s="2"/>
      <c r="U28" s="2"/>
      <c r="V28" s="2"/>
      <c r="W28" s="2"/>
      <c r="X28" s="2"/>
      <c r="Y28" s="2"/>
      <c r="Z28" s="2"/>
    </row>
    <row r="29" ht="15.75" customHeight="1">
      <c r="A29" s="1" t="s">
        <v>98</v>
      </c>
      <c r="B29" s="1">
        <v>7.0</v>
      </c>
      <c r="C29" s="1">
        <v>1.0</v>
      </c>
      <c r="D29" s="1">
        <v>4.0</v>
      </c>
      <c r="E29" s="1">
        <v>21.0</v>
      </c>
      <c r="F29" s="1">
        <v>1.0</v>
      </c>
      <c r="G29" s="1">
        <v>10.0</v>
      </c>
      <c r="H29" s="1">
        <v>25.0</v>
      </c>
      <c r="I29" s="1">
        <v>9.0</v>
      </c>
      <c r="J29" s="1">
        <v>7.0</v>
      </c>
      <c r="K29" s="1">
        <v>35.0</v>
      </c>
      <c r="L29" s="2"/>
      <c r="M29" s="2"/>
      <c r="N29" s="2"/>
      <c r="O29" s="2"/>
      <c r="P29" s="2"/>
      <c r="Q29" s="2"/>
      <c r="R29" s="2"/>
      <c r="S29" s="2"/>
      <c r="T29" s="2"/>
      <c r="U29" s="2"/>
      <c r="V29" s="2"/>
      <c r="W29" s="2"/>
      <c r="X29" s="2"/>
      <c r="Y29" s="2"/>
      <c r="Z29" s="2"/>
    </row>
    <row r="30" ht="15.75" customHeight="1">
      <c r="A30" s="1" t="s">
        <v>99</v>
      </c>
      <c r="B30" s="1">
        <v>1.0</v>
      </c>
      <c r="C30" s="1">
        <v>1.0</v>
      </c>
      <c r="D30" s="1">
        <v>1.0</v>
      </c>
      <c r="E30" s="1">
        <v>8.0</v>
      </c>
      <c r="F30" s="1">
        <v>5.0</v>
      </c>
      <c r="G30" s="1">
        <v>4.0</v>
      </c>
      <c r="H30" s="1">
        <v>2.0</v>
      </c>
      <c r="I30" s="1">
        <v>2.0</v>
      </c>
      <c r="J30" s="1">
        <v>46.0</v>
      </c>
      <c r="K30" s="1">
        <v>0.0</v>
      </c>
      <c r="L30" s="2"/>
      <c r="M30" s="2"/>
      <c r="N30" s="2"/>
      <c r="O30" s="2"/>
      <c r="P30" s="2"/>
      <c r="Q30" s="2"/>
      <c r="R30" s="2"/>
      <c r="S30" s="2"/>
      <c r="T30" s="2"/>
      <c r="U30" s="2"/>
      <c r="V30" s="2"/>
      <c r="W30" s="2"/>
      <c r="X30" s="2"/>
      <c r="Y30" s="2"/>
      <c r="Z30" s="2"/>
    </row>
    <row r="31" ht="15.75" customHeight="1">
      <c r="A31" s="1" t="s">
        <v>100</v>
      </c>
      <c r="B31" s="1">
        <v>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18.0</v>
      </c>
      <c r="C32" s="1">
        <v>25.0</v>
      </c>
      <c r="D32" s="1">
        <v>17.0</v>
      </c>
      <c r="E32" s="1">
        <v>11.0</v>
      </c>
      <c r="F32" s="1">
        <v>62.0</v>
      </c>
      <c r="G32" s="1">
        <v>5.0</v>
      </c>
      <c r="H32" s="1">
        <v>20.0</v>
      </c>
      <c r="I32" s="1">
        <v>46.0</v>
      </c>
      <c r="J32" s="1">
        <v>29.0</v>
      </c>
      <c r="K32" s="1">
        <v>26.0</v>
      </c>
      <c r="L32" s="2"/>
      <c r="M32" s="2"/>
      <c r="N32" s="2"/>
      <c r="O32" s="2"/>
      <c r="P32" s="2"/>
      <c r="Q32" s="2"/>
      <c r="R32" s="2"/>
      <c r="S32" s="2"/>
      <c r="T32" s="2"/>
      <c r="U32" s="2"/>
      <c r="V32" s="2"/>
      <c r="W32" s="2"/>
      <c r="X32" s="2"/>
      <c r="Y32" s="2"/>
      <c r="Z32" s="2"/>
    </row>
    <row r="33" ht="15.75" customHeight="1">
      <c r="A33" s="1" t="s">
        <v>102</v>
      </c>
      <c r="B33" s="1">
        <v>217.0</v>
      </c>
      <c r="C33" s="1">
        <v>227.0</v>
      </c>
      <c r="D33" s="1">
        <v>257.0</v>
      </c>
      <c r="E33" s="1">
        <v>294.0</v>
      </c>
      <c r="F33" s="1">
        <v>345.0</v>
      </c>
      <c r="G33" s="1">
        <v>364.0</v>
      </c>
      <c r="H33" s="1">
        <v>654.0</v>
      </c>
      <c r="I33" s="1">
        <v>809.0</v>
      </c>
      <c r="J33" s="1">
        <v>933.0</v>
      </c>
      <c r="K33" s="1">
        <v>1540.0</v>
      </c>
      <c r="L33" s="2"/>
      <c r="M33" s="2"/>
      <c r="N33" s="2"/>
      <c r="O33" s="2"/>
      <c r="P33" s="2"/>
      <c r="Q33" s="2"/>
      <c r="R33" s="2"/>
      <c r="S33" s="2"/>
      <c r="T33" s="2"/>
      <c r="U33" s="2"/>
      <c r="V33" s="2"/>
      <c r="W33" s="2"/>
      <c r="X33" s="2"/>
      <c r="Y33" s="2"/>
      <c r="Z33" s="2"/>
    </row>
    <row r="34" ht="15.75" customHeight="1">
      <c r="A34" s="1" t="s">
        <v>103</v>
      </c>
      <c r="B34" s="1">
        <v>1330.0</v>
      </c>
      <c r="C34" s="1">
        <v>1170.0</v>
      </c>
      <c r="D34" s="1">
        <v>1990.0</v>
      </c>
      <c r="E34" s="1">
        <v>1540.0</v>
      </c>
      <c r="F34" s="1">
        <v>1560.0</v>
      </c>
      <c r="G34" s="1">
        <v>1570.0</v>
      </c>
      <c r="H34" s="1">
        <v>1850.0</v>
      </c>
      <c r="I34" s="1">
        <v>6020.0</v>
      </c>
      <c r="J34" s="1">
        <v>5690.0</v>
      </c>
      <c r="K34" s="1">
        <v>5110.0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151.0</v>
      </c>
      <c r="H35" s="1">
        <v>140.0</v>
      </c>
      <c r="I35" s="1">
        <v>93.0</v>
      </c>
      <c r="J35" s="1">
        <v>77.0</v>
      </c>
      <c r="K35" s="1">
        <v>64.0</v>
      </c>
      <c r="L35" s="2"/>
      <c r="M35" s="2"/>
      <c r="N35" s="2"/>
      <c r="O35" s="2"/>
      <c r="P35" s="2"/>
      <c r="Q35" s="2"/>
      <c r="R35" s="2"/>
      <c r="S35" s="2"/>
      <c r="T35" s="2"/>
      <c r="U35" s="2"/>
      <c r="V35" s="2"/>
      <c r="W35" s="2"/>
      <c r="X35" s="2"/>
      <c r="Y35" s="2"/>
      <c r="Z35" s="2"/>
    </row>
    <row r="36" ht="15.75" customHeight="1">
      <c r="A36" s="1" t="s">
        <v>105</v>
      </c>
      <c r="B36" s="1">
        <v>4.0</v>
      </c>
      <c r="C36" s="1">
        <v>3.0</v>
      </c>
      <c r="D36" s="1">
        <v>2.0</v>
      </c>
      <c r="E36" s="1">
        <v>16.0</v>
      </c>
      <c r="F36" s="1">
        <v>9.0</v>
      </c>
      <c r="G36" s="1">
        <v>4.0</v>
      </c>
      <c r="H36" s="1">
        <v>2.0</v>
      </c>
      <c r="I36" s="1">
        <v>46.0</v>
      </c>
      <c r="J36" s="1">
        <v>0.0</v>
      </c>
      <c r="K36" s="1">
        <v>0.0</v>
      </c>
      <c r="L36" s="2"/>
      <c r="M36" s="2"/>
      <c r="N36" s="2"/>
      <c r="O36" s="2"/>
      <c r="P36" s="2"/>
      <c r="Q36" s="2"/>
      <c r="R36" s="2"/>
      <c r="S36" s="2"/>
      <c r="T36" s="2"/>
      <c r="U36" s="2"/>
      <c r="V36" s="2"/>
      <c r="W36" s="2"/>
      <c r="X36" s="2"/>
      <c r="Y36" s="2"/>
      <c r="Z36" s="2"/>
    </row>
    <row r="37" ht="15.75" customHeight="1">
      <c r="A37" s="1" t="s">
        <v>106</v>
      </c>
      <c r="B37" s="1">
        <v>375.0</v>
      </c>
      <c r="C37" s="1">
        <v>294.0</v>
      </c>
      <c r="D37" s="1">
        <v>557.0</v>
      </c>
      <c r="E37" s="1">
        <v>383.0</v>
      </c>
      <c r="F37" s="1">
        <v>309.0</v>
      </c>
      <c r="G37" s="1">
        <v>224.0</v>
      </c>
      <c r="H37" s="1">
        <v>130.0</v>
      </c>
      <c r="I37" s="1">
        <v>1300.0</v>
      </c>
      <c r="J37" s="1">
        <v>944.0</v>
      </c>
      <c r="K37" s="1">
        <v>848.0</v>
      </c>
      <c r="L37" s="2"/>
      <c r="M37" s="2"/>
      <c r="N37" s="2"/>
      <c r="O37" s="2"/>
      <c r="P37" s="2"/>
      <c r="Q37" s="2"/>
      <c r="R37" s="2"/>
      <c r="S37" s="2"/>
      <c r="T37" s="2"/>
      <c r="U37" s="2"/>
      <c r="V37" s="2"/>
      <c r="W37" s="2"/>
      <c r="X37" s="2"/>
      <c r="Y37" s="2"/>
      <c r="Z37" s="2"/>
    </row>
    <row r="38" ht="15.75" customHeight="1">
      <c r="A38" s="1" t="s">
        <v>107</v>
      </c>
      <c r="B38" s="1">
        <v>38.0</v>
      </c>
      <c r="C38" s="1">
        <v>69.0</v>
      </c>
      <c r="D38" s="1">
        <v>113.0</v>
      </c>
      <c r="E38" s="1">
        <v>177.0</v>
      </c>
      <c r="F38" s="1">
        <v>219.0</v>
      </c>
      <c r="G38" s="1">
        <v>109.0</v>
      </c>
      <c r="H38" s="1">
        <v>101.0</v>
      </c>
      <c r="I38" s="1">
        <v>111.0</v>
      </c>
      <c r="J38" s="1">
        <v>102.0</v>
      </c>
      <c r="K38" s="1">
        <v>96.0</v>
      </c>
      <c r="L38" s="2"/>
      <c r="M38" s="2"/>
      <c r="N38" s="2"/>
      <c r="O38" s="2"/>
      <c r="P38" s="2"/>
      <c r="Q38" s="2"/>
      <c r="R38" s="2"/>
      <c r="S38" s="2"/>
      <c r="T38" s="2"/>
      <c r="U38" s="2"/>
      <c r="V38" s="2"/>
      <c r="W38" s="2"/>
      <c r="X38" s="2"/>
      <c r="Y38" s="2"/>
      <c r="Z38" s="2"/>
    </row>
    <row r="39" ht="15.75" customHeight="1">
      <c r="A39" s="1" t="s">
        <v>108</v>
      </c>
      <c r="B39" s="1">
        <v>1970.0</v>
      </c>
      <c r="C39" s="1">
        <v>1760.0</v>
      </c>
      <c r="D39" s="1">
        <v>2920.0</v>
      </c>
      <c r="E39" s="1">
        <v>2410.0</v>
      </c>
      <c r="F39" s="1">
        <v>2450.0</v>
      </c>
      <c r="G39" s="1">
        <v>2430.0</v>
      </c>
      <c r="H39" s="1">
        <v>2880.0</v>
      </c>
      <c r="I39" s="1">
        <v>8330.0</v>
      </c>
      <c r="J39" s="1">
        <v>7750.0</v>
      </c>
      <c r="K39" s="1">
        <v>7660.0</v>
      </c>
      <c r="L39" s="2"/>
      <c r="M39" s="2"/>
      <c r="N39" s="2"/>
      <c r="O39" s="2"/>
      <c r="P39" s="2"/>
      <c r="Q39" s="2"/>
      <c r="R39" s="2"/>
      <c r="S39" s="2"/>
      <c r="T39" s="2"/>
      <c r="U39" s="2"/>
      <c r="V39" s="2"/>
      <c r="W39" s="2"/>
      <c r="X39" s="2"/>
      <c r="Y39" s="2"/>
      <c r="Z39" s="2"/>
    </row>
    <row r="40" ht="15.75" customHeight="1">
      <c r="A40" s="1" t="s">
        <v>109</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1460.0</v>
      </c>
      <c r="C41" s="1">
        <v>1560.0</v>
      </c>
      <c r="D41" s="1">
        <v>1670.0</v>
      </c>
      <c r="E41" s="1">
        <v>1940.0</v>
      </c>
      <c r="F41" s="1">
        <v>2110.0</v>
      </c>
      <c r="G41" s="1">
        <v>2270.0</v>
      </c>
      <c r="H41" s="1">
        <v>2630.0</v>
      </c>
      <c r="I41" s="1">
        <v>3530.0</v>
      </c>
      <c r="J41" s="1">
        <v>3480.0</v>
      </c>
      <c r="K41" s="1">
        <v>3700.0</v>
      </c>
      <c r="L41" s="2"/>
      <c r="M41" s="2"/>
      <c r="N41" s="2"/>
      <c r="O41" s="2"/>
      <c r="P41" s="2"/>
      <c r="Q41" s="2"/>
      <c r="R41" s="2"/>
      <c r="S41" s="2"/>
      <c r="T41" s="2"/>
      <c r="U41" s="2"/>
      <c r="V41" s="2"/>
      <c r="W41" s="2"/>
      <c r="X41" s="2"/>
      <c r="Y41" s="2"/>
      <c r="Z41" s="2"/>
    </row>
    <row r="42" ht="15.75" customHeight="1">
      <c r="A42" s="1" t="s">
        <v>111</v>
      </c>
      <c r="B42" s="1">
        <v>34.0</v>
      </c>
      <c r="C42" s="1">
        <v>303.0</v>
      </c>
      <c r="D42" s="1">
        <v>529.0</v>
      </c>
      <c r="E42" s="1">
        <v>918.0</v>
      </c>
      <c r="F42" s="1">
        <v>841.0</v>
      </c>
      <c r="G42" s="1">
        <v>1070.0</v>
      </c>
      <c r="H42" s="1">
        <v>1160.0</v>
      </c>
      <c r="I42" s="1">
        <v>830.0</v>
      </c>
      <c r="J42" s="1">
        <v>734.0</v>
      </c>
      <c r="K42" s="1">
        <v>879.0</v>
      </c>
      <c r="L42" s="2"/>
      <c r="M42" s="2"/>
      <c r="N42" s="2"/>
      <c r="O42" s="2"/>
      <c r="P42" s="2"/>
      <c r="Q42" s="2"/>
      <c r="R42" s="2"/>
      <c r="S42" s="2"/>
      <c r="T42" s="2"/>
      <c r="U42" s="2"/>
      <c r="V42" s="2"/>
      <c r="W42" s="2"/>
      <c r="X42" s="2"/>
      <c r="Y42" s="2"/>
      <c r="Z42" s="2"/>
    </row>
    <row r="43" ht="15.75" customHeight="1">
      <c r="A43" s="1" t="s">
        <v>112</v>
      </c>
      <c r="B43" s="1">
        <v>-122.0</v>
      </c>
      <c r="C43" s="1">
        <v>-267.0</v>
      </c>
      <c r="D43" s="1">
        <v>-317.0</v>
      </c>
      <c r="E43" s="1">
        <v>-140.0</v>
      </c>
      <c r="F43" s="1">
        <v>-197.0</v>
      </c>
      <c r="G43" s="1">
        <v>-223.0</v>
      </c>
      <c r="H43" s="1">
        <v>-134.0</v>
      </c>
      <c r="I43" s="1">
        <v>-400.0</v>
      </c>
      <c r="J43" s="1">
        <v>-1120.0</v>
      </c>
      <c r="K43" s="1">
        <v>-842.0</v>
      </c>
      <c r="L43" s="2"/>
      <c r="M43" s="2"/>
      <c r="N43" s="2"/>
      <c r="O43" s="2"/>
      <c r="P43" s="2"/>
      <c r="Q43" s="2"/>
      <c r="R43" s="2"/>
      <c r="S43" s="2"/>
      <c r="T43" s="2"/>
      <c r="U43" s="2"/>
      <c r="V43" s="2"/>
      <c r="W43" s="2"/>
      <c r="X43" s="2"/>
      <c r="Y43" s="2"/>
      <c r="Z43" s="2"/>
    </row>
    <row r="44" ht="15.75" customHeight="1">
      <c r="A44" s="1" t="s">
        <v>113</v>
      </c>
      <c r="B44" s="1">
        <v>1370.0</v>
      </c>
      <c r="C44" s="1">
        <v>1600.0</v>
      </c>
      <c r="D44" s="1">
        <v>1880.0</v>
      </c>
      <c r="E44" s="1">
        <v>2710.0</v>
      </c>
      <c r="F44" s="1">
        <v>2760.0</v>
      </c>
      <c r="G44" s="1">
        <v>3110.0</v>
      </c>
      <c r="H44" s="1">
        <v>3660.0</v>
      </c>
      <c r="I44" s="1">
        <v>3970.0</v>
      </c>
      <c r="J44" s="1">
        <v>3090.0</v>
      </c>
      <c r="K44" s="1">
        <v>3740.0</v>
      </c>
      <c r="L44" s="2"/>
      <c r="M44" s="2"/>
      <c r="N44" s="2"/>
      <c r="O44" s="2"/>
      <c r="P44" s="2"/>
      <c r="Q44" s="2"/>
      <c r="R44" s="2"/>
      <c r="S44" s="2"/>
      <c r="T44" s="2"/>
      <c r="U44" s="2"/>
      <c r="V44" s="2"/>
      <c r="W44" s="2"/>
      <c r="X44" s="2"/>
      <c r="Y44" s="2"/>
      <c r="Z44" s="2"/>
    </row>
    <row r="45" ht="15.75" customHeight="1">
      <c r="A45" s="1" t="s">
        <v>114</v>
      </c>
      <c r="B45" s="1">
        <v>6.0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115</v>
      </c>
      <c r="B46" s="1">
        <v>1370.0</v>
      </c>
      <c r="C46" s="1">
        <v>1600.0</v>
      </c>
      <c r="D46" s="1">
        <v>1880.0</v>
      </c>
      <c r="E46" s="1">
        <v>2710.0</v>
      </c>
      <c r="F46" s="1">
        <v>2760.0</v>
      </c>
      <c r="G46" s="1">
        <v>3110.0</v>
      </c>
      <c r="H46" s="1">
        <v>3660.0</v>
      </c>
      <c r="I46" s="1">
        <v>3970.0</v>
      </c>
      <c r="J46" s="1">
        <v>3090.0</v>
      </c>
      <c r="K46" s="1">
        <v>3740.0</v>
      </c>
      <c r="L46" s="2"/>
      <c r="M46" s="2"/>
      <c r="N46" s="2"/>
      <c r="O46" s="2"/>
      <c r="P46" s="2"/>
      <c r="Q46" s="2"/>
      <c r="R46" s="2"/>
      <c r="S46" s="2"/>
      <c r="T46" s="2"/>
      <c r="U46" s="2"/>
      <c r="V46" s="2"/>
      <c r="W46" s="2"/>
      <c r="X46" s="2"/>
      <c r="Y46" s="2"/>
      <c r="Z46" s="2"/>
    </row>
    <row r="47" ht="15.75" customHeight="1">
      <c r="A47" s="1" t="s">
        <v>116</v>
      </c>
      <c r="B47" s="1">
        <v>3340.0</v>
      </c>
      <c r="C47" s="1">
        <v>3360.0</v>
      </c>
      <c r="D47" s="1">
        <v>4800.0</v>
      </c>
      <c r="E47" s="1">
        <v>5120.0</v>
      </c>
      <c r="F47" s="1">
        <v>5200.0</v>
      </c>
      <c r="G47" s="1">
        <v>5540.0</v>
      </c>
      <c r="H47" s="1">
        <v>6540.0</v>
      </c>
      <c r="I47" s="1">
        <v>12300.0</v>
      </c>
      <c r="J47" s="1">
        <v>10840.0</v>
      </c>
      <c r="K47" s="1">
        <v>11390.0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60.0</v>
      </c>
      <c r="C49" s="1">
        <v>61.0</v>
      </c>
      <c r="D49" s="1">
        <v>59.0</v>
      </c>
      <c r="E49" s="1">
        <v>59.0</v>
      </c>
      <c r="F49" s="1">
        <v>57.0</v>
      </c>
      <c r="G49" s="1">
        <v>56.0</v>
      </c>
      <c r="H49" s="1">
        <v>56.0</v>
      </c>
      <c r="I49" s="1">
        <v>61.0</v>
      </c>
      <c r="J49" s="1">
        <v>63.0</v>
      </c>
      <c r="K49" s="1">
        <v>62.0</v>
      </c>
      <c r="L49" s="2"/>
      <c r="M49" s="2"/>
      <c r="N49" s="2"/>
      <c r="O49" s="2"/>
      <c r="P49" s="2"/>
      <c r="Q49" s="2"/>
      <c r="R49" s="2"/>
      <c r="S49" s="2"/>
      <c r="T49" s="2"/>
      <c r="U49" s="2"/>
      <c r="V49" s="2"/>
      <c r="W49" s="2"/>
      <c r="X49" s="2"/>
      <c r="Y49" s="2"/>
      <c r="Z49" s="2"/>
    </row>
    <row r="50" ht="15.75" customHeight="1">
      <c r="A50" s="1" t="s">
        <v>118</v>
      </c>
      <c r="B50" s="1">
        <v>60.0</v>
      </c>
      <c r="C50" s="1">
        <v>61.0</v>
      </c>
      <c r="D50" s="1">
        <v>59.0</v>
      </c>
      <c r="E50" s="1">
        <v>59.0</v>
      </c>
      <c r="F50" s="1">
        <v>57.0</v>
      </c>
      <c r="G50" s="1">
        <v>56.0</v>
      </c>
      <c r="H50" s="1">
        <v>56.0</v>
      </c>
      <c r="I50" s="1">
        <v>61.0</v>
      </c>
      <c r="J50" s="1">
        <v>63.0</v>
      </c>
      <c r="K50" s="1">
        <v>62.0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-769.0</v>
      </c>
      <c r="C52" s="1">
        <v>-244.0</v>
      </c>
      <c r="D52" s="1">
        <v>-2029.0</v>
      </c>
      <c r="E52" s="1">
        <v>-1210.0</v>
      </c>
      <c r="F52" s="1">
        <v>-902.0</v>
      </c>
      <c r="G52" s="1">
        <v>-250.0</v>
      </c>
      <c r="H52" s="1">
        <v>506.0</v>
      </c>
      <c r="I52" s="1">
        <v>-5010.0</v>
      </c>
      <c r="J52" s="1">
        <v>-4400.0</v>
      </c>
      <c r="K52" s="1">
        <v>-3430.0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1340.0</v>
      </c>
      <c r="C54" s="1">
        <v>1200.0</v>
      </c>
      <c r="D54" s="1">
        <v>2029.0</v>
      </c>
      <c r="E54" s="1">
        <v>1580.0</v>
      </c>
      <c r="F54" s="1">
        <v>1600.0</v>
      </c>
      <c r="G54" s="1">
        <v>1770.0</v>
      </c>
      <c r="H54" s="1">
        <v>2250.0</v>
      </c>
      <c r="I54" s="1">
        <v>6170.0</v>
      </c>
      <c r="J54" s="1">
        <v>5820.0</v>
      </c>
      <c r="K54" s="1">
        <v>5800.0</v>
      </c>
      <c r="L54" s="2"/>
      <c r="M54" s="2"/>
      <c r="N54" s="2"/>
      <c r="O54" s="2"/>
      <c r="P54" s="2"/>
      <c r="Q54" s="2"/>
      <c r="R54" s="2"/>
      <c r="S54" s="2"/>
      <c r="T54" s="2"/>
      <c r="U54" s="2"/>
      <c r="V54" s="2"/>
      <c r="W54" s="2"/>
      <c r="X54" s="2"/>
      <c r="Y54" s="2"/>
      <c r="Z54" s="2"/>
    </row>
    <row r="55" ht="15.75" customHeight="1">
      <c r="A55" s="1" t="s">
        <v>143</v>
      </c>
      <c r="B55" s="1">
        <v>658.0</v>
      </c>
      <c r="C55" s="1">
        <v>216.0</v>
      </c>
      <c r="D55" s="1">
        <v>1600.0</v>
      </c>
      <c r="E55" s="1">
        <v>980.0</v>
      </c>
      <c r="F55" s="1">
        <v>770.0</v>
      </c>
      <c r="G55" s="1">
        <v>695.0</v>
      </c>
      <c r="H55" s="1">
        <v>119.0</v>
      </c>
      <c r="I55" s="1">
        <v>5580.0</v>
      </c>
      <c r="J55" s="1">
        <v>4940.0</v>
      </c>
      <c r="K55" s="1">
        <v>4170.0</v>
      </c>
      <c r="L55" s="2"/>
      <c r="M55" s="2"/>
      <c r="N55" s="2"/>
      <c r="O55" s="2"/>
      <c r="P55" s="2"/>
      <c r="Q55" s="2"/>
      <c r="R55" s="2"/>
      <c r="S55" s="2"/>
      <c r="T55" s="2"/>
      <c r="U55" s="2"/>
      <c r="V55" s="2"/>
      <c r="W55" s="2"/>
      <c r="X55" s="2"/>
      <c r="Y55" s="2"/>
      <c r="Z55" s="2"/>
    </row>
    <row r="56" ht="15.75" customHeight="1">
      <c r="A56" s="1" t="s">
        <v>144</v>
      </c>
      <c r="B56" s="1">
        <v>85.0</v>
      </c>
      <c r="C56" s="1">
        <v>83.0</v>
      </c>
      <c r="D56" s="1">
        <v>92.0</v>
      </c>
      <c r="E56" s="1">
        <v>139.0</v>
      </c>
      <c r="F56" s="1">
        <v>124.0</v>
      </c>
      <c r="G56" s="1">
        <v>199.0</v>
      </c>
      <c r="H56" s="1">
        <v>205.0</v>
      </c>
      <c r="I56" s="1">
        <v>235.0</v>
      </c>
      <c r="J56" s="1">
        <v>198.0</v>
      </c>
      <c r="K56" s="1">
        <v>206.0</v>
      </c>
      <c r="L56" s="2"/>
      <c r="M56" s="2"/>
      <c r="N56" s="2"/>
      <c r="O56" s="2"/>
      <c r="P56" s="2"/>
      <c r="Q56" s="2"/>
      <c r="R56" s="2"/>
      <c r="S56" s="2"/>
      <c r="T56" s="2"/>
      <c r="U56" s="2"/>
      <c r="V56" s="2"/>
      <c r="W56" s="2"/>
      <c r="X56" s="2"/>
      <c r="Y56" s="2"/>
      <c r="Z56" s="2"/>
    </row>
    <row r="57" ht="15.75" customHeight="1">
      <c r="A57" s="1" t="s">
        <v>145</v>
      </c>
      <c r="B57" s="1">
        <v>6.0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146</v>
      </c>
      <c r="B58" s="1">
        <v>0.0</v>
      </c>
      <c r="C58" s="1">
        <v>0.0</v>
      </c>
      <c r="D58" s="1">
        <v>5.0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148</v>
      </c>
      <c r="B60" s="1">
        <v>3.0</v>
      </c>
      <c r="C60" s="1">
        <v>2.0</v>
      </c>
      <c r="D60" s="1">
        <v>1.0</v>
      </c>
      <c r="E60" s="1">
        <v>3.0</v>
      </c>
      <c r="F60" s="1">
        <v>2.0</v>
      </c>
      <c r="G60" s="1">
        <v>13.0</v>
      </c>
      <c r="H60" s="1">
        <v>16.0</v>
      </c>
      <c r="I60" s="1">
        <v>21.0</v>
      </c>
      <c r="J60" s="1">
        <v>20.0</v>
      </c>
      <c r="K60" s="1">
        <v>25.0</v>
      </c>
      <c r="L60" s="2"/>
      <c r="M60" s="2"/>
      <c r="N60" s="2"/>
      <c r="O60" s="2"/>
      <c r="P60" s="2"/>
      <c r="Q60" s="2"/>
      <c r="R60" s="2"/>
      <c r="S60" s="2"/>
      <c r="T60" s="2"/>
      <c r="U60" s="2"/>
      <c r="V60" s="2"/>
      <c r="W60" s="2"/>
      <c r="X60" s="2"/>
      <c r="Y60" s="2"/>
      <c r="Z60" s="2"/>
    </row>
    <row r="61" ht="15.75" customHeight="1">
      <c r="A61" s="1" t="s">
        <v>149</v>
      </c>
      <c r="B61" s="1">
        <v>9.0</v>
      </c>
      <c r="C61" s="1">
        <v>11.0</v>
      </c>
      <c r="D61" s="1">
        <v>18.0</v>
      </c>
      <c r="E61" s="1">
        <v>15.0</v>
      </c>
      <c r="F61" s="1">
        <v>28.0</v>
      </c>
      <c r="G61" s="1">
        <v>36.0</v>
      </c>
      <c r="H61" s="1">
        <v>45.0</v>
      </c>
      <c r="I61" s="1">
        <v>887.0</v>
      </c>
      <c r="J61" s="1">
        <v>518.0</v>
      </c>
      <c r="K61" s="1">
        <v>432.0</v>
      </c>
      <c r="L61" s="2"/>
      <c r="M61" s="2"/>
      <c r="N61" s="2"/>
      <c r="O61" s="2"/>
      <c r="P61" s="2"/>
      <c r="Q61" s="2"/>
      <c r="R61" s="2"/>
      <c r="S61" s="2"/>
      <c r="T61" s="2"/>
      <c r="U61" s="2"/>
      <c r="V61" s="2"/>
      <c r="W61" s="2"/>
      <c r="X61" s="2"/>
      <c r="Y61" s="2"/>
      <c r="Z61" s="2"/>
    </row>
    <row r="62" ht="15.75" customHeight="1">
      <c r="A62" s="1" t="s">
        <v>150</v>
      </c>
      <c r="B62" s="1">
        <v>16.0</v>
      </c>
      <c r="C62" s="1">
        <v>5.0</v>
      </c>
      <c r="D62" s="1">
        <v>13.0</v>
      </c>
      <c r="E62" s="1">
        <v>24.0</v>
      </c>
      <c r="F62" s="1">
        <v>21.0</v>
      </c>
      <c r="G62" s="1">
        <v>28.0</v>
      </c>
      <c r="H62" s="1">
        <v>33.0</v>
      </c>
      <c r="I62" s="1">
        <v>164.0</v>
      </c>
      <c r="J62" s="1">
        <v>176.0</v>
      </c>
      <c r="K62" s="1">
        <v>140.0</v>
      </c>
      <c r="L62" s="2"/>
      <c r="M62" s="2"/>
      <c r="N62" s="2"/>
      <c r="O62" s="2"/>
      <c r="P62" s="2"/>
      <c r="Q62" s="2"/>
      <c r="R62" s="2"/>
      <c r="S62" s="2"/>
      <c r="T62" s="2"/>
      <c r="U62" s="2"/>
      <c r="V62" s="2"/>
      <c r="W62" s="2"/>
      <c r="X62" s="2"/>
      <c r="Y62" s="2"/>
      <c r="Z62" s="2"/>
    </row>
    <row r="63" ht="15.75" customHeight="1">
      <c r="A63" s="1" t="s">
        <v>151</v>
      </c>
      <c r="B63" s="1">
        <v>1.0</v>
      </c>
      <c r="C63" s="1">
        <v>1.0</v>
      </c>
      <c r="D63" s="1">
        <v>46.0</v>
      </c>
      <c r="E63" s="1">
        <v>46.0</v>
      </c>
      <c r="F63" s="1">
        <v>46.0</v>
      </c>
      <c r="G63" s="1">
        <v>47.0</v>
      </c>
      <c r="H63" s="1">
        <v>47.0</v>
      </c>
      <c r="I63" s="1">
        <v>64.0</v>
      </c>
      <c r="J63" s="1">
        <v>68.0</v>
      </c>
      <c r="K63" s="1">
        <v>70.0</v>
      </c>
      <c r="L63" s="2"/>
      <c r="M63" s="2"/>
      <c r="N63" s="2"/>
      <c r="O63" s="2"/>
      <c r="P63" s="2"/>
      <c r="Q63" s="2"/>
      <c r="R63" s="2"/>
      <c r="S63" s="2"/>
      <c r="T63" s="2"/>
      <c r="U63" s="2"/>
      <c r="V63" s="2"/>
      <c r="W63" s="2"/>
      <c r="X63" s="2"/>
      <c r="Y63" s="2"/>
      <c r="Z63" s="2"/>
    </row>
    <row r="64" ht="15.75" customHeight="1">
      <c r="A64" s="1" t="s">
        <v>152</v>
      </c>
      <c r="B64" s="1">
        <v>16.0</v>
      </c>
      <c r="C64" s="1">
        <v>19.0</v>
      </c>
      <c r="D64" s="1">
        <v>33.0</v>
      </c>
      <c r="E64" s="1">
        <v>42.0</v>
      </c>
      <c r="F64" s="1">
        <v>47.0</v>
      </c>
      <c r="G64" s="1">
        <v>56.0</v>
      </c>
      <c r="H64" s="1">
        <v>63.0</v>
      </c>
      <c r="I64" s="1">
        <v>99.0</v>
      </c>
      <c r="J64" s="1">
        <v>100.0</v>
      </c>
      <c r="K64" s="1">
        <v>108.0</v>
      </c>
      <c r="L64" s="2"/>
      <c r="M64" s="2"/>
      <c r="N64" s="2"/>
      <c r="O64" s="2"/>
      <c r="P64" s="2"/>
      <c r="Q64" s="2"/>
      <c r="R64" s="2"/>
      <c r="S64" s="2"/>
      <c r="T64" s="2"/>
      <c r="U64" s="2"/>
      <c r="V64" s="2"/>
      <c r="W64" s="2"/>
      <c r="X64" s="2"/>
      <c r="Y64" s="2"/>
      <c r="Z64" s="2"/>
    </row>
    <row r="65" ht="15.75" customHeight="1">
      <c r="A65" s="1" t="s">
        <v>153</v>
      </c>
      <c r="B65" s="1">
        <v>870.0</v>
      </c>
      <c r="C65" s="1">
        <v>910.0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53.0</v>
      </c>
      <c r="C66" s="1">
        <v>48.0</v>
      </c>
      <c r="D66" s="1">
        <v>28.0</v>
      </c>
      <c r="E66" s="1">
        <v>39.0</v>
      </c>
      <c r="F66" s="1">
        <v>5.0</v>
      </c>
      <c r="G66" s="1">
        <v>5.0</v>
      </c>
      <c r="H66" s="1">
        <v>5.0</v>
      </c>
      <c r="I66" s="1">
        <v>13.0</v>
      </c>
      <c r="J66" s="1">
        <v>17.0</v>
      </c>
      <c r="K66" s="1">
        <v>21.0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1170.0</v>
      </c>
      <c r="C2" s="1">
        <v>1320.0</v>
      </c>
      <c r="D2" s="1">
        <v>1490.0</v>
      </c>
      <c r="E2" s="1">
        <v>1620.0</v>
      </c>
      <c r="F2" s="1">
        <v>1890.0</v>
      </c>
      <c r="G2" s="1">
        <v>2160.0</v>
      </c>
      <c r="H2" s="1">
        <v>2360.0</v>
      </c>
      <c r="I2" s="1">
        <v>3090.0</v>
      </c>
      <c r="J2" s="1">
        <v>3660.0</v>
      </c>
      <c r="K2" s="1">
        <v>3830.0</v>
      </c>
      <c r="L2" s="2"/>
      <c r="M2" s="2"/>
      <c r="N2" s="2"/>
      <c r="O2" s="2"/>
      <c r="P2" s="2"/>
      <c r="Q2" s="2"/>
      <c r="R2" s="2"/>
      <c r="S2" s="2"/>
      <c r="T2" s="2"/>
      <c r="U2" s="2"/>
      <c r="V2" s="2"/>
      <c r="W2" s="2"/>
      <c r="X2" s="2"/>
      <c r="Y2" s="2"/>
      <c r="Z2" s="2"/>
    </row>
    <row r="3">
      <c r="A3" s="1" t="s">
        <v>156</v>
      </c>
      <c r="B3" s="1">
        <v>1170.0</v>
      </c>
      <c r="C3" s="1">
        <v>1320.0</v>
      </c>
      <c r="D3" s="1">
        <v>1490.0</v>
      </c>
      <c r="E3" s="1">
        <v>1620.0</v>
      </c>
      <c r="F3" s="1">
        <v>1890.0</v>
      </c>
      <c r="G3" s="1">
        <v>2160.0</v>
      </c>
      <c r="H3" s="1">
        <v>2360.0</v>
      </c>
      <c r="I3" s="1">
        <v>3090.0</v>
      </c>
      <c r="J3" s="1">
        <v>3660.0</v>
      </c>
      <c r="K3" s="1">
        <v>3830.0</v>
      </c>
      <c r="L3" s="2"/>
      <c r="M3" s="2"/>
      <c r="N3" s="2"/>
      <c r="O3" s="2"/>
      <c r="P3" s="2"/>
      <c r="Q3" s="2"/>
      <c r="R3" s="2"/>
      <c r="S3" s="2"/>
      <c r="T3" s="2"/>
      <c r="U3" s="2"/>
      <c r="V3" s="2"/>
      <c r="W3" s="2"/>
      <c r="X3" s="2"/>
      <c r="Y3" s="2"/>
      <c r="Z3" s="2"/>
    </row>
    <row r="4">
      <c r="A4" s="1" t="s">
        <v>157</v>
      </c>
      <c r="B4" s="1">
        <v>107.0</v>
      </c>
      <c r="C4" s="1">
        <v>101.0</v>
      </c>
      <c r="D4" s="1">
        <v>105.0</v>
      </c>
      <c r="E4" s="1">
        <v>110.0</v>
      </c>
      <c r="F4" s="1">
        <v>122.0</v>
      </c>
      <c r="G4" s="1">
        <v>128.0</v>
      </c>
      <c r="H4" s="1">
        <v>149.0</v>
      </c>
      <c r="I4" s="1">
        <v>218.0</v>
      </c>
      <c r="J4" s="1">
        <v>267.0</v>
      </c>
      <c r="K4" s="1">
        <v>284.0</v>
      </c>
      <c r="L4" s="2"/>
      <c r="M4" s="2"/>
      <c r="N4" s="2"/>
      <c r="O4" s="2"/>
      <c r="P4" s="2"/>
      <c r="Q4" s="2"/>
      <c r="R4" s="2"/>
      <c r="S4" s="2"/>
      <c r="T4" s="2"/>
      <c r="U4" s="2"/>
      <c r="V4" s="2"/>
      <c r="W4" s="2"/>
      <c r="X4" s="2"/>
      <c r="Y4" s="2"/>
      <c r="Z4" s="2"/>
    </row>
    <row r="5">
      <c r="A5" s="1" t="s">
        <v>158</v>
      </c>
      <c r="B5" s="1">
        <v>1070.0</v>
      </c>
      <c r="C5" s="1">
        <v>1220.0</v>
      </c>
      <c r="D5" s="1">
        <v>1380.0</v>
      </c>
      <c r="E5" s="1">
        <v>1510.0</v>
      </c>
      <c r="F5" s="1">
        <v>1770.0</v>
      </c>
      <c r="G5" s="1">
        <v>2029.0</v>
      </c>
      <c r="H5" s="1">
        <v>2210.0</v>
      </c>
      <c r="I5" s="1">
        <v>2880.0</v>
      </c>
      <c r="J5" s="1">
        <v>3390.0</v>
      </c>
      <c r="K5" s="1">
        <v>3550.0</v>
      </c>
      <c r="L5" s="2"/>
      <c r="M5" s="2"/>
      <c r="N5" s="2"/>
      <c r="O5" s="2"/>
      <c r="P5" s="2"/>
      <c r="Q5" s="2"/>
      <c r="R5" s="2"/>
      <c r="S5" s="2"/>
      <c r="T5" s="2"/>
      <c r="U5" s="2"/>
      <c r="V5" s="2"/>
      <c r="W5" s="2"/>
      <c r="X5" s="2"/>
      <c r="Y5" s="2"/>
      <c r="Z5" s="2"/>
    </row>
    <row r="6">
      <c r="A6" s="1" t="s">
        <v>159</v>
      </c>
      <c r="B6" s="1">
        <v>375.0</v>
      </c>
      <c r="C6" s="1">
        <v>430.0</v>
      </c>
      <c r="D6" s="1">
        <v>478.0</v>
      </c>
      <c r="E6" s="1">
        <v>547.0</v>
      </c>
      <c r="F6" s="1">
        <v>629.0</v>
      </c>
      <c r="G6" s="1">
        <v>737.0</v>
      </c>
      <c r="H6" s="1">
        <v>880.0</v>
      </c>
      <c r="I6" s="1">
        <v>1250.0</v>
      </c>
      <c r="J6" s="1">
        <v>1420.0</v>
      </c>
      <c r="K6" s="1">
        <v>1310.0</v>
      </c>
      <c r="L6" s="2"/>
      <c r="M6" s="2"/>
      <c r="N6" s="2"/>
      <c r="O6" s="2"/>
      <c r="P6" s="2"/>
      <c r="Q6" s="2"/>
      <c r="R6" s="2"/>
      <c r="S6" s="2"/>
      <c r="T6" s="2"/>
      <c r="U6" s="2"/>
      <c r="V6" s="2"/>
      <c r="W6" s="2"/>
      <c r="X6" s="2"/>
      <c r="Y6" s="2"/>
      <c r="Z6" s="2"/>
    </row>
    <row r="7">
      <c r="A7" s="1" t="s">
        <v>160</v>
      </c>
      <c r="B7" s="1">
        <v>85.0</v>
      </c>
      <c r="C7" s="1">
        <v>135.0</v>
      </c>
      <c r="D7" s="1">
        <v>162.0</v>
      </c>
      <c r="E7" s="1">
        <v>196.0</v>
      </c>
      <c r="F7" s="1">
        <v>223.0</v>
      </c>
      <c r="G7" s="1">
        <v>300.0</v>
      </c>
      <c r="H7" s="1">
        <v>310.0</v>
      </c>
      <c r="I7" s="1">
        <v>476.0</v>
      </c>
      <c r="J7" s="1">
        <v>555.0</v>
      </c>
      <c r="K7" s="1">
        <v>824.0</v>
      </c>
      <c r="L7" s="2"/>
      <c r="M7" s="2"/>
      <c r="N7" s="2"/>
      <c r="O7" s="2"/>
      <c r="P7" s="2"/>
      <c r="Q7" s="2"/>
      <c r="R7" s="2"/>
      <c r="S7" s="2"/>
      <c r="T7" s="2"/>
      <c r="U7" s="2"/>
      <c r="V7" s="2"/>
      <c r="W7" s="2"/>
      <c r="X7" s="2"/>
      <c r="Y7" s="2"/>
      <c r="Z7" s="2"/>
    </row>
    <row r="8">
      <c r="A8" s="1" t="s">
        <v>161</v>
      </c>
      <c r="B8" s="1">
        <v>127.0</v>
      </c>
      <c r="C8" s="1">
        <v>98.0</v>
      </c>
      <c r="D8" s="1">
        <v>102.0</v>
      </c>
      <c r="E8" s="1">
        <v>152.0</v>
      </c>
      <c r="F8" s="1">
        <v>201.0</v>
      </c>
      <c r="G8" s="1">
        <v>300.0</v>
      </c>
      <c r="H8" s="1">
        <v>260.0</v>
      </c>
      <c r="I8" s="1">
        <v>526.0</v>
      </c>
      <c r="J8" s="1">
        <v>599.0</v>
      </c>
      <c r="K8" s="1">
        <v>608.0</v>
      </c>
      <c r="L8" s="2"/>
      <c r="M8" s="2"/>
      <c r="N8" s="2"/>
      <c r="O8" s="2"/>
      <c r="P8" s="2"/>
      <c r="Q8" s="2"/>
      <c r="R8" s="2"/>
      <c r="S8" s="2"/>
      <c r="T8" s="2"/>
      <c r="U8" s="2"/>
      <c r="V8" s="2"/>
      <c r="W8" s="2"/>
      <c r="X8" s="2"/>
      <c r="Y8" s="2"/>
      <c r="Z8" s="2"/>
    </row>
    <row r="9">
      <c r="A9" s="1" t="s">
        <v>162</v>
      </c>
      <c r="B9" s="1">
        <v>587.0</v>
      </c>
      <c r="C9" s="1">
        <v>664.0</v>
      </c>
      <c r="D9" s="1">
        <v>742.0</v>
      </c>
      <c r="E9" s="1">
        <v>895.0</v>
      </c>
      <c r="F9" s="1">
        <v>1050.0</v>
      </c>
      <c r="G9" s="1">
        <v>1340.0</v>
      </c>
      <c r="H9" s="1">
        <v>1450.0</v>
      </c>
      <c r="I9" s="1">
        <v>2250.0</v>
      </c>
      <c r="J9" s="1">
        <v>2570.0</v>
      </c>
      <c r="K9" s="1">
        <v>2740.0</v>
      </c>
      <c r="L9" s="2"/>
      <c r="M9" s="2"/>
      <c r="N9" s="2"/>
      <c r="O9" s="2"/>
      <c r="P9" s="2"/>
      <c r="Q9" s="2"/>
      <c r="R9" s="2"/>
      <c r="S9" s="2"/>
      <c r="T9" s="2"/>
      <c r="U9" s="2"/>
      <c r="V9" s="2"/>
      <c r="W9" s="2"/>
      <c r="X9" s="2"/>
      <c r="Y9" s="2"/>
      <c r="Z9" s="2"/>
    </row>
    <row r="10">
      <c r="A10" s="1" t="s">
        <v>163</v>
      </c>
      <c r="B10" s="1">
        <v>479.0</v>
      </c>
      <c r="C10" s="1">
        <v>560.0</v>
      </c>
      <c r="D10" s="1">
        <v>640.0</v>
      </c>
      <c r="E10" s="1">
        <v>614.0</v>
      </c>
      <c r="F10" s="1">
        <v>716.0</v>
      </c>
      <c r="G10" s="1">
        <v>697.0</v>
      </c>
      <c r="H10" s="1">
        <v>765.0</v>
      </c>
      <c r="I10" s="1">
        <v>622.0</v>
      </c>
      <c r="J10" s="1">
        <v>818.0</v>
      </c>
      <c r="K10" s="1">
        <v>811.0</v>
      </c>
      <c r="L10" s="2"/>
      <c r="M10" s="2"/>
      <c r="N10" s="2"/>
      <c r="O10" s="2"/>
      <c r="P10" s="2"/>
      <c r="Q10" s="2"/>
      <c r="R10" s="2"/>
      <c r="S10" s="2"/>
      <c r="T10" s="2"/>
      <c r="U10" s="2"/>
      <c r="V10" s="2"/>
      <c r="W10" s="2"/>
      <c r="X10" s="2"/>
      <c r="Y10" s="2"/>
      <c r="Z10" s="2"/>
    </row>
    <row r="11">
      <c r="A11" s="1" t="s">
        <v>164</v>
      </c>
      <c r="B11" s="1">
        <v>-52.0</v>
      </c>
      <c r="C11" s="1">
        <v>-56.0</v>
      </c>
      <c r="D11" s="1">
        <v>-61.0</v>
      </c>
      <c r="E11" s="1">
        <v>-77.0</v>
      </c>
      <c r="F11" s="1">
        <v>-77.0</v>
      </c>
      <c r="G11" s="1">
        <v>-72.0</v>
      </c>
      <c r="H11" s="1">
        <v>-94.0</v>
      </c>
      <c r="I11" s="1">
        <v>-279.0</v>
      </c>
      <c r="J11" s="1">
        <v>-300.0</v>
      </c>
      <c r="K11" s="1">
        <v>-355.0</v>
      </c>
      <c r="L11" s="2"/>
      <c r="M11" s="2"/>
      <c r="N11" s="2"/>
      <c r="O11" s="2"/>
      <c r="P11" s="2"/>
      <c r="Q11" s="2"/>
      <c r="R11" s="2"/>
      <c r="S11" s="2"/>
      <c r="T11" s="2"/>
      <c r="U11" s="2"/>
      <c r="V11" s="2"/>
      <c r="W11" s="2"/>
      <c r="X11" s="2"/>
      <c r="Y11" s="2"/>
      <c r="Z11" s="2"/>
    </row>
    <row r="12">
      <c r="A12" s="1" t="s">
        <v>165</v>
      </c>
      <c r="B12" s="1">
        <v>0.0</v>
      </c>
      <c r="C12" s="1">
        <v>0.0</v>
      </c>
      <c r="D12" s="1">
        <v>0.0</v>
      </c>
      <c r="E12" s="1">
        <v>0.0</v>
      </c>
      <c r="F12" s="1">
        <v>0.0</v>
      </c>
      <c r="G12" s="1">
        <v>0.0</v>
      </c>
      <c r="H12" s="1">
        <v>0.0</v>
      </c>
      <c r="I12" s="1">
        <v>0.0</v>
      </c>
      <c r="J12" s="1">
        <v>11.0</v>
      </c>
      <c r="K12" s="1">
        <v>65.0</v>
      </c>
      <c r="L12" s="2"/>
      <c r="M12" s="2"/>
      <c r="N12" s="2"/>
      <c r="O12" s="2"/>
      <c r="P12" s="2"/>
      <c r="Q12" s="2"/>
      <c r="R12" s="2"/>
      <c r="S12" s="2"/>
      <c r="T12" s="2"/>
      <c r="U12" s="2"/>
      <c r="V12" s="2"/>
      <c r="W12" s="2"/>
      <c r="X12" s="2"/>
      <c r="Y12" s="2"/>
      <c r="Z12" s="2"/>
    </row>
    <row r="13">
      <c r="A13" s="1" t="s">
        <v>166</v>
      </c>
      <c r="B13" s="1">
        <v>-52.0</v>
      </c>
      <c r="C13" s="1">
        <v>-56.0</v>
      </c>
      <c r="D13" s="1">
        <v>-61.0</v>
      </c>
      <c r="E13" s="1">
        <v>-77.0</v>
      </c>
      <c r="F13" s="1">
        <v>-77.0</v>
      </c>
      <c r="G13" s="1">
        <v>-72.0</v>
      </c>
      <c r="H13" s="1">
        <v>-94.0</v>
      </c>
      <c r="I13" s="1">
        <v>-279.0</v>
      </c>
      <c r="J13" s="1">
        <v>-288.0</v>
      </c>
      <c r="K13" s="1">
        <v>-289.0</v>
      </c>
      <c r="L13" s="2"/>
      <c r="M13" s="2"/>
      <c r="N13" s="2"/>
      <c r="O13" s="2"/>
      <c r="P13" s="2"/>
      <c r="Q13" s="2"/>
      <c r="R13" s="2"/>
      <c r="S13" s="2"/>
      <c r="T13" s="2"/>
      <c r="U13" s="2"/>
      <c r="V13" s="2"/>
      <c r="W13" s="2"/>
      <c r="X13" s="2"/>
      <c r="Y13" s="2"/>
      <c r="Z13" s="2"/>
    </row>
    <row r="14">
      <c r="A14" s="1" t="s">
        <v>167</v>
      </c>
      <c r="B14" s="1">
        <v>0.0</v>
      </c>
      <c r="C14" s="1">
        <v>0.0</v>
      </c>
      <c r="D14" s="1">
        <v>-37.0</v>
      </c>
      <c r="E14" s="1">
        <v>-1.0</v>
      </c>
      <c r="F14" s="1">
        <v>-2.0</v>
      </c>
      <c r="G14" s="1">
        <v>-4.0</v>
      </c>
      <c r="H14" s="1">
        <v>-2.0</v>
      </c>
      <c r="I14" s="1">
        <v>-71.0</v>
      </c>
      <c r="J14" s="1">
        <v>-9.0</v>
      </c>
      <c r="K14" s="1">
        <v>-3.0</v>
      </c>
      <c r="L14" s="2"/>
      <c r="M14" s="2"/>
      <c r="N14" s="2"/>
      <c r="O14" s="2"/>
      <c r="P14" s="2"/>
      <c r="Q14" s="2"/>
      <c r="R14" s="2"/>
      <c r="S14" s="2"/>
      <c r="T14" s="2"/>
      <c r="U14" s="2"/>
      <c r="V14" s="2"/>
      <c r="W14" s="2"/>
      <c r="X14" s="2"/>
      <c r="Y14" s="2"/>
      <c r="Z14" s="2"/>
    </row>
    <row r="15">
      <c r="A15" s="1" t="s">
        <v>168</v>
      </c>
      <c r="B15" s="1">
        <v>8.0</v>
      </c>
      <c r="C15" s="1">
        <v>1.0</v>
      </c>
      <c r="D15" s="1">
        <v>3.0</v>
      </c>
      <c r="E15" s="1">
        <v>-9.0</v>
      </c>
      <c r="F15" s="1">
        <v>-6.0</v>
      </c>
      <c r="G15" s="1">
        <v>-5.0</v>
      </c>
      <c r="H15" s="1">
        <v>-3.0</v>
      </c>
      <c r="I15" s="1">
        <v>-4.0</v>
      </c>
      <c r="J15" s="1">
        <v>-19.0</v>
      </c>
      <c r="K15" s="1">
        <v>8.0</v>
      </c>
      <c r="L15" s="2"/>
      <c r="M15" s="2"/>
      <c r="N15" s="2"/>
      <c r="O15" s="2"/>
      <c r="P15" s="2"/>
      <c r="Q15" s="2"/>
      <c r="R15" s="2"/>
      <c r="S15" s="2"/>
      <c r="T15" s="2"/>
      <c r="U15" s="2"/>
      <c r="V15" s="2"/>
      <c r="W15" s="2"/>
      <c r="X15" s="2"/>
      <c r="Y15" s="2"/>
      <c r="Z15" s="2"/>
    </row>
    <row r="16">
      <c r="A16" s="1" t="s">
        <v>169</v>
      </c>
      <c r="B16" s="1">
        <v>435.0</v>
      </c>
      <c r="C16" s="1">
        <v>504.0</v>
      </c>
      <c r="D16" s="1">
        <v>581.0</v>
      </c>
      <c r="E16" s="1">
        <v>525.0</v>
      </c>
      <c r="F16" s="1">
        <v>630.0</v>
      </c>
      <c r="G16" s="1">
        <v>615.0</v>
      </c>
      <c r="H16" s="1">
        <v>665.0</v>
      </c>
      <c r="I16" s="1">
        <v>339.0</v>
      </c>
      <c r="J16" s="1">
        <v>501.0</v>
      </c>
      <c r="K16" s="1">
        <v>527.0</v>
      </c>
      <c r="L16" s="2"/>
      <c r="M16" s="2"/>
      <c r="N16" s="2"/>
      <c r="O16" s="2"/>
      <c r="P16" s="2"/>
      <c r="Q16" s="2"/>
      <c r="R16" s="2"/>
      <c r="S16" s="2"/>
      <c r="T16" s="2"/>
      <c r="U16" s="2"/>
      <c r="V16" s="2"/>
      <c r="W16" s="2"/>
      <c r="X16" s="2"/>
      <c r="Y16" s="2"/>
      <c r="Z16" s="2"/>
    </row>
    <row r="17">
      <c r="A17" s="1" t="s">
        <v>170</v>
      </c>
      <c r="B17" s="1">
        <v>-41.0</v>
      </c>
      <c r="C17" s="1">
        <v>-1.0</v>
      </c>
      <c r="D17" s="1">
        <v>0.0</v>
      </c>
      <c r="E17" s="1">
        <v>0.0</v>
      </c>
      <c r="F17" s="1">
        <v>0.0</v>
      </c>
      <c r="G17" s="1">
        <v>0.0</v>
      </c>
      <c r="H17" s="1">
        <v>0.0</v>
      </c>
      <c r="I17" s="1">
        <v>0.0</v>
      </c>
      <c r="J17" s="1">
        <v>-32.0</v>
      </c>
      <c r="K17" s="1">
        <v>0.0</v>
      </c>
      <c r="L17" s="2"/>
      <c r="M17" s="2"/>
      <c r="N17" s="2"/>
      <c r="O17" s="2"/>
      <c r="P17" s="2"/>
      <c r="Q17" s="2"/>
      <c r="R17" s="2"/>
      <c r="S17" s="2"/>
      <c r="T17" s="2"/>
      <c r="U17" s="2"/>
      <c r="V17" s="2"/>
      <c r="W17" s="2"/>
      <c r="X17" s="2"/>
      <c r="Y17" s="2"/>
      <c r="Z17" s="2"/>
    </row>
    <row r="18">
      <c r="A18" s="1" t="s">
        <v>171</v>
      </c>
      <c r="B18" s="1">
        <v>-39.0</v>
      </c>
      <c r="C18" s="1">
        <v>-15.0</v>
      </c>
      <c r="D18" s="1">
        <v>-13.0</v>
      </c>
      <c r="E18" s="1">
        <v>0.0</v>
      </c>
      <c r="F18" s="1">
        <v>0.0</v>
      </c>
      <c r="G18" s="1">
        <v>0.0</v>
      </c>
      <c r="H18" s="1">
        <v>0.0</v>
      </c>
      <c r="I18" s="1">
        <v>-452.0</v>
      </c>
      <c r="J18" s="1">
        <v>-273.0</v>
      </c>
      <c r="K18" s="1">
        <v>-151.0</v>
      </c>
      <c r="L18" s="2"/>
      <c r="M18" s="2"/>
      <c r="N18" s="2"/>
      <c r="O18" s="2"/>
      <c r="P18" s="2"/>
      <c r="Q18" s="2"/>
      <c r="R18" s="2"/>
      <c r="S18" s="2"/>
      <c r="T18" s="2"/>
      <c r="U18" s="2"/>
      <c r="V18" s="2"/>
      <c r="W18" s="2"/>
      <c r="X18" s="2"/>
      <c r="Y18" s="2"/>
      <c r="Z18" s="2"/>
    </row>
    <row r="19">
      <c r="A19" s="1" t="s">
        <v>172</v>
      </c>
      <c r="B19" s="1">
        <v>0.0</v>
      </c>
      <c r="C19" s="1">
        <v>0.0</v>
      </c>
      <c r="D19" s="1">
        <v>0.0</v>
      </c>
      <c r="E19" s="1">
        <v>0.0</v>
      </c>
      <c r="F19" s="1">
        <v>-42.0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-31.0</v>
      </c>
      <c r="D20" s="1">
        <v>0.0</v>
      </c>
      <c r="E20" s="1">
        <v>0.0</v>
      </c>
      <c r="F20" s="1">
        <v>0.0</v>
      </c>
      <c r="G20" s="1">
        <v>-54.0</v>
      </c>
      <c r="H20" s="1">
        <v>-136.0</v>
      </c>
      <c r="I20" s="1">
        <v>0.0</v>
      </c>
      <c r="J20" s="1">
        <v>-134.0</v>
      </c>
      <c r="K20" s="1">
        <v>-61.0</v>
      </c>
      <c r="L20" s="2"/>
      <c r="M20" s="2"/>
      <c r="N20" s="2"/>
      <c r="O20" s="2"/>
      <c r="P20" s="2"/>
      <c r="Q20" s="2"/>
      <c r="R20" s="2"/>
      <c r="S20" s="2"/>
      <c r="T20" s="2"/>
      <c r="U20" s="2"/>
      <c r="V20" s="2"/>
      <c r="W20" s="2"/>
      <c r="X20" s="2"/>
      <c r="Y20" s="2"/>
      <c r="Z20" s="2"/>
    </row>
    <row r="21" ht="15.75" customHeight="1">
      <c r="A21" s="1" t="s">
        <v>174</v>
      </c>
      <c r="B21" s="1">
        <v>-203.0</v>
      </c>
      <c r="C21" s="1">
        <v>0.0</v>
      </c>
      <c r="D21" s="1">
        <v>-23.0</v>
      </c>
      <c r="E21" s="1">
        <v>-85.0</v>
      </c>
      <c r="F21" s="1">
        <v>0.0</v>
      </c>
      <c r="G21" s="1">
        <v>-110.0</v>
      </c>
      <c r="H21" s="1">
        <v>-251.0</v>
      </c>
      <c r="I21" s="1">
        <v>0.0</v>
      </c>
      <c r="J21" s="1">
        <v>-444.0</v>
      </c>
      <c r="K21" s="1">
        <v>-19.0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-58.0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0.0</v>
      </c>
      <c r="C23" s="1">
        <v>-34.0</v>
      </c>
      <c r="D23" s="1">
        <v>-12.0</v>
      </c>
      <c r="E23" s="1">
        <v>0.0</v>
      </c>
      <c r="F23" s="1">
        <v>-1.0</v>
      </c>
      <c r="G23" s="1">
        <v>0.0</v>
      </c>
      <c r="H23" s="1">
        <v>-5.0</v>
      </c>
      <c r="I23" s="1">
        <v>0.0</v>
      </c>
      <c r="J23" s="1">
        <v>0.0</v>
      </c>
      <c r="K23" s="1">
        <v>0.0</v>
      </c>
      <c r="L23" s="2"/>
      <c r="M23" s="2"/>
      <c r="N23" s="2"/>
      <c r="O23" s="2"/>
      <c r="P23" s="2"/>
      <c r="Q23" s="2"/>
      <c r="R23" s="2"/>
      <c r="S23" s="2"/>
      <c r="T23" s="2"/>
      <c r="U23" s="2"/>
      <c r="V23" s="2"/>
      <c r="W23" s="2"/>
      <c r="X23" s="2"/>
      <c r="Y23" s="2"/>
      <c r="Z23" s="2"/>
    </row>
    <row r="24" ht="15.75" customHeight="1">
      <c r="A24" s="1" t="s">
        <v>177</v>
      </c>
      <c r="B24" s="1">
        <v>152.0</v>
      </c>
      <c r="C24" s="1">
        <v>436.0</v>
      </c>
      <c r="D24" s="1">
        <v>532.0</v>
      </c>
      <c r="E24" s="1">
        <v>440.0</v>
      </c>
      <c r="F24" s="1">
        <v>527.0</v>
      </c>
      <c r="G24" s="1">
        <v>450.0</v>
      </c>
      <c r="H24" s="1">
        <v>272.0</v>
      </c>
      <c r="I24" s="1">
        <v>-114.0</v>
      </c>
      <c r="J24" s="1">
        <v>-383.0</v>
      </c>
      <c r="K24" s="1">
        <v>295.0</v>
      </c>
      <c r="L24" s="2"/>
      <c r="M24" s="2"/>
      <c r="N24" s="2"/>
      <c r="O24" s="2"/>
      <c r="P24" s="2"/>
      <c r="Q24" s="2"/>
      <c r="R24" s="2"/>
      <c r="S24" s="2"/>
      <c r="T24" s="2"/>
      <c r="U24" s="2"/>
      <c r="V24" s="2"/>
      <c r="W24" s="2"/>
      <c r="X24" s="2"/>
      <c r="Y24" s="2"/>
      <c r="Z24" s="2"/>
    </row>
    <row r="25" ht="15.75" customHeight="1">
      <c r="A25" s="1" t="s">
        <v>178</v>
      </c>
      <c r="B25" s="1">
        <v>94.0</v>
      </c>
      <c r="C25" s="1">
        <v>106.0</v>
      </c>
      <c r="D25" s="1">
        <v>135.0</v>
      </c>
      <c r="E25" s="1">
        <v>-47.0</v>
      </c>
      <c r="F25" s="1">
        <v>80.0</v>
      </c>
      <c r="G25" s="1">
        <v>-73.0</v>
      </c>
      <c r="H25" s="1">
        <v>33.0</v>
      </c>
      <c r="I25" s="1">
        <v>216.0</v>
      </c>
      <c r="J25" s="1">
        <v>-159.0</v>
      </c>
      <c r="K25" s="1">
        <v>-120.0</v>
      </c>
      <c r="L25" s="2"/>
      <c r="M25" s="2"/>
      <c r="N25" s="2"/>
      <c r="O25" s="2"/>
      <c r="P25" s="2"/>
      <c r="Q25" s="2"/>
      <c r="R25" s="2"/>
      <c r="S25" s="2"/>
      <c r="T25" s="2"/>
      <c r="U25" s="2"/>
      <c r="V25" s="2"/>
      <c r="W25" s="2"/>
      <c r="X25" s="2"/>
      <c r="Y25" s="2"/>
      <c r="Z25" s="2"/>
    </row>
    <row r="26" ht="15.75" customHeight="1">
      <c r="A26" s="1" t="s">
        <v>179</v>
      </c>
      <c r="B26" s="1">
        <v>57.0</v>
      </c>
      <c r="C26" s="1">
        <v>330.0</v>
      </c>
      <c r="D26" s="1">
        <v>397.0</v>
      </c>
      <c r="E26" s="1">
        <v>488.0</v>
      </c>
      <c r="F26" s="1">
        <v>447.0</v>
      </c>
      <c r="G26" s="1">
        <v>523.0</v>
      </c>
      <c r="H26" s="1">
        <v>239.0</v>
      </c>
      <c r="I26" s="1">
        <v>-330.0</v>
      </c>
      <c r="J26" s="1">
        <v>-224.0</v>
      </c>
      <c r="K26" s="1">
        <v>415.0</v>
      </c>
      <c r="L26" s="2"/>
      <c r="M26" s="2"/>
      <c r="N26" s="2"/>
      <c r="O26" s="2"/>
      <c r="P26" s="2"/>
      <c r="Q26" s="2"/>
      <c r="R26" s="2"/>
      <c r="S26" s="2"/>
      <c r="T26" s="2"/>
      <c r="U26" s="2"/>
      <c r="V26" s="2"/>
      <c r="W26" s="2"/>
      <c r="X26" s="2"/>
      <c r="Y26" s="2"/>
      <c r="Z26" s="2"/>
    </row>
    <row r="27" ht="15.75" customHeight="1">
      <c r="A27" s="1" t="s">
        <v>180</v>
      </c>
      <c r="B27" s="1">
        <v>57.0</v>
      </c>
      <c r="C27" s="1">
        <v>330.0</v>
      </c>
      <c r="D27" s="1">
        <v>397.0</v>
      </c>
      <c r="E27" s="1">
        <v>488.0</v>
      </c>
      <c r="F27" s="1">
        <v>447.0</v>
      </c>
      <c r="G27" s="1">
        <v>523.0</v>
      </c>
      <c r="H27" s="1">
        <v>239.0</v>
      </c>
      <c r="I27" s="1">
        <v>-330.0</v>
      </c>
      <c r="J27" s="1">
        <v>-224.0</v>
      </c>
      <c r="K27" s="1">
        <v>415.0</v>
      </c>
      <c r="L27" s="2"/>
      <c r="M27" s="2"/>
      <c r="N27" s="2"/>
      <c r="O27" s="2"/>
      <c r="P27" s="2"/>
      <c r="Q27" s="2"/>
      <c r="R27" s="2"/>
      <c r="S27" s="2"/>
      <c r="T27" s="2"/>
      <c r="U27" s="2"/>
      <c r="V27" s="2"/>
      <c r="W27" s="2"/>
      <c r="X27" s="2"/>
      <c r="Y27" s="2"/>
      <c r="Z27" s="2"/>
    </row>
    <row r="28" ht="15.75" customHeight="1">
      <c r="A28" s="1" t="s">
        <v>114</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181</v>
      </c>
      <c r="B29" s="1">
        <v>58.0</v>
      </c>
      <c r="C29" s="1">
        <v>330.0</v>
      </c>
      <c r="D29" s="1">
        <v>397.0</v>
      </c>
      <c r="E29" s="1">
        <v>488.0</v>
      </c>
      <c r="F29" s="1">
        <v>447.0</v>
      </c>
      <c r="G29" s="1">
        <v>523.0</v>
      </c>
      <c r="H29" s="1">
        <v>239.0</v>
      </c>
      <c r="I29" s="1">
        <v>-330.0</v>
      </c>
      <c r="J29" s="1">
        <v>-224.0</v>
      </c>
      <c r="K29" s="1">
        <v>415.0</v>
      </c>
      <c r="L29" s="2"/>
      <c r="M29" s="2"/>
      <c r="N29" s="2"/>
      <c r="O29" s="2"/>
      <c r="P29" s="2"/>
      <c r="Q29" s="2"/>
      <c r="R29" s="2"/>
      <c r="S29" s="2"/>
      <c r="T29" s="2"/>
      <c r="U29" s="2"/>
      <c r="V29" s="2"/>
      <c r="W29" s="2"/>
      <c r="X29" s="2"/>
      <c r="Y29" s="2"/>
      <c r="Z29" s="2"/>
    </row>
    <row r="30" ht="15.75" customHeight="1">
      <c r="A30" s="1" t="s">
        <v>182</v>
      </c>
      <c r="B30" s="1">
        <v>58.0</v>
      </c>
      <c r="C30" s="1">
        <v>330.0</v>
      </c>
      <c r="D30" s="1">
        <v>397.0</v>
      </c>
      <c r="E30" s="1">
        <v>488.0</v>
      </c>
      <c r="F30" s="1">
        <v>447.0</v>
      </c>
      <c r="G30" s="1">
        <v>523.0</v>
      </c>
      <c r="H30" s="1">
        <v>239.0</v>
      </c>
      <c r="I30" s="1">
        <v>-330.0</v>
      </c>
      <c r="J30" s="1">
        <v>-224.0</v>
      </c>
      <c r="K30" s="1">
        <v>415.0</v>
      </c>
      <c r="L30" s="2"/>
      <c r="M30" s="2"/>
      <c r="N30" s="2"/>
      <c r="O30" s="2"/>
      <c r="P30" s="2"/>
      <c r="Q30" s="2"/>
      <c r="R30" s="2"/>
      <c r="S30" s="2"/>
      <c r="T30" s="2"/>
      <c r="U30" s="2"/>
      <c r="V30" s="2"/>
      <c r="W30" s="2"/>
      <c r="X30" s="2"/>
      <c r="Y30" s="2"/>
      <c r="Z30" s="2"/>
    </row>
    <row r="31" ht="15.75" customHeight="1">
      <c r="A31" s="1" t="s">
        <v>183</v>
      </c>
      <c r="B31" s="1">
        <v>58.0</v>
      </c>
      <c r="C31" s="1">
        <v>330.0</v>
      </c>
      <c r="D31" s="1">
        <v>397.0</v>
      </c>
      <c r="E31" s="1">
        <v>488.0</v>
      </c>
      <c r="F31" s="1">
        <v>447.0</v>
      </c>
      <c r="G31" s="1">
        <v>523.0</v>
      </c>
      <c r="H31" s="1">
        <v>239.0</v>
      </c>
      <c r="I31" s="1">
        <v>-330.0</v>
      </c>
      <c r="J31" s="1">
        <v>-224.0</v>
      </c>
      <c r="K31" s="1">
        <v>415.0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59.0</v>
      </c>
      <c r="C35" s="1">
        <v>61.0</v>
      </c>
      <c r="D35" s="1">
        <v>60.0</v>
      </c>
      <c r="E35" s="1">
        <v>60.0</v>
      </c>
      <c r="F35" s="1">
        <v>59.0</v>
      </c>
      <c r="G35" s="1">
        <v>56.0</v>
      </c>
      <c r="H35" s="1">
        <v>55.0</v>
      </c>
      <c r="I35" s="1">
        <v>59.0</v>
      </c>
      <c r="J35" s="1">
        <v>62.0</v>
      </c>
      <c r="K35" s="1">
        <v>63.0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193</v>
      </c>
      <c r="J36" s="1" t="s">
        <v>194</v>
      </c>
      <c r="K36" s="1" t="s">
        <v>206</v>
      </c>
      <c r="L36" s="2"/>
      <c r="M36" s="2"/>
      <c r="N36" s="2"/>
      <c r="O36" s="2"/>
      <c r="P36" s="2"/>
      <c r="Q36" s="2"/>
      <c r="R36" s="2"/>
      <c r="S36" s="2"/>
      <c r="T36" s="2"/>
      <c r="U36" s="2"/>
      <c r="V36" s="2"/>
      <c r="W36" s="2"/>
      <c r="X36" s="2"/>
      <c r="Y36" s="2"/>
      <c r="Z36" s="2"/>
    </row>
    <row r="37" ht="15.75" customHeight="1">
      <c r="A37" s="1" t="s">
        <v>207</v>
      </c>
      <c r="B37" s="1" t="s">
        <v>199</v>
      </c>
      <c r="C37" s="1" t="s">
        <v>200</v>
      </c>
      <c r="D37" s="1" t="s">
        <v>201</v>
      </c>
      <c r="E37" s="1" t="s">
        <v>202</v>
      </c>
      <c r="F37" s="1" t="s">
        <v>203</v>
      </c>
      <c r="G37" s="1" t="s">
        <v>204</v>
      </c>
      <c r="H37" s="1" t="s">
        <v>205</v>
      </c>
      <c r="I37" s="1" t="s">
        <v>193</v>
      </c>
      <c r="J37" s="1" t="s">
        <v>194</v>
      </c>
      <c r="K37" s="1" t="s">
        <v>206</v>
      </c>
      <c r="L37" s="2"/>
      <c r="M37" s="2"/>
      <c r="N37" s="2"/>
      <c r="O37" s="2"/>
      <c r="P37" s="2"/>
      <c r="Q37" s="2"/>
      <c r="R37" s="2"/>
      <c r="S37" s="2"/>
      <c r="T37" s="2"/>
      <c r="U37" s="2"/>
      <c r="V37" s="2"/>
      <c r="W37" s="2"/>
      <c r="X37" s="2"/>
      <c r="Y37" s="2"/>
      <c r="Z37" s="2"/>
    </row>
    <row r="38" ht="15.75" customHeight="1">
      <c r="A38" s="1" t="s">
        <v>208</v>
      </c>
      <c r="B38" s="1">
        <v>62.0</v>
      </c>
      <c r="C38" s="1">
        <v>63.0</v>
      </c>
      <c r="D38" s="1">
        <v>61.0</v>
      </c>
      <c r="E38" s="1">
        <v>61.0</v>
      </c>
      <c r="F38" s="1">
        <v>61.0</v>
      </c>
      <c r="G38" s="1">
        <v>57.0</v>
      </c>
      <c r="H38" s="1">
        <v>56.0</v>
      </c>
      <c r="I38" s="1">
        <v>59.0</v>
      </c>
      <c r="J38" s="1">
        <v>62.0</v>
      </c>
      <c r="K38" s="1">
        <v>72.0</v>
      </c>
      <c r="L38" s="2"/>
      <c r="M38" s="2"/>
      <c r="N38" s="2"/>
      <c r="O38" s="2"/>
      <c r="P38" s="2"/>
      <c r="Q38" s="2"/>
      <c r="R38" s="2"/>
      <c r="S38" s="2"/>
      <c r="T38" s="2"/>
      <c r="U38" s="2"/>
      <c r="V38" s="2"/>
      <c r="W38" s="2"/>
      <c r="X38" s="2"/>
      <c r="Y38" s="2"/>
      <c r="Z38" s="2"/>
    </row>
    <row r="39" ht="15.75" customHeight="1">
      <c r="A39" s="1" t="s">
        <v>209</v>
      </c>
      <c r="B39" s="1" t="s">
        <v>210</v>
      </c>
      <c r="C39" s="1" t="s">
        <v>211</v>
      </c>
      <c r="D39" s="1">
        <v>6.0</v>
      </c>
      <c r="E39" s="1" t="s">
        <v>212</v>
      </c>
      <c r="F39" s="1" t="s">
        <v>188</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v>5.0</v>
      </c>
      <c r="D40" s="1" t="s">
        <v>220</v>
      </c>
      <c r="E40" s="1" t="s">
        <v>221</v>
      </c>
      <c r="F40" s="1" t="s">
        <v>222</v>
      </c>
      <c r="G40" s="1" t="s">
        <v>223</v>
      </c>
      <c r="H40" s="1" t="s">
        <v>224</v>
      </c>
      <c r="I40" s="1" t="s">
        <v>215</v>
      </c>
      <c r="J40" s="1" t="s">
        <v>216</v>
      </c>
      <c r="K40" s="1" t="s">
        <v>210</v>
      </c>
      <c r="L40" s="2"/>
      <c r="M40" s="2"/>
      <c r="N40" s="2"/>
      <c r="O40" s="2"/>
      <c r="P40" s="2"/>
      <c r="Q40" s="2"/>
      <c r="R40" s="2"/>
      <c r="S40" s="2"/>
      <c r="T40" s="2"/>
      <c r="U40" s="2"/>
      <c r="V40" s="2"/>
      <c r="W40" s="2"/>
      <c r="X40" s="2"/>
      <c r="Y40" s="2"/>
      <c r="Z40" s="2"/>
    </row>
    <row r="41" ht="15.75" customHeight="1">
      <c r="A41" s="1" t="s">
        <v>225</v>
      </c>
      <c r="B41" s="1" t="s">
        <v>226</v>
      </c>
      <c r="C41" s="1" t="s">
        <v>226</v>
      </c>
      <c r="D41" s="1" t="s">
        <v>226</v>
      </c>
      <c r="E41" s="1" t="s">
        <v>226</v>
      </c>
      <c r="F41" s="1" t="s">
        <v>226</v>
      </c>
      <c r="G41" s="1" t="s">
        <v>226</v>
      </c>
      <c r="H41" s="1" t="s">
        <v>226</v>
      </c>
      <c r="I41" s="1" t="s">
        <v>226</v>
      </c>
      <c r="J41" s="1" t="s">
        <v>226</v>
      </c>
      <c r="K41" s="1" t="s">
        <v>226</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227</v>
      </c>
      <c r="B43" s="1">
        <v>613.0</v>
      </c>
      <c r="C43" s="1">
        <v>668.0</v>
      </c>
      <c r="D43" s="1">
        <v>754.0</v>
      </c>
      <c r="E43" s="1">
        <v>779.0</v>
      </c>
      <c r="F43" s="1">
        <v>933.0</v>
      </c>
      <c r="G43" s="1">
        <v>1010.0</v>
      </c>
      <c r="H43" s="1">
        <v>1040.0</v>
      </c>
      <c r="I43" s="1">
        <v>1170.0</v>
      </c>
      <c r="J43" s="1">
        <v>1450.0</v>
      </c>
      <c r="K43" s="1">
        <v>1450.0</v>
      </c>
      <c r="L43" s="2"/>
      <c r="M43" s="2"/>
      <c r="N43" s="2"/>
      <c r="O43" s="2"/>
      <c r="P43" s="2"/>
      <c r="Q43" s="2"/>
      <c r="R43" s="2"/>
      <c r="S43" s="2"/>
      <c r="T43" s="2"/>
      <c r="U43" s="2"/>
      <c r="V43" s="2"/>
      <c r="W43" s="2"/>
      <c r="X43" s="2"/>
      <c r="Y43" s="2"/>
      <c r="Z43" s="2"/>
    </row>
    <row r="44" ht="15.75" customHeight="1">
      <c r="A44" s="1" t="s">
        <v>228</v>
      </c>
      <c r="B44" s="1">
        <v>605.0</v>
      </c>
      <c r="C44" s="1">
        <v>658.0</v>
      </c>
      <c r="D44" s="1">
        <v>742.0</v>
      </c>
      <c r="E44" s="1">
        <v>766.0</v>
      </c>
      <c r="F44" s="1">
        <v>917.0</v>
      </c>
      <c r="G44" s="1">
        <v>997.0</v>
      </c>
      <c r="H44" s="1">
        <v>1030.0</v>
      </c>
      <c r="I44" s="1">
        <v>1150.0</v>
      </c>
      <c r="J44" s="1">
        <v>1420.0</v>
      </c>
      <c r="K44" s="1">
        <v>1420.0</v>
      </c>
      <c r="L44" s="2"/>
      <c r="M44" s="2"/>
      <c r="N44" s="2"/>
      <c r="O44" s="2"/>
      <c r="P44" s="2"/>
      <c r="Q44" s="2"/>
      <c r="R44" s="2"/>
      <c r="S44" s="2"/>
      <c r="T44" s="2"/>
      <c r="U44" s="2"/>
      <c r="V44" s="2"/>
      <c r="W44" s="2"/>
      <c r="X44" s="2"/>
      <c r="Y44" s="2"/>
      <c r="Z44" s="2"/>
    </row>
    <row r="45" ht="15.75" customHeight="1">
      <c r="A45" s="1" t="s">
        <v>229</v>
      </c>
      <c r="B45" s="1">
        <v>479.0</v>
      </c>
      <c r="C45" s="1">
        <v>560.0</v>
      </c>
      <c r="D45" s="1">
        <v>640.0</v>
      </c>
      <c r="E45" s="1">
        <v>614.0</v>
      </c>
      <c r="F45" s="1">
        <v>716.0</v>
      </c>
      <c r="G45" s="1">
        <v>697.0</v>
      </c>
      <c r="H45" s="1">
        <v>765.0</v>
      </c>
      <c r="I45" s="1">
        <v>622.0</v>
      </c>
      <c r="J45" s="1">
        <v>818.0</v>
      </c>
      <c r="K45" s="1">
        <v>811.0</v>
      </c>
      <c r="L45" s="2"/>
      <c r="M45" s="2"/>
      <c r="N45" s="2"/>
      <c r="O45" s="2"/>
      <c r="P45" s="2"/>
      <c r="Q45" s="2"/>
      <c r="R45" s="2"/>
      <c r="S45" s="2"/>
      <c r="T45" s="2"/>
      <c r="U45" s="2"/>
      <c r="V45" s="2"/>
      <c r="W45" s="2"/>
      <c r="X45" s="2"/>
      <c r="Y45" s="2"/>
      <c r="Z45" s="2"/>
    </row>
    <row r="46" ht="15.75" customHeight="1">
      <c r="A46" s="1" t="s">
        <v>230</v>
      </c>
      <c r="B46" s="1">
        <v>623.0</v>
      </c>
      <c r="C46" s="1">
        <v>678.0</v>
      </c>
      <c r="D46" s="1">
        <v>765.0</v>
      </c>
      <c r="E46" s="1">
        <v>796.0</v>
      </c>
      <c r="F46" s="1">
        <v>948.0</v>
      </c>
      <c r="G46" s="1">
        <v>1040.0</v>
      </c>
      <c r="H46" s="1">
        <v>1070.0</v>
      </c>
      <c r="I46" s="1">
        <v>1200.0</v>
      </c>
      <c r="J46" s="1">
        <v>1470.0</v>
      </c>
      <c r="K46" s="1">
        <v>1480.0</v>
      </c>
      <c r="L46" s="2"/>
      <c r="M46" s="2"/>
      <c r="N46" s="2"/>
      <c r="O46" s="2"/>
      <c r="P46" s="2"/>
      <c r="Q46" s="2"/>
      <c r="R46" s="2"/>
      <c r="S46" s="2"/>
      <c r="T46" s="2"/>
      <c r="U46" s="2"/>
      <c r="V46" s="2"/>
      <c r="W46" s="2"/>
      <c r="X46" s="2"/>
      <c r="Y46" s="2"/>
      <c r="Z46" s="2"/>
    </row>
    <row r="47" ht="15.75" customHeight="1">
      <c r="A47" s="1" t="s">
        <v>231</v>
      </c>
      <c r="B47" s="1">
        <v>1170.0</v>
      </c>
      <c r="C47" s="1">
        <v>1320.0</v>
      </c>
      <c r="D47" s="1">
        <v>1490.0</v>
      </c>
      <c r="E47" s="1">
        <v>1620.0</v>
      </c>
      <c r="F47" s="1">
        <v>1890.0</v>
      </c>
      <c r="G47" s="1">
        <v>2160.0</v>
      </c>
      <c r="H47" s="1">
        <v>2360.0</v>
      </c>
      <c r="I47" s="1">
        <v>3090.0</v>
      </c>
      <c r="J47" s="1">
        <v>3660.0</v>
      </c>
      <c r="K47" s="1">
        <v>3830.0</v>
      </c>
      <c r="L47" s="2"/>
      <c r="M47" s="2"/>
      <c r="N47" s="2"/>
      <c r="O47" s="2"/>
      <c r="P47" s="2"/>
      <c r="Q47" s="2"/>
      <c r="R47" s="2"/>
      <c r="S47" s="2"/>
      <c r="T47" s="2"/>
      <c r="U47" s="2"/>
      <c r="V47" s="2"/>
      <c r="W47" s="2"/>
      <c r="X47" s="2"/>
      <c r="Y47" s="2"/>
      <c r="Z47" s="2"/>
    </row>
    <row r="48" ht="15.75" customHeight="1">
      <c r="A48" s="1" t="s">
        <v>232</v>
      </c>
      <c r="B48" s="1" t="s">
        <v>233</v>
      </c>
      <c r="C48" s="1" t="s">
        <v>234</v>
      </c>
      <c r="D48" s="1" t="s">
        <v>235</v>
      </c>
      <c r="E48" s="1" t="s">
        <v>236</v>
      </c>
      <c r="F48" s="1" t="s">
        <v>237</v>
      </c>
      <c r="G48" s="1" t="s">
        <v>238</v>
      </c>
      <c r="H48" s="1" t="s">
        <v>239</v>
      </c>
      <c r="I48" s="1" t="s">
        <v>240</v>
      </c>
      <c r="J48" s="1" t="s">
        <v>241</v>
      </c>
      <c r="K48" s="1" t="s">
        <v>242</v>
      </c>
      <c r="L48" s="2"/>
      <c r="M48" s="2"/>
      <c r="N48" s="2"/>
      <c r="O48" s="2"/>
      <c r="P48" s="2"/>
      <c r="Q48" s="2"/>
      <c r="R48" s="2"/>
      <c r="S48" s="2"/>
      <c r="T48" s="2"/>
      <c r="U48" s="2"/>
      <c r="V48" s="2"/>
      <c r="W48" s="2"/>
      <c r="X48" s="2"/>
      <c r="Y48" s="2"/>
      <c r="Z48" s="2"/>
    </row>
    <row r="49" ht="15.75" customHeight="1">
      <c r="A49" s="1" t="s">
        <v>243</v>
      </c>
      <c r="B49" s="1">
        <v>23.0</v>
      </c>
      <c r="C49" s="1">
        <v>22.0</v>
      </c>
      <c r="D49" s="1">
        <v>26.0</v>
      </c>
      <c r="E49" s="1">
        <v>28.0</v>
      </c>
      <c r="F49" s="1">
        <v>33.0</v>
      </c>
      <c r="G49" s="1">
        <v>51.0</v>
      </c>
      <c r="H49" s="1">
        <v>19.0</v>
      </c>
      <c r="I49" s="1">
        <v>25.0</v>
      </c>
      <c r="J49" s="1">
        <v>61.0</v>
      </c>
      <c r="K49" s="1">
        <v>77.0</v>
      </c>
      <c r="L49" s="2"/>
      <c r="M49" s="2"/>
      <c r="N49" s="2"/>
      <c r="O49" s="2"/>
      <c r="P49" s="2"/>
      <c r="Q49" s="2"/>
      <c r="R49" s="2"/>
      <c r="S49" s="2"/>
      <c r="T49" s="2"/>
      <c r="U49" s="2"/>
      <c r="V49" s="2"/>
      <c r="W49" s="2"/>
      <c r="X49" s="2"/>
      <c r="Y49" s="2"/>
      <c r="Z49" s="2"/>
    </row>
    <row r="50" ht="15.75" customHeight="1">
      <c r="A50" s="1" t="s">
        <v>244</v>
      </c>
      <c r="B50" s="1">
        <v>114.0</v>
      </c>
      <c r="C50" s="1">
        <v>145.0</v>
      </c>
      <c r="D50" s="1">
        <v>150.0</v>
      </c>
      <c r="E50" s="1">
        <v>150.0</v>
      </c>
      <c r="F50" s="1">
        <v>136.0</v>
      </c>
      <c r="G50" s="1">
        <v>112.0</v>
      </c>
      <c r="H50" s="1">
        <v>151.0</v>
      </c>
      <c r="I50" s="1">
        <v>121.0</v>
      </c>
      <c r="J50" s="1">
        <v>72.0</v>
      </c>
      <c r="K50" s="1">
        <v>62.0</v>
      </c>
      <c r="L50" s="2"/>
      <c r="M50" s="2"/>
      <c r="N50" s="2"/>
      <c r="O50" s="2"/>
      <c r="P50" s="2"/>
      <c r="Q50" s="2"/>
      <c r="R50" s="2"/>
      <c r="S50" s="2"/>
      <c r="T50" s="2"/>
      <c r="U50" s="2"/>
      <c r="V50" s="2"/>
      <c r="W50" s="2"/>
      <c r="X50" s="2"/>
      <c r="Y50" s="2"/>
      <c r="Z50" s="2"/>
    </row>
    <row r="51" ht="15.75" customHeight="1">
      <c r="A51" s="1" t="s">
        <v>245</v>
      </c>
      <c r="B51" s="1">
        <v>138.0</v>
      </c>
      <c r="C51" s="1">
        <v>168.0</v>
      </c>
      <c r="D51" s="1">
        <v>176.0</v>
      </c>
      <c r="E51" s="1">
        <v>178.0</v>
      </c>
      <c r="F51" s="1">
        <v>169.0</v>
      </c>
      <c r="G51" s="1">
        <v>163.0</v>
      </c>
      <c r="H51" s="1">
        <v>170.0</v>
      </c>
      <c r="I51" s="1">
        <v>147.0</v>
      </c>
      <c r="J51" s="1">
        <v>134.0</v>
      </c>
      <c r="K51" s="1">
        <v>140.0</v>
      </c>
      <c r="L51" s="2"/>
      <c r="M51" s="2"/>
      <c r="N51" s="2"/>
      <c r="O51" s="2"/>
      <c r="P51" s="2"/>
      <c r="Q51" s="2"/>
      <c r="R51" s="2"/>
      <c r="S51" s="2"/>
      <c r="T51" s="2"/>
      <c r="U51" s="2"/>
      <c r="V51" s="2"/>
      <c r="W51" s="2"/>
      <c r="X51" s="2"/>
      <c r="Y51" s="2"/>
      <c r="Z51" s="2"/>
    </row>
    <row r="52" ht="15.75" customHeight="1">
      <c r="A52" s="1" t="s">
        <v>246</v>
      </c>
      <c r="B52" s="1">
        <v>2.0</v>
      </c>
      <c r="C52" s="1">
        <v>49.0</v>
      </c>
      <c r="D52" s="1">
        <v>-7.0</v>
      </c>
      <c r="E52" s="1">
        <v>-19.0</v>
      </c>
      <c r="F52" s="1">
        <v>-12.0</v>
      </c>
      <c r="G52" s="1">
        <v>-164.0</v>
      </c>
      <c r="H52" s="1">
        <v>-32.0</v>
      </c>
      <c r="I52" s="1">
        <v>-5.0</v>
      </c>
      <c r="J52" s="1">
        <v>-62.0</v>
      </c>
      <c r="K52" s="1">
        <v>-10.0</v>
      </c>
      <c r="L52" s="2"/>
      <c r="M52" s="2"/>
      <c r="N52" s="2"/>
      <c r="O52" s="2"/>
      <c r="P52" s="2"/>
      <c r="Q52" s="2"/>
      <c r="R52" s="2"/>
      <c r="S52" s="2"/>
      <c r="T52" s="2"/>
      <c r="U52" s="2"/>
      <c r="V52" s="2"/>
      <c r="W52" s="2"/>
      <c r="X52" s="2"/>
      <c r="Y52" s="2"/>
      <c r="Z52" s="2"/>
    </row>
    <row r="53" ht="15.75" customHeight="1">
      <c r="A53" s="1" t="s">
        <v>247</v>
      </c>
      <c r="B53" s="1">
        <v>-45.0</v>
      </c>
      <c r="C53" s="1">
        <v>-61.0</v>
      </c>
      <c r="D53" s="1">
        <v>-33.0</v>
      </c>
      <c r="E53" s="1">
        <v>-206.0</v>
      </c>
      <c r="F53" s="1">
        <v>-76.0</v>
      </c>
      <c r="G53" s="1">
        <v>-72.0</v>
      </c>
      <c r="H53" s="1">
        <v>-104.0</v>
      </c>
      <c r="I53" s="1">
        <v>74.0</v>
      </c>
      <c r="J53" s="1">
        <v>-230.0</v>
      </c>
      <c r="K53" s="1">
        <v>-249.0</v>
      </c>
      <c r="L53" s="2"/>
      <c r="M53" s="2"/>
      <c r="N53" s="2"/>
      <c r="O53" s="2"/>
      <c r="P53" s="2"/>
      <c r="Q53" s="2"/>
      <c r="R53" s="2"/>
      <c r="S53" s="2"/>
      <c r="T53" s="2"/>
      <c r="U53" s="2"/>
      <c r="V53" s="2"/>
      <c r="W53" s="2"/>
      <c r="X53" s="2"/>
      <c r="Y53" s="2"/>
      <c r="Z53" s="2"/>
    </row>
    <row r="54" ht="15.75" customHeight="1">
      <c r="A54" s="1" t="s">
        <v>248</v>
      </c>
      <c r="B54" s="1">
        <v>-43.0</v>
      </c>
      <c r="C54" s="1">
        <v>-61.0</v>
      </c>
      <c r="D54" s="1">
        <v>-41.0</v>
      </c>
      <c r="E54" s="1">
        <v>-226.0</v>
      </c>
      <c r="F54" s="1">
        <v>-88.0</v>
      </c>
      <c r="G54" s="1">
        <v>-237.0</v>
      </c>
      <c r="H54" s="1">
        <v>-137.0</v>
      </c>
      <c r="I54" s="1">
        <v>69.0</v>
      </c>
      <c r="J54" s="1">
        <v>-292.0</v>
      </c>
      <c r="K54" s="1">
        <v>-260.0</v>
      </c>
      <c r="L54" s="2"/>
      <c r="M54" s="2"/>
      <c r="N54" s="2"/>
      <c r="O54" s="2"/>
      <c r="P54" s="2"/>
      <c r="Q54" s="2"/>
      <c r="R54" s="2"/>
      <c r="S54" s="2"/>
      <c r="T54" s="2"/>
      <c r="U54" s="2"/>
      <c r="V54" s="2"/>
      <c r="W54" s="2"/>
      <c r="X54" s="2"/>
      <c r="Y54" s="2"/>
      <c r="Z54" s="2"/>
    </row>
    <row r="55" ht="15.75" customHeight="1">
      <c r="A55" s="1" t="s">
        <v>249</v>
      </c>
      <c r="B55" s="1">
        <v>273.0</v>
      </c>
      <c r="C55" s="1">
        <v>315.0</v>
      </c>
      <c r="D55" s="1">
        <v>363.0</v>
      </c>
      <c r="E55" s="1">
        <v>328.0</v>
      </c>
      <c r="F55" s="1">
        <v>394.0</v>
      </c>
      <c r="G55" s="1">
        <v>384.0</v>
      </c>
      <c r="H55" s="1">
        <v>415.0</v>
      </c>
      <c r="I55" s="1">
        <v>212.0</v>
      </c>
      <c r="J55" s="1">
        <v>313.0</v>
      </c>
      <c r="K55" s="1">
        <v>329.0</v>
      </c>
      <c r="L55" s="2"/>
      <c r="M55" s="2"/>
      <c r="N55" s="2"/>
      <c r="O55" s="2"/>
      <c r="P55" s="2"/>
      <c r="Q55" s="2"/>
      <c r="R55" s="2"/>
      <c r="S55" s="2"/>
      <c r="T55" s="2"/>
      <c r="U55" s="2"/>
      <c r="V55" s="2"/>
      <c r="W55" s="2"/>
      <c r="X55" s="2"/>
      <c r="Y55" s="2"/>
      <c r="Z55" s="2"/>
    </row>
    <row r="56" ht="15.75" customHeight="1">
      <c r="A56" s="1" t="s">
        <v>250</v>
      </c>
      <c r="B56" s="1">
        <v>0.0</v>
      </c>
      <c r="C56" s="1">
        <v>0.0</v>
      </c>
      <c r="D56" s="1">
        <v>0.0</v>
      </c>
      <c r="E56" s="1">
        <v>0.0</v>
      </c>
      <c r="F56" s="1">
        <v>0.0</v>
      </c>
      <c r="G56" s="1">
        <v>92.0</v>
      </c>
      <c r="H56" s="1">
        <v>111.0</v>
      </c>
      <c r="I56" s="1">
        <v>90.0</v>
      </c>
      <c r="J56" s="1">
        <v>33.0</v>
      </c>
      <c r="K56" s="1">
        <v>33.0</v>
      </c>
      <c r="L56" s="2"/>
      <c r="M56" s="2"/>
      <c r="N56" s="2"/>
      <c r="O56" s="2"/>
      <c r="P56" s="2"/>
      <c r="Q56" s="2"/>
      <c r="R56" s="2"/>
      <c r="S56" s="2"/>
      <c r="T56" s="2"/>
      <c r="U56" s="2"/>
      <c r="V56" s="2"/>
      <c r="W56" s="2"/>
      <c r="X56" s="2"/>
      <c r="Y56" s="2"/>
      <c r="Z56" s="2"/>
    </row>
    <row r="57" ht="15.75" customHeight="1">
      <c r="A57" s="1" t="s">
        <v>251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252</v>
      </c>
      <c r="B58" s="1">
        <v>1.0</v>
      </c>
      <c r="C58" s="1">
        <v>4.0</v>
      </c>
      <c r="D58" s="1">
        <v>29.0</v>
      </c>
      <c r="E58" s="1">
        <v>36.0</v>
      </c>
      <c r="F58" s="1">
        <v>37.0</v>
      </c>
      <c r="G58" s="1">
        <v>65.0</v>
      </c>
      <c r="H58" s="1">
        <v>99.0</v>
      </c>
      <c r="I58" s="1">
        <v>162.0</v>
      </c>
      <c r="J58" s="1">
        <v>109.0</v>
      </c>
      <c r="K58" s="1">
        <v>92.0</v>
      </c>
      <c r="L58" s="2"/>
      <c r="M58" s="2"/>
      <c r="N58" s="2"/>
      <c r="O58" s="2"/>
      <c r="P58" s="2"/>
      <c r="Q58" s="2"/>
      <c r="R58" s="2"/>
      <c r="S58" s="2"/>
      <c r="T58" s="2"/>
      <c r="U58" s="2"/>
      <c r="V58" s="2"/>
      <c r="W58" s="2"/>
      <c r="X58" s="2"/>
      <c r="Y58" s="2"/>
      <c r="Z58" s="2"/>
    </row>
    <row r="59" ht="15.75" customHeight="1">
      <c r="A59" s="1" t="s">
        <v>253</v>
      </c>
      <c r="B59" s="1">
        <v>1.0</v>
      </c>
      <c r="C59" s="1">
        <v>4.0</v>
      </c>
      <c r="D59" s="1">
        <v>29.0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254</v>
      </c>
      <c r="B60" s="1">
        <v>288.0</v>
      </c>
      <c r="C60" s="1">
        <v>228.0</v>
      </c>
      <c r="D60" s="1">
        <v>285.0</v>
      </c>
      <c r="E60" s="1">
        <v>433.0</v>
      </c>
      <c r="F60" s="1">
        <v>428.0</v>
      </c>
      <c r="G60" s="1">
        <v>653.0</v>
      </c>
      <c r="H60" s="1">
        <v>846.0</v>
      </c>
      <c r="I60" s="1">
        <v>1030.0</v>
      </c>
      <c r="J60" s="1">
        <v>1630.0</v>
      </c>
      <c r="K60" s="1">
        <v>1480.0</v>
      </c>
      <c r="L60" s="2"/>
      <c r="M60" s="2"/>
      <c r="N60" s="2"/>
      <c r="O60" s="2"/>
      <c r="P60" s="2"/>
      <c r="Q60" s="2"/>
      <c r="R60" s="2"/>
      <c r="S60" s="2"/>
      <c r="T60" s="2"/>
      <c r="U60" s="2"/>
      <c r="V60" s="2"/>
      <c r="W60" s="2"/>
      <c r="X60" s="2"/>
      <c r="Y60" s="2"/>
      <c r="Z60" s="2"/>
    </row>
    <row r="61" ht="15.75" customHeight="1">
      <c r="A61" s="1" t="s">
        <v>255</v>
      </c>
      <c r="B61" s="1">
        <v>10.0</v>
      </c>
      <c r="C61" s="1">
        <v>10.0</v>
      </c>
      <c r="D61" s="1">
        <v>11.0</v>
      </c>
      <c r="E61" s="1">
        <v>17.0</v>
      </c>
      <c r="F61" s="1">
        <v>15.0</v>
      </c>
      <c r="G61" s="1">
        <v>24.0</v>
      </c>
      <c r="H61" s="1">
        <v>25.0</v>
      </c>
      <c r="I61" s="1">
        <v>29.0</v>
      </c>
      <c r="J61" s="1">
        <v>24.0</v>
      </c>
      <c r="K61" s="1">
        <v>25.0</v>
      </c>
      <c r="L61" s="2"/>
      <c r="M61" s="2"/>
      <c r="N61" s="2"/>
      <c r="O61" s="2"/>
      <c r="P61" s="2"/>
      <c r="Q61" s="2"/>
      <c r="R61" s="2"/>
      <c r="S61" s="2"/>
      <c r="T61" s="2"/>
      <c r="U61" s="2"/>
      <c r="V61" s="2"/>
      <c r="W61" s="2"/>
      <c r="X61" s="2"/>
      <c r="Y61" s="2"/>
      <c r="Z61" s="2"/>
    </row>
    <row r="62" ht="15.75" customHeight="1">
      <c r="A62" s="1" t="s">
        <v>256</v>
      </c>
      <c r="B62" s="1">
        <v>4.0</v>
      </c>
      <c r="C62" s="1">
        <v>3.0</v>
      </c>
      <c r="D62" s="1">
        <v>3.0</v>
      </c>
      <c r="E62" s="1">
        <v>5.0</v>
      </c>
      <c r="F62" s="1">
        <v>6.0</v>
      </c>
      <c r="G62" s="1">
        <v>8.0</v>
      </c>
      <c r="H62" s="1">
        <v>9.0</v>
      </c>
      <c r="I62" s="1">
        <v>15.0</v>
      </c>
      <c r="J62" s="1">
        <v>9.0</v>
      </c>
      <c r="K62" s="1">
        <v>12.0</v>
      </c>
      <c r="L62" s="2"/>
      <c r="M62" s="2"/>
      <c r="N62" s="2"/>
      <c r="O62" s="2"/>
      <c r="P62" s="2"/>
      <c r="Q62" s="2"/>
      <c r="R62" s="2"/>
      <c r="S62" s="2"/>
      <c r="T62" s="2"/>
      <c r="U62" s="2"/>
      <c r="V62" s="2"/>
      <c r="W62" s="2"/>
      <c r="X62" s="2"/>
      <c r="Y62" s="2"/>
      <c r="Z62" s="2"/>
    </row>
    <row r="63" ht="15.75" customHeight="1">
      <c r="A63" s="1" t="s">
        <v>257</v>
      </c>
      <c r="B63" s="1">
        <v>5.0</v>
      </c>
      <c r="C63" s="1">
        <v>6.0</v>
      </c>
      <c r="D63" s="1">
        <v>8.0</v>
      </c>
      <c r="E63" s="1">
        <v>11.0</v>
      </c>
      <c r="F63" s="1">
        <v>9.0</v>
      </c>
      <c r="G63" s="1">
        <v>16.0</v>
      </c>
      <c r="H63" s="1">
        <v>15.0</v>
      </c>
      <c r="I63" s="1">
        <v>13.0</v>
      </c>
      <c r="J63" s="1">
        <v>14.0</v>
      </c>
      <c r="K63" s="1">
        <v>13.0</v>
      </c>
      <c r="L63" s="2"/>
      <c r="M63" s="2"/>
      <c r="N63" s="2"/>
      <c r="O63" s="2"/>
      <c r="P63" s="2"/>
      <c r="Q63" s="2"/>
      <c r="R63" s="2"/>
      <c r="S63" s="2"/>
      <c r="T63" s="2"/>
      <c r="U63" s="2"/>
      <c r="V63" s="2"/>
      <c r="W63" s="2"/>
      <c r="X63" s="2"/>
      <c r="Y63" s="2"/>
      <c r="Z63" s="2"/>
    </row>
    <row r="64" ht="15.75" customHeight="1">
      <c r="A64" s="1" t="s">
        <v>258</v>
      </c>
      <c r="B64" s="1">
        <v>2.0</v>
      </c>
      <c r="C64" s="1">
        <v>3.0</v>
      </c>
      <c r="D64" s="1">
        <v>4.0</v>
      </c>
      <c r="E64" s="1">
        <v>5.0</v>
      </c>
      <c r="F64" s="1">
        <v>6.0</v>
      </c>
      <c r="G64" s="1">
        <v>6.0</v>
      </c>
      <c r="H64" s="1">
        <v>7.0</v>
      </c>
      <c r="I64" s="1">
        <v>9.0</v>
      </c>
      <c r="J64" s="1">
        <v>12.0</v>
      </c>
      <c r="K64" s="1">
        <v>15.0</v>
      </c>
      <c r="L64" s="2"/>
      <c r="M64" s="2"/>
      <c r="N64" s="2"/>
      <c r="O64" s="2"/>
      <c r="P64" s="2"/>
      <c r="Q64" s="2"/>
      <c r="R64" s="2"/>
      <c r="S64" s="2"/>
      <c r="T64" s="2"/>
      <c r="U64" s="2"/>
      <c r="V64" s="2"/>
      <c r="W64" s="2"/>
      <c r="X64" s="2"/>
      <c r="Y64" s="2"/>
      <c r="Z64" s="2"/>
    </row>
    <row r="65" ht="15.75" customHeight="1">
      <c r="A65" s="1" t="s">
        <v>259</v>
      </c>
      <c r="B65" s="1">
        <v>12.0</v>
      </c>
      <c r="C65" s="1">
        <v>13.0</v>
      </c>
      <c r="D65" s="1">
        <v>15.0</v>
      </c>
      <c r="E65" s="1">
        <v>17.0</v>
      </c>
      <c r="F65" s="1">
        <v>19.0</v>
      </c>
      <c r="G65" s="1">
        <v>25.0</v>
      </c>
      <c r="H65" s="1">
        <v>29.0</v>
      </c>
      <c r="I65" s="1">
        <v>43.0</v>
      </c>
      <c r="J65" s="1">
        <v>57.0</v>
      </c>
      <c r="K65" s="1">
        <v>64.0</v>
      </c>
      <c r="L65" s="2"/>
      <c r="M65" s="2"/>
      <c r="N65" s="2"/>
      <c r="O65" s="2"/>
      <c r="P65" s="2"/>
      <c r="Q65" s="2"/>
      <c r="R65" s="2"/>
      <c r="S65" s="2"/>
      <c r="T65" s="2"/>
      <c r="U65" s="2"/>
      <c r="V65" s="2"/>
      <c r="W65" s="2"/>
      <c r="X65" s="2"/>
      <c r="Y65" s="2"/>
      <c r="Z65" s="2"/>
    </row>
    <row r="66" ht="15.75" customHeight="1">
      <c r="A66" s="1" t="s">
        <v>260</v>
      </c>
      <c r="B66" s="1">
        <v>55.0</v>
      </c>
      <c r="C66" s="1">
        <v>74.0</v>
      </c>
      <c r="D66" s="1">
        <v>79.0</v>
      </c>
      <c r="E66" s="1">
        <v>83.0</v>
      </c>
      <c r="F66" s="1">
        <v>76.0</v>
      </c>
      <c r="G66" s="1">
        <v>78.0</v>
      </c>
      <c r="H66" s="1">
        <v>84.0</v>
      </c>
      <c r="I66" s="1">
        <v>135.0</v>
      </c>
      <c r="J66" s="1">
        <v>152.0</v>
      </c>
      <c r="K66" s="1">
        <v>147.0</v>
      </c>
      <c r="L66" s="2"/>
      <c r="M66" s="2"/>
      <c r="N66" s="2"/>
      <c r="O66" s="2"/>
      <c r="P66" s="2"/>
      <c r="Q66" s="2"/>
      <c r="R66" s="2"/>
      <c r="S66" s="2"/>
      <c r="T66" s="2"/>
      <c r="U66" s="2"/>
      <c r="V66" s="2"/>
      <c r="W66" s="2"/>
      <c r="X66" s="2"/>
      <c r="Y66" s="2"/>
      <c r="Z66" s="2"/>
    </row>
    <row r="67" ht="15.75" customHeight="1">
      <c r="A67" s="1" t="s">
        <v>261</v>
      </c>
      <c r="B67" s="1">
        <v>69.0</v>
      </c>
      <c r="C67" s="1">
        <v>91.0</v>
      </c>
      <c r="D67" s="1">
        <v>98.0</v>
      </c>
      <c r="E67" s="1">
        <v>107.0</v>
      </c>
      <c r="F67" s="1">
        <v>102.0</v>
      </c>
      <c r="G67" s="1">
        <v>111.0</v>
      </c>
      <c r="H67" s="1">
        <v>121.0</v>
      </c>
      <c r="I67" s="1">
        <v>189.0</v>
      </c>
      <c r="J67" s="1">
        <v>222.0</v>
      </c>
      <c r="K67" s="1">
        <v>227.0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287</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32.0</v>
      </c>
      <c r="C9" s="1" t="s">
        <v>311</v>
      </c>
      <c r="D9" s="1" t="s">
        <v>312</v>
      </c>
      <c r="E9" s="1" t="s">
        <v>313</v>
      </c>
      <c r="F9" s="1" t="s">
        <v>314</v>
      </c>
      <c r="G9" s="1" t="s">
        <v>315</v>
      </c>
      <c r="H9" s="1" t="s">
        <v>316</v>
      </c>
      <c r="I9" s="1" t="s">
        <v>317</v>
      </c>
      <c r="J9" s="1" t="s">
        <v>318</v>
      </c>
      <c r="K9" s="1" t="s">
        <v>315</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365</v>
      </c>
      <c r="B15" s="1" t="s">
        <v>364</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366</v>
      </c>
      <c r="B16" s="1" t="s">
        <v>367</v>
      </c>
      <c r="C16" s="1" t="s">
        <v>368</v>
      </c>
      <c r="D16" s="1" t="s">
        <v>234</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v>25.0</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400</v>
      </c>
      <c r="G20" s="1" t="s">
        <v>399</v>
      </c>
      <c r="H20" s="1" t="s">
        <v>402</v>
      </c>
      <c r="I20" s="1" t="s">
        <v>401</v>
      </c>
      <c r="J20" s="1" t="s">
        <v>403</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400</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v>0.0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324</v>
      </c>
      <c r="D31" s="1" t="s">
        <v>505</v>
      </c>
      <c r="E31" s="1" t="s">
        <v>506</v>
      </c>
      <c r="F31" s="1" t="s">
        <v>507</v>
      </c>
      <c r="G31" s="1" t="s">
        <v>508</v>
      </c>
      <c r="H31" s="1" t="s">
        <v>509</v>
      </c>
      <c r="I31" s="1">
        <v>0.0</v>
      </c>
      <c r="J31" s="1">
        <v>0.0</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v>187.0</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531</v>
      </c>
      <c r="E37" s="1" t="s">
        <v>558</v>
      </c>
      <c r="F37" s="1" t="s">
        <v>559</v>
      </c>
      <c r="G37" s="1" t="s">
        <v>560</v>
      </c>
      <c r="H37" s="1" t="s">
        <v>561</v>
      </c>
      <c r="I37" s="1" t="s">
        <v>562</v>
      </c>
      <c r="J37" s="1" t="s">
        <v>496</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463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570</v>
      </c>
      <c r="F40" s="1" t="s">
        <v>589</v>
      </c>
      <c r="G40" s="1" t="s">
        <v>590</v>
      </c>
      <c r="H40" s="1" t="s">
        <v>591</v>
      </c>
      <c r="I40" s="1" t="s">
        <v>205</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434</v>
      </c>
      <c r="G41" s="1" t="s">
        <v>434</v>
      </c>
      <c r="H41" s="1" t="s">
        <v>599</v>
      </c>
      <c r="I41" s="1" t="s">
        <v>600</v>
      </c>
      <c r="J41" s="1" t="s">
        <v>601</v>
      </c>
      <c r="K41" s="1" t="s">
        <v>455</v>
      </c>
      <c r="L41" s="2"/>
      <c r="M41" s="2"/>
      <c r="N41" s="2"/>
      <c r="O41" s="2"/>
      <c r="P41" s="2"/>
      <c r="Q41" s="2"/>
      <c r="R41" s="2"/>
      <c r="S41" s="2"/>
      <c r="T41" s="2"/>
      <c r="U41" s="2"/>
      <c r="V41" s="2"/>
      <c r="W41" s="2"/>
      <c r="X41" s="2"/>
      <c r="Y41" s="2"/>
      <c r="Z41" s="2"/>
    </row>
    <row r="42" ht="15.75" customHeight="1">
      <c r="A42" s="1" t="s">
        <v>602</v>
      </c>
      <c r="B42" s="1" t="s">
        <v>603</v>
      </c>
      <c r="C42" s="1" t="s">
        <v>403</v>
      </c>
      <c r="D42" s="1" t="s">
        <v>466</v>
      </c>
      <c r="E42" s="1" t="s">
        <v>604</v>
      </c>
      <c r="F42" s="1" t="s">
        <v>605</v>
      </c>
      <c r="G42" s="1" t="s">
        <v>606</v>
      </c>
      <c r="H42" s="1" t="s">
        <v>607</v>
      </c>
      <c r="I42" s="1" t="s">
        <v>608</v>
      </c>
      <c r="J42" s="1" t="s">
        <v>609</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599</v>
      </c>
      <c r="F43" s="1" t="s">
        <v>615</v>
      </c>
      <c r="G43" s="1" t="s">
        <v>616</v>
      </c>
      <c r="H43" s="1" t="s">
        <v>617</v>
      </c>
      <c r="I43" s="1" t="s">
        <v>618</v>
      </c>
      <c r="J43" s="1" t="s">
        <v>619</v>
      </c>
      <c r="K43" s="1">
        <v>4.0</v>
      </c>
      <c r="L43" s="2"/>
      <c r="M43" s="2"/>
      <c r="N43" s="2"/>
      <c r="O43" s="2"/>
      <c r="P43" s="2"/>
      <c r="Q43" s="2"/>
      <c r="R43" s="2"/>
      <c r="S43" s="2"/>
      <c r="T43" s="2"/>
      <c r="U43" s="2"/>
      <c r="V43" s="2"/>
      <c r="W43" s="2"/>
      <c r="X43" s="2"/>
      <c r="Y43" s="2"/>
      <c r="Z43" s="2"/>
    </row>
    <row r="44" ht="15.75" customHeight="1">
      <c r="A44" s="1" t="s">
        <v>620</v>
      </c>
      <c r="B44" s="1" t="s">
        <v>621</v>
      </c>
      <c r="C44" s="1" t="s">
        <v>404</v>
      </c>
      <c r="D44" s="1" t="s">
        <v>622</v>
      </c>
      <c r="E44" s="1" t="s">
        <v>623</v>
      </c>
      <c r="F44" s="1" t="s">
        <v>624</v>
      </c>
      <c r="G44" s="1" t="s">
        <v>625</v>
      </c>
      <c r="H44" s="1" t="s">
        <v>607</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239</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632</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686</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124</v>
      </c>
      <c r="K53" s="1" t="s">
        <v>186</v>
      </c>
      <c r="L53" s="2"/>
      <c r="M53" s="2"/>
      <c r="N53" s="2"/>
      <c r="O53" s="2"/>
      <c r="P53" s="2"/>
      <c r="Q53" s="2"/>
      <c r="R53" s="2"/>
      <c r="S53" s="2"/>
      <c r="T53" s="2"/>
      <c r="U53" s="2"/>
      <c r="V53" s="2"/>
      <c r="W53" s="2"/>
      <c r="X53" s="2"/>
      <c r="Y53" s="2"/>
      <c r="Z53" s="2"/>
    </row>
    <row r="54" ht="15.75" customHeight="1">
      <c r="A54" s="1" t="s">
        <v>706</v>
      </c>
      <c r="B54" s="1" t="s">
        <v>684</v>
      </c>
      <c r="C54" s="1" t="s">
        <v>707</v>
      </c>
      <c r="D54" s="1" t="s">
        <v>708</v>
      </c>
      <c r="E54" s="1" t="s">
        <v>709</v>
      </c>
      <c r="F54" s="1" t="s">
        <v>710</v>
      </c>
      <c r="G54" s="1" t="s">
        <v>711</v>
      </c>
      <c r="H54" s="1" t="s">
        <v>712</v>
      </c>
      <c r="I54" s="1" t="s">
        <v>713</v>
      </c>
      <c r="J54" s="1" t="s">
        <v>714</v>
      </c>
      <c r="K54" s="1" t="s">
        <v>715</v>
      </c>
      <c r="L54" s="2"/>
      <c r="M54" s="2"/>
      <c r="N54" s="2"/>
      <c r="O54" s="2"/>
      <c r="P54" s="2"/>
      <c r="Q54" s="2"/>
      <c r="R54" s="2"/>
      <c r="S54" s="2"/>
      <c r="T54" s="2"/>
      <c r="U54" s="2"/>
      <c r="V54" s="2"/>
      <c r="W54" s="2"/>
      <c r="X54" s="2"/>
      <c r="Y54" s="2"/>
      <c r="Z54" s="2"/>
    </row>
    <row r="55" ht="15.75" customHeight="1">
      <c r="A55" s="1" t="s">
        <v>716</v>
      </c>
      <c r="B55" s="1" t="s">
        <v>717</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v>27.0</v>
      </c>
      <c r="F56" s="1" t="s">
        <v>731</v>
      </c>
      <c r="G56" s="1" t="s">
        <v>732</v>
      </c>
      <c r="H56" s="1" t="s">
        <v>733</v>
      </c>
      <c r="I56" s="1">
        <v>0.0</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424</v>
      </c>
      <c r="H58" s="1">
        <v>18.0</v>
      </c>
      <c r="I58" s="1" t="s">
        <v>753</v>
      </c>
      <c r="J58" s="1" t="s">
        <v>754</v>
      </c>
      <c r="K58" s="1" t="s">
        <v>211</v>
      </c>
      <c r="L58" s="2"/>
      <c r="M58" s="2"/>
      <c r="N58" s="2"/>
      <c r="O58" s="2"/>
      <c r="P58" s="2"/>
      <c r="Q58" s="2"/>
      <c r="R58" s="2"/>
      <c r="S58" s="2"/>
      <c r="T58" s="2"/>
      <c r="U58" s="2"/>
      <c r="V58" s="2"/>
      <c r="W58" s="2"/>
      <c r="X58" s="2"/>
      <c r="Y58" s="2"/>
      <c r="Z58" s="2"/>
    </row>
    <row r="59" ht="15.75" customHeight="1">
      <c r="A59" s="1" t="s">
        <v>755</v>
      </c>
      <c r="B59" s="1">
        <v>0.0</v>
      </c>
      <c r="C59" s="1" t="s">
        <v>756</v>
      </c>
      <c r="D59" s="1">
        <v>731.0</v>
      </c>
      <c r="E59" s="1" t="s">
        <v>757</v>
      </c>
      <c r="F59" s="1" t="s">
        <v>758</v>
      </c>
      <c r="G59" s="1" t="s">
        <v>759</v>
      </c>
      <c r="H59" s="1" t="s">
        <v>760</v>
      </c>
      <c r="I59" s="1">
        <v>0.0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v>17.0</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356</v>
      </c>
      <c r="F63" s="1" t="s">
        <v>799</v>
      </c>
      <c r="G63" s="1" t="s">
        <v>800</v>
      </c>
      <c r="H63" s="1" t="s">
        <v>801</v>
      </c>
      <c r="I63" s="1" t="s">
        <v>802</v>
      </c>
      <c r="J63" s="1">
        <v>0.0</v>
      </c>
      <c r="K63" s="1" t="s">
        <v>294</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819</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275</v>
      </c>
      <c r="G67" s="1" t="s">
        <v>831</v>
      </c>
      <c r="H67" s="1" t="s">
        <v>832</v>
      </c>
      <c r="I67" s="1" t="s">
        <v>833</v>
      </c>
      <c r="J67" s="1" t="s">
        <v>834</v>
      </c>
      <c r="K67" s="1" t="s">
        <v>830</v>
      </c>
      <c r="L67" s="2"/>
      <c r="M67" s="2"/>
      <c r="N67" s="2"/>
      <c r="O67" s="2"/>
      <c r="P67" s="2"/>
      <c r="Q67" s="2"/>
      <c r="R67" s="2"/>
      <c r="S67" s="2"/>
      <c r="T67" s="2"/>
      <c r="U67" s="2"/>
      <c r="V67" s="2"/>
      <c r="W67" s="2"/>
      <c r="X67" s="2"/>
      <c r="Y67" s="2"/>
      <c r="Z67" s="2"/>
    </row>
    <row r="68" ht="15.75" customHeight="1">
      <c r="A68" s="1" t="s">
        <v>835</v>
      </c>
      <c r="B68" s="1" t="s">
        <v>836</v>
      </c>
      <c r="C68" s="1" t="s">
        <v>289</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v>40.0</v>
      </c>
      <c r="C69" s="1" t="s">
        <v>846</v>
      </c>
      <c r="D69" s="1" t="s">
        <v>847</v>
      </c>
      <c r="E69" s="1" t="s">
        <v>848</v>
      </c>
      <c r="F69" s="1" t="s">
        <v>849</v>
      </c>
      <c r="G69" s="1" t="s">
        <v>850</v>
      </c>
      <c r="H69" s="1" t="s">
        <v>851</v>
      </c>
      <c r="I69" s="1" t="s">
        <v>203</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353</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866</v>
      </c>
      <c r="D72" s="1" t="s">
        <v>877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572</v>
      </c>
      <c r="F73" s="1" t="s">
        <v>429</v>
      </c>
      <c r="G73" s="1" t="s">
        <v>882</v>
      </c>
      <c r="H73" s="1" t="s">
        <v>573</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201</v>
      </c>
      <c r="C76" s="1" t="s">
        <v>909</v>
      </c>
      <c r="D76" s="1" t="s">
        <v>910</v>
      </c>
      <c r="E76" s="1" t="s">
        <v>911</v>
      </c>
      <c r="F76" s="1" t="s">
        <v>912</v>
      </c>
      <c r="G76" s="1" t="s">
        <v>913</v>
      </c>
      <c r="H76" s="1" t="s">
        <v>662</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t="s">
        <v>923</v>
      </c>
      <c r="H77" s="1" t="s">
        <v>924</v>
      </c>
      <c r="I77" s="1" t="s">
        <v>925</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385</v>
      </c>
      <c r="C81" s="1" t="s">
        <v>962</v>
      </c>
      <c r="D81" s="1" t="s">
        <v>963</v>
      </c>
      <c r="E81" s="1" t="s">
        <v>964</v>
      </c>
      <c r="F81" s="1" t="s">
        <v>965</v>
      </c>
      <c r="G81" s="1" t="s">
        <v>764</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712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678</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1002</v>
      </c>
      <c r="B86" s="1" t="s">
        <v>1003</v>
      </c>
      <c r="C86" s="1" t="s">
        <v>1004</v>
      </c>
      <c r="D86" s="1" t="s">
        <v>1005</v>
      </c>
      <c r="E86" s="1" t="s">
        <v>1006</v>
      </c>
      <c r="F86" s="1" t="s">
        <v>925</v>
      </c>
      <c r="G86" s="1" t="s">
        <v>1007</v>
      </c>
      <c r="H86" s="1" t="s">
        <v>847</v>
      </c>
      <c r="I86" s="1" t="s">
        <v>291</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390</v>
      </c>
      <c r="D87" s="1" t="s">
        <v>1012</v>
      </c>
      <c r="E87" s="1" t="s">
        <v>1013</v>
      </c>
      <c r="F87" s="1" t="s">
        <v>1014</v>
      </c>
      <c r="G87" s="1" t="s">
        <v>1015</v>
      </c>
      <c r="H87" s="1" t="s">
        <v>837</v>
      </c>
      <c r="I87" s="1" t="s">
        <v>852</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407</v>
      </c>
      <c r="E88" s="1" t="s">
        <v>359</v>
      </c>
      <c r="F88" s="1" t="s">
        <v>832</v>
      </c>
      <c r="G88" s="1" t="s">
        <v>567</v>
      </c>
      <c r="H88" s="1" t="s">
        <v>1021</v>
      </c>
      <c r="I88" s="1">
        <v>8.0</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279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v>51.0</v>
      </c>
      <c r="C90" s="1" t="s">
        <v>1035</v>
      </c>
      <c r="D90" s="1" t="s">
        <v>1036</v>
      </c>
      <c r="E90" s="1" t="s">
        <v>1037</v>
      </c>
      <c r="F90" s="1" t="s">
        <v>268</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1046</v>
      </c>
      <c r="E92" s="1" t="s">
        <v>1057</v>
      </c>
      <c r="F92" s="1" t="s">
        <v>1058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1059</v>
      </c>
      <c r="B93" s="1" t="s">
        <v>1060</v>
      </c>
      <c r="C93" s="1" t="s">
        <v>1061</v>
      </c>
      <c r="D93" s="1" t="s">
        <v>679</v>
      </c>
      <c r="E93" s="1" t="s">
        <v>1062</v>
      </c>
      <c r="F93" s="1" t="s">
        <v>1063</v>
      </c>
      <c r="G93" s="1" t="s">
        <v>613</v>
      </c>
      <c r="H93" s="1" t="s">
        <v>1064</v>
      </c>
      <c r="I93" s="1" t="s">
        <v>680</v>
      </c>
      <c r="J93" s="1" t="s">
        <v>1065</v>
      </c>
      <c r="K93" s="1" t="s">
        <v>1066</v>
      </c>
      <c r="L93" s="2"/>
      <c r="M93" s="2"/>
      <c r="N93" s="2"/>
      <c r="O93" s="2"/>
      <c r="P93" s="2"/>
      <c r="Q93" s="2"/>
      <c r="R93" s="2"/>
      <c r="S93" s="2"/>
      <c r="T93" s="2"/>
      <c r="U93" s="2"/>
      <c r="V93" s="2"/>
      <c r="W93" s="2"/>
      <c r="X93" s="2"/>
      <c r="Y93" s="2"/>
      <c r="Z93" s="2"/>
    </row>
    <row r="94" ht="15.75" customHeight="1">
      <c r="A94" s="1" t="s">
        <v>1067</v>
      </c>
      <c r="B94" s="1" t="s">
        <v>789</v>
      </c>
      <c r="C94" s="1" t="s">
        <v>1068</v>
      </c>
      <c r="D94" s="1" t="s">
        <v>1069</v>
      </c>
      <c r="E94" s="1" t="s">
        <v>1070</v>
      </c>
      <c r="F94" s="1" t="s">
        <v>1071</v>
      </c>
      <c r="G94" s="1" t="s">
        <v>1072</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202</v>
      </c>
      <c r="G95" s="1" t="s">
        <v>1082</v>
      </c>
      <c r="H95" s="1" t="s">
        <v>1083</v>
      </c>
      <c r="I95" s="1" t="s">
        <v>1084</v>
      </c>
      <c r="J95" s="1" t="s">
        <v>1085</v>
      </c>
      <c r="K95" s="1" t="s">
        <v>955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1094</v>
      </c>
      <c r="J96" s="1" t="s">
        <v>1095</v>
      </c>
      <c r="K96" s="1" t="s">
        <v>1096</v>
      </c>
      <c r="L96" s="2"/>
      <c r="M96" s="2"/>
      <c r="N96" s="2"/>
      <c r="O96" s="2"/>
      <c r="P96" s="2"/>
      <c r="Q96" s="2"/>
      <c r="R96" s="2"/>
      <c r="S96" s="2"/>
      <c r="T96" s="2"/>
      <c r="U96" s="2"/>
      <c r="V96" s="2"/>
      <c r="W96" s="2"/>
      <c r="X96" s="2"/>
      <c r="Y96" s="2"/>
      <c r="Z96" s="2"/>
    </row>
    <row r="97" ht="15.75" customHeight="1">
      <c r="A97" s="1" t="s">
        <v>1097</v>
      </c>
      <c r="B97" s="1" t="s">
        <v>1098</v>
      </c>
      <c r="C97" s="1" t="s">
        <v>1099</v>
      </c>
      <c r="D97" s="1" t="s">
        <v>1100</v>
      </c>
      <c r="E97" s="1" t="s">
        <v>1101</v>
      </c>
      <c r="F97" s="1" t="s">
        <v>1102</v>
      </c>
      <c r="G97" s="1" t="s">
        <v>1103</v>
      </c>
      <c r="H97" s="1" t="s">
        <v>642</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1112</v>
      </c>
      <c r="G98" s="1" t="s">
        <v>353</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999</v>
      </c>
      <c r="C99" s="1" t="s">
        <v>1118</v>
      </c>
      <c r="D99" s="1" t="s">
        <v>1119</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702</v>
      </c>
      <c r="G100" s="1" t="s">
        <v>1132</v>
      </c>
      <c r="H100" s="1" t="s">
        <v>1133</v>
      </c>
      <c r="I100" s="1" t="s">
        <v>1134</v>
      </c>
      <c r="J100" s="1" t="s">
        <v>1135</v>
      </c>
      <c r="K100" s="1" t="s">
        <v>625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565</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1048</v>
      </c>
      <c r="J102" s="1" t="s">
        <v>1154</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1159</v>
      </c>
      <c r="E103" s="1" t="s">
        <v>1160</v>
      </c>
      <c r="F103" s="1" t="s">
        <v>206</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1178</v>
      </c>
      <c r="B106" s="1" t="s">
        <v>1179</v>
      </c>
      <c r="C106" s="1" t="s">
        <v>1180</v>
      </c>
      <c r="D106" s="1" t="s">
        <v>1181</v>
      </c>
      <c r="E106" s="1" t="s">
        <v>1182</v>
      </c>
      <c r="F106" s="1" t="s">
        <v>1183</v>
      </c>
      <c r="G106" s="1" t="s">
        <v>1184</v>
      </c>
      <c r="H106" s="1" t="s">
        <v>1185</v>
      </c>
      <c r="I106" s="1" t="s">
        <v>1186</v>
      </c>
      <c r="J106" s="1" t="s">
        <v>721</v>
      </c>
      <c r="K106" s="1" t="s">
        <v>1187</v>
      </c>
      <c r="L106" s="2"/>
      <c r="M106" s="2"/>
      <c r="N106" s="2"/>
      <c r="O106" s="2"/>
      <c r="P106" s="2"/>
      <c r="Q106" s="2"/>
      <c r="R106" s="2"/>
      <c r="S106" s="2"/>
      <c r="T106" s="2"/>
      <c r="U106" s="2"/>
      <c r="V106" s="2"/>
      <c r="W106" s="2"/>
      <c r="X106" s="2"/>
      <c r="Y106" s="2"/>
      <c r="Z106" s="2"/>
    </row>
    <row r="107" ht="15.75" customHeight="1">
      <c r="A107" s="1" t="s">
        <v>1188</v>
      </c>
      <c r="B107" s="1" t="s">
        <v>1189</v>
      </c>
      <c r="C107" s="1" t="s">
        <v>1190</v>
      </c>
      <c r="D107" s="1" t="s">
        <v>1191</v>
      </c>
      <c r="E107" s="1" t="s">
        <v>1192</v>
      </c>
      <c r="F107" s="1" t="s">
        <v>1193</v>
      </c>
      <c r="G107" s="1" t="s">
        <v>1194</v>
      </c>
      <c r="H107" s="1" t="s">
        <v>1195</v>
      </c>
      <c r="I107" s="1" t="s">
        <v>1196</v>
      </c>
      <c r="J107" s="1" t="s">
        <v>1197</v>
      </c>
      <c r="K107" s="1" t="s">
        <v>1198</v>
      </c>
      <c r="L107" s="2"/>
      <c r="M107" s="2"/>
      <c r="N107" s="2"/>
      <c r="O107" s="2"/>
      <c r="P107" s="2"/>
      <c r="Q107" s="2"/>
      <c r="R107" s="2"/>
      <c r="S107" s="2"/>
      <c r="T107" s="2"/>
      <c r="U107" s="2"/>
      <c r="V107" s="2"/>
      <c r="W107" s="2"/>
      <c r="X107" s="2"/>
      <c r="Y107" s="2"/>
      <c r="Z107" s="2"/>
    </row>
    <row r="108" ht="15.75" customHeight="1">
      <c r="A108" s="1" t="s">
        <v>1199</v>
      </c>
      <c r="B108" s="1" t="s">
        <v>1200</v>
      </c>
      <c r="C108" s="1" t="s">
        <v>1201</v>
      </c>
      <c r="D108" s="1" t="s">
        <v>1202</v>
      </c>
      <c r="E108" s="1" t="s">
        <v>1203</v>
      </c>
      <c r="F108" s="1" t="s">
        <v>699</v>
      </c>
      <c r="G108" s="1" t="s">
        <v>1204</v>
      </c>
      <c r="H108" s="1" t="s">
        <v>1205</v>
      </c>
      <c r="I108" s="1" t="s">
        <v>1206</v>
      </c>
      <c r="J108" s="1" t="s">
        <v>1207</v>
      </c>
      <c r="K108" s="1" t="s">
        <v>191</v>
      </c>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1215</v>
      </c>
      <c r="I109" s="1" t="s">
        <v>1216</v>
      </c>
      <c r="J109" s="1" t="s">
        <v>1217</v>
      </c>
      <c r="K109" s="1" t="s">
        <v>644</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920</v>
      </c>
      <c r="E110" s="1" t="s">
        <v>1221</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1179</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1230</v>
      </c>
      <c r="D112" s="1" t="s">
        <v>1231</v>
      </c>
      <c r="E112" s="1" t="s">
        <v>1240</v>
      </c>
      <c r="F112" s="1" t="s">
        <v>1233</v>
      </c>
      <c r="G112" s="1" t="s">
        <v>1241</v>
      </c>
      <c r="H112" s="1" t="s">
        <v>1234</v>
      </c>
      <c r="I112" s="1" t="s">
        <v>1235</v>
      </c>
      <c r="J112" s="1" t="s">
        <v>1236</v>
      </c>
      <c r="K112" s="1" t="s">
        <v>1237</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958</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958</v>
      </c>
      <c r="F114" s="1" t="s">
        <v>1186</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1264</v>
      </c>
      <c r="E115" s="1" t="s">
        <v>1265</v>
      </c>
      <c r="F115" s="1" t="s">
        <v>1266</v>
      </c>
      <c r="G115" s="1" t="s">
        <v>1267</v>
      </c>
      <c r="H115" s="1" t="s">
        <v>1268</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1273</v>
      </c>
      <c r="C116" s="1" t="s">
        <v>1274</v>
      </c>
      <c r="D116" s="1" t="s">
        <v>1275</v>
      </c>
      <c r="E116" s="1" t="s">
        <v>1276</v>
      </c>
      <c r="F116" s="1" t="s">
        <v>1277</v>
      </c>
      <c r="G116" s="1" t="s">
        <v>1278</v>
      </c>
      <c r="H116" s="1" t="s">
        <v>1279</v>
      </c>
      <c r="I116" s="1" t="s">
        <v>1280</v>
      </c>
      <c r="J116" s="1" t="s">
        <v>1281</v>
      </c>
      <c r="K116" s="1" t="s">
        <v>1282</v>
      </c>
      <c r="L116" s="2"/>
      <c r="M116" s="2"/>
      <c r="N116" s="2"/>
      <c r="O116" s="2"/>
      <c r="P116" s="2"/>
      <c r="Q116" s="2"/>
      <c r="R116" s="2"/>
      <c r="S116" s="2"/>
      <c r="T116" s="2"/>
      <c r="U116" s="2"/>
      <c r="V116" s="2"/>
      <c r="W116" s="2"/>
      <c r="X116" s="2"/>
      <c r="Y116" s="2"/>
      <c r="Z116" s="2"/>
    </row>
    <row r="117" ht="15.75" customHeight="1">
      <c r="A117" s="1" t="s">
        <v>1283</v>
      </c>
      <c r="B117" s="1" t="s">
        <v>1284</v>
      </c>
      <c r="C117" s="1" t="s">
        <v>1285</v>
      </c>
      <c r="D117" s="1" t="s">
        <v>1286</v>
      </c>
      <c r="E117" s="1" t="s">
        <v>1287</v>
      </c>
      <c r="F117" s="1" t="s">
        <v>1288</v>
      </c>
      <c r="G117" s="1" t="s">
        <v>1289</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773</v>
      </c>
      <c r="F118" s="1" t="s">
        <v>1298</v>
      </c>
      <c r="G118" s="1" t="s">
        <v>1299</v>
      </c>
      <c r="H118" s="1" t="s">
        <v>1300</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1316</v>
      </c>
      <c r="C120" s="1" t="s">
        <v>1317</v>
      </c>
      <c r="D120" s="1" t="s">
        <v>1318</v>
      </c>
      <c r="E120" s="1" t="s">
        <v>1319</v>
      </c>
      <c r="F120" s="1" t="s">
        <v>1320</v>
      </c>
      <c r="G120" s="1" t="s">
        <v>741</v>
      </c>
      <c r="H120" s="1" t="s">
        <v>1321</v>
      </c>
      <c r="I120" s="1" t="s">
        <v>965</v>
      </c>
      <c r="J120" s="1" t="s">
        <v>1322</v>
      </c>
      <c r="K120" s="1" t="s">
        <v>1323</v>
      </c>
      <c r="L120" s="2"/>
      <c r="M120" s="2"/>
      <c r="N120" s="2"/>
      <c r="O120" s="2"/>
      <c r="P120" s="2"/>
      <c r="Q120" s="2"/>
      <c r="R120" s="2"/>
      <c r="S120" s="2"/>
      <c r="T120" s="2"/>
      <c r="U120" s="2"/>
      <c r="V120" s="2"/>
      <c r="W120" s="2"/>
      <c r="X120" s="2"/>
      <c r="Y120" s="2"/>
      <c r="Z120" s="2"/>
    </row>
    <row r="121" ht="15.75" customHeight="1">
      <c r="A121" s="1" t="s">
        <v>1324</v>
      </c>
      <c r="B121" s="1" t="s">
        <v>1325</v>
      </c>
      <c r="C121" s="1" t="s">
        <v>1326</v>
      </c>
      <c r="D121" s="1" t="s">
        <v>1004</v>
      </c>
      <c r="E121" s="1" t="s">
        <v>1327</v>
      </c>
      <c r="F121" s="1" t="s">
        <v>1328</v>
      </c>
      <c r="G121" s="1" t="s">
        <v>1329</v>
      </c>
      <c r="H121" s="1" t="s">
        <v>952</v>
      </c>
      <c r="I121" s="1" t="s">
        <v>1330</v>
      </c>
      <c r="J121" s="1" t="s">
        <v>1331</v>
      </c>
      <c r="K121" s="1" t="s">
        <v>424</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1337</v>
      </c>
      <c r="G122" s="1">
        <v>2.0</v>
      </c>
      <c r="H122" s="1" t="s">
        <v>1338</v>
      </c>
      <c r="I122" s="1" t="s">
        <v>1339</v>
      </c>
      <c r="J122" s="1" t="s">
        <v>226</v>
      </c>
      <c r="K122" s="1" t="s">
        <v>1340</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1345</v>
      </c>
      <c r="F123" s="1" t="s">
        <v>1346</v>
      </c>
      <c r="G123" s="1" t="s">
        <v>1347</v>
      </c>
      <c r="H123" s="1" t="s">
        <v>1348</v>
      </c>
      <c r="I123" s="1" t="s">
        <v>1349</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1357</v>
      </c>
      <c r="G124" s="1" t="s">
        <v>1358</v>
      </c>
      <c r="H124" s="1" t="s">
        <v>1359</v>
      </c>
      <c r="I124" s="1" t="s">
        <v>1360</v>
      </c>
      <c r="J124" s="1" t="s">
        <v>1361</v>
      </c>
      <c r="K124" s="1" t="s">
        <v>1362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1379</v>
      </c>
      <c r="B5" s="1" t="s">
        <v>1378</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1412</v>
      </c>
      <c r="C7" s="1" t="s">
        <v>1413</v>
      </c>
      <c r="D7" s="1" t="s">
        <v>1414</v>
      </c>
      <c r="E7" s="1" t="s">
        <v>1415</v>
      </c>
      <c r="F7" s="1" t="s">
        <v>1416</v>
      </c>
      <c r="G7" s="1" t="s">
        <v>1417</v>
      </c>
      <c r="H7" s="1" t="s">
        <v>1418</v>
      </c>
      <c r="I7" s="1" t="s">
        <v>1419</v>
      </c>
      <c r="J7" s="2"/>
      <c r="K7" s="2"/>
      <c r="L7" s="2"/>
      <c r="M7" s="2"/>
      <c r="N7" s="2"/>
      <c r="O7" s="2"/>
      <c r="P7" s="2"/>
      <c r="Q7" s="2"/>
      <c r="R7" s="2"/>
      <c r="S7" s="2"/>
      <c r="T7" s="2"/>
      <c r="U7" s="2"/>
      <c r="V7" s="2"/>
      <c r="W7" s="2"/>
      <c r="X7" s="2"/>
      <c r="Y7" s="2"/>
      <c r="Z7" s="2"/>
    </row>
    <row r="8">
      <c r="A8" s="1" t="s">
        <v>1420</v>
      </c>
      <c r="B8" s="1" t="s">
        <v>1378</v>
      </c>
      <c r="C8" s="1" t="s">
        <v>1421</v>
      </c>
      <c r="D8" s="1" t="s">
        <v>1422</v>
      </c>
      <c r="E8" s="1" t="s">
        <v>1423</v>
      </c>
      <c r="F8" s="1" t="s">
        <v>1424</v>
      </c>
      <c r="G8" s="1" t="s">
        <v>1425</v>
      </c>
      <c r="H8" s="1" t="s">
        <v>1426</v>
      </c>
      <c r="I8" s="1" t="s">
        <v>1427</v>
      </c>
      <c r="J8" s="2"/>
      <c r="K8" s="2"/>
      <c r="L8" s="2"/>
      <c r="M8" s="2"/>
      <c r="N8" s="2"/>
      <c r="O8" s="2"/>
      <c r="P8" s="2"/>
      <c r="Q8" s="2"/>
      <c r="R8" s="2"/>
      <c r="S8" s="2"/>
      <c r="T8" s="2"/>
      <c r="U8" s="2"/>
      <c r="V8" s="2"/>
      <c r="W8" s="2"/>
      <c r="X8" s="2"/>
      <c r="Y8" s="2"/>
      <c r="Z8" s="2"/>
    </row>
    <row r="9">
      <c r="A9" s="1" t="s">
        <v>1428</v>
      </c>
      <c r="B9" s="1" t="s">
        <v>1429</v>
      </c>
      <c r="C9" s="1" t="s">
        <v>1430</v>
      </c>
      <c r="D9" s="1" t="s">
        <v>1413</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1437</v>
      </c>
      <c r="C10" s="1" t="s">
        <v>1438</v>
      </c>
      <c r="D10" s="1" t="s">
        <v>1439</v>
      </c>
      <c r="E10" s="1" t="s">
        <v>1440</v>
      </c>
      <c r="F10" s="1" t="s">
        <v>1441</v>
      </c>
      <c r="G10" s="1" t="s">
        <v>1442</v>
      </c>
      <c r="H10" s="1" t="s">
        <v>1443</v>
      </c>
      <c r="I10" s="1" t="s">
        <v>1444</v>
      </c>
      <c r="J10" s="2"/>
      <c r="K10" s="2"/>
      <c r="L10" s="2"/>
      <c r="M10" s="2"/>
      <c r="N10" s="2"/>
      <c r="O10" s="2"/>
      <c r="P10" s="2"/>
      <c r="Q10" s="2"/>
      <c r="R10" s="2"/>
      <c r="S10" s="2"/>
      <c r="T10" s="2"/>
      <c r="U10" s="2"/>
      <c r="V10" s="2"/>
      <c r="W10" s="2"/>
      <c r="X10" s="2"/>
      <c r="Y10" s="2"/>
      <c r="Z10" s="2"/>
    </row>
    <row r="11">
      <c r="A11" s="1" t="s">
        <v>1445</v>
      </c>
      <c r="B11" s="1" t="s">
        <v>1446</v>
      </c>
      <c r="C11" s="1" t="s">
        <v>1447</v>
      </c>
      <c r="D11" s="1" t="s">
        <v>1448</v>
      </c>
      <c r="E11" s="1" t="s">
        <v>1447</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1455</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1447</v>
      </c>
      <c r="G13" s="1" t="s">
        <v>1466</v>
      </c>
      <c r="H13" s="1" t="s">
        <v>1467</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1378</v>
      </c>
      <c r="C15" s="1" t="s">
        <v>1378</v>
      </c>
      <c r="D15" s="1" t="s">
        <v>1378</v>
      </c>
      <c r="E15" s="1" t="s">
        <v>1378</v>
      </c>
      <c r="F15" s="1" t="s">
        <v>1378</v>
      </c>
      <c r="G15" s="1" t="s">
        <v>1378</v>
      </c>
      <c r="H15" s="1" t="s">
        <v>1378</v>
      </c>
      <c r="I15" s="1" t="s">
        <v>1378</v>
      </c>
      <c r="J15" s="2"/>
      <c r="K15" s="2"/>
      <c r="L15" s="2"/>
      <c r="M15" s="2"/>
      <c r="N15" s="2"/>
      <c r="O15" s="2"/>
      <c r="P15" s="2"/>
      <c r="Q15" s="2"/>
      <c r="R15" s="2"/>
      <c r="S15" s="2"/>
      <c r="T15" s="2"/>
      <c r="U15" s="2"/>
      <c r="V15" s="2"/>
      <c r="W15" s="2"/>
      <c r="X15" s="2"/>
      <c r="Y15" s="2"/>
      <c r="Z15" s="2"/>
    </row>
    <row r="16">
      <c r="A16" s="1" t="s">
        <v>1479</v>
      </c>
      <c r="B16" s="1" t="s">
        <v>1378</v>
      </c>
      <c r="C16" s="1" t="s">
        <v>1378</v>
      </c>
      <c r="D16" s="1" t="s">
        <v>1378</v>
      </c>
      <c r="E16" s="1" t="s">
        <v>1378</v>
      </c>
      <c r="F16" s="1" t="s">
        <v>1378</v>
      </c>
      <c r="G16" s="1" t="s">
        <v>1378</v>
      </c>
      <c r="H16" s="1" t="s">
        <v>1378</v>
      </c>
      <c r="I16" s="1" t="s">
        <v>1378</v>
      </c>
      <c r="J16" s="2"/>
      <c r="K16" s="2"/>
      <c r="L16" s="2"/>
      <c r="M16" s="2"/>
      <c r="N16" s="2"/>
      <c r="O16" s="2"/>
      <c r="P16" s="2"/>
      <c r="Q16" s="2"/>
      <c r="R16" s="2"/>
      <c r="S16" s="2"/>
      <c r="T16" s="2"/>
      <c r="U16" s="2"/>
      <c r="V16" s="2"/>
      <c r="W16" s="2"/>
      <c r="X16" s="2"/>
      <c r="Y16" s="2"/>
      <c r="Z16" s="2"/>
    </row>
    <row r="17">
      <c r="A17" s="1" t="s">
        <v>1480</v>
      </c>
      <c r="B17" s="1" t="s">
        <v>204</v>
      </c>
      <c r="C17" s="1" t="s">
        <v>205</v>
      </c>
      <c r="D17" s="1" t="s">
        <v>193</v>
      </c>
      <c r="E17" s="1" t="s">
        <v>194</v>
      </c>
      <c r="F17" s="1" t="s">
        <v>206</v>
      </c>
      <c r="G17" s="1" t="s">
        <v>1481</v>
      </c>
      <c r="H17" s="1" t="s">
        <v>1482</v>
      </c>
      <c r="I17" s="1" t="s">
        <v>1483</v>
      </c>
      <c r="J17" s="2"/>
      <c r="K17" s="2"/>
      <c r="L17" s="2"/>
      <c r="M17" s="2"/>
      <c r="N17" s="2"/>
      <c r="O17" s="2"/>
      <c r="P17" s="2"/>
      <c r="Q17" s="2"/>
      <c r="R17" s="2"/>
      <c r="S17" s="2"/>
      <c r="T17" s="2"/>
      <c r="U17" s="2"/>
      <c r="V17" s="2"/>
      <c r="W17" s="2"/>
      <c r="X17" s="2"/>
      <c r="Y17" s="2"/>
      <c r="Z17" s="2"/>
    </row>
    <row r="18">
      <c r="A18" s="1" t="s">
        <v>1484</v>
      </c>
      <c r="B18" s="1" t="s">
        <v>1378</v>
      </c>
      <c r="C18" s="1" t="s">
        <v>1378</v>
      </c>
      <c r="D18" s="1" t="s">
        <v>1378</v>
      </c>
      <c r="E18" s="1" t="s">
        <v>1378</v>
      </c>
      <c r="F18" s="1" t="s">
        <v>1378</v>
      </c>
      <c r="G18" s="1" t="s">
        <v>1378</v>
      </c>
      <c r="H18" s="1" t="s">
        <v>1378</v>
      </c>
      <c r="I18" s="1" t="s">
        <v>1378</v>
      </c>
      <c r="J18" s="2"/>
      <c r="K18" s="2"/>
      <c r="L18" s="2"/>
      <c r="M18" s="2"/>
      <c r="N18" s="2"/>
      <c r="O18" s="2"/>
      <c r="P18" s="2"/>
      <c r="Q18" s="2"/>
      <c r="R18" s="2"/>
      <c r="S18" s="2"/>
      <c r="T18" s="2"/>
      <c r="U18" s="2"/>
      <c r="V18" s="2"/>
      <c r="W18" s="2"/>
      <c r="X18" s="2"/>
      <c r="Y18" s="2"/>
      <c r="Z18" s="2"/>
    </row>
    <row r="19">
      <c r="A19" s="1" t="s">
        <v>1485</v>
      </c>
      <c r="B19" s="1" t="s">
        <v>1486</v>
      </c>
      <c r="C19" s="1" t="s">
        <v>1487</v>
      </c>
      <c r="D19" s="1" t="s">
        <v>1488</v>
      </c>
      <c r="E19" s="1" t="s">
        <v>1489</v>
      </c>
      <c r="F19" s="1" t="s">
        <v>1490</v>
      </c>
      <c r="G19" s="1" t="s">
        <v>1491</v>
      </c>
      <c r="H19" s="1" t="s">
        <v>1492</v>
      </c>
      <c r="I19" s="1" t="s">
        <v>1493</v>
      </c>
      <c r="J19" s="2"/>
      <c r="K19" s="2"/>
      <c r="L19" s="2"/>
      <c r="M19" s="2"/>
      <c r="N19" s="2"/>
      <c r="O19" s="2"/>
      <c r="P19" s="2"/>
      <c r="Q19" s="2"/>
      <c r="R19" s="2"/>
      <c r="S19" s="2"/>
      <c r="T19" s="2"/>
      <c r="U19" s="2"/>
      <c r="V19" s="2"/>
      <c r="W19" s="2"/>
      <c r="X19" s="2"/>
      <c r="Y19" s="2"/>
      <c r="Z19" s="2"/>
    </row>
    <row r="20">
      <c r="A20" s="1" t="s">
        <v>1494</v>
      </c>
      <c r="B20" s="1" t="s">
        <v>1495</v>
      </c>
      <c r="C20" s="1" t="s">
        <v>1496</v>
      </c>
      <c r="D20" s="1" t="s">
        <v>1497</v>
      </c>
      <c r="E20" s="1" t="s">
        <v>1498</v>
      </c>
      <c r="F20" s="1" t="s">
        <v>1499</v>
      </c>
      <c r="G20" s="1" t="s">
        <v>1500</v>
      </c>
      <c r="H20" s="1" t="s">
        <v>1501</v>
      </c>
      <c r="I20" s="1" t="s">
        <v>1502</v>
      </c>
      <c r="J20" s="2"/>
      <c r="K20" s="2"/>
      <c r="L20" s="2"/>
      <c r="M20" s="2"/>
      <c r="N20" s="2"/>
      <c r="O20" s="2"/>
      <c r="P20" s="2"/>
      <c r="Q20" s="2"/>
      <c r="R20" s="2"/>
      <c r="S20" s="2"/>
      <c r="T20" s="2"/>
      <c r="U20" s="2"/>
      <c r="V20" s="2"/>
      <c r="W20" s="2"/>
      <c r="X20" s="2"/>
      <c r="Y20" s="2"/>
      <c r="Z20" s="2"/>
    </row>
    <row r="21" ht="15.75" customHeight="1">
      <c r="A21" s="1" t="s">
        <v>1503</v>
      </c>
      <c r="B21" s="1" t="s">
        <v>1504</v>
      </c>
      <c r="C21" s="1" t="s">
        <v>1505</v>
      </c>
      <c r="D21" s="1" t="s">
        <v>1506</v>
      </c>
      <c r="E21" s="1" t="s">
        <v>1507</v>
      </c>
      <c r="F21" s="1" t="s">
        <v>1508</v>
      </c>
      <c r="G21" s="1" t="s">
        <v>1509</v>
      </c>
      <c r="H21" s="1" t="s">
        <v>1510</v>
      </c>
      <c r="I21" s="1" t="s">
        <v>1511</v>
      </c>
      <c r="J21" s="2"/>
      <c r="K21" s="2"/>
      <c r="L21" s="2"/>
      <c r="M21" s="2"/>
      <c r="N21" s="2"/>
      <c r="O21" s="2"/>
      <c r="P21" s="2"/>
      <c r="Q21" s="2"/>
      <c r="R21" s="2"/>
      <c r="S21" s="2"/>
      <c r="T21" s="2"/>
      <c r="U21" s="2"/>
      <c r="V21" s="2"/>
      <c r="W21" s="2"/>
      <c r="X21" s="2"/>
      <c r="Y21" s="2"/>
      <c r="Z21" s="2"/>
    </row>
    <row r="22" ht="15.75" customHeight="1">
      <c r="A22" s="1" t="s">
        <v>1512</v>
      </c>
      <c r="B22" s="1" t="s">
        <v>1513</v>
      </c>
      <c r="C22" s="1" t="s">
        <v>1514</v>
      </c>
      <c r="D22" s="1" t="s">
        <v>1515</v>
      </c>
      <c r="E22" s="1" t="s">
        <v>1516</v>
      </c>
      <c r="F22" s="1" t="s">
        <v>1517</v>
      </c>
      <c r="G22" s="1" t="s">
        <v>1518</v>
      </c>
      <c r="H22" s="1" t="s">
        <v>1519</v>
      </c>
      <c r="I22" s="1" t="s">
        <v>1520</v>
      </c>
      <c r="J22" s="2"/>
      <c r="K22" s="2"/>
      <c r="L22" s="2"/>
      <c r="M22" s="2"/>
      <c r="N22" s="2"/>
      <c r="O22" s="2"/>
      <c r="P22" s="2"/>
      <c r="Q22" s="2"/>
      <c r="R22" s="2"/>
      <c r="S22" s="2"/>
      <c r="T22" s="2"/>
      <c r="U22" s="2"/>
      <c r="V22" s="2"/>
      <c r="W22" s="2"/>
      <c r="X22" s="2"/>
      <c r="Y22" s="2"/>
      <c r="Z22" s="2"/>
    </row>
    <row r="23" ht="15.75" customHeight="1">
      <c r="A23" s="1" t="s">
        <v>1521</v>
      </c>
      <c r="B23" s="1" t="s">
        <v>1522</v>
      </c>
      <c r="C23" s="1" t="s">
        <v>1523</v>
      </c>
      <c r="D23" s="1" t="s">
        <v>1524</v>
      </c>
      <c r="E23" s="1" t="s">
        <v>1525</v>
      </c>
      <c r="F23" s="1" t="s">
        <v>1526</v>
      </c>
      <c r="G23" s="1" t="s">
        <v>1527</v>
      </c>
      <c r="H23" s="1" t="s">
        <v>1528</v>
      </c>
      <c r="I23" s="1" t="s">
        <v>1529</v>
      </c>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1" t="s">
        <v>1536</v>
      </c>
      <c r="I24" s="1" t="s">
        <v>1536</v>
      </c>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1" t="s">
        <v>1543</v>
      </c>
      <c r="I25" s="1" t="s">
        <v>1378</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11</v>
      </c>
      <c r="C6" s="2"/>
      <c r="D6" s="2"/>
      <c r="E6" s="2"/>
      <c r="F6" s="2"/>
      <c r="G6" s="2"/>
      <c r="H6" s="2"/>
      <c r="I6" s="2"/>
      <c r="J6" s="2"/>
      <c r="K6" s="2"/>
      <c r="L6" s="2"/>
      <c r="M6" s="2"/>
      <c r="N6" s="2"/>
      <c r="O6" s="2"/>
      <c r="P6" s="2"/>
      <c r="Q6" s="2"/>
      <c r="R6" s="2"/>
      <c r="S6" s="2"/>
      <c r="T6" s="2"/>
      <c r="U6" s="2"/>
      <c r="V6" s="2"/>
      <c r="W6" s="2"/>
      <c r="X6" s="2"/>
      <c r="Y6" s="2"/>
      <c r="Z6" s="2"/>
    </row>
    <row r="7">
      <c r="A7" s="3" t="s">
        <v>1559</v>
      </c>
      <c r="B7" s="1" t="s">
        <v>1560</v>
      </c>
      <c r="C7" s="2"/>
      <c r="D7" s="2"/>
      <c r="E7" s="2"/>
      <c r="F7" s="2"/>
      <c r="G7" s="2"/>
      <c r="H7" s="2"/>
      <c r="I7" s="2"/>
      <c r="J7" s="2"/>
      <c r="K7" s="2"/>
      <c r="L7" s="2"/>
      <c r="M7" s="2"/>
      <c r="N7" s="2"/>
      <c r="O7" s="2"/>
      <c r="P7" s="2"/>
      <c r="Q7" s="2"/>
      <c r="R7" s="2"/>
      <c r="S7" s="2"/>
      <c r="T7" s="2"/>
      <c r="U7" s="2"/>
      <c r="V7" s="2"/>
      <c r="W7" s="2"/>
      <c r="X7" s="2"/>
      <c r="Y7" s="2"/>
      <c r="Z7" s="2"/>
    </row>
    <row r="8">
      <c r="A8" s="3" t="s">
        <v>1561</v>
      </c>
      <c r="B8" s="4" t="s">
        <v>1562</v>
      </c>
      <c r="C8" s="2"/>
      <c r="D8" s="2"/>
      <c r="E8" s="2"/>
      <c r="F8" s="2"/>
      <c r="G8" s="2"/>
      <c r="H8" s="2"/>
      <c r="I8" s="2"/>
      <c r="J8" s="2"/>
      <c r="K8" s="2"/>
      <c r="L8" s="2"/>
      <c r="M8" s="2"/>
      <c r="N8" s="2"/>
      <c r="O8" s="2"/>
      <c r="P8" s="2"/>
      <c r="Q8" s="2"/>
      <c r="R8" s="2"/>
      <c r="S8" s="2"/>
      <c r="T8" s="2"/>
      <c r="U8" s="2"/>
      <c r="V8" s="2"/>
      <c r="W8" s="2"/>
      <c r="X8" s="2"/>
      <c r="Y8" s="2"/>
      <c r="Z8" s="2"/>
    </row>
    <row r="9">
      <c r="A9" s="3" t="s">
        <v>1563</v>
      </c>
      <c r="B9" s="1" t="s">
        <v>1564</v>
      </c>
      <c r="C9" s="2"/>
      <c r="D9" s="2"/>
      <c r="E9" s="2"/>
      <c r="F9" s="2"/>
      <c r="G9" s="2"/>
      <c r="H9" s="2"/>
      <c r="I9" s="2"/>
      <c r="J9" s="2"/>
      <c r="K9" s="2"/>
      <c r="L9" s="2"/>
      <c r="M9" s="2"/>
      <c r="N9" s="2"/>
      <c r="O9" s="2"/>
      <c r="P9" s="2"/>
      <c r="Q9" s="2"/>
      <c r="R9" s="2"/>
      <c r="S9" s="2"/>
      <c r="T9" s="2"/>
      <c r="U9" s="2"/>
      <c r="V9" s="2"/>
      <c r="W9" s="2"/>
      <c r="X9" s="2"/>
      <c r="Y9" s="2"/>
      <c r="Z9" s="2"/>
    </row>
    <row r="10">
      <c r="A10" s="3" t="s">
        <v>1565</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1564</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1569</v>
      </c>
      <c r="C12" s="2"/>
      <c r="D12" s="2"/>
      <c r="E12" s="2"/>
      <c r="F12" s="2"/>
      <c r="G12" s="2"/>
      <c r="H12" s="2"/>
      <c r="I12" s="2"/>
      <c r="J12" s="2"/>
      <c r="K12" s="2"/>
      <c r="L12" s="2"/>
      <c r="M12" s="2"/>
      <c r="N12" s="2"/>
      <c r="O12" s="2"/>
      <c r="P12" s="2"/>
      <c r="Q12" s="2"/>
      <c r="R12" s="2"/>
      <c r="S12" s="2"/>
      <c r="T12" s="2"/>
      <c r="U12" s="2"/>
      <c r="V12" s="2"/>
      <c r="W12" s="2"/>
      <c r="X12" s="2"/>
      <c r="Y12" s="2"/>
      <c r="Z12" s="2"/>
    </row>
    <row r="13">
      <c r="A13" s="3" t="s">
        <v>1570</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1569</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1574</v>
      </c>
      <c r="C15" s="2"/>
      <c r="D15" s="2"/>
      <c r="E15" s="2"/>
      <c r="F15" s="2"/>
      <c r="G15" s="2"/>
      <c r="H15" s="2"/>
      <c r="I15" s="2"/>
      <c r="J15" s="2"/>
      <c r="K15" s="2"/>
      <c r="L15" s="2"/>
      <c r="M15" s="2"/>
      <c r="N15" s="2"/>
      <c r="O15" s="2"/>
      <c r="P15" s="2"/>
      <c r="Q15" s="2"/>
      <c r="R15" s="2"/>
      <c r="S15" s="2"/>
      <c r="T15" s="2"/>
      <c r="U15" s="2"/>
      <c r="V15" s="2"/>
      <c r="W15" s="2"/>
      <c r="X15" s="2"/>
      <c r="Y15" s="2"/>
      <c r="Z15" s="2"/>
    </row>
    <row r="16">
      <c r="A16" s="3" t="s">
        <v>1575</v>
      </c>
      <c r="B16" s="1">
        <v>2800.0</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t="s">
        <v>1577</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4" t="s">
        <v>1586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120.23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119.01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118.72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121.58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120.23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119.01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118.72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121.58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0.573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17.17256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5.548599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487441.0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487441.0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616460.0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467990.0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467990.0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121.02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121.8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7.339793408E9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99.06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134.17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1.8382977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121.1332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112.8601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t="s">
        <v>1616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1617</v>
      </c>
      <c r="B55" s="1">
        <v>1.0926067712E10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1618</v>
      </c>
      <c r="B56" s="1">
        <v>0.116000004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1619</v>
      </c>
      <c r="B57" s="1">
        <v>5.8667554E7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1620</v>
      </c>
      <c r="B58" s="1">
        <v>6.04546E7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4199557.0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3815025.0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0.0695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0.02935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0.98679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7.26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0.0926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6.04546E7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69.008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1.7593611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0.465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4.63159008E8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7.07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21.56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2.737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7.195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0.019138813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t="s">
        <v>1645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t="s">
        <v>1647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t="s">
        <v>1651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1652</v>
      </c>
      <c r="B87" s="1" t="s">
        <v>1651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1653</v>
      </c>
      <c r="B88" s="1">
        <v>1.1807046E9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t="s">
        <v>1655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1656</v>
      </c>
      <c r="B90" s="1" t="s">
        <v>1657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t="s">
        <v>1659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1660</v>
      </c>
      <c r="B92" s="1" t="s">
        <v>1661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v>121.41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1664</v>
      </c>
      <c r="B95" s="1">
        <v>230.0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v>128.0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v>181.05263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1667</v>
      </c>
      <c r="B98" s="1">
        <v>182.0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1668</v>
      </c>
      <c r="B99" s="1">
        <v>1.75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1669</v>
      </c>
      <c r="B100" s="1" t="s">
        <v>1670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1672</v>
      </c>
      <c r="B102" s="1">
        <v>2.618148096E9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v>43.308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v>1.51848E9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6.204424192E9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3.245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v>4.263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1">
        <v>3.992711936E9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1679</v>
      </c>
      <c r="B109" s="1">
        <v>148.749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1680</v>
      </c>
      <c r="B110" s="1">
        <v>64.039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0.046230003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0.12092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1.04940448E9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1.164667008E9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0.597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0.085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0.92620003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0.38030997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0.24665001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t="s">
        <v>1616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0.829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169.0</v>
      </c>
      <c r="C3" s="1">
        <v>558.0</v>
      </c>
      <c r="D3" s="1">
        <v>410.0</v>
      </c>
      <c r="E3" s="1">
        <v>528.0</v>
      </c>
      <c r="F3" s="1">
        <v>654.0</v>
      </c>
      <c r="G3" s="1">
        <v>539.0</v>
      </c>
      <c r="H3" s="1">
        <v>417.0</v>
      </c>
      <c r="I3" s="1">
        <v>129.0</v>
      </c>
      <c r="J3" s="1">
        <v>1300.0</v>
      </c>
      <c r="K3" s="1">
        <v>1270.0</v>
      </c>
      <c r="L3" s="1">
        <f>IF(K3*FORECAST(L2,B3:K3,B2:K2)&gt;0,FORECAST(L2,B3:K3,B2:K2),K3)*$X$1</f>
        <v>1039.066667</v>
      </c>
      <c r="M3" s="1">
        <f>IF(L3*FORECAST(M2,B3:L3,B2:L2)&gt;0,FORECAST(M2,B3:L3,B2:L2),L3)*$X$1</f>
        <v>1119.369697</v>
      </c>
      <c r="N3" s="1">
        <f>IF(M3*FORECAST(N2,B3:M3,B2:M2)&gt;0,FORECAST(N2,B3:M3,B2:M2),M3)*$X$1</f>
        <v>1199.672727</v>
      </c>
      <c r="O3" s="1">
        <f>IF(N3*FORECAST(O2,B3:N3,B2:N2)&gt;0,FORECAST(O2,B3:N3,B2:N2),N3)*$X$1</f>
        <v>1279.975758</v>
      </c>
      <c r="P3" s="1">
        <f>IF(O3*FORECAST(P2,B3:O3,B2:O2)&gt;0,FORECAST(P2,B3:O3,B2:O2),O3)*$X$1</f>
        <v>1360.278788</v>
      </c>
      <c r="Q3" s="1">
        <f>IF(P3*FORECAST(Q2,B3:P3,B2:P2)&gt;0,FORECAST(Q2,B3:P3,B2:P2),P3)*$X$1</f>
        <v>1440.581818</v>
      </c>
      <c r="R3" s="1">
        <f>IF(Q3*FORECAST(R2,B3:Q3,B2:Q2)&gt;0,FORECAST(R2,B3:Q3,B2:Q2),Q3)*$X$1</f>
        <v>1520.884848</v>
      </c>
      <c r="S3" s="5">
        <f>IF(R3*FORECAST(S2,B3:R3,B2:R2)&gt;0,FORECAST(S2,B3:R3,B2:R2),R3)*$X$1</f>
        <v>1601.187879</v>
      </c>
      <c r="T3" s="5">
        <f>IF(S3*FORECAST(T2,B3:S3,B2:S2)&gt;0,FORECAST(T2,B3:S3,B2:S2),S3)*$X$1</f>
        <v>1681.490909</v>
      </c>
      <c r="U3" s="5">
        <f>IF(T3*FORECAST(U2,B3:T3,B2:T2)&gt;0,FORECAST(U2,B3:T3,B2:T2),T3)*$X$1</f>
        <v>1761.793939</v>
      </c>
      <c r="V3" s="5">
        <f>IF(U3*FORECAST(V2,B3:U3,B2:U2)&gt;0,FORECAST(V2,B3:U3,B2:U2),U3)*$X$1</f>
        <v>1842.09697</v>
      </c>
      <c r="W3" s="5">
        <f>IF(V3*FORECAST(W2,B3:V3,B2:V2)&gt;0,FORECAST(W2,B3:V3,B2:V2),V3)*$X$1</f>
        <v>1922.4</v>
      </c>
      <c r="X3" s="2"/>
      <c r="Y3" s="2"/>
      <c r="Z3" s="2"/>
    </row>
    <row r="4">
      <c r="A4" s="3" t="s">
        <v>142</v>
      </c>
      <c r="B4" s="1">
        <v>658.0</v>
      </c>
      <c r="C4" s="1">
        <v>216.0</v>
      </c>
      <c r="D4" s="1">
        <v>1600.0</v>
      </c>
      <c r="E4" s="1">
        <v>980.0</v>
      </c>
      <c r="F4" s="1">
        <v>770.0</v>
      </c>
      <c r="G4" s="1">
        <v>695.0</v>
      </c>
      <c r="H4" s="1">
        <v>119.0</v>
      </c>
      <c r="I4" s="1">
        <v>5580.0</v>
      </c>
      <c r="J4" s="1">
        <v>4940.0</v>
      </c>
      <c r="K4" s="1">
        <v>4170.0</v>
      </c>
      <c r="L4" s="2"/>
      <c r="M4" s="2"/>
      <c r="N4" s="2"/>
      <c r="O4" s="2"/>
      <c r="P4" s="2"/>
      <c r="Q4" s="2"/>
      <c r="R4" s="2"/>
      <c r="S4" s="2"/>
      <c r="T4" s="2"/>
      <c r="U4" s="2"/>
      <c r="V4" s="2"/>
      <c r="W4" s="2"/>
      <c r="X4" s="2"/>
      <c r="Y4" s="2"/>
      <c r="Z4" s="2"/>
    </row>
    <row r="5">
      <c r="A5" s="3" t="s">
        <v>1692</v>
      </c>
      <c r="B5" s="1">
        <v>62.0</v>
      </c>
      <c r="C5" s="1">
        <v>63.0</v>
      </c>
      <c r="D5" s="1">
        <v>61.0</v>
      </c>
      <c r="E5" s="1">
        <v>61.0</v>
      </c>
      <c r="F5" s="1">
        <v>61.0</v>
      </c>
      <c r="G5" s="1">
        <v>57.0</v>
      </c>
      <c r="H5" s="1">
        <v>56.0</v>
      </c>
      <c r="I5" s="1">
        <v>59.0</v>
      </c>
      <c r="J5" s="1">
        <v>62.0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(1+0.02)/(0.0805-0.02)</f>
        <v>32410.71074</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NPV(0.0805,M3:W3)</f>
        <v>10393.77864</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NPV(0.0805,M16:W16)</f>
        <v>13829.80547</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24223.58411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20053.58411</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278.5220016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32410.71074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57.0</v>
      </c>
      <c r="C3" s="1">
        <v>330.0</v>
      </c>
      <c r="D3" s="1">
        <v>397.0</v>
      </c>
      <c r="E3" s="1">
        <v>488.0</v>
      </c>
      <c r="F3" s="1">
        <v>447.0</v>
      </c>
      <c r="G3" s="1">
        <v>523.0</v>
      </c>
      <c r="H3" s="1">
        <v>239.0</v>
      </c>
      <c r="I3" s="1">
        <v>-330.0</v>
      </c>
      <c r="J3" s="1">
        <v>-224.0</v>
      </c>
      <c r="K3" s="1">
        <v>415.0</v>
      </c>
      <c r="L3" s="1">
        <f>IF(K3*FORECAST(L2,B3:K3,B2:K2)&gt;0,FORECAST(L2,B3:K3,B2:K2),K3)*$X$1</f>
        <v>68.8</v>
      </c>
      <c r="M3" s="1">
        <f>IF(L3*FORECAST(M2,B3:L3,B2:L2)&gt;0,FORECAST(M2,B3:L3,B2:L2),L3)*$X$1</f>
        <v>38.72727273</v>
      </c>
      <c r="N3" s="1">
        <f>IF(M3*FORECAST(N2,B3:M3,B2:M2)&gt;0,FORECAST(N2,B3:M3,B2:M2),M3)*$X$1</f>
        <v>8.654545455</v>
      </c>
      <c r="O3" s="1">
        <f>IF(N3*FORECAST(O2,B3:N3,B2:N2)&gt;0,FORECAST(O2,B3:N3,B2:N2),N3)*$X$1</f>
        <v>8.654545455</v>
      </c>
      <c r="P3" s="1">
        <f>IF(O3*FORECAST(P2,B3:O3,B2:O2)&gt;0,FORECAST(P2,B3:O3,B2:O2),O3)*$X$1</f>
        <v>8.654545455</v>
      </c>
      <c r="Q3" s="1">
        <f>IF(P3*FORECAST(Q2,B3:P3,B2:P2)&gt;0,FORECAST(Q2,B3:P3,B2:P2),P3)*$X$1</f>
        <v>8.654545455</v>
      </c>
      <c r="R3" s="1">
        <f>IF(Q3*FORECAST(R2,B3:Q3,B2:Q2)&gt;0,FORECAST(R2,B3:Q3,B2:Q2),Q3)*$X$1</f>
        <v>8.654545455</v>
      </c>
      <c r="S3" s="5">
        <f>IF(R3*FORECAST(S2,B3:R3,B2:R2)&gt;0,FORECAST(S2,B3:R3,B2:R2),R3)*$X$1</f>
        <v>8.654545455</v>
      </c>
      <c r="T3" s="5">
        <f>IF(S3*FORECAST(T2,B3:S3,B2:S2)&gt;0,FORECAST(T2,B3:S3,B2:S2),S3)*$X$1</f>
        <v>8.654545455</v>
      </c>
      <c r="U3" s="5">
        <f>IF(T3*FORECAST(U2,B3:T3,B2:T2)&gt;0,FORECAST(U2,B3:T3,B2:T2),T3)*$X$1</f>
        <v>8.654545455</v>
      </c>
      <c r="V3" s="5">
        <f>IF(U3*FORECAST(V2,B3:U3,B2:U2)&gt;0,FORECAST(V2,B3:U3,B2:U2),U3)*$X$1</f>
        <v>8.654545455</v>
      </c>
      <c r="W3" s="5">
        <f>IF(V3*FORECAST(W2,B3:V3,B2:V2)&gt;0,FORECAST(W2,B3:V3,B2:V2),V3)*$X$1</f>
        <v>8.654545455</v>
      </c>
      <c r="X3" s="2"/>
      <c r="Y3" s="2"/>
      <c r="Z3" s="2"/>
    </row>
    <row r="4">
      <c r="A4" s="3" t="s">
        <v>142</v>
      </c>
      <c r="B4" s="1">
        <v>658.0</v>
      </c>
      <c r="C4" s="1">
        <v>216.0</v>
      </c>
      <c r="D4" s="1">
        <v>1600.0</v>
      </c>
      <c r="E4" s="1">
        <v>980.0</v>
      </c>
      <c r="F4" s="1">
        <v>770.0</v>
      </c>
      <c r="G4" s="1">
        <v>695.0</v>
      </c>
      <c r="H4" s="1">
        <v>119.0</v>
      </c>
      <c r="I4" s="1">
        <v>5580.0</v>
      </c>
      <c r="J4" s="1">
        <v>4940.0</v>
      </c>
      <c r="K4" s="1">
        <v>4170.0</v>
      </c>
      <c r="L4" s="2"/>
      <c r="M4" s="2"/>
      <c r="N4" s="2"/>
      <c r="O4" s="2"/>
      <c r="P4" s="2"/>
      <c r="Q4" s="2"/>
      <c r="R4" s="2"/>
      <c r="S4" s="2"/>
      <c r="T4" s="2"/>
      <c r="U4" s="2"/>
      <c r="V4" s="2"/>
      <c r="W4" s="2"/>
      <c r="X4" s="2"/>
      <c r="Y4" s="2"/>
      <c r="Z4" s="2"/>
    </row>
    <row r="5">
      <c r="A5" s="3" t="s">
        <v>1692</v>
      </c>
      <c r="B5" s="1">
        <v>62.0</v>
      </c>
      <c r="C5" s="1">
        <v>63.0</v>
      </c>
      <c r="D5" s="1">
        <v>61.0</v>
      </c>
      <c r="E5" s="1">
        <v>61.0</v>
      </c>
      <c r="F5" s="1">
        <v>61.0</v>
      </c>
      <c r="G5" s="1">
        <v>57.0</v>
      </c>
      <c r="H5" s="1">
        <v>56.0</v>
      </c>
      <c r="I5" s="1">
        <v>59.0</v>
      </c>
      <c r="J5" s="1">
        <v>62.0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(1+0.02)/(0.0805-0.02)</f>
        <v>145.9113449</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NPV(0.0805,M3:W3)</f>
        <v>89.46713276</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NPV(0.0805,M16:W16)</f>
        <v>62.26106955</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151.7282023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-4018.271798</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-55.80933052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145.9113449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