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<sst xmlns="http://schemas.openxmlformats.org/spreadsheetml/2006/main" count="1996" uniqueCount="1652">
  <si>
    <t>ticker</t>
  </si>
  <si>
    <t>ITRN</t>
  </si>
  <si>
    <t>nombre</t>
  </si>
  <si>
    <t>ITURAN LOCATION AND CONTR</t>
  </si>
  <si>
    <t>empresa</t>
  </si>
  <si>
    <t>Communications &amp; Networking</t>
  </si>
  <si>
    <t>Open</t>
  </si>
  <si>
    <t>Target Price</t>
  </si>
  <si>
    <t>Upside</t>
  </si>
  <si>
    <t>103.09%</t>
  </si>
  <si>
    <t>Country</t>
  </si>
  <si>
    <t>Israel</t>
  </si>
  <si>
    <t>Market Cap</t>
  </si>
  <si>
    <t>Book Value</t>
  </si>
  <si>
    <t>Pe ratio</t>
  </si>
  <si>
    <t>Dividend Ratio</t>
  </si>
  <si>
    <t>Net Debt Growth</t>
  </si>
  <si>
    <t>42.86%</t>
  </si>
  <si>
    <t>Total Assets Growth</t>
  </si>
  <si>
    <t>7.04%</t>
  </si>
  <si>
    <t>Net Property, Plant and Equipment Growth</t>
  </si>
  <si>
    <t>0.00%</t>
  </si>
  <si>
    <t>EBITDA Growth</t>
  </si>
  <si>
    <t>44.79%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</si>
  <si>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</si>
  <si>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</si>
  <si>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</si>
  <si>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</si>
  <si>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</si>
  <si>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</si>
  <si>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</si>
  <si>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</si>
  <si>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</si>
  <si>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</si>
  <si>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</si>
  <si>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</si>
  <si>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</si>
  <si>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</si>
  <si>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</si>
  <si>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</si>
  <si>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</si>
  <si>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</si>
  <si>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</si>
  <si>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</si>
  <si>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</si>
  <si>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</si>
  <si>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</si>
  <si>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</si>
  <si>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</si>
  <si>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</si>
  <si>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</si>
  <si>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</si>
  <si>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</si>
  <si>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</si>
  <si>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</si>
  <si>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</si>
  <si>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</si>
  <si>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</si>
  <si>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</si>
  <si>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</si>
  <si>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</si>
  <si>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</si>
  <si>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</si>
  <si>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</si>
  <si>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</si>
  <si>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</si>
  <si>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</si>
  <si>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</si>
  <si>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</si>
  <si>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</si>
  <si>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</si>
  <si>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</si>
  <si>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</si>
  <si>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</si>
  <si>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</si>
  <si>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</si>
  <si>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</si>
  <si>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</si>
  <si>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</si>
  <si>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</si>
  <si>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</si>
  <si>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</si>
  <si>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</si>
  <si>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</si>
  <si>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</si>
  <si>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</si>
  <si>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</si>
  <si>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</si>
  <si>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</si>
  <si>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</si>
  <si>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</si>
  <si>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</si>
  <si>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</si>
  <si>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</si>
  <si>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</si>
  <si>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</si>
  <si>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</si>
  <si>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</si>
  <si>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</si>
  <si>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</si>
  <si>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</si>
  <si>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</si>
  <si>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</si>
  <si>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</si>
  <si>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</si>
  <si>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</si>
  <si>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</si>
  <si>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</si>
  <si>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</si>
  <si>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</si>
  <si>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</si>
  <si>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</si>
  <si>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</si>
  <si>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</si>
  <si>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</si>
  <si>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</si>
  <si>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</si>
  <si>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4.33</t>
  </si>
  <si>
    <t>3.99</t>
  </si>
  <si>
    <t>4.88</t>
  </si>
  <si>
    <t>7.2</t>
  </si>
  <si>
    <t>6.21</t>
  </si>
  <si>
    <t>6.11</t>
  </si>
  <si>
    <t>6.45</t>
  </si>
  <si>
    <t>7.23</t>
  </si>
  <si>
    <t>8.77</t>
  </si>
  <si>
    <t>Tangible Book Value</t>
  </si>
  <si>
    <t>Tangible Book Value Per Share</t>
  </si>
  <si>
    <t>4.11</t>
  </si>
  <si>
    <t>3.83</t>
  </si>
  <si>
    <t>4.71</t>
  </si>
  <si>
    <t>5.82</t>
  </si>
  <si>
    <t>2.43</t>
  </si>
  <si>
    <t>2.69</t>
  </si>
  <si>
    <t>3.26</t>
  </si>
  <si>
    <t>3.69</t>
  </si>
  <si>
    <t>4.64</t>
  </si>
  <si>
    <t>6.24</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</si>
  <si>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</si>
  <si>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</si>
  <si>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</si>
  <si>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</si>
  <si>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</si>
  <si>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</si>
  <si>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</si>
  <si>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</si>
  <si>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</si>
  <si>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</si>
  <si>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</si>
  <si>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</si>
  <si>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</si>
  <si>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</si>
  <si>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</si>
  <si>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</si>
  <si>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</si>
  <si>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</si>
  <si>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</si>
  <si>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</si>
  <si>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</si>
  <si>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</si>
  <si>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</si>
  <si>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</si>
  <si>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</si>
  <si>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</si>
  <si>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</si>
  <si>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</si>
  <si>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</si>
  <si>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</si>
  <si>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</si>
  <si>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</si>
  <si>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</si>
  <si>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</si>
  <si>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</si>
  <si>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</si>
  <si>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</si>
  <si>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</si>
  <si>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</si>
  <si>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</si>
  <si>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</si>
  <si>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</si>
  <si>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</si>
  <si>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</si>
  <si>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</si>
  <si>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</si>
  <si>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</si>
  <si>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</si>
  <si>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1.45</t>
  </si>
  <si>
    <t>1.19</t>
  </si>
  <si>
    <t>1.53</t>
  </si>
  <si>
    <t>2.09</t>
  </si>
  <si>
    <t>2.88</t>
  </si>
  <si>
    <t>0.33</t>
  </si>
  <si>
    <t>0.77</t>
  </si>
  <si>
    <t>1.65</t>
  </si>
  <si>
    <t>1.82</t>
  </si>
  <si>
    <t>2.41</t>
  </si>
  <si>
    <t>Basic EPS - Continuing Operations</t>
  </si>
  <si>
    <t>Basic Weighted Average Shares Outstanding</t>
  </si>
  <si>
    <t>Net EPS - Diluted</t>
  </si>
  <si>
    <t>Diluted EPS - Continuing Operations</t>
  </si>
  <si>
    <t>Diluted Weighted Average Shares Outstanding</t>
  </si>
  <si>
    <t>Normalized Basic EPS</t>
  </si>
  <si>
    <t>1.31</t>
  </si>
  <si>
    <t>1.07</t>
  </si>
  <si>
    <t>1.35</t>
  </si>
  <si>
    <t>1.78</t>
  </si>
  <si>
    <t>1.87</t>
  </si>
  <si>
    <t>1.34</t>
  </si>
  <si>
    <t>1.08</t>
  </si>
  <si>
    <t>1.41</t>
  </si>
  <si>
    <t>1.6</t>
  </si>
  <si>
    <t>1.88</t>
  </si>
  <si>
    <t>Normalized Diluted EPS</t>
  </si>
  <si>
    <t>Dividend Per Share</t>
  </si>
  <si>
    <t>0.93</t>
  </si>
  <si>
    <t>0.76</t>
  </si>
  <si>
    <t>0.95</t>
  </si>
  <si>
    <t>0.96</t>
  </si>
  <si>
    <t>0.94</t>
  </si>
  <si>
    <t>0.48</t>
  </si>
  <si>
    <t>0.56</t>
  </si>
  <si>
    <t>Payout Ratio</t>
  </si>
  <si>
    <t>63.51</t>
  </si>
  <si>
    <t>70.44</t>
  </si>
  <si>
    <t>53.17</t>
  </si>
  <si>
    <t>51.71</t>
  </si>
  <si>
    <t>33.32</t>
  </si>
  <si>
    <t>288.11</t>
  </si>
  <si>
    <t>61.82</t>
  </si>
  <si>
    <t>46.15</t>
  </si>
  <si>
    <t>30.9</t>
  </si>
  <si>
    <t>24.02</t>
  </si>
  <si>
    <t>EBITDA</t>
  </si>
  <si>
    <t>EBITA</t>
  </si>
  <si>
    <t>EBIT</t>
  </si>
  <si>
    <t>EBITDAR</t>
  </si>
  <si>
    <t>Total Revenues (As Reported)</t>
  </si>
  <si>
    <t>Effective Tax Rate - (Ratio)</t>
  </si>
  <si>
    <t>30.21</t>
  </si>
  <si>
    <t>32.55</t>
  </si>
  <si>
    <t>29.99</t>
  </si>
  <si>
    <t>27.64</t>
  </si>
  <si>
    <t>21.47</t>
  </si>
  <si>
    <t>61.17</t>
  </si>
  <si>
    <t>38.5</t>
  </si>
  <si>
    <t>24.26</t>
  </si>
  <si>
    <t>24.39</t>
  </si>
  <si>
    <t>20.97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</si>
  <si>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</si>
  <si>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</si>
  <si>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</si>
  <si>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</si>
  <si>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</si>
  <si>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</si>
  <si>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</si>
  <si>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</si>
  <si>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</si>
  <si>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</si>
  <si>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</si>
  <si>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</si>
  <si>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</si>
  <si>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</si>
  <si>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</si>
  <si>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</si>
  <si>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</si>
  <si>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</si>
  <si>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</si>
  <si>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18.69</t>
  </si>
  <si>
    <t>17.21</t>
  </si>
  <si>
    <t>18.75</t>
  </si>
  <si>
    <t>17.97</t>
  </si>
  <si>
    <t>13.24</t>
  </si>
  <si>
    <t>8.56</t>
  </si>
  <si>
    <t>8.06</t>
  </si>
  <si>
    <t>11.27</t>
  </si>
  <si>
    <t>12.58</t>
  </si>
  <si>
    <t>13.52</t>
  </si>
  <si>
    <t>Return on Total Capital</t>
  </si>
  <si>
    <t>30.77</t>
  </si>
  <si>
    <t>27.75</t>
  </si>
  <si>
    <t>30.59</t>
  </si>
  <si>
    <t>29.27</t>
  </si>
  <si>
    <t>21.27</t>
  </si>
  <si>
    <t>13.56</t>
  </si>
  <si>
    <t>12.92</t>
  </si>
  <si>
    <t>18.76</t>
  </si>
  <si>
    <t>21.06</t>
  </si>
  <si>
    <t>22.66</t>
  </si>
  <si>
    <t>Return On Equity %</t>
  </si>
  <si>
    <t>34.63</t>
  </si>
  <si>
    <t>29.14</t>
  </si>
  <si>
    <t>35.44</t>
  </si>
  <si>
    <t>38.41</t>
  </si>
  <si>
    <t>43.06</t>
  </si>
  <si>
    <t>5.25</t>
  </si>
  <si>
    <t>13.05</t>
  </si>
  <si>
    <t>27.65</t>
  </si>
  <si>
    <t>27.18</t>
  </si>
  <si>
    <t>30.23</t>
  </si>
  <si>
    <t>Return on Common Equity</t>
  </si>
  <si>
    <t>33.51</t>
  </si>
  <si>
    <t>28.64</t>
  </si>
  <si>
    <t>34.57</t>
  </si>
  <si>
    <t>43.42</t>
  </si>
  <si>
    <t>4.87</t>
  </si>
  <si>
    <t>12.57</t>
  </si>
  <si>
    <t>26.39</t>
  </si>
  <si>
    <t>26.67</t>
  </si>
  <si>
    <t>30.06</t>
  </si>
  <si>
    <t>Margin Analysis</t>
  </si>
  <si>
    <t>Gross Profit Margin %</t>
  </si>
  <si>
    <t>53.33</t>
  </si>
  <si>
    <t>51.18</t>
  </si>
  <si>
    <t>51.12</t>
  </si>
  <si>
    <t>50.88</t>
  </si>
  <si>
    <t>50.26</t>
  </si>
  <si>
    <t>46.72</t>
  </si>
  <si>
    <t>47.03</t>
  </si>
  <si>
    <t>46.69</t>
  </si>
  <si>
    <t>46.94</t>
  </si>
  <si>
    <t>47.87</t>
  </si>
  <si>
    <t>SG&amp;A Margin</t>
  </si>
  <si>
    <t>26.29</t>
  </si>
  <si>
    <t>26.82</t>
  </si>
  <si>
    <t>25.2</t>
  </si>
  <si>
    <t>25.5</t>
  </si>
  <si>
    <t>23.3</t>
  </si>
  <si>
    <t>24.32</t>
  </si>
  <si>
    <t>24.72</t>
  </si>
  <si>
    <t>21.42</t>
  </si>
  <si>
    <t>21.17</t>
  </si>
  <si>
    <t>21.96</t>
  </si>
  <si>
    <t>EBITDA Margin %</t>
  </si>
  <si>
    <t>31.89</t>
  </si>
  <si>
    <t>29.35</t>
  </si>
  <si>
    <t>29.88</t>
  </si>
  <si>
    <t>29.86</t>
  </si>
  <si>
    <t>30.39</t>
  </si>
  <si>
    <t>25.65</t>
  </si>
  <si>
    <t>24.77</t>
  </si>
  <si>
    <t>26.84</t>
  </si>
  <si>
    <t>26.92</t>
  </si>
  <si>
    <t>27.2</t>
  </si>
  <si>
    <t>EBITA Margin %</t>
  </si>
  <si>
    <t>25.82</t>
  </si>
  <si>
    <t>23.17</t>
  </si>
  <si>
    <t>24.05</t>
  </si>
  <si>
    <t>24.09</t>
  </si>
  <si>
    <t>25.09</t>
  </si>
  <si>
    <t>20.25</t>
  </si>
  <si>
    <t>19.49</t>
  </si>
  <si>
    <t>22.31</t>
  </si>
  <si>
    <t>22.18</t>
  </si>
  <si>
    <t>22.26</t>
  </si>
  <si>
    <t>EBIT Margin %</t>
  </si>
  <si>
    <t>25.69</t>
  </si>
  <si>
    <t>23.07</t>
  </si>
  <si>
    <t>24.62</t>
  </si>
  <si>
    <t>17.47</t>
  </si>
  <si>
    <t>17.1</t>
  </si>
  <si>
    <t>20.16</t>
  </si>
  <si>
    <t>20.05</t>
  </si>
  <si>
    <t>20.61</t>
  </si>
  <si>
    <t>Income From Continuing Operations Margin %</t>
  </si>
  <si>
    <t>18.07</t>
  </si>
  <si>
    <t>15.13</t>
  </si>
  <si>
    <t>17.4</t>
  </si>
  <si>
    <t>19.76</t>
  </si>
  <si>
    <t>24.94</t>
  </si>
  <si>
    <t>2.78</t>
  </si>
  <si>
    <t>7.06</t>
  </si>
  <si>
    <t>13.66</t>
  </si>
  <si>
    <t>13.48</t>
  </si>
  <si>
    <t>15.73</t>
  </si>
  <si>
    <t>Net Income Margin %</t>
  </si>
  <si>
    <t>16.71</t>
  </si>
  <si>
    <t>14.22</t>
  </si>
  <si>
    <t>16.1</t>
  </si>
  <si>
    <t>18.66</t>
  </si>
  <si>
    <t>23.95</t>
  </si>
  <si>
    <t>2.47</t>
  </si>
  <si>
    <t>6.56</t>
  </si>
  <si>
    <t>12.65</t>
  </si>
  <si>
    <t>12.66</t>
  </si>
  <si>
    <t>15.04</t>
  </si>
  <si>
    <t>Net Avail. For Common Margin %</t>
  </si>
  <si>
    <t>Normalized Net Income Margin</t>
  </si>
  <si>
    <t>15.09</t>
  </si>
  <si>
    <t>12.83</t>
  </si>
  <si>
    <t>14.2</t>
  </si>
  <si>
    <t>15.87</t>
  </si>
  <si>
    <t>15.58</t>
  </si>
  <si>
    <t>10.07</t>
  </si>
  <si>
    <t>9.17</t>
  </si>
  <si>
    <t>10.81</t>
  </si>
  <si>
    <t>11.15</t>
  </si>
  <si>
    <t>11.77</t>
  </si>
  <si>
    <t>Levered Free Cash Flow Margin</t>
  </si>
  <si>
    <t>13.75</t>
  </si>
  <si>
    <t>7.12</t>
  </si>
  <si>
    <t>10.82</t>
  </si>
  <si>
    <t>10.8</t>
  </si>
  <si>
    <t>8.28</t>
  </si>
  <si>
    <t>12.97</t>
  </si>
  <si>
    <t>24.85</t>
  </si>
  <si>
    <t>7.65</t>
  </si>
  <si>
    <t>3.06</t>
  </si>
  <si>
    <t>Unlevered Free Cash Flow Margin</t>
  </si>
  <si>
    <t>7.14</t>
  </si>
  <si>
    <t>8.41</t>
  </si>
  <si>
    <t>13.55</t>
  </si>
  <si>
    <t>25.4</t>
  </si>
  <si>
    <t>8.17</t>
  </si>
  <si>
    <t>3.61</t>
  </si>
  <si>
    <t>17.58</t>
  </si>
  <si>
    <t>Asset Turnover</t>
  </si>
  <si>
    <t>1.16</t>
  </si>
  <si>
    <t>1.25</t>
  </si>
  <si>
    <t>0.86</t>
  </si>
  <si>
    <t>0.78</t>
  </si>
  <si>
    <t>0.75</t>
  </si>
  <si>
    <t>0.89</t>
  </si>
  <si>
    <t>1.05</t>
  </si>
  <si>
    <t>Fixed Assets Turnover</t>
  </si>
  <si>
    <t>5.65</t>
  </si>
  <si>
    <t>5.54</t>
  </si>
  <si>
    <t>5.94</t>
  </si>
  <si>
    <t>6.28</t>
  </si>
  <si>
    <t>5.66</t>
  </si>
  <si>
    <t>4.99</t>
  </si>
  <si>
    <t>4.83</t>
  </si>
  <si>
    <t>6.48</t>
  </si>
  <si>
    <t>6.12</t>
  </si>
  <si>
    <t>6.06</t>
  </si>
  <si>
    <t>Receivables Turnover (Average Receivables)</t>
  </si>
  <si>
    <t>6.37</t>
  </si>
  <si>
    <t>6.34</t>
  </si>
  <si>
    <t>6.51</t>
  </si>
  <si>
    <t>6.27</t>
  </si>
  <si>
    <t>5.32</t>
  </si>
  <si>
    <t>5.62</t>
  </si>
  <si>
    <t>6.53</t>
  </si>
  <si>
    <t>7.02</t>
  </si>
  <si>
    <t>Inventory Turnover (Average Inventory)</t>
  </si>
  <si>
    <t>6.87</t>
  </si>
  <si>
    <t>7.19</t>
  </si>
  <si>
    <t>5.91</t>
  </si>
  <si>
    <t>5.52</t>
  </si>
  <si>
    <t>5.4</t>
  </si>
  <si>
    <t>5.81</t>
  </si>
  <si>
    <t>5.59</t>
  </si>
  <si>
    <t>6.02</t>
  </si>
  <si>
    <t>Short Term Liquidity</t>
  </si>
  <si>
    <t>Current Ratio</t>
  </si>
  <si>
    <t>2.23</t>
  </si>
  <si>
    <t>2.21</t>
  </si>
  <si>
    <t>2.05</t>
  </si>
  <si>
    <t>1.8</t>
  </si>
  <si>
    <t>1.72</t>
  </si>
  <si>
    <t>1.59</t>
  </si>
  <si>
    <t>1.56</t>
  </si>
  <si>
    <t>1.62</t>
  </si>
  <si>
    <t>1.93</t>
  </si>
  <si>
    <t>Quick Ratio</t>
  </si>
  <si>
    <t>1.48</t>
  </si>
  <si>
    <t>1.36</t>
  </si>
  <si>
    <t>1.24</t>
  </si>
  <si>
    <t>1.03</t>
  </si>
  <si>
    <t>0.98</t>
  </si>
  <si>
    <t>0.8</t>
  </si>
  <si>
    <t>Operating Cash Flow to Current Liabilities</t>
  </si>
  <si>
    <t>0.81</t>
  </si>
  <si>
    <t>0.74</t>
  </si>
  <si>
    <t>0.67</t>
  </si>
  <si>
    <t>0.51</t>
  </si>
  <si>
    <t>0.59</t>
  </si>
  <si>
    <t>0.53</t>
  </si>
  <si>
    <t>0.49</t>
  </si>
  <si>
    <t>0.84</t>
  </si>
  <si>
    <t>Days Sales Outstanding (Average Receivables)</t>
  </si>
  <si>
    <t>57.32</t>
  </si>
  <si>
    <t>57.56</t>
  </si>
  <si>
    <t>56.21</t>
  </si>
  <si>
    <t>58.24</t>
  </si>
  <si>
    <t>68.63</t>
  </si>
  <si>
    <t>64.91</t>
  </si>
  <si>
    <t>62.91</t>
  </si>
  <si>
    <t>56.09</t>
  </si>
  <si>
    <t>55.88</t>
  </si>
  <si>
    <t>52.02</t>
  </si>
  <si>
    <t>Days Outstanding Inventory (Average Inventory)</t>
  </si>
  <si>
    <t>57.27</t>
  </si>
  <si>
    <t>53.09</t>
  </si>
  <si>
    <t>50.9</t>
  </si>
  <si>
    <t>45.28</t>
  </si>
  <si>
    <t>61.71</t>
  </si>
  <si>
    <t>66.11</t>
  </si>
  <si>
    <t>67.73</t>
  </si>
  <si>
    <t>62.88</t>
  </si>
  <si>
    <t>65.29</t>
  </si>
  <si>
    <t>60.59</t>
  </si>
  <si>
    <t>Average Days Payable Outstanding</t>
  </si>
  <si>
    <t>50.99</t>
  </si>
  <si>
    <t>46.75</t>
  </si>
  <si>
    <t>53.71</t>
  </si>
  <si>
    <t>66.39</t>
  </si>
  <si>
    <t>61.54</t>
  </si>
  <si>
    <t>58.31</t>
  </si>
  <si>
    <t>60.96</t>
  </si>
  <si>
    <t>50.24</t>
  </si>
  <si>
    <t>50.27</t>
  </si>
  <si>
    <t>47.26</t>
  </si>
  <si>
    <t>Cash Conversion Cycle (Average Days)</t>
  </si>
  <si>
    <t>63.59</t>
  </si>
  <si>
    <t>63.9</t>
  </si>
  <si>
    <t>53.4</t>
  </si>
  <si>
    <t>37.13</t>
  </si>
  <si>
    <t>68.81</t>
  </si>
  <si>
    <t>72.71</t>
  </si>
  <si>
    <t>69.68</t>
  </si>
  <si>
    <t>68.73</t>
  </si>
  <si>
    <t>70.91</t>
  </si>
  <si>
    <t>65.34</t>
  </si>
  <si>
    <t>Long Term Solvency</t>
  </si>
  <si>
    <t>Total Debt/Equity</t>
  </si>
  <si>
    <t>0.18</t>
  </si>
  <si>
    <t>0.04</t>
  </si>
  <si>
    <t>45.68</t>
  </si>
  <si>
    <t>59.26</t>
  </si>
  <si>
    <t>46.19</t>
  </si>
  <si>
    <t>26.21</t>
  </si>
  <si>
    <t>14.45</t>
  </si>
  <si>
    <t>4.81</t>
  </si>
  <si>
    <t>Total Debt / Total Capital</t>
  </si>
  <si>
    <t>31.36</t>
  </si>
  <si>
    <t>37.21</t>
  </si>
  <si>
    <t>31.6</t>
  </si>
  <si>
    <t>20.77</t>
  </si>
  <si>
    <t>12.63</t>
  </si>
  <si>
    <t>4.59</t>
  </si>
  <si>
    <t>LT Debt/Equity</t>
  </si>
  <si>
    <t>39.09</t>
  </si>
  <si>
    <t>44.62</t>
  </si>
  <si>
    <t>28.3</t>
  </si>
  <si>
    <t>10.83</t>
  </si>
  <si>
    <t>4.73</t>
  </si>
  <si>
    <t>Long-Term Debt / Total Capital</t>
  </si>
  <si>
    <t>26.83</t>
  </si>
  <si>
    <t>28.02</t>
  </si>
  <si>
    <t>19.36</t>
  </si>
  <si>
    <t>8.58</t>
  </si>
  <si>
    <t>4.13</t>
  </si>
  <si>
    <t>2.65</t>
  </si>
  <si>
    <t>Total Liabilities / Total Assets</t>
  </si>
  <si>
    <t>37.91</t>
  </si>
  <si>
    <t>38.16</t>
  </si>
  <si>
    <t>39.24</t>
  </si>
  <si>
    <t>38.08</t>
  </si>
  <si>
    <t>57.14</t>
  </si>
  <si>
    <t>59.94</t>
  </si>
  <si>
    <t>58.43</t>
  </si>
  <si>
    <t>52.97</t>
  </si>
  <si>
    <t>47.46</t>
  </si>
  <si>
    <t>43.44</t>
  </si>
  <si>
    <t>EBIT / Interest Expense</t>
  </si>
  <si>
    <t>633.14</t>
  </si>
  <si>
    <t>118.14</t>
  </si>
  <si>
    <t>18.7</t>
  </si>
  <si>
    <t>19.14</t>
  </si>
  <si>
    <t>24.27</t>
  </si>
  <si>
    <t>22.81</t>
  </si>
  <si>
    <t>34.79</t>
  </si>
  <si>
    <t>EBITDA / Interest Expense</t>
  </si>
  <si>
    <t>805.53</t>
  </si>
  <si>
    <t>145.81</t>
  </si>
  <si>
    <t>29.04</t>
  </si>
  <si>
    <t>29.18</t>
  </si>
  <si>
    <t>33.52</t>
  </si>
  <si>
    <t>31.9</t>
  </si>
  <si>
    <t>47.69</t>
  </si>
  <si>
    <t>(EBITDA - Capex) / Interest Expense</t>
  </si>
  <si>
    <t>512.97</t>
  </si>
  <si>
    <t>104.62</t>
  </si>
  <si>
    <t>22.02</t>
  </si>
  <si>
    <t>24.52</t>
  </si>
  <si>
    <t>26.13</t>
  </si>
  <si>
    <t>21.61</t>
  </si>
  <si>
    <t>40.18</t>
  </si>
  <si>
    <t>Total Debt / EBITDA</t>
  </si>
  <si>
    <t>1.06</t>
  </si>
  <si>
    <t>0.27</t>
  </si>
  <si>
    <t>0.1</t>
  </si>
  <si>
    <t>Net Debt / EBITDA</t>
  </si>
  <si>
    <t>-0.7</t>
  </si>
  <si>
    <t>-0.56</t>
  </si>
  <si>
    <t>-0.53</t>
  </si>
  <si>
    <t>-0.58</t>
  </si>
  <si>
    <t>0.26</t>
  </si>
  <si>
    <t>0.35</t>
  </si>
  <si>
    <t>-0.29</t>
  </si>
  <si>
    <t>-0.25</t>
  </si>
  <si>
    <t>-0.07</t>
  </si>
  <si>
    <t>-0.5</t>
  </si>
  <si>
    <t>Total Debt / (EBITDA - Capex)</t>
  </si>
  <si>
    <t>1.32</t>
  </si>
  <si>
    <t>1.4</t>
  </si>
  <si>
    <t>1.12</t>
  </si>
  <si>
    <t>0.61</t>
  </si>
  <si>
    <t>0.4</t>
  </si>
  <si>
    <t>0.11</t>
  </si>
  <si>
    <t>Net Debt / (EBITDA - Capex)</t>
  </si>
  <si>
    <t>-0.95</t>
  </si>
  <si>
    <t>-0.88</t>
  </si>
  <si>
    <t>-0.68</t>
  </si>
  <si>
    <t>-0.75</t>
  </si>
  <si>
    <t>0.36</t>
  </si>
  <si>
    <t>0.46</t>
  </si>
  <si>
    <t>-0.35</t>
  </si>
  <si>
    <t>-0.32</t>
  </si>
  <si>
    <t>-0.11</t>
  </si>
  <si>
    <t>-0.59</t>
  </si>
  <si>
    <t>Growth Over Prior Year</t>
  </si>
  <si>
    <t>Total Revenues, 1 Yr. Growth %</t>
  </si>
  <si>
    <t>7.03</t>
  </si>
  <si>
    <t>-3.57</t>
  </si>
  <si>
    <t>13.63</t>
  </si>
  <si>
    <t>17.57</t>
  </si>
  <si>
    <t>7.97</t>
  </si>
  <si>
    <t>10.26</t>
  </si>
  <si>
    <t>-12.07</t>
  </si>
  <si>
    <t>10.28</t>
  </si>
  <si>
    <t>8.19</t>
  </si>
  <si>
    <t>9.18</t>
  </si>
  <si>
    <t>Gross Profit, 1 Yr. Growth %</t>
  </si>
  <si>
    <t>-7.47</t>
  </si>
  <si>
    <t>17.01</t>
  </si>
  <si>
    <t>6.65</t>
  </si>
  <si>
    <t>2.51</t>
  </si>
  <si>
    <t>-11.5</t>
  </si>
  <si>
    <t>9.49</t>
  </si>
  <si>
    <t>7.61</t>
  </si>
  <si>
    <t>11.34</t>
  </si>
  <si>
    <t>EBITDA, 1 Yr. Growth %</t>
  </si>
  <si>
    <t>6.93</t>
  </si>
  <si>
    <t>-11.25</t>
  </si>
  <si>
    <t>15.67</t>
  </si>
  <si>
    <t>17.48</t>
  </si>
  <si>
    <t>9.9</t>
  </si>
  <si>
    <t>-6.93</t>
  </si>
  <si>
    <t>-15.1</t>
  </si>
  <si>
    <t>19.53</t>
  </si>
  <si>
    <t>8.52</t>
  </si>
  <si>
    <t>EBITA, 1 Yr. Growth %</t>
  </si>
  <si>
    <t>9.06</t>
  </si>
  <si>
    <t>-13.46</t>
  </si>
  <si>
    <t>17.94</t>
  </si>
  <si>
    <t>17.79</t>
  </si>
  <si>
    <t>12.42</t>
  </si>
  <si>
    <t>-9.31</t>
  </si>
  <si>
    <t>-15.55</t>
  </si>
  <si>
    <t>26.23</t>
  </si>
  <si>
    <t>7.56</t>
  </si>
  <si>
    <t>9.56</t>
  </si>
  <si>
    <t>EBIT, 1 Yr. Growth %</t>
  </si>
  <si>
    <t>9.45</t>
  </si>
  <si>
    <t>-13.4</t>
  </si>
  <si>
    <t>18.45</t>
  </si>
  <si>
    <t>10.34</t>
  </si>
  <si>
    <t>-21.75</t>
  </si>
  <si>
    <t>-13.95</t>
  </si>
  <si>
    <t>30.04</t>
  </si>
  <si>
    <t>7.62</t>
  </si>
  <si>
    <t>12.22</t>
  </si>
  <si>
    <t>Earnings From Cont. Operations, 1 Yr. Growth %</t>
  </si>
  <si>
    <t>28.77</t>
  </si>
  <si>
    <t>-19.25</t>
  </si>
  <si>
    <t>30.69</t>
  </si>
  <si>
    <t>33.5</t>
  </si>
  <si>
    <t>36.28</t>
  </si>
  <si>
    <t>-87.71</t>
  </si>
  <si>
    <t>123.26</t>
  </si>
  <si>
    <t>113.44</t>
  </si>
  <si>
    <t>6.72</t>
  </si>
  <si>
    <t>27.45</t>
  </si>
  <si>
    <t>Net Income, 1 Yr. Growth %</t>
  </si>
  <si>
    <t>28.06</t>
  </si>
  <si>
    <t>-17.94</t>
  </si>
  <si>
    <t>28.71</t>
  </si>
  <si>
    <t>36.26</t>
  </si>
  <si>
    <t>38.55</t>
  </si>
  <si>
    <t>-88.65</t>
  </si>
  <si>
    <t>134.04</t>
  </si>
  <si>
    <t>112.47</t>
  </si>
  <si>
    <t>8.31</t>
  </si>
  <si>
    <t>29.74</t>
  </si>
  <si>
    <t>Normalized Net Income, 1 Yr. Growth %</t>
  </si>
  <si>
    <t>9.61</t>
  </si>
  <si>
    <t>-18.04</t>
  </si>
  <si>
    <t>25.81</t>
  </si>
  <si>
    <t>31.34</t>
  </si>
  <si>
    <t>6.01</t>
  </si>
  <si>
    <t>-28.75</t>
  </si>
  <si>
    <t>-19.89</t>
  </si>
  <si>
    <t>28.99</t>
  </si>
  <si>
    <t>11.58</t>
  </si>
  <si>
    <t>15.28</t>
  </si>
  <si>
    <t>Diluted EPS Before Extra, 1 Yr. Growth %</t>
  </si>
  <si>
    <t>28.32</t>
  </si>
  <si>
    <t>-17.93</t>
  </si>
  <si>
    <t>28.57</t>
  </si>
  <si>
    <t>36.51</t>
  </si>
  <si>
    <t>37.83</t>
  </si>
  <si>
    <t>-88.62</t>
  </si>
  <si>
    <t>136.56</t>
  </si>
  <si>
    <t>114.21</t>
  </si>
  <si>
    <t>10.17</t>
  </si>
  <si>
    <t>32.45</t>
  </si>
  <si>
    <t>Accounts Receivable, 1 Yr. Growth %</t>
  </si>
  <si>
    <t>-4.37</t>
  </si>
  <si>
    <t>-1.87</t>
  </si>
  <si>
    <t>23.43</t>
  </si>
  <si>
    <t>21.1</t>
  </si>
  <si>
    <t>32.31</t>
  </si>
  <si>
    <t>-16.9</t>
  </si>
  <si>
    <t>-12.75</t>
  </si>
  <si>
    <t>11.62</t>
  </si>
  <si>
    <t>4.34</t>
  </si>
  <si>
    <t>-0.94</t>
  </si>
  <si>
    <t>Inventory, 1 Yr. Growth %</t>
  </si>
  <si>
    <t>-16.15</t>
  </si>
  <si>
    <t>5.07</t>
  </si>
  <si>
    <t>12.28</t>
  </si>
  <si>
    <t>99.15</t>
  </si>
  <si>
    <t>-9.98</t>
  </si>
  <si>
    <t>-11.41</t>
  </si>
  <si>
    <t>19.92</t>
  </si>
  <si>
    <t>5.09</t>
  </si>
  <si>
    <t>-5.74</t>
  </si>
  <si>
    <t>Net Property, Plant and Equip., 1 Yr. Growth %</t>
  </si>
  <si>
    <t>-1.96</t>
  </si>
  <si>
    <t>-1.23</t>
  </si>
  <si>
    <t>13.11</t>
  </si>
  <si>
    <t>9.55</t>
  </si>
  <si>
    <t>29.23</t>
  </si>
  <si>
    <t>21.86</t>
  </si>
  <si>
    <t>-26.18</t>
  </si>
  <si>
    <t>-6.62</t>
  </si>
  <si>
    <t>37.58</t>
  </si>
  <si>
    <t>-9.87</t>
  </si>
  <si>
    <t>Total Assets, 1 Yr. Growth %</t>
  </si>
  <si>
    <t>-5.11</t>
  </si>
  <si>
    <t>-6.78</t>
  </si>
  <si>
    <t>25.36</t>
  </si>
  <si>
    <t>20.86</t>
  </si>
  <si>
    <t>73.73</t>
  </si>
  <si>
    <t>-9.24</t>
  </si>
  <si>
    <t>-7.89</t>
  </si>
  <si>
    <t>-6.22</t>
  </si>
  <si>
    <t>-0.71</t>
  </si>
  <si>
    <t>9.54</t>
  </si>
  <si>
    <t>Tangible Book Value, 1 Yr. Growth %</t>
  </si>
  <si>
    <t>-6.83</t>
  </si>
  <si>
    <t>23.01</t>
  </si>
  <si>
    <t>23.46</t>
  </si>
  <si>
    <t>-57.57</t>
  </si>
  <si>
    <t>7.98</t>
  </si>
  <si>
    <t>28.39</t>
  </si>
  <si>
    <t>12.33</t>
  </si>
  <si>
    <t>23.72</t>
  </si>
  <si>
    <t>32.62</t>
  </si>
  <si>
    <t>Common Equity, 1 Yr. Growth %</t>
  </si>
  <si>
    <t>-0.24</t>
  </si>
  <si>
    <t>-7.72</t>
  </si>
  <si>
    <t>22.14</t>
  </si>
  <si>
    <t>23.05</t>
  </si>
  <si>
    <t>-15.85</t>
  </si>
  <si>
    <t>-1.65</t>
  </si>
  <si>
    <t>4.14</t>
  </si>
  <si>
    <t>19.66</t>
  </si>
  <si>
    <t>Cash From Operations, 1 Yr. Growth %</t>
  </si>
  <si>
    <t>-19.2</t>
  </si>
  <si>
    <t>-4.82</t>
  </si>
  <si>
    <t>15.48</t>
  </si>
  <si>
    <t>5.87</t>
  </si>
  <si>
    <t>21.31</t>
  </si>
  <si>
    <t>12.04</t>
  </si>
  <si>
    <t>0.65</t>
  </si>
  <si>
    <t>-7.12</t>
  </si>
  <si>
    <t>-19.13</t>
  </si>
  <si>
    <t>71.15</t>
  </si>
  <si>
    <t>Capital Expenditures, 1 Yr. Growth %</t>
  </si>
  <si>
    <t>5.35</t>
  </si>
  <si>
    <t>25.03</t>
  </si>
  <si>
    <t>-27.13</t>
  </si>
  <si>
    <t>18.42</t>
  </si>
  <si>
    <t>34.56</t>
  </si>
  <si>
    <t>-15.79</t>
  </si>
  <si>
    <t>-44.11</t>
  </si>
  <si>
    <t>62.46</t>
  </si>
  <si>
    <t>59.42</t>
  </si>
  <si>
    <t>-46.26</t>
  </si>
  <si>
    <t>Levered Free Cash Flow, 1 Yr. Growth %</t>
  </si>
  <si>
    <t>10.59</t>
  </si>
  <si>
    <t>-50.09</t>
  </si>
  <si>
    <t>72.32</t>
  </si>
  <si>
    <t>-1.19</t>
  </si>
  <si>
    <t>-17.16</t>
  </si>
  <si>
    <t>72.62</t>
  </si>
  <si>
    <t>68.48</t>
  </si>
  <si>
    <t>-66.06</t>
  </si>
  <si>
    <t>-56.74</t>
  </si>
  <si>
    <t>514.42</t>
  </si>
  <si>
    <t>Unlevered Free Cash Flow, 1 Yr. Growth %</t>
  </si>
  <si>
    <t>-49.93</t>
  </si>
  <si>
    <t>77.6</t>
  </si>
  <si>
    <t>64.84</t>
  </si>
  <si>
    <t>-64.55</t>
  </si>
  <si>
    <t>-52.21</t>
  </si>
  <si>
    <t>432.03</t>
  </si>
  <si>
    <t>Dividend Per Share, 1 Yr. Growth %</t>
  </si>
  <si>
    <t>8.14</t>
  </si>
  <si>
    <t>-18.28</t>
  </si>
  <si>
    <t>-2.08</t>
  </si>
  <si>
    <t>2.13</t>
  </si>
  <si>
    <t>16.67</t>
  </si>
  <si>
    <t>66.07</t>
  </si>
  <si>
    <t>Compound Annual Growth Rate Over Two Years</t>
  </si>
  <si>
    <t>Total Revenues, 2 Yr. CAGR %</t>
  </si>
  <si>
    <t>4.68</t>
  </si>
  <si>
    <t>12.67</t>
  </si>
  <si>
    <t>9.11</t>
  </si>
  <si>
    <t>-1.53</t>
  </si>
  <si>
    <t>-1.52</t>
  </si>
  <si>
    <t>9.23</t>
  </si>
  <si>
    <t>8.68</t>
  </si>
  <si>
    <t>Gross Profit, 2 Yr. CAGR %</t>
  </si>
  <si>
    <t>13.38</t>
  </si>
  <si>
    <t>0.32</t>
  </si>
  <si>
    <t>2.49</t>
  </si>
  <si>
    <t>15.25</t>
  </si>
  <si>
    <t>11.71</t>
  </si>
  <si>
    <t>4.56</t>
  </si>
  <si>
    <t>-4.75</t>
  </si>
  <si>
    <t>-1.56</t>
  </si>
  <si>
    <t>8.64</t>
  </si>
  <si>
    <t>9.46</t>
  </si>
  <si>
    <t>EBITDA, 2 Yr. CAGR %</t>
  </si>
  <si>
    <t>14.1</t>
  </si>
  <si>
    <t>-2.58</t>
  </si>
  <si>
    <t>16.57</t>
  </si>
  <si>
    <t>12.5</t>
  </si>
  <si>
    <t>1.13</t>
  </si>
  <si>
    <t>-11.11</t>
  </si>
  <si>
    <t>13.89</t>
  </si>
  <si>
    <t>9.4</t>
  </si>
  <si>
    <t>EBITA, 2 Yr. CAGR %</t>
  </si>
  <si>
    <t>22.53</t>
  </si>
  <si>
    <t>-2.85</t>
  </si>
  <si>
    <t>17.86</t>
  </si>
  <si>
    <t>0.03</t>
  </si>
  <si>
    <t>-12.39</t>
  </si>
  <si>
    <t>11.28</t>
  </si>
  <si>
    <t>24.42</t>
  </si>
  <si>
    <t>EBIT, 2 Yr. CAGR %</t>
  </si>
  <si>
    <t>23.62</t>
  </si>
  <si>
    <t>-2.64</t>
  </si>
  <si>
    <t>1.28</t>
  </si>
  <si>
    <t>18.12</t>
  </si>
  <si>
    <t>12.6</t>
  </si>
  <si>
    <t>-7.08</t>
  </si>
  <si>
    <t>5.78</t>
  </si>
  <si>
    <t>18.3</t>
  </si>
  <si>
    <t>9.89</t>
  </si>
  <si>
    <t>Earnings From Cont. Operations, 2 Yr. CAGR %</t>
  </si>
  <si>
    <t>12.59</t>
  </si>
  <si>
    <t>1.97</t>
  </si>
  <si>
    <t>2.73</t>
  </si>
  <si>
    <t>32.09</t>
  </si>
  <si>
    <t>34.88</t>
  </si>
  <si>
    <t>-59.07</t>
  </si>
  <si>
    <t>-47.61</t>
  </si>
  <si>
    <t>118.3</t>
  </si>
  <si>
    <t>50.93</t>
  </si>
  <si>
    <t>16.63</t>
  </si>
  <si>
    <t>Net Income, 2 Yr. CAGR %</t>
  </si>
  <si>
    <t>2.77</t>
  </si>
  <si>
    <t>32.43</t>
  </si>
  <si>
    <t>37.4</t>
  </si>
  <si>
    <t>-60.34</t>
  </si>
  <si>
    <t>-48.45</t>
  </si>
  <si>
    <t>122.99</t>
  </si>
  <si>
    <t>51.7</t>
  </si>
  <si>
    <t>18.54</t>
  </si>
  <si>
    <t>Normalized Net Income, 2 Yr. CAGR %</t>
  </si>
  <si>
    <t>21.29</t>
  </si>
  <si>
    <t>-5.22</t>
  </si>
  <si>
    <t>1.55</t>
  </si>
  <si>
    <t>28.55</t>
  </si>
  <si>
    <t>16.47</t>
  </si>
  <si>
    <t>-13.09</t>
  </si>
  <si>
    <t>-24.45</t>
  </si>
  <si>
    <t>2.04</t>
  </si>
  <si>
    <t>20.43</t>
  </si>
  <si>
    <t>13.42</t>
  </si>
  <si>
    <t>Diluted EPS Before Extra, 2 Yr. CAGR %</t>
  </si>
  <si>
    <t>10.54</t>
  </si>
  <si>
    <t>2.62</t>
  </si>
  <si>
    <t>2.72</t>
  </si>
  <si>
    <t>32.48</t>
  </si>
  <si>
    <t>37.17</t>
  </si>
  <si>
    <t>-60.4</t>
  </si>
  <si>
    <t>-48.13</t>
  </si>
  <si>
    <t>124.43</t>
  </si>
  <si>
    <t>53.62</t>
  </si>
  <si>
    <t>20.8</t>
  </si>
  <si>
    <t>Accounts Receivable, 2 Yr. CAGR %</t>
  </si>
  <si>
    <t>3.32</t>
  </si>
  <si>
    <t>-3.13</t>
  </si>
  <si>
    <t>10.05</t>
  </si>
  <si>
    <t>26.58</t>
  </si>
  <si>
    <t>4.86</t>
  </si>
  <si>
    <t>-14.85</t>
  </si>
  <si>
    <t>-1.31</t>
  </si>
  <si>
    <t>7.92</t>
  </si>
  <si>
    <t>1.66</t>
  </si>
  <si>
    <t>Inventory, 2 Yr. CAGR %</t>
  </si>
  <si>
    <t>-9.18</t>
  </si>
  <si>
    <t>-6.13</t>
  </si>
  <si>
    <t>8.62</t>
  </si>
  <si>
    <t>5.57</t>
  </si>
  <si>
    <t>40.59</t>
  </si>
  <si>
    <t>33.9</t>
  </si>
  <si>
    <t>-10.7</t>
  </si>
  <si>
    <t>3.07</t>
  </si>
  <si>
    <t>12.26</t>
  </si>
  <si>
    <t>-0.47</t>
  </si>
  <si>
    <t>Net Property, Plant and Equip., 2 Yr. CAGR %</t>
  </si>
  <si>
    <t>-3.35</t>
  </si>
  <si>
    <t>-1.6</t>
  </si>
  <si>
    <t>5.69</t>
  </si>
  <si>
    <t>11.31</t>
  </si>
  <si>
    <t>18.98</t>
  </si>
  <si>
    <t>25.49</t>
  </si>
  <si>
    <t>-16.98</t>
  </si>
  <si>
    <t>13.35</t>
  </si>
  <si>
    <t>11.36</t>
  </si>
  <si>
    <t>Total Assets, 2 Yr. CAGR %</t>
  </si>
  <si>
    <t>1.68</t>
  </si>
  <si>
    <t>-5.95</t>
  </si>
  <si>
    <t>8.1</t>
  </si>
  <si>
    <t>23.09</t>
  </si>
  <si>
    <t>44.9</t>
  </si>
  <si>
    <t>25.57</t>
  </si>
  <si>
    <t>-8.57</t>
  </si>
  <si>
    <t>-7.06</t>
  </si>
  <si>
    <t>-3.51</t>
  </si>
  <si>
    <t>4.29</t>
  </si>
  <si>
    <t>Tangible Book Value, 2 Yr. CAGR %</t>
  </si>
  <si>
    <t>-2.65</t>
  </si>
  <si>
    <t>23.24</t>
  </si>
  <si>
    <t>-27.62</t>
  </si>
  <si>
    <t>-32.31</t>
  </si>
  <si>
    <t>14.58</t>
  </si>
  <si>
    <t>19.6</t>
  </si>
  <si>
    <t>17.89</t>
  </si>
  <si>
    <t>28.09</t>
  </si>
  <si>
    <t>Common Equity, 2 Yr. CAGR %</t>
  </si>
  <si>
    <t>1.5</t>
  </si>
  <si>
    <t>-4.05</t>
  </si>
  <si>
    <t>6.17</t>
  </si>
  <si>
    <t>22.59</t>
  </si>
  <si>
    <t>22.61</t>
  </si>
  <si>
    <t>-9.03</t>
  </si>
  <si>
    <t>1.2</t>
  </si>
  <si>
    <t>14.76</t>
  </si>
  <si>
    <t>Cash From Operations, 2 Yr. CAGR %</t>
  </si>
  <si>
    <t>8.22</t>
  </si>
  <si>
    <t>-12.3</t>
  </si>
  <si>
    <t>4.84</t>
  </si>
  <si>
    <t>10.57</t>
  </si>
  <si>
    <t>13.33</t>
  </si>
  <si>
    <t>16.59</t>
  </si>
  <si>
    <t>6.2</t>
  </si>
  <si>
    <t>-3.31</t>
  </si>
  <si>
    <t>-13.33</t>
  </si>
  <si>
    <t>17.65</t>
  </si>
  <si>
    <t>Capital Expenditures, 2 Yr. CAGR %</t>
  </si>
  <si>
    <t>24.41</t>
  </si>
  <si>
    <t>14.77</t>
  </si>
  <si>
    <t>-4.55</t>
  </si>
  <si>
    <t>-7.1</t>
  </si>
  <si>
    <t>26.24</t>
  </si>
  <si>
    <t>-31.4</t>
  </si>
  <si>
    <t>-4.71</t>
  </si>
  <si>
    <t>60.93</t>
  </si>
  <si>
    <t>-7.44</t>
  </si>
  <si>
    <t>Levered Free Cash Flow, 2 Yr. CAGR %</t>
  </si>
  <si>
    <t>7.85</t>
  </si>
  <si>
    <t>-25.7</t>
  </si>
  <si>
    <t>-7.11</t>
  </si>
  <si>
    <t>42.15</t>
  </si>
  <si>
    <t>-10.82</t>
  </si>
  <si>
    <t>19.58</t>
  </si>
  <si>
    <t>70.54</t>
  </si>
  <si>
    <t>-24.38</t>
  </si>
  <si>
    <t>-61.68</t>
  </si>
  <si>
    <t>63.04</t>
  </si>
  <si>
    <t>Unlevered Free Cash Flow, 2 Yr. CAGR %</t>
  </si>
  <si>
    <t>6.5</t>
  </si>
  <si>
    <t>-26.79</t>
  </si>
  <si>
    <t>-10.12</t>
  </si>
  <si>
    <t>22.25</t>
  </si>
  <si>
    <t>71.1</t>
  </si>
  <si>
    <t>-23.56</t>
  </si>
  <si>
    <t>-58.84</t>
  </si>
  <si>
    <t>59.46</t>
  </si>
  <si>
    <t>Dividend Per Share, 2 Yr. CAGR %</t>
  </si>
  <si>
    <t>7.15</t>
  </si>
  <si>
    <t>-5.99</t>
  </si>
  <si>
    <t>12.39</t>
  </si>
  <si>
    <t>-28.54</t>
  </si>
  <si>
    <t>-23.62</t>
  </si>
  <si>
    <t>8.01</t>
  </si>
  <si>
    <t>28.87</t>
  </si>
  <si>
    <t>Compound Annual Growth Rate Over Three Years</t>
  </si>
  <si>
    <t>Total Revenues, 3 Yr. CAGR %</t>
  </si>
  <si>
    <t>4.38</t>
  </si>
  <si>
    <t>5.46</t>
  </si>
  <si>
    <t>8.81</t>
  </si>
  <si>
    <t>12.99</t>
  </si>
  <si>
    <t>11.86</t>
  </si>
  <si>
    <t>1.54</t>
  </si>
  <si>
    <t>2.26</t>
  </si>
  <si>
    <t>1.61</t>
  </si>
  <si>
    <t>9.21</t>
  </si>
  <si>
    <t>Gross Profit, 3 Yr. CAGR %</t>
  </si>
  <si>
    <t>6.38</t>
  </si>
  <si>
    <t>5.96</t>
  </si>
  <si>
    <t>4.54</t>
  </si>
  <si>
    <t>12.31</t>
  </si>
  <si>
    <t>8.55</t>
  </si>
  <si>
    <t>-1.09</t>
  </si>
  <si>
    <t>-0.22</t>
  </si>
  <si>
    <t>1.77</t>
  </si>
  <si>
    <t>EBITDA, 3 Yr. CAGR %</t>
  </si>
  <si>
    <t>3.6</t>
  </si>
  <si>
    <t>4.93</t>
  </si>
  <si>
    <t>3.16</t>
  </si>
  <si>
    <t>6.44</t>
  </si>
  <si>
    <t>14.3</t>
  </si>
  <si>
    <t>5.61</t>
  </si>
  <si>
    <t>-4.6</t>
  </si>
  <si>
    <t>-1.89</t>
  </si>
  <si>
    <t>3.27</t>
  </si>
  <si>
    <t>12.68</t>
  </si>
  <si>
    <t>EBITA, 3 Yr. CAGR %</t>
  </si>
  <si>
    <t>9.14</t>
  </si>
  <si>
    <t>9.12</t>
  </si>
  <si>
    <t>3.64</t>
  </si>
  <si>
    <t>6.33</t>
  </si>
  <si>
    <t>16.02</t>
  </si>
  <si>
    <t>4.76</t>
  </si>
  <si>
    <t>-5.39</t>
  </si>
  <si>
    <t>-1.04</t>
  </si>
  <si>
    <t>10.03</t>
  </si>
  <si>
    <t>19.25</t>
  </si>
  <si>
    <t>EBIT, 3 Yr. CAGR %</t>
  </si>
  <si>
    <t>9.8</t>
  </si>
  <si>
    <t>9.79</t>
  </si>
  <si>
    <t>3.94</t>
  </si>
  <si>
    <t>15.46</t>
  </si>
  <si>
    <t>-0.26</t>
  </si>
  <si>
    <t>-9.43</t>
  </si>
  <si>
    <t>-4.33</t>
  </si>
  <si>
    <t>6.39</t>
  </si>
  <si>
    <t>16.23</t>
  </si>
  <si>
    <t>Earnings From Cont. Operations, 3 Yr. CAGR %</t>
  </si>
  <si>
    <t>14.04</t>
  </si>
  <si>
    <t>10.77</t>
  </si>
  <si>
    <t>12.1</t>
  </si>
  <si>
    <t>33.47</t>
  </si>
  <si>
    <t>-39.3</t>
  </si>
  <si>
    <t>-27.95</t>
  </si>
  <si>
    <t>-16.33</t>
  </si>
  <si>
    <t>71.97</t>
  </si>
  <si>
    <t>42.66</t>
  </si>
  <si>
    <t>Net Income, 3 Yr. CAGR %</t>
  </si>
  <si>
    <t>0.12</t>
  </si>
  <si>
    <t>12.9</t>
  </si>
  <si>
    <t>34.44</t>
  </si>
  <si>
    <t>-40.15</t>
  </si>
  <si>
    <t>-28.33</t>
  </si>
  <si>
    <t>-17.35</t>
  </si>
  <si>
    <t>75.29</t>
  </si>
  <si>
    <t>43.99</t>
  </si>
  <si>
    <t>Normalized Net Income, 3 Yr. CAGR %</t>
  </si>
  <si>
    <t>4.17</t>
  </si>
  <si>
    <t>10.64</t>
  </si>
  <si>
    <t>20.55</t>
  </si>
  <si>
    <t>-1.13</t>
  </si>
  <si>
    <t>-15.42</t>
  </si>
  <si>
    <t>-9.47</t>
  </si>
  <si>
    <t>5.13</t>
  </si>
  <si>
    <t>Diluted EPS Before Extra, 3 Yr. CAGR %</t>
  </si>
  <si>
    <t>12.81</t>
  </si>
  <si>
    <t>10.63</t>
  </si>
  <si>
    <t>12.94</t>
  </si>
  <si>
    <t>34.24</t>
  </si>
  <si>
    <t>-40.18</t>
  </si>
  <si>
    <t>-28.15</t>
  </si>
  <si>
    <t>-16.94</t>
  </si>
  <si>
    <t>77.04</t>
  </si>
  <si>
    <t>46.21</t>
  </si>
  <si>
    <t>Accounts Receivable, 3 Yr. CAGR %</t>
  </si>
  <si>
    <t>3.4</t>
  </si>
  <si>
    <t>5.02</t>
  </si>
  <si>
    <t>13.62</t>
  </si>
  <si>
    <t>25.52</t>
  </si>
  <si>
    <t>10.01</t>
  </si>
  <si>
    <t>-1.37</t>
  </si>
  <si>
    <t>-6.81</t>
  </si>
  <si>
    <t>0.54</t>
  </si>
  <si>
    <t>Inventory, 3 Yr. CAGR %</t>
  </si>
  <si>
    <t>3.79</t>
  </si>
  <si>
    <t>-4.66</t>
  </si>
  <si>
    <t>-0.36</t>
  </si>
  <si>
    <t>30.44</t>
  </si>
  <si>
    <t>21.18</t>
  </si>
  <si>
    <t>-1.48</t>
  </si>
  <si>
    <t>3.74</t>
  </si>
  <si>
    <t>Net Property, Plant and Equip., 3 Yr. CAGR %</t>
  </si>
  <si>
    <t>-7.92</t>
  </si>
  <si>
    <t>3.08</t>
  </si>
  <si>
    <t>6.96</t>
  </si>
  <si>
    <t>16.99</t>
  </si>
  <si>
    <t>19.93</t>
  </si>
  <si>
    <t>3.43</t>
  </si>
  <si>
    <t>-7.19</t>
  </si>
  <si>
    <t>-1.75</t>
  </si>
  <si>
    <t>5.01</t>
  </si>
  <si>
    <t>Total Assets, 3 Yr. CAGR %</t>
  </si>
  <si>
    <t>-1.1</t>
  </si>
  <si>
    <t>-1.22</t>
  </si>
  <si>
    <t>3.5</t>
  </si>
  <si>
    <t>12.2</t>
  </si>
  <si>
    <t>38.07</t>
  </si>
  <si>
    <t>23.98</t>
  </si>
  <si>
    <t>-7.79</t>
  </si>
  <si>
    <t>-4.99</t>
  </si>
  <si>
    <t>0.66</t>
  </si>
  <si>
    <t>Tangible Book Value, 3 Yr. CAGR %</t>
  </si>
  <si>
    <t>-1.18</t>
  </si>
  <si>
    <t>12.27</t>
  </si>
  <si>
    <t>-13.62</t>
  </si>
  <si>
    <t>-17.3</t>
  </si>
  <si>
    <t>-17.72</t>
  </si>
  <si>
    <t>20.96</t>
  </si>
  <si>
    <t>Common Equity, 3 Yr. CAGR %</t>
  </si>
  <si>
    <t>-3.59</t>
  </si>
  <si>
    <t>-1.67</t>
  </si>
  <si>
    <t>11.52</t>
  </si>
  <si>
    <t>22.46</t>
  </si>
  <si>
    <t>8.15</t>
  </si>
  <si>
    <t>0.37</t>
  </si>
  <si>
    <t>-4.84</t>
  </si>
  <si>
    <t>4.08</t>
  </si>
  <si>
    <t>11.11</t>
  </si>
  <si>
    <t>Cash From Operations, 3 Yr. CAGR %</t>
  </si>
  <si>
    <t>-6.29</t>
  </si>
  <si>
    <t>-3.88</t>
  </si>
  <si>
    <t>5.18</t>
  </si>
  <si>
    <t>11.01</t>
  </si>
  <si>
    <t>-8.9</t>
  </si>
  <si>
    <t>8.73</t>
  </si>
  <si>
    <t>Capital Expenditures, 3 Yr. CAGR %</t>
  </si>
  <si>
    <t>-2.51</t>
  </si>
  <si>
    <t>24.61</t>
  </si>
  <si>
    <t>-1.36</t>
  </si>
  <si>
    <t>2.57</t>
  </si>
  <si>
    <t>5.11</t>
  </si>
  <si>
    <t>10.3</t>
  </si>
  <si>
    <t>-14.12</t>
  </si>
  <si>
    <t>-8.56</t>
  </si>
  <si>
    <t>13.12</t>
  </si>
  <si>
    <t>11.65</t>
  </si>
  <si>
    <t>Levered Free Cash Flow, 3 Yr. CAGR %</t>
  </si>
  <si>
    <t>37.69</t>
  </si>
  <si>
    <t>-16.57</t>
  </si>
  <si>
    <t>-1.55</t>
  </si>
  <si>
    <t>0.39</t>
  </si>
  <si>
    <t>18.73</t>
  </si>
  <si>
    <t>11.14</t>
  </si>
  <si>
    <t>34.06</t>
  </si>
  <si>
    <t>-0.43</t>
  </si>
  <si>
    <t>-37.22</t>
  </si>
  <si>
    <t>-3.37</t>
  </si>
  <si>
    <t>Unlevered Free Cash Flow, 3 Yr. CAGR %</t>
  </si>
  <si>
    <t>36.99</t>
  </si>
  <si>
    <t>-17.19</t>
  </si>
  <si>
    <t>-2.62</t>
  </si>
  <si>
    <t>19.35</t>
  </si>
  <si>
    <t>12.78</t>
  </si>
  <si>
    <t>35.06</t>
  </si>
  <si>
    <t>-34.63</t>
  </si>
  <si>
    <t>-3.4</t>
  </si>
  <si>
    <t>Dividend Per Share, 3 Yr. CAGR %</t>
  </si>
  <si>
    <t>-2.1</t>
  </si>
  <si>
    <t>3.37</t>
  </si>
  <si>
    <t>7.34</t>
  </si>
  <si>
    <t>-20.63</t>
  </si>
  <si>
    <t>-15.86</t>
  </si>
  <si>
    <t>-16.45</t>
  </si>
  <si>
    <t>24.67</t>
  </si>
  <si>
    <t>Compound Annual Growth Rate Over Five Years</t>
  </si>
  <si>
    <t>Total Revenues, 5 Yr. CAGR %</t>
  </si>
  <si>
    <t>8.45</t>
  </si>
  <si>
    <t>3.51</t>
  </si>
  <si>
    <t>4.5</t>
  </si>
  <si>
    <t>9.31</t>
  </si>
  <si>
    <t>8.93</t>
  </si>
  <si>
    <t>6.94</t>
  </si>
  <si>
    <t>6.3</t>
  </si>
  <si>
    <t>4.55</t>
  </si>
  <si>
    <t>4.78</t>
  </si>
  <si>
    <t>Gross Profit, 5 Yr. CAGR %</t>
  </si>
  <si>
    <t>9.91</t>
  </si>
  <si>
    <t>4.35</t>
  </si>
  <si>
    <t>9.58</t>
  </si>
  <si>
    <t>7.35</t>
  </si>
  <si>
    <t>6.09</t>
  </si>
  <si>
    <t>5.15</t>
  </si>
  <si>
    <t>4.39</t>
  </si>
  <si>
    <t>3.76</t>
  </si>
  <si>
    <t>EBITDA, 5 Yr. CAGR %</t>
  </si>
  <si>
    <t>1.64</t>
  </si>
  <si>
    <t>2.68</t>
  </si>
  <si>
    <t>9.44</t>
  </si>
  <si>
    <t>7.22</t>
  </si>
  <si>
    <t>3.36</t>
  </si>
  <si>
    <t>3.63</t>
  </si>
  <si>
    <t>2.48</t>
  </si>
  <si>
    <t>EBITA, 5 Yr. CAGR %</t>
  </si>
  <si>
    <t>12.18</t>
  </si>
  <si>
    <t>4.37</t>
  </si>
  <si>
    <t>12.54</t>
  </si>
  <si>
    <t>8.07</t>
  </si>
  <si>
    <t>3.77</t>
  </si>
  <si>
    <t>3.31</t>
  </si>
  <si>
    <t>4.2</t>
  </si>
  <si>
    <t>2.83</t>
  </si>
  <si>
    <t>EBIT, 5 Yr. CAGR %</t>
  </si>
  <si>
    <t>13.1</t>
  </si>
  <si>
    <t>4.97</t>
  </si>
  <si>
    <t>6.31</t>
  </si>
  <si>
    <t>0.85</t>
  </si>
  <si>
    <t>0.72</t>
  </si>
  <si>
    <t>2.11</t>
  </si>
  <si>
    <t>Earnings From Cont. Operations, 5 Yr. CAGR %</t>
  </si>
  <si>
    <t>11.78</t>
  </si>
  <si>
    <t>22.15</t>
  </si>
  <si>
    <t>9.38</t>
  </si>
  <si>
    <t>12.3</t>
  </si>
  <si>
    <t>19.85</t>
  </si>
  <si>
    <t>-25.08</t>
  </si>
  <si>
    <t>-8.18</t>
  </si>
  <si>
    <t>-3.15</t>
  </si>
  <si>
    <t>-4.44</t>
  </si>
  <si>
    <t>Net Income, 5 Yr. CAGR %</t>
  </si>
  <si>
    <t>10.84</t>
  </si>
  <si>
    <t>23.47</t>
  </si>
  <si>
    <t>8.6</t>
  </si>
  <si>
    <t>11.97</t>
  </si>
  <si>
    <t>20.62</t>
  </si>
  <si>
    <t>-8.38</t>
  </si>
  <si>
    <t>-3.26</t>
  </si>
  <si>
    <t>-4.52</t>
  </si>
  <si>
    <t>Normalized Net Income, 5 Yr. CAGR %</t>
  </si>
  <si>
    <t>12.4</t>
  </si>
  <si>
    <t>4.82</t>
  </si>
  <si>
    <t>14.78</t>
  </si>
  <si>
    <t>0.13</t>
  </si>
  <si>
    <t>-0.93</t>
  </si>
  <si>
    <t>Diluted EPS Before Extra, 5 Yr. CAGR %</t>
  </si>
  <si>
    <t>23.45</t>
  </si>
  <si>
    <t>8.66</t>
  </si>
  <si>
    <t>20.57</t>
  </si>
  <si>
    <t>-25.74</t>
  </si>
  <si>
    <t>-8.23</t>
  </si>
  <si>
    <t>1.51</t>
  </si>
  <si>
    <t>-2.75</t>
  </si>
  <si>
    <t>-3.52</t>
  </si>
  <si>
    <t>Accounts Receivable, 5 Yr. CAGR %</t>
  </si>
  <si>
    <t>2.34</t>
  </si>
  <si>
    <t>13.16</t>
  </si>
  <si>
    <t>7.48</t>
  </si>
  <si>
    <t>5.34</t>
  </si>
  <si>
    <t>2.24</t>
  </si>
  <si>
    <t>Inventory, 5 Yr. CAGR %</t>
  </si>
  <si>
    <t>8.95</t>
  </si>
  <si>
    <t>8.5</t>
  </si>
  <si>
    <t>-0.69</t>
  </si>
  <si>
    <t>14.35</t>
  </si>
  <si>
    <t>15.99</t>
  </si>
  <si>
    <t>13.58</t>
  </si>
  <si>
    <t>14.89</t>
  </si>
  <si>
    <t>-1.08</t>
  </si>
  <si>
    <t>Net Property, Plant and Equip., 5 Yr. CAGR %</t>
  </si>
  <si>
    <t>-5.47</t>
  </si>
  <si>
    <t>-7.34</t>
  </si>
  <si>
    <t>-2.7</t>
  </si>
  <si>
    <t>2.71</t>
  </si>
  <si>
    <t>14.02</t>
  </si>
  <si>
    <t>7.29</t>
  </si>
  <si>
    <t>-0.17</t>
  </si>
  <si>
    <t>Total Assets, 5 Yr. CAGR %</t>
  </si>
  <si>
    <t>-3.9</t>
  </si>
  <si>
    <t>-5.49</t>
  </si>
  <si>
    <t>7.87</t>
  </si>
  <si>
    <t>17.37</t>
  </si>
  <si>
    <t>17.09</t>
  </si>
  <si>
    <t>10.48</t>
  </si>
  <si>
    <t>6.22</t>
  </si>
  <si>
    <t>-3.14</t>
  </si>
  <si>
    <t>Tangible Book Value, 5 Yr. CAGR %</t>
  </si>
  <si>
    <t>-5.67</t>
  </si>
  <si>
    <t>-3.56</t>
  </si>
  <si>
    <t>9.53</t>
  </si>
  <si>
    <t>-9.39</t>
  </si>
  <si>
    <t>-8.3</t>
  </si>
  <si>
    <t>-3.29</t>
  </si>
  <si>
    <t>-5.18</t>
  </si>
  <si>
    <t>-5.14</t>
  </si>
  <si>
    <t>Common Equity, 5 Yr. CAGR %</t>
  </si>
  <si>
    <t>-6.97</t>
  </si>
  <si>
    <t>-5.45</t>
  </si>
  <si>
    <t>0.2</t>
  </si>
  <si>
    <t>7.4</t>
  </si>
  <si>
    <t>11.07</t>
  </si>
  <si>
    <t>7.36</t>
  </si>
  <si>
    <t>Cash From Operations, 5 Yr. CAGR %</t>
  </si>
  <si>
    <t>-1.99</t>
  </si>
  <si>
    <t>2.67</t>
  </si>
  <si>
    <t>9.6</t>
  </si>
  <si>
    <t>0.55</t>
  </si>
  <si>
    <t>7.71</t>
  </si>
  <si>
    <t>Capital Expenditures, 5 Yr. CAGR %</t>
  </si>
  <si>
    <t>0.41</t>
  </si>
  <si>
    <t>-3.33</t>
  </si>
  <si>
    <t>8.87</t>
  </si>
  <si>
    <t>4.1</t>
  </si>
  <si>
    <t>-11.38</t>
  </si>
  <si>
    <t>4.03</t>
  </si>
  <si>
    <t>10.4</t>
  </si>
  <si>
    <t>-8.11</t>
  </si>
  <si>
    <t>Levered Free Cash Flow, 5 Yr. CAGR %</t>
  </si>
  <si>
    <t>3.15</t>
  </si>
  <si>
    <t>-12.38</t>
  </si>
  <si>
    <t>17.63</t>
  </si>
  <si>
    <t>-1.51</t>
  </si>
  <si>
    <t>7.67</t>
  </si>
  <si>
    <t>37.24</t>
  </si>
  <si>
    <t>-4.72</t>
  </si>
  <si>
    <t>-18.76</t>
  </si>
  <si>
    <t>21.28</t>
  </si>
  <si>
    <t>Unlevered Free Cash Flow, 5 Yr. CAGR %</t>
  </si>
  <si>
    <t>2.95</t>
  </si>
  <si>
    <t>-12.51</t>
  </si>
  <si>
    <t>17.27</t>
  </si>
  <si>
    <t>2.79</t>
  </si>
  <si>
    <t>-1.84</t>
  </si>
  <si>
    <t>37.85</t>
  </si>
  <si>
    <t>-3.46</t>
  </si>
  <si>
    <t>-16.03</t>
  </si>
  <si>
    <t>Dividend Per Share, 5 Yr. CAGR %</t>
  </si>
  <si>
    <t>-9.12</t>
  </si>
  <si>
    <t>-5.34</t>
  </si>
  <si>
    <t>-5.04</t>
  </si>
  <si>
    <t>3.46</t>
  </si>
  <si>
    <t>1.79</t>
  </si>
  <si>
    <t>0.64</t>
  </si>
  <si>
    <t>-8.78</t>
  </si>
  <si>
    <t>-10.03</t>
  </si>
  <si>
    <t>-10.22</t>
  </si>
  <si>
    <t>-0.21</t>
  </si>
  <si>
    <t>2019</t>
  </si>
  <si>
    <t>2020</t>
  </si>
  <si>
    <t>2021</t>
  </si>
  <si>
    <t>2022</t>
  </si>
  <si>
    <t>2023</t>
  </si>
  <si>
    <t>2024</t>
  </si>
  <si>
    <t>2025</t>
  </si>
  <si>
    <t>2026</t>
  </si>
  <si>
    <t>Capitalization
                                    1</t>
  </si>
  <si>
    <t>528.8</t>
  </si>
  <si>
    <t>396.5</t>
  </si>
  <si>
    <t>551.7</t>
  </si>
  <si>
    <t>428.2</t>
  </si>
  <si>
    <t>541.9</t>
  </si>
  <si>
    <t>626.1</t>
  </si>
  <si>
    <t>-</t>
  </si>
  <si>
    <t>Change</t>
  </si>
  <si>
    <t>-25.01%</t>
  </si>
  <si>
    <t>39.15%</t>
  </si>
  <si>
    <t>-22.38%</t>
  </si>
  <si>
    <t>26.54%</t>
  </si>
  <si>
    <t>15.53%</t>
  </si>
  <si>
    <t>0%</t>
  </si>
  <si>
    <t>Enterprise Value (EV)</t>
  </si>
  <si>
    <t>P/E ratio</t>
  </si>
  <si>
    <t>16.2x</t>
  </si>
  <si>
    <t>11.6x</t>
  </si>
  <si>
    <t>11.4x</t>
  </si>
  <si>
    <t>11.9x</t>
  </si>
  <si>
    <t>11.1x</t>
  </si>
  <si>
    <t>9.02x</t>
  </si>
  <si>
    <t>PBR</t>
  </si>
  <si>
    <t>PEG</t>
  </si>
  <si>
    <t>1.1x</t>
  </si>
  <si>
    <t>0.4x</t>
  </si>
  <si>
    <t>1.2x</t>
  </si>
  <si>
    <t>1.52x</t>
  </si>
  <si>
    <t>Capitalization / Revenue</t>
  </si>
  <si>
    <t>1.89x</t>
  </si>
  <si>
    <t>1.61x</t>
  </si>
  <si>
    <t>2.04x</t>
  </si>
  <si>
    <t>1.46x</t>
  </si>
  <si>
    <t>1.87x</t>
  </si>
  <si>
    <t>1.74x</t>
  </si>
  <si>
    <t>1.55x</t>
  </si>
  <si>
    <t>EV / Revenue</t>
  </si>
  <si>
    <t>0x</t>
  </si>
  <si>
    <t>EV / EBITDA</t>
  </si>
  <si>
    <t>6.85x</t>
  </si>
  <si>
    <t>6.39x</t>
  </si>
  <si>
    <t>5.63x</t>
  </si>
  <si>
    <t>EV / EBIT</t>
  </si>
  <si>
    <t>8.79x</t>
  </si>
  <si>
    <t>7.59x</t>
  </si>
  <si>
    <t>6.66x</t>
  </si>
  <si>
    <t>EV / FCF</t>
  </si>
  <si>
    <t>FCF Yield</t>
  </si>
  <si>
    <t>Dividend per Share
                                    2</t>
  </si>
  <si>
    <t>0.5736</t>
  </si>
  <si>
    <t>Rate of return</t>
  </si>
  <si>
    <t>3.78%</t>
  </si>
  <si>
    <t>2.52%</t>
  </si>
  <si>
    <t>2.15%</t>
  </si>
  <si>
    <t>2.65%</t>
  </si>
  <si>
    <t>EPS
                                    2</t>
  </si>
  <si>
    <t>2.4</t>
  </si>
  <si>
    <t>2.647</t>
  </si>
  <si>
    <t>2.84</t>
  </si>
  <si>
    <t>3.49</t>
  </si>
  <si>
    <t>Distribution rate</t>
  </si>
  <si>
    <t>34.8%</t>
  </si>
  <si>
    <t>30.8%</t>
  </si>
  <si>
    <t>Net sales
                                    1</t>
  </si>
  <si>
    <t>279.3</t>
  </si>
  <si>
    <t>245.6</t>
  </si>
  <si>
    <t>270.9</t>
  </si>
  <si>
    <t>293.1</t>
  </si>
  <si>
    <t>335.2</t>
  </si>
  <si>
    <t>359.3</t>
  </si>
  <si>
    <t>403.3</t>
  </si>
  <si>
    <t>EBITDA
                                    1</t>
  </si>
  <si>
    <t>76.73</t>
  </si>
  <si>
    <t>60.86</t>
  </si>
  <si>
    <t>72.44</t>
  </si>
  <si>
    <t>78.9</t>
  </si>
  <si>
    <t>91.35</t>
  </si>
  <si>
    <t>97.97</t>
  </si>
  <si>
    <t>111.1</t>
  </si>
  <si>
    <t>EBIT
                                    1</t>
  </si>
  <si>
    <t>22.65</t>
  </si>
  <si>
    <t>42.03</t>
  </si>
  <si>
    <t>54.36</t>
  </si>
  <si>
    <t>58.77</t>
  </si>
  <si>
    <t>71.24</t>
  </si>
  <si>
    <t>82.46</t>
  </si>
  <si>
    <t>94.03</t>
  </si>
  <si>
    <t>Net income
                                    1</t>
  </si>
  <si>
    <t>6.889</t>
  </si>
  <si>
    <t>16.12</t>
  </si>
  <si>
    <t>34.26</t>
  </si>
  <si>
    <t>37.1</t>
  </si>
  <si>
    <t>48.14</t>
  </si>
  <si>
    <t>59.86</t>
  </si>
  <si>
    <t>68.24</t>
  </si>
  <si>
    <t>Reference price
                                    2</t>
  </si>
  <si>
    <t>25.13</t>
  </si>
  <si>
    <t>19.05</t>
  </si>
  <si>
    <t>21.13</t>
  </si>
  <si>
    <t>27.24</t>
  </si>
  <si>
    <t>31.47</t>
  </si>
  <si>
    <t>Nbr of stocks (in thousands)</t>
  </si>
  <si>
    <t>21,041</t>
  </si>
  <si>
    <t>20,813</t>
  </si>
  <si>
    <t>20,687</t>
  </si>
  <si>
    <t>20,267</t>
  </si>
  <si>
    <t>19,894</t>
  </si>
  <si>
    <t>Announcement Date</t>
  </si>
  <si>
    <t>3/4/20</t>
  </si>
  <si>
    <t>3/3/21</t>
  </si>
  <si>
    <t>3/7/22</t>
  </si>
  <si>
    <t>2/28/23</t>
  </si>
  <si>
    <t>2/29/24</t>
  </si>
  <si>
    <t>address1</t>
  </si>
  <si>
    <t>3 Hashikma Street</t>
  </si>
  <si>
    <t>city</t>
  </si>
  <si>
    <t>Azor</t>
  </si>
  <si>
    <t>zip</t>
  </si>
  <si>
    <t>5800182</t>
  </si>
  <si>
    <t>country</t>
  </si>
  <si>
    <t>phone</t>
  </si>
  <si>
    <t>972 3 557 1333</t>
  </si>
  <si>
    <t>website</t>
  </si>
  <si>
    <t>https://www.ituran.com</t>
  </si>
  <si>
    <t>industry</t>
  </si>
  <si>
    <t>Scientific &amp; Technical Instruments</t>
  </si>
  <si>
    <t>industryKey</t>
  </si>
  <si>
    <t>scientific-technical-instruments</t>
  </si>
  <si>
    <t>industryDisp</t>
  </si>
  <si>
    <t>sector</t>
  </si>
  <si>
    <t>Technology</t>
  </si>
  <si>
    <t>sectorKey</t>
  </si>
  <si>
    <t>technology</t>
  </si>
  <si>
    <t>sectorDisp</t>
  </si>
  <si>
    <t>longBusinessSummary</t>
  </si>
  <si>
    <t>Ituran Location and Control Ltd., together with its subsidiaries, provides location based telematics services and machine-to-machine telematics products. It operates through two segments, Telematics Services and Telematics Products. The Telematics services segment offers stolen vehicle recovery and tracking services, which enables to locate, track, and recover stolen vehicles for its subscribers; fleet management services that enable corporate and individual customers to track and manage their vehicles in real time; and locator services that allow customers to protect valuable merchandise and equipment. This segment also delivers on-demand navigation guidance, information, and assistance, including the provision of traffic reports and directions, as well as information on the location of gas stations, car repair shops, post offices, hospitals, and other facilities; and Connected Car, a service platform that includes a back-office application, a telematics device installed in the vehicle, mobile apps for IOS and Android users, and interface using the car infotainment screen, as well as usage based insurance and auto financing services. This segment serves insurance companies and agents, car manufacturers, dealers and importers, cooperative sales channels, and private subscribers. The Telematics Products segment offers Base Site, a radio receiver that includes a processor and a data computation unit to collect and send data to and from transponders, and to control centers; Control Center, a center consisting of software used to collect data from various base sites, conduct location calculations, and transmit location data to various customers and law enforcement agencies; navigation and tracking devices installed in vehicles; and SMART, a portable transmitter installed in vehicles that sends a signal to the base site enabling the location of vehicles, equipment, or an individual. The company was incorporated in 1994 and is headquartered in Azor, Israel.</t>
  </si>
  <si>
    <t>fullTimeEmployees</t>
  </si>
  <si>
    <t>companyOfficers</t>
  </si>
  <si>
    <t>[{'maxAge': 1, 'name': 'Mr. Nir  Sheratzky', 'age': 51, 'title': 'Co-CEO &amp; Director', 'yearBorn': 1972, 'fiscalYear': 2023, 'totalPay': 1860000, 'exercisedValue': 0, 'unexercisedValue': 0}, {'maxAge': 1, 'name': 'Mr. Eyal  Sheratzky', 'age': 54, 'title': 'Co-CEO &amp; Director', 'yearBorn': 1969, 'fiscalYear': 2023, 'totalPay': 1860000, 'exercisedValue': 0, 'unexercisedValue': 0}, {'maxAge': 1, 'name': 'Mr. Izzy  Sheratzky', 'age': 76, 'title': 'Co-Founder, President &amp; Director', 'yearBorn': 1947, 'fiscalYear': 2023, 'totalPay': 2342000, 'exercisedValue': 0, 'unexercisedValue': 0}, {'maxAge': 1, 'name': 'Mr. Gil  Sheratzky', 'age': 45, 'title': 'Intl. Activity &amp; Business Development Officer and Director', 'yearBorn': 1978, 'fiscalYear': 2023, 'totalPay': 1329000, 'exercisedValue': 0, 'unexercisedValue': 0}, {'maxAge': 1, 'name': 'Mr. Shahar  Sheratzky', 'age': 42, 'title': 'VP &amp; Head of Business Division', 'yearBorn': 1981, 'fiscalYear': 2023, 'totalPay': 502000, 'exercisedValue': 0, 'unexercisedValue': 0}, {'maxAge': 1, 'name': 'Prof. Yehuda  Kahana Ph.D.', 'age': 79, 'title': 'Co-Founder &amp; Director', 'yearBorn': 1944, 'fiscalYear': 2023, 'exercisedValue': 0, 'unexercisedValue': 0}, {'maxAge': 1, 'name': 'Mr. Udi  Mizrahi', 'age': 51, 'title': 'Deputy CEO of International Operation &amp; VP of Finance', 'yearBorn': 1972, 'fiscalYear': 2023, 'exercisedValue': 0, 'unexercisedValue': 0}, {'maxAge': 1, 'name': 'Mr. Ami  Saranga', 'age': 59, 'title': 'Deputy Chief Executive Officer', 'yearBorn': 1964, 'fiscalYear': 2023, 'totalPay': 358000,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</si>
  <si>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</si>
  <si>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</si>
  <si>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</si>
  <si>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</si>
  <si>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</si>
  <si>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</si>
  <si>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</si>
  <si>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</si>
  <si>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</si>
  <si>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</si>
  <si>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</si>
  <si>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</si>
  <si>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</si>
  <si>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</si>
  <si>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</si>
  <si>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</si>
  <si>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</si>
  <si>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</si>
  <si>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</si>
  <si>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</si>
  <si>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</si>
  <si>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</si>
  <si>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</si>
  <si>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</si>
  <si>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</si>
  <si>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</si>
  <si>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</si>
  <si>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</si>
  <si>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</si>
  <si>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</si>
  <si>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</si>
  <si>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</si>
  <si>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</si>
  <si>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</si>
  <si>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</si>
  <si>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</si>
  <si>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</si>
  <si>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</si>
  <si>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</si>
  <si>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</si>
  <si>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</si>
  <si>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</si>
  <si>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</si>
  <si>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</si>
  <si>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</si>
  <si>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</si>
  <si>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</si>
  <si>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</si>
  <si>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</si>
  <si>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</si>
  <si>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</si>
  <si>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</si>
  <si>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</si>
  <si>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</si>
  <si>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</si>
  <si>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</si>
  <si>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</si>
  <si>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</si>
  <si>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</si>
  <si>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</si>
  <si>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</si>
  <si>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</si>
  <si>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</si>
  <si>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</si>
  <si>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</si>
  <si>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</si>
  <si>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</si>
  <si>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</si>
  <si>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</si>
  <si>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</si>
  <si>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</si>
  <si>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</si>
  <si>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Ituran Location and Control Ltd</t>
  </si>
  <si>
    <t>longName</t>
  </si>
  <si>
    <t>Ituran Location and Control Ltd.</t>
  </si>
  <si>
    <t>firstTradeDateEpochUtc</t>
  </si>
  <si>
    <t>timeZoneFullName</t>
  </si>
  <si>
    <t>America/New_York</t>
  </si>
  <si>
    <t>timeZoneShortName</t>
  </si>
  <si>
    <t>EST</t>
  </si>
  <si>
    <t>uuid</t>
  </si>
  <si>
    <t>66bd4baf-cc34-39c0-b215-9732a7b02eca</t>
  </si>
  <si>
    <t>messageBoardId</t>
  </si>
  <si>
    <t>finmb_23076179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</si>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</sst>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ur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31.52</v>
      </c>
      <c r="C4" s="2"/>
      <c r="D4" s="2"/>
      <c r="E4" s="2"/>
      <c r="F4" s="2"/>
      <c r="G4" s="2"/>
      <c r="H4" s="2"/>
      <c r="I4" s="2"/>
      <c r="J4" s="2"/>
      <c r="K4" s="2"/>
      <c r="L4" s="2"/>
      <c r="M4" s="2"/>
      <c r="N4" s="2"/>
      <c r="O4" s="2"/>
      <c r="P4" s="2"/>
      <c r="Q4" s="2"/>
      <c r="R4" s="2"/>
      <c r="S4" s="2"/>
      <c r="T4" s="2"/>
      <c r="U4" s="2"/>
      <c r="V4" s="2"/>
      <c r="W4" s="2"/>
      <c r="X4" s="2"/>
      <c r="Y4" s="2"/>
      <c r="Z4" s="2"/>
    </row>
    <row r="5">
      <c r="A5" s="1" t="s">
        <v>7</v>
      </c>
      <c r="B5" s="1">
        <v>64.01242650794639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6.26051584E8</v>
      </c>
      <c r="C8" s="2"/>
      <c r="D8" s="2"/>
      <c r="E8" s="2"/>
      <c r="F8" s="2"/>
      <c r="G8" s="2"/>
      <c r="H8" s="2"/>
      <c r="I8" s="2"/>
      <c r="J8" s="2"/>
      <c r="K8" s="2"/>
      <c r="L8" s="2"/>
      <c r="M8" s="2"/>
      <c r="N8" s="2"/>
      <c r="O8" s="2"/>
      <c r="P8" s="2"/>
      <c r="Q8" s="2"/>
      <c r="R8" s="2"/>
      <c r="S8" s="2"/>
      <c r="T8" s="2"/>
      <c r="U8" s="2"/>
      <c r="V8" s="2"/>
      <c r="W8" s="2"/>
      <c r="X8" s="2"/>
      <c r="Y8" s="2"/>
      <c r="Z8" s="2"/>
    </row>
    <row r="9">
      <c r="A9" s="1" t="s">
        <v>13</v>
      </c>
      <c r="B9" s="1">
        <v>8.769</v>
      </c>
      <c r="C9" s="2"/>
      <c r="D9" s="2"/>
      <c r="E9" s="2"/>
      <c r="F9" s="2"/>
      <c r="G9" s="2"/>
      <c r="H9" s="2"/>
      <c r="I9" s="2"/>
      <c r="J9" s="2"/>
      <c r="K9" s="2"/>
      <c r="L9" s="2"/>
      <c r="M9" s="2"/>
      <c r="N9" s="2"/>
      <c r="O9" s="2"/>
      <c r="P9" s="2"/>
      <c r="Q9" s="2"/>
      <c r="R9" s="2"/>
      <c r="S9" s="2"/>
      <c r="T9" s="2"/>
      <c r="U9" s="2"/>
      <c r="V9" s="2"/>
      <c r="W9" s="2"/>
      <c r="X9" s="2"/>
      <c r="Y9" s="2"/>
      <c r="Z9" s="2"/>
    </row>
    <row r="10">
      <c r="A10" s="1" t="s">
        <v>14</v>
      </c>
      <c r="B10" s="1">
        <v>10.386139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30.0</v>
      </c>
      <c r="C2" s="1">
        <v>24.0</v>
      </c>
      <c r="D2" s="1">
        <v>32.0</v>
      </c>
      <c r="E2" s="1">
        <v>43.0</v>
      </c>
      <c r="F2" s="1">
        <v>60.0</v>
      </c>
      <c r="G2" s="1">
        <v>6.0</v>
      </c>
      <c r="H2" s="1">
        <v>16.0</v>
      </c>
      <c r="I2" s="1">
        <v>34.0</v>
      </c>
      <c r="J2" s="1">
        <v>37.0</v>
      </c>
      <c r="K2" s="1">
        <v>48.0</v>
      </c>
      <c r="L2" s="2"/>
      <c r="M2" s="2"/>
      <c r="N2" s="2"/>
      <c r="O2" s="2"/>
      <c r="P2" s="2"/>
      <c r="Q2" s="2"/>
      <c r="R2" s="2"/>
      <c r="S2" s="2"/>
      <c r="T2" s="2"/>
      <c r="U2" s="2"/>
      <c r="V2" s="2"/>
      <c r="W2" s="2"/>
      <c r="X2" s="2"/>
      <c r="Y2" s="2"/>
      <c r="Z2" s="2"/>
    </row>
    <row r="3">
      <c r="A3" s="1" t="s">
        <v>26</v>
      </c>
      <c r="B3" s="1">
        <v>11.0</v>
      </c>
      <c r="C3" s="1">
        <v>10.0</v>
      </c>
      <c r="D3" s="1">
        <v>11.0</v>
      </c>
      <c r="E3" s="1">
        <v>13.0</v>
      </c>
      <c r="F3" s="1">
        <v>13.0</v>
      </c>
      <c r="G3" s="1">
        <v>15.0</v>
      </c>
      <c r="H3" s="1">
        <v>12.0</v>
      </c>
      <c r="I3" s="1">
        <v>12.0</v>
      </c>
      <c r="J3" s="1">
        <v>13.0</v>
      </c>
      <c r="K3" s="1">
        <v>15.0</v>
      </c>
      <c r="L3" s="2"/>
      <c r="M3" s="2"/>
      <c r="N3" s="2"/>
      <c r="O3" s="2"/>
      <c r="P3" s="2"/>
      <c r="Q3" s="2"/>
      <c r="R3" s="2"/>
      <c r="S3" s="2"/>
      <c r="T3" s="2"/>
      <c r="U3" s="2"/>
      <c r="V3" s="2"/>
      <c r="W3" s="2"/>
      <c r="X3" s="2"/>
      <c r="Y3" s="2"/>
      <c r="Z3" s="2"/>
    </row>
    <row r="4">
      <c r="A4" s="1" t="s">
        <v>27</v>
      </c>
      <c r="B4" s="1">
        <v>23.0</v>
      </c>
      <c r="C4" s="1">
        <v>17.0</v>
      </c>
      <c r="D4" s="1">
        <v>0.0</v>
      </c>
      <c r="E4" s="1">
        <v>0.0</v>
      </c>
      <c r="F4" s="1">
        <v>1.0</v>
      </c>
      <c r="G4" s="1">
        <v>7.0</v>
      </c>
      <c r="H4" s="1">
        <v>5.0</v>
      </c>
      <c r="I4" s="1">
        <v>5.0</v>
      </c>
      <c r="J4" s="1">
        <v>6.0</v>
      </c>
      <c r="K4" s="1">
        <v>5.0</v>
      </c>
      <c r="L4" s="2"/>
      <c r="M4" s="2"/>
      <c r="N4" s="2"/>
      <c r="O4" s="2"/>
      <c r="P4" s="2"/>
      <c r="Q4" s="2"/>
      <c r="R4" s="2"/>
      <c r="S4" s="2"/>
      <c r="T4" s="2"/>
      <c r="U4" s="2"/>
      <c r="V4" s="2"/>
      <c r="W4" s="2"/>
      <c r="X4" s="2"/>
      <c r="Y4" s="2"/>
      <c r="Z4" s="2"/>
    </row>
    <row r="5">
      <c r="A5" s="1" t="s">
        <v>28</v>
      </c>
      <c r="B5" s="1">
        <v>11.0</v>
      </c>
      <c r="C5" s="1">
        <v>11.0</v>
      </c>
      <c r="D5" s="1">
        <v>11.0</v>
      </c>
      <c r="E5" s="1">
        <v>13.0</v>
      </c>
      <c r="F5" s="1">
        <v>14.0</v>
      </c>
      <c r="G5" s="1">
        <v>22.0</v>
      </c>
      <c r="H5" s="1">
        <v>18.0</v>
      </c>
      <c r="I5" s="1">
        <v>18.0</v>
      </c>
      <c r="J5" s="1">
        <v>20.0</v>
      </c>
      <c r="K5" s="1">
        <v>21.0</v>
      </c>
      <c r="L5" s="2"/>
      <c r="M5" s="2"/>
      <c r="N5" s="2"/>
      <c r="O5" s="2"/>
      <c r="P5" s="2"/>
      <c r="Q5" s="2"/>
      <c r="R5" s="2"/>
      <c r="S5" s="2"/>
      <c r="T5" s="2"/>
      <c r="U5" s="2"/>
      <c r="V5" s="2"/>
      <c r="W5" s="2"/>
      <c r="X5" s="2"/>
      <c r="Y5" s="2"/>
      <c r="Z5" s="2"/>
    </row>
    <row r="6">
      <c r="A6" s="1" t="s">
        <v>29</v>
      </c>
      <c r="B6" s="1">
        <v>-27.0</v>
      </c>
      <c r="C6" s="1">
        <v>-98.0</v>
      </c>
      <c r="D6" s="1">
        <v>-5.0</v>
      </c>
      <c r="E6" s="1">
        <v>0.0</v>
      </c>
      <c r="F6" s="1">
        <v>8.0</v>
      </c>
      <c r="G6" s="1">
        <v>11.0</v>
      </c>
      <c r="H6" s="1">
        <v>19.0</v>
      </c>
      <c r="I6" s="1">
        <v>-16.0</v>
      </c>
      <c r="J6" s="1">
        <v>-22.0</v>
      </c>
      <c r="K6" s="1">
        <v>8.0</v>
      </c>
      <c r="L6" s="2"/>
      <c r="M6" s="2"/>
      <c r="N6" s="2"/>
      <c r="O6" s="2"/>
      <c r="P6" s="2"/>
      <c r="Q6" s="2"/>
      <c r="R6" s="2"/>
      <c r="S6" s="2"/>
      <c r="T6" s="2"/>
      <c r="U6" s="2"/>
      <c r="V6" s="2"/>
      <c r="W6" s="2"/>
      <c r="X6" s="2"/>
      <c r="Y6" s="2"/>
      <c r="Z6" s="2"/>
    </row>
    <row r="7">
      <c r="A7" s="1" t="s">
        <v>30</v>
      </c>
      <c r="B7" s="1">
        <v>-13.0</v>
      </c>
      <c r="C7" s="1">
        <v>-66.0</v>
      </c>
      <c r="D7" s="1">
        <v>-11.0</v>
      </c>
      <c r="E7" s="1">
        <v>-39.0</v>
      </c>
      <c r="F7" s="1">
        <v>-14.0</v>
      </c>
      <c r="G7" s="1">
        <v>24.0</v>
      </c>
      <c r="H7" s="1">
        <v>-4.0</v>
      </c>
      <c r="I7" s="1">
        <v>2.0</v>
      </c>
      <c r="J7" s="1">
        <v>3.0</v>
      </c>
      <c r="K7" s="1">
        <v>8.0</v>
      </c>
      <c r="L7" s="2"/>
      <c r="M7" s="2"/>
      <c r="N7" s="2"/>
      <c r="O7" s="2"/>
      <c r="P7" s="2"/>
      <c r="Q7" s="2"/>
      <c r="R7" s="2"/>
      <c r="S7" s="2"/>
      <c r="T7" s="2"/>
      <c r="U7" s="2"/>
      <c r="V7" s="2"/>
      <c r="W7" s="2"/>
      <c r="X7" s="2"/>
      <c r="Y7" s="2"/>
      <c r="Z7" s="2"/>
    </row>
    <row r="8">
      <c r="A8" s="1" t="s">
        <v>31</v>
      </c>
      <c r="B8" s="1">
        <v>92.0</v>
      </c>
      <c r="C8" s="1">
        <v>92.0</v>
      </c>
      <c r="D8" s="1">
        <v>0.0</v>
      </c>
      <c r="E8" s="1">
        <v>0.0</v>
      </c>
      <c r="F8" s="1">
        <v>0.0</v>
      </c>
      <c r="G8" s="1">
        <v>26.0</v>
      </c>
      <c r="H8" s="1">
        <v>14.0</v>
      </c>
      <c r="I8" s="1">
        <v>0.0</v>
      </c>
      <c r="J8" s="1">
        <v>0.0</v>
      </c>
      <c r="K8" s="1">
        <v>0.0</v>
      </c>
      <c r="L8" s="2"/>
      <c r="M8" s="2"/>
      <c r="N8" s="2"/>
      <c r="O8" s="2"/>
      <c r="P8" s="2"/>
      <c r="Q8" s="2"/>
      <c r="R8" s="2"/>
      <c r="S8" s="2"/>
      <c r="T8" s="2"/>
      <c r="U8" s="2"/>
      <c r="V8" s="2"/>
      <c r="W8" s="2"/>
      <c r="X8" s="2"/>
      <c r="Y8" s="2"/>
      <c r="Z8" s="2"/>
    </row>
    <row r="9">
      <c r="A9" s="1" t="s">
        <v>32</v>
      </c>
      <c r="B9" s="1">
        <v>42.0</v>
      </c>
      <c r="C9" s="1">
        <v>2.0</v>
      </c>
      <c r="D9" s="1">
        <v>44.0</v>
      </c>
      <c r="E9" s="1">
        <v>-8.0</v>
      </c>
      <c r="F9" s="1">
        <v>-4.0</v>
      </c>
      <c r="G9" s="1">
        <v>3.0</v>
      </c>
      <c r="H9" s="1">
        <v>84.0</v>
      </c>
      <c r="I9" s="1">
        <v>10.0</v>
      </c>
      <c r="J9" s="1">
        <v>58.0</v>
      </c>
      <c r="K9" s="1">
        <v>70.0</v>
      </c>
      <c r="L9" s="2"/>
      <c r="M9" s="2"/>
      <c r="N9" s="2"/>
      <c r="O9" s="2"/>
      <c r="P9" s="2"/>
      <c r="Q9" s="2"/>
      <c r="R9" s="2"/>
      <c r="S9" s="2"/>
      <c r="T9" s="2"/>
      <c r="U9" s="2"/>
      <c r="V9" s="2"/>
      <c r="W9" s="2"/>
      <c r="X9" s="2"/>
      <c r="Y9" s="2"/>
      <c r="Z9" s="2"/>
    </row>
    <row r="10">
      <c r="A10" s="1" t="s">
        <v>33</v>
      </c>
      <c r="B10" s="1">
        <v>1.0</v>
      </c>
      <c r="C10" s="1">
        <v>1.0</v>
      </c>
      <c r="D10" s="1">
        <v>1.0</v>
      </c>
      <c r="E10" s="1">
        <v>2.0</v>
      </c>
      <c r="F10" s="1">
        <v>4.0</v>
      </c>
      <c r="G10" s="1">
        <v>-1.0</v>
      </c>
      <c r="H10" s="1">
        <v>-1.0</v>
      </c>
      <c r="I10" s="1">
        <v>2.0</v>
      </c>
      <c r="J10" s="1">
        <v>1.0</v>
      </c>
      <c r="K10" s="1">
        <v>-91.0</v>
      </c>
      <c r="L10" s="2"/>
      <c r="M10" s="2"/>
      <c r="N10" s="2"/>
      <c r="O10" s="2"/>
      <c r="P10" s="2"/>
      <c r="Q10" s="2"/>
      <c r="R10" s="2"/>
      <c r="S10" s="2"/>
      <c r="T10" s="2"/>
      <c r="U10" s="2"/>
      <c r="V10" s="2"/>
      <c r="W10" s="2"/>
      <c r="X10" s="2"/>
      <c r="Y10" s="2"/>
      <c r="Z10" s="2"/>
    </row>
    <row r="11">
      <c r="A11" s="1" t="s">
        <v>34</v>
      </c>
      <c r="B11" s="1">
        <v>-1.0</v>
      </c>
      <c r="C11" s="1">
        <v>11.0</v>
      </c>
      <c r="D11" s="1">
        <v>-4.0</v>
      </c>
      <c r="E11" s="1">
        <v>-4.0</v>
      </c>
      <c r="F11" s="1">
        <v>6.0</v>
      </c>
      <c r="G11" s="1">
        <v>10.0</v>
      </c>
      <c r="H11" s="1">
        <v>4.0</v>
      </c>
      <c r="I11" s="1">
        <v>-3.0</v>
      </c>
      <c r="J11" s="1">
        <v>-5.0</v>
      </c>
      <c r="K11" s="1">
        <v>-2.0</v>
      </c>
      <c r="L11" s="2"/>
      <c r="M11" s="2"/>
      <c r="N11" s="2"/>
      <c r="O11" s="2"/>
      <c r="P11" s="2"/>
      <c r="Q11" s="2"/>
      <c r="R11" s="2"/>
      <c r="S11" s="2"/>
      <c r="T11" s="2"/>
      <c r="U11" s="2"/>
      <c r="V11" s="2"/>
      <c r="W11" s="2"/>
      <c r="X11" s="2"/>
      <c r="Y11" s="2"/>
      <c r="Z11" s="2"/>
    </row>
    <row r="12">
      <c r="A12" s="1" t="s">
        <v>35</v>
      </c>
      <c r="B12" s="1">
        <v>78.0</v>
      </c>
      <c r="C12" s="1">
        <v>-65.0</v>
      </c>
      <c r="D12" s="1">
        <v>-1.0</v>
      </c>
      <c r="E12" s="1">
        <v>1.0</v>
      </c>
      <c r="F12" s="1">
        <v>3.0</v>
      </c>
      <c r="G12" s="1">
        <v>3.0</v>
      </c>
      <c r="H12" s="1">
        <v>3.0</v>
      </c>
      <c r="I12" s="1">
        <v>-3.0</v>
      </c>
      <c r="J12" s="1">
        <v>-5.0</v>
      </c>
      <c r="K12" s="1">
        <v>1.0</v>
      </c>
      <c r="L12" s="2"/>
      <c r="M12" s="2"/>
      <c r="N12" s="2"/>
      <c r="O12" s="2"/>
      <c r="P12" s="2"/>
      <c r="Q12" s="2"/>
      <c r="R12" s="2"/>
      <c r="S12" s="2"/>
      <c r="T12" s="2"/>
      <c r="U12" s="2"/>
      <c r="V12" s="2"/>
      <c r="W12" s="2"/>
      <c r="X12" s="2"/>
      <c r="Y12" s="2"/>
      <c r="Z12" s="2"/>
    </row>
    <row r="13">
      <c r="A13" s="1" t="s">
        <v>36</v>
      </c>
      <c r="B13" s="1">
        <v>92.0</v>
      </c>
      <c r="C13" s="1">
        <v>-1.0</v>
      </c>
      <c r="D13" s="1">
        <v>5.0</v>
      </c>
      <c r="E13" s="1">
        <v>3.0</v>
      </c>
      <c r="F13" s="1">
        <v>-3.0</v>
      </c>
      <c r="G13" s="1">
        <v>-1.0</v>
      </c>
      <c r="H13" s="1">
        <v>-65.0</v>
      </c>
      <c r="I13" s="1">
        <v>1.0</v>
      </c>
      <c r="J13" s="1">
        <v>1.0</v>
      </c>
      <c r="K13" s="1">
        <v>-1.0</v>
      </c>
      <c r="L13" s="2"/>
      <c r="M13" s="2"/>
      <c r="N13" s="2"/>
      <c r="O13" s="2"/>
      <c r="P13" s="2"/>
      <c r="Q13" s="2"/>
      <c r="R13" s="2"/>
      <c r="S13" s="2"/>
      <c r="T13" s="2"/>
      <c r="U13" s="2"/>
      <c r="V13" s="2"/>
      <c r="W13" s="2"/>
      <c r="X13" s="2"/>
      <c r="Y13" s="2"/>
      <c r="Z13" s="2"/>
    </row>
    <row r="14">
      <c r="A14" s="1" t="s">
        <v>37</v>
      </c>
      <c r="B14" s="1">
        <v>74.0</v>
      </c>
      <c r="C14" s="1">
        <v>-24.0</v>
      </c>
      <c r="D14" s="1">
        <v>-1.0</v>
      </c>
      <c r="E14" s="1">
        <v>2.0</v>
      </c>
      <c r="F14" s="1">
        <v>-3.0</v>
      </c>
      <c r="G14" s="1">
        <v>-7.0</v>
      </c>
      <c r="H14" s="1">
        <v>-5.0</v>
      </c>
      <c r="I14" s="1">
        <v>31.0</v>
      </c>
      <c r="J14" s="1">
        <v>2.0</v>
      </c>
      <c r="K14" s="1">
        <v>5.0</v>
      </c>
      <c r="L14" s="2"/>
      <c r="M14" s="2"/>
      <c r="N14" s="2"/>
      <c r="O14" s="2"/>
      <c r="P14" s="2"/>
      <c r="Q14" s="2"/>
      <c r="R14" s="2"/>
      <c r="S14" s="2"/>
      <c r="T14" s="2"/>
      <c r="U14" s="2"/>
      <c r="V14" s="2"/>
      <c r="W14" s="2"/>
      <c r="X14" s="2"/>
      <c r="Y14" s="2"/>
      <c r="Z14" s="2"/>
    </row>
    <row r="15">
      <c r="A15" s="1" t="s">
        <v>38</v>
      </c>
      <c r="B15" s="1">
        <v>-7.0</v>
      </c>
      <c r="C15" s="1">
        <v>-1.0</v>
      </c>
      <c r="D15" s="1">
        <v>-2.0</v>
      </c>
      <c r="E15" s="1">
        <v>-9.0</v>
      </c>
      <c r="F15" s="1">
        <v>-10.0</v>
      </c>
      <c r="G15" s="1">
        <v>-4.0</v>
      </c>
      <c r="H15" s="1">
        <v>13.0</v>
      </c>
      <c r="I15" s="1">
        <v>4.0</v>
      </c>
      <c r="J15" s="1">
        <v>-10.0</v>
      </c>
      <c r="K15" s="1">
        <v>3.0</v>
      </c>
      <c r="L15" s="2"/>
      <c r="M15" s="2"/>
      <c r="N15" s="2"/>
      <c r="O15" s="2"/>
      <c r="P15" s="2"/>
      <c r="Q15" s="2"/>
      <c r="R15" s="2"/>
      <c r="S15" s="2"/>
      <c r="T15" s="2"/>
      <c r="U15" s="2"/>
      <c r="V15" s="2"/>
      <c r="W15" s="2"/>
      <c r="X15" s="2"/>
      <c r="Y15" s="2"/>
      <c r="Z15" s="2"/>
    </row>
    <row r="16">
      <c r="A16" s="1" t="s">
        <v>39</v>
      </c>
      <c r="B16" s="1">
        <v>37.0</v>
      </c>
      <c r="C16" s="1">
        <v>35.0</v>
      </c>
      <c r="D16" s="1">
        <v>41.0</v>
      </c>
      <c r="E16" s="1">
        <v>43.0</v>
      </c>
      <c r="F16" s="1">
        <v>53.0</v>
      </c>
      <c r="G16" s="1">
        <v>59.0</v>
      </c>
      <c r="H16" s="1">
        <v>60.0</v>
      </c>
      <c r="I16" s="1">
        <v>55.0</v>
      </c>
      <c r="J16" s="1">
        <v>45.0</v>
      </c>
      <c r="K16" s="1">
        <v>77.0</v>
      </c>
      <c r="L16" s="2"/>
      <c r="M16" s="2"/>
      <c r="N16" s="2"/>
      <c r="O16" s="2"/>
      <c r="P16" s="2"/>
      <c r="Q16" s="2"/>
      <c r="R16" s="2"/>
      <c r="S16" s="2"/>
      <c r="T16" s="2"/>
      <c r="U16" s="2"/>
      <c r="V16" s="2"/>
      <c r="W16" s="2"/>
      <c r="X16" s="2"/>
      <c r="Y16" s="2"/>
      <c r="Z16" s="2"/>
    </row>
    <row r="17">
      <c r="A17" s="1" t="s">
        <v>40</v>
      </c>
      <c r="B17" s="1">
        <v>-14.0</v>
      </c>
      <c r="C17" s="1">
        <v>-18.0</v>
      </c>
      <c r="D17" s="1">
        <v>-13.0</v>
      </c>
      <c r="E17" s="1">
        <v>-16.0</v>
      </c>
      <c r="F17" s="1">
        <v>-21.0</v>
      </c>
      <c r="G17" s="1">
        <v>-18.0</v>
      </c>
      <c r="H17" s="1">
        <v>-10.0</v>
      </c>
      <c r="I17" s="1">
        <v>-16.0</v>
      </c>
      <c r="J17" s="1">
        <v>-26.0</v>
      </c>
      <c r="K17" s="1">
        <v>-14.0</v>
      </c>
      <c r="L17" s="2"/>
      <c r="M17" s="2"/>
      <c r="N17" s="2"/>
      <c r="O17" s="2"/>
      <c r="P17" s="2"/>
      <c r="Q17" s="2"/>
      <c r="R17" s="2"/>
      <c r="S17" s="2"/>
      <c r="T17" s="2"/>
      <c r="U17" s="2"/>
      <c r="V17" s="2"/>
      <c r="W17" s="2"/>
      <c r="X17" s="2"/>
      <c r="Y17" s="2"/>
      <c r="Z17" s="2"/>
    </row>
    <row r="18">
      <c r="A18" s="1" t="s">
        <v>41</v>
      </c>
      <c r="B18" s="1">
        <v>48.0</v>
      </c>
      <c r="C18" s="1">
        <v>40.0</v>
      </c>
      <c r="D18" s="1">
        <v>34.0</v>
      </c>
      <c r="E18" s="1">
        <v>31.0</v>
      </c>
      <c r="F18" s="1">
        <v>38.0</v>
      </c>
      <c r="G18" s="1">
        <v>21.0</v>
      </c>
      <c r="H18" s="1">
        <v>22.0</v>
      </c>
      <c r="I18" s="1">
        <v>92.0</v>
      </c>
      <c r="J18" s="1">
        <v>1.0</v>
      </c>
      <c r="K18" s="1">
        <v>19.0</v>
      </c>
      <c r="L18" s="2"/>
      <c r="M18" s="2"/>
      <c r="N18" s="2"/>
      <c r="O18" s="2"/>
      <c r="P18" s="2"/>
      <c r="Q18" s="2"/>
      <c r="R18" s="2"/>
      <c r="S18" s="2"/>
      <c r="T18" s="2"/>
      <c r="U18" s="2"/>
      <c r="V18" s="2"/>
      <c r="W18" s="2"/>
      <c r="X18" s="2"/>
      <c r="Y18" s="2"/>
      <c r="Z18" s="2"/>
    </row>
    <row r="19">
      <c r="A19" s="1" t="s">
        <v>42</v>
      </c>
      <c r="B19" s="1">
        <v>0.0</v>
      </c>
      <c r="C19" s="1">
        <v>0.0</v>
      </c>
      <c r="D19" s="1">
        <v>0.0</v>
      </c>
      <c r="E19" s="1">
        <v>0.0</v>
      </c>
      <c r="F19" s="1">
        <v>-68.0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-26.0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-2.0</v>
      </c>
      <c r="C21" s="1">
        <v>-5.0</v>
      </c>
      <c r="D21" s="1">
        <v>-7.0</v>
      </c>
      <c r="E21" s="1">
        <v>-5.0</v>
      </c>
      <c r="F21" s="1">
        <v>-1.0</v>
      </c>
      <c r="G21" s="1">
        <v>1.0</v>
      </c>
      <c r="H21" s="1">
        <v>-28.0</v>
      </c>
      <c r="I21" s="1">
        <v>-67.0</v>
      </c>
      <c r="J21" s="1">
        <v>-1.0</v>
      </c>
      <c r="K21" s="1">
        <v>-70.0</v>
      </c>
      <c r="L21" s="2"/>
      <c r="M21" s="2"/>
      <c r="N21" s="2"/>
      <c r="O21" s="2"/>
      <c r="P21" s="2"/>
      <c r="Q21" s="2"/>
      <c r="R21" s="2"/>
      <c r="S21" s="2"/>
      <c r="T21" s="2"/>
      <c r="U21" s="2"/>
      <c r="V21" s="2"/>
      <c r="W21" s="2"/>
      <c r="X21" s="2"/>
      <c r="Y21" s="2"/>
      <c r="Z21" s="2"/>
    </row>
    <row r="22" ht="15.75" customHeight="1">
      <c r="A22" s="1" t="s">
        <v>45</v>
      </c>
      <c r="B22" s="1">
        <v>4.0</v>
      </c>
      <c r="C22" s="1">
        <v>-1.0</v>
      </c>
      <c r="D22" s="1">
        <v>88.0</v>
      </c>
      <c r="E22" s="1">
        <v>6.0</v>
      </c>
      <c r="F22" s="1">
        <v>6.0</v>
      </c>
      <c r="G22" s="1">
        <v>-1.0</v>
      </c>
      <c r="H22" s="1">
        <v>-1.0</v>
      </c>
      <c r="I22" s="1">
        <v>-2.0</v>
      </c>
      <c r="J22" s="1">
        <v>-72.0</v>
      </c>
      <c r="K22" s="1">
        <v>-2.0</v>
      </c>
      <c r="L22" s="2"/>
      <c r="M22" s="2"/>
      <c r="N22" s="2"/>
      <c r="O22" s="2"/>
      <c r="P22" s="2"/>
      <c r="Q22" s="2"/>
      <c r="R22" s="2"/>
      <c r="S22" s="2"/>
      <c r="T22" s="2"/>
      <c r="U22" s="2"/>
      <c r="V22" s="2"/>
      <c r="W22" s="2"/>
      <c r="X22" s="2"/>
      <c r="Y22" s="2"/>
      <c r="Z22" s="2"/>
    </row>
    <row r="23" ht="15.75" customHeight="1">
      <c r="A23" s="1" t="s">
        <v>46</v>
      </c>
      <c r="B23" s="1">
        <v>-13.0</v>
      </c>
      <c r="C23" s="1">
        <v>-25.0</v>
      </c>
      <c r="D23" s="1">
        <v>-19.0</v>
      </c>
      <c r="E23" s="1">
        <v>-14.0</v>
      </c>
      <c r="F23" s="1">
        <v>-84.0</v>
      </c>
      <c r="G23" s="1">
        <v>-18.0</v>
      </c>
      <c r="H23" s="1">
        <v>-11.0</v>
      </c>
      <c r="I23" s="1">
        <v>-18.0</v>
      </c>
      <c r="J23" s="1">
        <v>-27.0</v>
      </c>
      <c r="K23" s="1">
        <v>-17.0</v>
      </c>
      <c r="L23" s="2"/>
      <c r="M23" s="2"/>
      <c r="N23" s="2"/>
      <c r="O23" s="2"/>
      <c r="P23" s="2"/>
      <c r="Q23" s="2"/>
      <c r="R23" s="2"/>
      <c r="S23" s="2"/>
      <c r="T23" s="2"/>
      <c r="U23" s="2"/>
      <c r="V23" s="2"/>
      <c r="W23" s="2"/>
      <c r="X23" s="2"/>
      <c r="Y23" s="2"/>
      <c r="Z23" s="2"/>
    </row>
    <row r="24" ht="15.75" customHeight="1">
      <c r="A24" s="1" t="s">
        <v>47</v>
      </c>
      <c r="B24" s="1">
        <v>0.0</v>
      </c>
      <c r="C24" s="1">
        <v>16.0</v>
      </c>
      <c r="D24" s="1">
        <v>0.0</v>
      </c>
      <c r="E24" s="1">
        <v>2.0</v>
      </c>
      <c r="F24" s="1">
        <v>0.0</v>
      </c>
      <c r="G24" s="1">
        <v>0.0</v>
      </c>
      <c r="H24" s="1">
        <v>1.0</v>
      </c>
      <c r="I24" s="1">
        <v>0.0</v>
      </c>
      <c r="J24" s="1">
        <v>0.0</v>
      </c>
      <c r="K24" s="1">
        <v>29.0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81.0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16.0</v>
      </c>
      <c r="D26" s="1">
        <v>0.0</v>
      </c>
      <c r="E26" s="1">
        <v>2.0</v>
      </c>
      <c r="F26" s="1">
        <v>81.0</v>
      </c>
      <c r="G26" s="1">
        <v>0.0</v>
      </c>
      <c r="H26" s="1">
        <v>1.0</v>
      </c>
      <c r="I26" s="1">
        <v>0.0</v>
      </c>
      <c r="J26" s="1">
        <v>0.0</v>
      </c>
      <c r="K26" s="1">
        <v>29.0</v>
      </c>
      <c r="L26" s="2"/>
      <c r="M26" s="2"/>
      <c r="N26" s="2"/>
      <c r="O26" s="2"/>
      <c r="P26" s="2"/>
      <c r="Q26" s="2"/>
      <c r="R26" s="2"/>
      <c r="S26" s="2"/>
      <c r="T26" s="2"/>
      <c r="U26" s="2"/>
      <c r="V26" s="2"/>
      <c r="W26" s="2"/>
      <c r="X26" s="2"/>
      <c r="Y26" s="2"/>
      <c r="Z26" s="2"/>
    </row>
    <row r="27" ht="15.75" customHeight="1">
      <c r="A27" s="1" t="s">
        <v>50</v>
      </c>
      <c r="B27" s="1">
        <v>-3.0</v>
      </c>
      <c r="C27" s="1">
        <v>0.0</v>
      </c>
      <c r="D27" s="1">
        <v>-15.0</v>
      </c>
      <c r="E27" s="1">
        <v>0.0</v>
      </c>
      <c r="F27" s="1">
        <v>-1.0</v>
      </c>
      <c r="G27" s="1">
        <v>-2.0</v>
      </c>
      <c r="H27" s="1">
        <v>0.0</v>
      </c>
      <c r="I27" s="1">
        <v>-19.0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-7.0</v>
      </c>
      <c r="G28" s="1">
        <v>-8.0</v>
      </c>
      <c r="H28" s="1">
        <v>-18.0</v>
      </c>
      <c r="I28" s="1">
        <v>-23.0</v>
      </c>
      <c r="J28" s="1">
        <v>-16.0</v>
      </c>
      <c r="K28" s="1">
        <v>-11.0</v>
      </c>
      <c r="L28" s="2"/>
      <c r="M28" s="2"/>
      <c r="N28" s="2"/>
      <c r="O28" s="2"/>
      <c r="P28" s="2"/>
      <c r="Q28" s="2"/>
      <c r="R28" s="2"/>
      <c r="S28" s="2"/>
      <c r="T28" s="2"/>
      <c r="U28" s="2"/>
      <c r="V28" s="2"/>
      <c r="W28" s="2"/>
      <c r="X28" s="2"/>
      <c r="Y28" s="2"/>
      <c r="Z28" s="2"/>
    </row>
    <row r="29" ht="15.75" customHeight="1">
      <c r="A29" s="1" t="s">
        <v>52</v>
      </c>
      <c r="B29" s="1">
        <v>-3.0</v>
      </c>
      <c r="C29" s="1">
        <v>0.0</v>
      </c>
      <c r="D29" s="1">
        <v>-15.0</v>
      </c>
      <c r="E29" s="1">
        <v>0.0</v>
      </c>
      <c r="F29" s="1">
        <v>-9.0</v>
      </c>
      <c r="G29" s="1">
        <v>-11.0</v>
      </c>
      <c r="H29" s="1">
        <v>-18.0</v>
      </c>
      <c r="I29" s="1">
        <v>-23.0</v>
      </c>
      <c r="J29" s="1">
        <v>-16.0</v>
      </c>
      <c r="K29" s="1">
        <v>-11.0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-6.0</v>
      </c>
      <c r="H30" s="1">
        <v>0.0</v>
      </c>
      <c r="I30" s="1">
        <v>-7.0</v>
      </c>
      <c r="J30" s="1">
        <v>-8.0</v>
      </c>
      <c r="K30" s="1">
        <v>-6.0</v>
      </c>
      <c r="L30" s="2"/>
      <c r="M30" s="2"/>
      <c r="N30" s="2"/>
      <c r="O30" s="2"/>
      <c r="P30" s="2"/>
      <c r="Q30" s="2"/>
      <c r="R30" s="2"/>
      <c r="S30" s="2"/>
      <c r="T30" s="2"/>
      <c r="U30" s="2"/>
      <c r="V30" s="2"/>
      <c r="W30" s="2"/>
      <c r="X30" s="2"/>
      <c r="Y30" s="2"/>
      <c r="Z30" s="2"/>
    </row>
    <row r="31" ht="15.75" customHeight="1">
      <c r="A31" s="1" t="s">
        <v>54</v>
      </c>
      <c r="B31" s="1">
        <v>-19.0</v>
      </c>
      <c r="C31" s="1">
        <v>-17.0</v>
      </c>
      <c r="D31" s="1">
        <v>-17.0</v>
      </c>
      <c r="E31" s="1">
        <v>-22.0</v>
      </c>
      <c r="F31" s="1">
        <v>-20.0</v>
      </c>
      <c r="G31" s="1">
        <v>-19.0</v>
      </c>
      <c r="H31" s="1">
        <v>-9.0</v>
      </c>
      <c r="I31" s="1">
        <v>-15.0</v>
      </c>
      <c r="J31" s="1">
        <v>-11.0</v>
      </c>
      <c r="K31" s="1">
        <v>-11.0</v>
      </c>
      <c r="L31" s="2"/>
      <c r="M31" s="2"/>
      <c r="N31" s="2"/>
      <c r="O31" s="2"/>
      <c r="P31" s="2"/>
      <c r="Q31" s="2"/>
      <c r="R31" s="2"/>
      <c r="S31" s="2"/>
      <c r="T31" s="2"/>
      <c r="U31" s="2"/>
      <c r="V31" s="2"/>
      <c r="W31" s="2"/>
      <c r="X31" s="2"/>
      <c r="Y31" s="2"/>
      <c r="Z31" s="2"/>
    </row>
    <row r="32" ht="15.75" customHeight="1">
      <c r="A32" s="1" t="s">
        <v>55</v>
      </c>
      <c r="B32" s="1">
        <v>-19.0</v>
      </c>
      <c r="C32" s="1">
        <v>-17.0</v>
      </c>
      <c r="D32" s="1">
        <v>-17.0</v>
      </c>
      <c r="E32" s="1">
        <v>-22.0</v>
      </c>
      <c r="F32" s="1">
        <v>-20.0</v>
      </c>
      <c r="G32" s="1">
        <v>-19.0</v>
      </c>
      <c r="H32" s="1">
        <v>-9.0</v>
      </c>
      <c r="I32" s="1">
        <v>-15.0</v>
      </c>
      <c r="J32" s="1">
        <v>-11.0</v>
      </c>
      <c r="K32" s="1">
        <v>-11.0</v>
      </c>
      <c r="L32" s="2"/>
      <c r="M32" s="2"/>
      <c r="N32" s="2"/>
      <c r="O32" s="2"/>
      <c r="P32" s="2"/>
      <c r="Q32" s="2"/>
      <c r="R32" s="2"/>
      <c r="S32" s="2"/>
      <c r="T32" s="2"/>
      <c r="U32" s="2"/>
      <c r="V32" s="2"/>
      <c r="W32" s="2"/>
      <c r="X32" s="2"/>
      <c r="Y32" s="2"/>
      <c r="Z32" s="2"/>
    </row>
    <row r="33" ht="15.75" customHeight="1">
      <c r="A33" s="1" t="s">
        <v>56</v>
      </c>
      <c r="B33" s="1">
        <v>-3.0</v>
      </c>
      <c r="C33" s="1">
        <v>-1.0</v>
      </c>
      <c r="D33" s="1">
        <v>-99.0</v>
      </c>
      <c r="E33" s="1">
        <v>-1.0</v>
      </c>
      <c r="F33" s="1">
        <v>-2.0</v>
      </c>
      <c r="G33" s="1">
        <v>-1.0</v>
      </c>
      <c r="H33" s="1">
        <v>-2.0</v>
      </c>
      <c r="I33" s="1">
        <v>-11.0</v>
      </c>
      <c r="J33" s="1">
        <v>0.0</v>
      </c>
      <c r="K33" s="1">
        <v>-3.0</v>
      </c>
      <c r="L33" s="2"/>
      <c r="M33" s="2"/>
      <c r="N33" s="2"/>
      <c r="O33" s="2"/>
      <c r="P33" s="2"/>
      <c r="Q33" s="2"/>
      <c r="R33" s="2"/>
      <c r="S33" s="2"/>
      <c r="T33" s="2"/>
      <c r="U33" s="2"/>
      <c r="V33" s="2"/>
      <c r="W33" s="2"/>
      <c r="X33" s="2"/>
      <c r="Y33" s="2"/>
      <c r="Z33" s="2"/>
    </row>
    <row r="34" ht="15.75" customHeight="1">
      <c r="A34" s="1" t="s">
        <v>57</v>
      </c>
      <c r="B34" s="1">
        <v>-22.0</v>
      </c>
      <c r="C34" s="1">
        <v>-18.0</v>
      </c>
      <c r="D34" s="1">
        <v>-18.0</v>
      </c>
      <c r="E34" s="1">
        <v>-24.0</v>
      </c>
      <c r="F34" s="1">
        <v>49.0</v>
      </c>
      <c r="G34" s="1">
        <v>-38.0</v>
      </c>
      <c r="H34" s="1">
        <v>-29.0</v>
      </c>
      <c r="I34" s="1">
        <v>-58.0</v>
      </c>
      <c r="J34" s="1">
        <v>-36.0</v>
      </c>
      <c r="K34" s="1">
        <v>-32.0</v>
      </c>
      <c r="L34" s="2"/>
      <c r="M34" s="2"/>
      <c r="N34" s="2"/>
      <c r="O34" s="2"/>
      <c r="P34" s="2"/>
      <c r="Q34" s="2"/>
      <c r="R34" s="2"/>
      <c r="S34" s="2"/>
      <c r="T34" s="2"/>
      <c r="U34" s="2"/>
      <c r="V34" s="2"/>
      <c r="W34" s="2"/>
      <c r="X34" s="2"/>
      <c r="Y34" s="2"/>
      <c r="Z34" s="2"/>
    </row>
    <row r="35" ht="15.75" customHeight="1">
      <c r="A35" s="1" t="s">
        <v>58</v>
      </c>
      <c r="B35" s="1">
        <v>-5.0</v>
      </c>
      <c r="C35" s="1">
        <v>-2.0</v>
      </c>
      <c r="D35" s="1">
        <v>69.0</v>
      </c>
      <c r="E35" s="1">
        <v>86.0</v>
      </c>
      <c r="F35" s="1">
        <v>-3.0</v>
      </c>
      <c r="G35" s="1">
        <v>10.0</v>
      </c>
      <c r="H35" s="1">
        <v>-92.0</v>
      </c>
      <c r="I35" s="1">
        <v>-47.0</v>
      </c>
      <c r="J35" s="1">
        <v>-3.0</v>
      </c>
      <c r="K35" s="1">
        <v>-1.0</v>
      </c>
      <c r="L35" s="2"/>
      <c r="M35" s="2"/>
      <c r="N35" s="2"/>
      <c r="O35" s="2"/>
      <c r="P35" s="2"/>
      <c r="Q35" s="2"/>
      <c r="R35" s="2"/>
      <c r="S35" s="2"/>
      <c r="T35" s="2"/>
      <c r="U35" s="2"/>
      <c r="V35" s="2"/>
      <c r="W35" s="2"/>
      <c r="X35" s="2"/>
      <c r="Y35" s="2"/>
      <c r="Z35" s="2"/>
    </row>
    <row r="36" ht="15.75" customHeight="1">
      <c r="A36" s="1" t="s">
        <v>59</v>
      </c>
      <c r="B36" s="1">
        <v>-3.0</v>
      </c>
      <c r="C36" s="1">
        <v>-11.0</v>
      </c>
      <c r="D36" s="1">
        <v>4.0</v>
      </c>
      <c r="E36" s="1">
        <v>5.0</v>
      </c>
      <c r="F36" s="1">
        <v>14.0</v>
      </c>
      <c r="G36" s="1">
        <v>2.0</v>
      </c>
      <c r="H36" s="1">
        <v>18.0</v>
      </c>
      <c r="I36" s="1">
        <v>-21.0</v>
      </c>
      <c r="J36" s="1">
        <v>-22.0</v>
      </c>
      <c r="K36" s="1">
        <v>25.0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39.0</v>
      </c>
      <c r="C38" s="1">
        <v>20.0</v>
      </c>
      <c r="D38" s="1">
        <v>32.0</v>
      </c>
      <c r="E38" s="1">
        <v>2.0</v>
      </c>
      <c r="F38" s="1">
        <v>1.0</v>
      </c>
      <c r="G38" s="1">
        <v>1.0</v>
      </c>
      <c r="H38" s="1">
        <v>1.0</v>
      </c>
      <c r="I38" s="1">
        <v>97.0</v>
      </c>
      <c r="J38" s="1">
        <v>71.0</v>
      </c>
      <c r="K38" s="1">
        <v>35.0</v>
      </c>
      <c r="L38" s="2"/>
      <c r="M38" s="2"/>
      <c r="N38" s="2"/>
      <c r="O38" s="2"/>
      <c r="P38" s="2"/>
      <c r="Q38" s="2"/>
      <c r="R38" s="2"/>
      <c r="S38" s="2"/>
      <c r="T38" s="2"/>
      <c r="U38" s="2"/>
      <c r="V38" s="2"/>
      <c r="W38" s="2"/>
      <c r="X38" s="2"/>
      <c r="Y38" s="2"/>
      <c r="Z38" s="2"/>
    </row>
    <row r="39" ht="15.75" customHeight="1">
      <c r="A39" s="1" t="s">
        <v>62</v>
      </c>
      <c r="B39" s="1">
        <v>15.0</v>
      </c>
      <c r="C39" s="1">
        <v>10.0</v>
      </c>
      <c r="D39" s="1">
        <v>17.0</v>
      </c>
      <c r="E39" s="1">
        <v>22.0</v>
      </c>
      <c r="F39" s="1">
        <v>15.0</v>
      </c>
      <c r="G39" s="1">
        <v>10.0</v>
      </c>
      <c r="H39" s="1">
        <v>14.0</v>
      </c>
      <c r="I39" s="1">
        <v>13.0</v>
      </c>
      <c r="J39" s="1">
        <v>11.0</v>
      </c>
      <c r="K39" s="1">
        <v>10.0</v>
      </c>
      <c r="L39" s="2"/>
      <c r="M39" s="2"/>
      <c r="N39" s="2"/>
      <c r="O39" s="2"/>
      <c r="P39" s="2"/>
      <c r="Q39" s="2"/>
      <c r="R39" s="2"/>
      <c r="S39" s="2"/>
      <c r="T39" s="2"/>
      <c r="U39" s="2"/>
      <c r="V39" s="2"/>
      <c r="W39" s="2"/>
      <c r="X39" s="2"/>
      <c r="Y39" s="2"/>
      <c r="Z39" s="2"/>
    </row>
    <row r="40" ht="15.75" customHeight="1">
      <c r="A40" s="1" t="s">
        <v>63</v>
      </c>
      <c r="B40" s="1">
        <v>25.0</v>
      </c>
      <c r="C40" s="1">
        <v>12.0</v>
      </c>
      <c r="D40" s="1">
        <v>21.0</v>
      </c>
      <c r="E40" s="1">
        <v>25.0</v>
      </c>
      <c r="F40" s="1">
        <v>20.0</v>
      </c>
      <c r="G40" s="1">
        <v>36.0</v>
      </c>
      <c r="H40" s="1">
        <v>61.0</v>
      </c>
      <c r="I40" s="1">
        <v>20.0</v>
      </c>
      <c r="J40" s="1">
        <v>8.0</v>
      </c>
      <c r="K40" s="1">
        <v>55.0</v>
      </c>
      <c r="L40" s="2"/>
      <c r="M40" s="2"/>
      <c r="N40" s="2"/>
      <c r="O40" s="2"/>
      <c r="P40" s="2"/>
      <c r="Q40" s="2"/>
      <c r="R40" s="2"/>
      <c r="S40" s="2"/>
      <c r="T40" s="2"/>
      <c r="U40" s="2"/>
      <c r="V40" s="2"/>
      <c r="W40" s="2"/>
      <c r="X40" s="2"/>
      <c r="Y40" s="2"/>
      <c r="Z40" s="2"/>
    </row>
    <row r="41" ht="15.75" customHeight="1">
      <c r="A41" s="1" t="s">
        <v>64</v>
      </c>
      <c r="B41" s="1">
        <v>25.0</v>
      </c>
      <c r="C41" s="1">
        <v>12.0</v>
      </c>
      <c r="D41" s="1">
        <v>21.0</v>
      </c>
      <c r="E41" s="1">
        <v>25.0</v>
      </c>
      <c r="F41" s="1">
        <v>21.0</v>
      </c>
      <c r="G41" s="1">
        <v>37.0</v>
      </c>
      <c r="H41" s="1">
        <v>62.0</v>
      </c>
      <c r="I41" s="1">
        <v>22.0</v>
      </c>
      <c r="J41" s="1">
        <v>10.0</v>
      </c>
      <c r="K41" s="1">
        <v>56.0</v>
      </c>
      <c r="L41" s="2"/>
      <c r="M41" s="2"/>
      <c r="N41" s="2"/>
      <c r="O41" s="2"/>
      <c r="P41" s="2"/>
      <c r="Q41" s="2"/>
      <c r="R41" s="2"/>
      <c r="S41" s="2"/>
      <c r="T41" s="2"/>
      <c r="U41" s="2"/>
      <c r="V41" s="2"/>
      <c r="W41" s="2"/>
      <c r="X41" s="2"/>
      <c r="Y41" s="2"/>
      <c r="Z41" s="2"/>
    </row>
    <row r="42" ht="15.75" customHeight="1">
      <c r="A42" s="1" t="s">
        <v>65</v>
      </c>
      <c r="B42" s="1">
        <v>53.0</v>
      </c>
      <c r="C42" s="1">
        <v>5.0</v>
      </c>
      <c r="D42" s="1">
        <v>6.0</v>
      </c>
      <c r="E42" s="1">
        <v>7.0</v>
      </c>
      <c r="F42" s="1">
        <v>10.0</v>
      </c>
      <c r="G42" s="1">
        <v>-2.0</v>
      </c>
      <c r="H42" s="1">
        <v>-27.0</v>
      </c>
      <c r="I42" s="1">
        <v>13.0</v>
      </c>
      <c r="J42" s="1">
        <v>19.0</v>
      </c>
      <c r="K42" s="1">
        <v>-8.0</v>
      </c>
      <c r="L42" s="2"/>
      <c r="M42" s="2"/>
      <c r="N42" s="2"/>
      <c r="O42" s="2"/>
      <c r="P42" s="2"/>
      <c r="Q42" s="2"/>
      <c r="R42" s="2"/>
      <c r="S42" s="2"/>
      <c r="T42" s="2"/>
      <c r="U42" s="2"/>
      <c r="V42" s="2"/>
      <c r="W42" s="2"/>
      <c r="X42" s="2"/>
      <c r="Y42" s="2"/>
      <c r="Z42" s="2"/>
    </row>
    <row r="43" ht="15.75" customHeight="1">
      <c r="A43" s="1" t="s">
        <v>66</v>
      </c>
      <c r="B43" s="1">
        <v>-3.0</v>
      </c>
      <c r="C43" s="1">
        <v>16.0</v>
      </c>
      <c r="D43" s="1">
        <v>-15.0</v>
      </c>
      <c r="E43" s="1">
        <v>2.0</v>
      </c>
      <c r="F43" s="1">
        <v>72.0</v>
      </c>
      <c r="G43" s="1">
        <v>-11.0</v>
      </c>
      <c r="H43" s="1">
        <v>-16.0</v>
      </c>
      <c r="I43" s="1">
        <v>-23.0</v>
      </c>
      <c r="J43" s="1">
        <v>-16.0</v>
      </c>
      <c r="K43" s="1">
        <v>-11.0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38.0</v>
      </c>
      <c r="C3" s="1">
        <v>27.0</v>
      </c>
      <c r="D3" s="1">
        <v>31.0</v>
      </c>
      <c r="E3" s="1">
        <v>36.0</v>
      </c>
      <c r="F3" s="1">
        <v>51.0</v>
      </c>
      <c r="G3" s="1">
        <v>53.0</v>
      </c>
      <c r="H3" s="1">
        <v>72.0</v>
      </c>
      <c r="I3" s="1">
        <v>50.0</v>
      </c>
      <c r="J3" s="1">
        <v>27.0</v>
      </c>
      <c r="K3" s="1">
        <v>53.0</v>
      </c>
      <c r="L3" s="2"/>
      <c r="M3" s="2"/>
      <c r="N3" s="2"/>
      <c r="O3" s="2"/>
      <c r="P3" s="2"/>
      <c r="Q3" s="2"/>
      <c r="R3" s="2"/>
      <c r="S3" s="2"/>
      <c r="T3" s="2"/>
      <c r="U3" s="2"/>
      <c r="V3" s="2"/>
      <c r="W3" s="2"/>
      <c r="X3" s="2"/>
      <c r="Y3" s="2"/>
      <c r="Z3" s="2"/>
    </row>
    <row r="4">
      <c r="A4" s="1" t="s">
        <v>69</v>
      </c>
      <c r="B4" s="1">
        <v>2.0</v>
      </c>
      <c r="C4" s="1">
        <v>2.0</v>
      </c>
      <c r="D4" s="1">
        <v>39.0</v>
      </c>
      <c r="E4" s="1">
        <v>3.0</v>
      </c>
      <c r="F4" s="1">
        <v>1.0</v>
      </c>
      <c r="G4" s="1">
        <v>0.0</v>
      </c>
      <c r="H4" s="1">
        <v>0.0</v>
      </c>
      <c r="I4" s="1">
        <v>0.0</v>
      </c>
      <c r="J4" s="1">
        <v>0.0</v>
      </c>
      <c r="K4" s="1">
        <v>0.0</v>
      </c>
      <c r="L4" s="2"/>
      <c r="M4" s="2"/>
      <c r="N4" s="2"/>
      <c r="O4" s="2"/>
      <c r="P4" s="2"/>
      <c r="Q4" s="2"/>
      <c r="R4" s="2"/>
      <c r="S4" s="2"/>
      <c r="T4" s="2"/>
      <c r="U4" s="2"/>
      <c r="V4" s="2"/>
      <c r="W4" s="2"/>
      <c r="X4" s="2"/>
      <c r="Y4" s="2"/>
      <c r="Z4" s="2"/>
    </row>
    <row r="5">
      <c r="A5" s="1" t="s">
        <v>70</v>
      </c>
      <c r="B5" s="1">
        <v>0.0</v>
      </c>
      <c r="C5" s="1">
        <v>0.0</v>
      </c>
      <c r="D5" s="1">
        <v>0.0</v>
      </c>
      <c r="E5" s="1">
        <v>0.0</v>
      </c>
      <c r="F5" s="1">
        <v>0.0</v>
      </c>
      <c r="G5" s="1">
        <v>35.0</v>
      </c>
      <c r="H5" s="1">
        <v>6.0</v>
      </c>
      <c r="I5" s="1">
        <v>4.0</v>
      </c>
      <c r="J5" s="1">
        <v>31.0</v>
      </c>
      <c r="K5" s="1">
        <v>11.0</v>
      </c>
      <c r="L5" s="2"/>
      <c r="M5" s="2"/>
      <c r="N5" s="2"/>
      <c r="O5" s="2"/>
      <c r="P5" s="2"/>
      <c r="Q5" s="2"/>
      <c r="R5" s="2"/>
      <c r="S5" s="2"/>
      <c r="T5" s="2"/>
      <c r="U5" s="2"/>
      <c r="V5" s="2"/>
      <c r="W5" s="2"/>
      <c r="X5" s="2"/>
      <c r="Y5" s="2"/>
      <c r="Z5" s="2"/>
    </row>
    <row r="6">
      <c r="A6" s="1" t="s">
        <v>71</v>
      </c>
      <c r="B6" s="1">
        <v>40.0</v>
      </c>
      <c r="C6" s="1">
        <v>29.0</v>
      </c>
      <c r="D6" s="1">
        <v>31.0</v>
      </c>
      <c r="E6" s="1">
        <v>40.0</v>
      </c>
      <c r="F6" s="1">
        <v>53.0</v>
      </c>
      <c r="G6" s="1">
        <v>54.0</v>
      </c>
      <c r="H6" s="1">
        <v>78.0</v>
      </c>
      <c r="I6" s="1">
        <v>54.0</v>
      </c>
      <c r="J6" s="1">
        <v>28.0</v>
      </c>
      <c r="K6" s="1">
        <v>53.0</v>
      </c>
      <c r="L6" s="2"/>
      <c r="M6" s="2"/>
      <c r="N6" s="2"/>
      <c r="O6" s="2"/>
      <c r="P6" s="2"/>
      <c r="Q6" s="2"/>
      <c r="R6" s="2"/>
      <c r="S6" s="2"/>
      <c r="T6" s="2"/>
      <c r="U6" s="2"/>
      <c r="V6" s="2"/>
      <c r="W6" s="2"/>
      <c r="X6" s="2"/>
      <c r="Y6" s="2"/>
      <c r="Z6" s="2"/>
    </row>
    <row r="7">
      <c r="A7" s="1" t="s">
        <v>72</v>
      </c>
      <c r="B7" s="1">
        <v>27.0</v>
      </c>
      <c r="C7" s="1">
        <v>27.0</v>
      </c>
      <c r="D7" s="1">
        <v>33.0</v>
      </c>
      <c r="E7" s="1">
        <v>41.0</v>
      </c>
      <c r="F7" s="1">
        <v>54.0</v>
      </c>
      <c r="G7" s="1">
        <v>45.0</v>
      </c>
      <c r="H7" s="1">
        <v>39.0</v>
      </c>
      <c r="I7" s="1">
        <v>43.0</v>
      </c>
      <c r="J7" s="1">
        <v>45.0</v>
      </c>
      <c r="K7" s="1">
        <v>45.0</v>
      </c>
      <c r="L7" s="2"/>
      <c r="M7" s="2"/>
      <c r="N7" s="2"/>
      <c r="O7" s="2"/>
      <c r="P7" s="2"/>
      <c r="Q7" s="2"/>
      <c r="R7" s="2"/>
      <c r="S7" s="2"/>
      <c r="T7" s="2"/>
      <c r="U7" s="2"/>
      <c r="V7" s="2"/>
      <c r="W7" s="2"/>
      <c r="X7" s="2"/>
      <c r="Y7" s="2"/>
      <c r="Z7" s="2"/>
    </row>
    <row r="8">
      <c r="A8" s="1" t="s">
        <v>73</v>
      </c>
      <c r="B8" s="1">
        <v>27.0</v>
      </c>
      <c r="C8" s="1">
        <v>27.0</v>
      </c>
      <c r="D8" s="1">
        <v>33.0</v>
      </c>
      <c r="E8" s="1">
        <v>41.0</v>
      </c>
      <c r="F8" s="1">
        <v>54.0</v>
      </c>
      <c r="G8" s="1">
        <v>45.0</v>
      </c>
      <c r="H8" s="1">
        <v>39.0</v>
      </c>
      <c r="I8" s="1">
        <v>43.0</v>
      </c>
      <c r="J8" s="1">
        <v>45.0</v>
      </c>
      <c r="K8" s="1">
        <v>45.0</v>
      </c>
      <c r="L8" s="2"/>
      <c r="M8" s="2"/>
      <c r="N8" s="2"/>
      <c r="O8" s="2"/>
      <c r="P8" s="2"/>
      <c r="Q8" s="2"/>
      <c r="R8" s="2"/>
      <c r="S8" s="2"/>
      <c r="T8" s="2"/>
      <c r="U8" s="2"/>
      <c r="V8" s="2"/>
      <c r="W8" s="2"/>
      <c r="X8" s="2"/>
      <c r="Y8" s="2"/>
      <c r="Z8" s="2"/>
    </row>
    <row r="9">
      <c r="A9" s="1" t="s">
        <v>74</v>
      </c>
      <c r="B9" s="1">
        <v>12.0</v>
      </c>
      <c r="C9" s="1">
        <v>12.0</v>
      </c>
      <c r="D9" s="1">
        <v>14.0</v>
      </c>
      <c r="E9" s="1">
        <v>14.0</v>
      </c>
      <c r="F9" s="1">
        <v>28.0</v>
      </c>
      <c r="G9" s="1">
        <v>25.0</v>
      </c>
      <c r="H9" s="1">
        <v>22.0</v>
      </c>
      <c r="I9" s="1">
        <v>27.0</v>
      </c>
      <c r="J9" s="1">
        <v>28.0</v>
      </c>
      <c r="K9" s="1">
        <v>26.0</v>
      </c>
      <c r="L9" s="2"/>
      <c r="M9" s="2"/>
      <c r="N9" s="2"/>
      <c r="O9" s="2"/>
      <c r="P9" s="2"/>
      <c r="Q9" s="2"/>
      <c r="R9" s="2"/>
      <c r="S9" s="2"/>
      <c r="T9" s="2"/>
      <c r="U9" s="2"/>
      <c r="V9" s="2"/>
      <c r="W9" s="2"/>
      <c r="X9" s="2"/>
      <c r="Y9" s="2"/>
      <c r="Z9" s="2"/>
    </row>
    <row r="10">
      <c r="A10" s="1" t="s">
        <v>75</v>
      </c>
      <c r="B10" s="1">
        <v>9.0</v>
      </c>
      <c r="C10" s="1">
        <v>10.0</v>
      </c>
      <c r="D10" s="1">
        <v>22.0</v>
      </c>
      <c r="E10" s="1">
        <v>27.0</v>
      </c>
      <c r="F10" s="1">
        <v>32.0</v>
      </c>
      <c r="G10" s="1">
        <v>32.0</v>
      </c>
      <c r="H10" s="1">
        <v>23.0</v>
      </c>
      <c r="I10" s="1">
        <v>20.0</v>
      </c>
      <c r="J10" s="1">
        <v>30.0</v>
      </c>
      <c r="K10" s="1">
        <v>35.0</v>
      </c>
      <c r="L10" s="2"/>
      <c r="M10" s="2"/>
      <c r="N10" s="2"/>
      <c r="O10" s="2"/>
      <c r="P10" s="2"/>
      <c r="Q10" s="2"/>
      <c r="R10" s="2"/>
      <c r="S10" s="2"/>
      <c r="T10" s="2"/>
      <c r="U10" s="2"/>
      <c r="V10" s="2"/>
      <c r="W10" s="2"/>
      <c r="X10" s="2"/>
      <c r="Y10" s="2"/>
      <c r="Z10" s="2"/>
    </row>
    <row r="11">
      <c r="A11" s="1" t="s">
        <v>76</v>
      </c>
      <c r="B11" s="1">
        <v>3.0</v>
      </c>
      <c r="C11" s="1">
        <v>2.0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8.0</v>
      </c>
      <c r="C12" s="1">
        <v>8.0</v>
      </c>
      <c r="D12" s="1">
        <v>9.0</v>
      </c>
      <c r="E12" s="1">
        <v>13.0</v>
      </c>
      <c r="F12" s="1">
        <v>20.0</v>
      </c>
      <c r="G12" s="1">
        <v>16.0</v>
      </c>
      <c r="H12" s="1">
        <v>15.0</v>
      </c>
      <c r="I12" s="1">
        <v>16.0</v>
      </c>
      <c r="J12" s="1">
        <v>17.0</v>
      </c>
      <c r="K12" s="1">
        <v>16.0</v>
      </c>
      <c r="L12" s="2"/>
      <c r="M12" s="2"/>
      <c r="N12" s="2"/>
      <c r="O12" s="2"/>
      <c r="P12" s="2"/>
      <c r="Q12" s="2"/>
      <c r="R12" s="2"/>
      <c r="S12" s="2"/>
      <c r="T12" s="2"/>
      <c r="U12" s="2"/>
      <c r="V12" s="2"/>
      <c r="W12" s="2"/>
      <c r="X12" s="2"/>
      <c r="Y12" s="2"/>
      <c r="Z12" s="2"/>
    </row>
    <row r="13">
      <c r="A13" s="1" t="s">
        <v>78</v>
      </c>
      <c r="B13" s="1">
        <v>103.0</v>
      </c>
      <c r="C13" s="1">
        <v>91.0</v>
      </c>
      <c r="D13" s="1">
        <v>115.0</v>
      </c>
      <c r="E13" s="1">
        <v>137.0</v>
      </c>
      <c r="F13" s="1">
        <v>189.0</v>
      </c>
      <c r="G13" s="1">
        <v>174.0</v>
      </c>
      <c r="H13" s="1">
        <v>179.0</v>
      </c>
      <c r="I13" s="1">
        <v>163.0</v>
      </c>
      <c r="J13" s="1">
        <v>151.0</v>
      </c>
      <c r="K13" s="1">
        <v>179.0</v>
      </c>
      <c r="L13" s="2"/>
      <c r="M13" s="2"/>
      <c r="N13" s="2"/>
      <c r="O13" s="2"/>
      <c r="P13" s="2"/>
      <c r="Q13" s="2"/>
      <c r="R13" s="2"/>
      <c r="S13" s="2"/>
      <c r="T13" s="2"/>
      <c r="U13" s="2"/>
      <c r="V13" s="2"/>
      <c r="W13" s="2"/>
      <c r="X13" s="2"/>
      <c r="Y13" s="2"/>
      <c r="Z13" s="2"/>
    </row>
    <row r="14">
      <c r="A14" s="1" t="s">
        <v>79</v>
      </c>
      <c r="B14" s="1">
        <v>80.0</v>
      </c>
      <c r="C14" s="1">
        <v>78.0</v>
      </c>
      <c r="D14" s="1">
        <v>87.0</v>
      </c>
      <c r="E14" s="1">
        <v>102.0</v>
      </c>
      <c r="F14" s="1">
        <v>125.0</v>
      </c>
      <c r="G14" s="1">
        <v>146.0</v>
      </c>
      <c r="H14" s="1">
        <v>148.0</v>
      </c>
      <c r="I14" s="1">
        <v>128.0</v>
      </c>
      <c r="J14" s="1">
        <v>142.0</v>
      </c>
      <c r="K14" s="1">
        <v>149.0</v>
      </c>
      <c r="L14" s="2"/>
      <c r="M14" s="2"/>
      <c r="N14" s="2"/>
      <c r="O14" s="2"/>
      <c r="P14" s="2"/>
      <c r="Q14" s="2"/>
      <c r="R14" s="2"/>
      <c r="S14" s="2"/>
      <c r="T14" s="2"/>
      <c r="U14" s="2"/>
      <c r="V14" s="2"/>
      <c r="W14" s="2"/>
      <c r="X14" s="2"/>
      <c r="Y14" s="2"/>
      <c r="Z14" s="2"/>
    </row>
    <row r="15">
      <c r="A15" s="1" t="s">
        <v>80</v>
      </c>
      <c r="B15" s="1">
        <v>-48.0</v>
      </c>
      <c r="C15" s="1">
        <v>-47.0</v>
      </c>
      <c r="D15" s="1">
        <v>-51.0</v>
      </c>
      <c r="E15" s="1">
        <v>-62.0</v>
      </c>
      <c r="F15" s="1">
        <v>-74.0</v>
      </c>
      <c r="G15" s="1">
        <v>-84.0</v>
      </c>
      <c r="H15" s="1">
        <v>-105.0</v>
      </c>
      <c r="I15" s="1">
        <v>-87.0</v>
      </c>
      <c r="J15" s="1">
        <v>-86.0</v>
      </c>
      <c r="K15" s="1">
        <v>-98.0</v>
      </c>
      <c r="L15" s="2"/>
      <c r="M15" s="2"/>
      <c r="N15" s="2"/>
      <c r="O15" s="2"/>
      <c r="P15" s="2"/>
      <c r="Q15" s="2"/>
      <c r="R15" s="2"/>
      <c r="S15" s="2"/>
      <c r="T15" s="2"/>
      <c r="U15" s="2"/>
      <c r="V15" s="2"/>
      <c r="W15" s="2"/>
      <c r="X15" s="2"/>
      <c r="Y15" s="2"/>
      <c r="Z15" s="2"/>
    </row>
    <row r="16">
      <c r="A16" s="1" t="s">
        <v>81</v>
      </c>
      <c r="B16" s="1">
        <v>31.0</v>
      </c>
      <c r="C16" s="1">
        <v>31.0</v>
      </c>
      <c r="D16" s="1">
        <v>35.0</v>
      </c>
      <c r="E16" s="1">
        <v>39.0</v>
      </c>
      <c r="F16" s="1">
        <v>50.0</v>
      </c>
      <c r="G16" s="1">
        <v>61.0</v>
      </c>
      <c r="H16" s="1">
        <v>43.0</v>
      </c>
      <c r="I16" s="1">
        <v>40.0</v>
      </c>
      <c r="J16" s="1">
        <v>55.0</v>
      </c>
      <c r="K16" s="1">
        <v>50.0</v>
      </c>
      <c r="L16" s="2"/>
      <c r="M16" s="2"/>
      <c r="N16" s="2"/>
      <c r="O16" s="2"/>
      <c r="P16" s="2"/>
      <c r="Q16" s="2"/>
      <c r="R16" s="2"/>
      <c r="S16" s="2"/>
      <c r="T16" s="2"/>
      <c r="U16" s="2"/>
      <c r="V16" s="2"/>
      <c r="W16" s="2"/>
      <c r="X16" s="2"/>
      <c r="Y16" s="2"/>
      <c r="Z16" s="2"/>
    </row>
    <row r="17">
      <c r="A17" s="1" t="s">
        <v>82</v>
      </c>
      <c r="B17" s="1">
        <v>1.0</v>
      </c>
      <c r="C17" s="1">
        <v>4.0</v>
      </c>
      <c r="D17" s="1">
        <v>12.0</v>
      </c>
      <c r="E17" s="1">
        <v>16.0</v>
      </c>
      <c r="F17" s="1">
        <v>7.0</v>
      </c>
      <c r="G17" s="1">
        <v>4.0</v>
      </c>
      <c r="H17" s="1">
        <v>2.0</v>
      </c>
      <c r="I17" s="1">
        <v>2.0</v>
      </c>
      <c r="J17" s="1">
        <v>2.0</v>
      </c>
      <c r="K17" s="1">
        <v>2.0</v>
      </c>
      <c r="L17" s="2"/>
      <c r="M17" s="2"/>
      <c r="N17" s="2"/>
      <c r="O17" s="2"/>
      <c r="P17" s="2"/>
      <c r="Q17" s="2"/>
      <c r="R17" s="2"/>
      <c r="S17" s="2"/>
      <c r="T17" s="2"/>
      <c r="U17" s="2"/>
      <c r="V17" s="2"/>
      <c r="W17" s="2"/>
      <c r="X17" s="2"/>
      <c r="Y17" s="2"/>
      <c r="Z17" s="2"/>
    </row>
    <row r="18">
      <c r="A18" s="1" t="s">
        <v>83</v>
      </c>
      <c r="B18" s="1">
        <v>4.0</v>
      </c>
      <c r="C18" s="1">
        <v>3.0</v>
      </c>
      <c r="D18" s="1">
        <v>3.0</v>
      </c>
      <c r="E18" s="1">
        <v>3.0</v>
      </c>
      <c r="F18" s="1">
        <v>62.0</v>
      </c>
      <c r="G18" s="1">
        <v>50.0</v>
      </c>
      <c r="H18" s="1">
        <v>39.0</v>
      </c>
      <c r="I18" s="1">
        <v>40.0</v>
      </c>
      <c r="J18" s="1">
        <v>39.0</v>
      </c>
      <c r="K18" s="1">
        <v>39.0</v>
      </c>
      <c r="L18" s="2"/>
      <c r="M18" s="2"/>
      <c r="N18" s="2"/>
      <c r="O18" s="2"/>
      <c r="P18" s="2"/>
      <c r="Q18" s="2"/>
      <c r="R18" s="2"/>
      <c r="S18" s="2"/>
      <c r="T18" s="2"/>
      <c r="U18" s="2"/>
      <c r="V18" s="2"/>
      <c r="W18" s="2"/>
      <c r="X18" s="2"/>
      <c r="Y18" s="2"/>
      <c r="Z18" s="2"/>
    </row>
    <row r="19">
      <c r="A19" s="1" t="s">
        <v>84</v>
      </c>
      <c r="B19" s="1">
        <v>45.0</v>
      </c>
      <c r="C19" s="1">
        <v>2.0</v>
      </c>
      <c r="D19" s="1">
        <v>2.0</v>
      </c>
      <c r="E19" s="1">
        <v>3.0</v>
      </c>
      <c r="F19" s="1">
        <v>39.0</v>
      </c>
      <c r="G19" s="1">
        <v>23.0</v>
      </c>
      <c r="H19" s="1">
        <v>19.0</v>
      </c>
      <c r="I19" s="1">
        <v>16.0</v>
      </c>
      <c r="J19" s="1">
        <v>12.0</v>
      </c>
      <c r="K19" s="1">
        <v>10.0</v>
      </c>
      <c r="L19" s="2"/>
      <c r="M19" s="2"/>
      <c r="N19" s="2"/>
      <c r="O19" s="2"/>
      <c r="P19" s="2"/>
      <c r="Q19" s="2"/>
      <c r="R19" s="2"/>
      <c r="S19" s="2"/>
      <c r="T19" s="2"/>
      <c r="U19" s="2"/>
      <c r="V19" s="2"/>
      <c r="W19" s="2"/>
      <c r="X19" s="2"/>
      <c r="Y19" s="2"/>
      <c r="Z19" s="2"/>
    </row>
    <row r="20">
      <c r="A20" s="1" t="s">
        <v>85</v>
      </c>
      <c r="B20" s="1">
        <v>2.0</v>
      </c>
      <c r="C20" s="1">
        <v>2.0</v>
      </c>
      <c r="D20" s="1">
        <v>2.0</v>
      </c>
      <c r="E20" s="1">
        <v>8.0</v>
      </c>
      <c r="F20" s="1">
        <v>12.0</v>
      </c>
      <c r="G20" s="1">
        <v>10.0</v>
      </c>
      <c r="H20" s="1">
        <v>11.0</v>
      </c>
      <c r="I20" s="1">
        <v>11.0</v>
      </c>
      <c r="J20" s="1">
        <v>11.0</v>
      </c>
      <c r="K20" s="1">
        <v>14.0</v>
      </c>
      <c r="L20" s="2"/>
      <c r="M20" s="2"/>
      <c r="N20" s="2"/>
      <c r="O20" s="2"/>
      <c r="P20" s="2"/>
      <c r="Q20" s="2"/>
      <c r="R20" s="2"/>
      <c r="S20" s="2"/>
      <c r="T20" s="2"/>
      <c r="U20" s="2"/>
      <c r="V20" s="2"/>
      <c r="W20" s="2"/>
      <c r="X20" s="2"/>
      <c r="Y20" s="2"/>
      <c r="Z20" s="2"/>
    </row>
    <row r="21" ht="15.75" customHeight="1">
      <c r="A21" s="1" t="s">
        <v>86</v>
      </c>
      <c r="B21" s="1">
        <v>45.0</v>
      </c>
      <c r="C21" s="1">
        <v>48.0</v>
      </c>
      <c r="D21" s="1">
        <v>68.0</v>
      </c>
      <c r="E21" s="1">
        <v>55.0</v>
      </c>
      <c r="F21" s="1">
        <v>2.0</v>
      </c>
      <c r="G21" s="1">
        <v>3.0</v>
      </c>
      <c r="H21" s="1">
        <v>2.0</v>
      </c>
      <c r="I21" s="1">
        <v>2.0</v>
      </c>
      <c r="J21" s="1">
        <v>2.0</v>
      </c>
      <c r="K21" s="1">
        <v>3.0</v>
      </c>
      <c r="L21" s="2"/>
      <c r="M21" s="2"/>
      <c r="N21" s="2"/>
      <c r="O21" s="2"/>
      <c r="P21" s="2"/>
      <c r="Q21" s="2"/>
      <c r="R21" s="2"/>
      <c r="S21" s="2"/>
      <c r="T21" s="2"/>
      <c r="U21" s="2"/>
      <c r="V21" s="2"/>
      <c r="W21" s="2"/>
      <c r="X21" s="2"/>
      <c r="Y21" s="2"/>
      <c r="Z21" s="2"/>
    </row>
    <row r="22" ht="15.75" customHeight="1">
      <c r="A22" s="1" t="s">
        <v>87</v>
      </c>
      <c r="B22" s="1">
        <v>8.0</v>
      </c>
      <c r="C22" s="1">
        <v>7.0</v>
      </c>
      <c r="D22" s="1">
        <v>8.0</v>
      </c>
      <c r="E22" s="1">
        <v>10.0</v>
      </c>
      <c r="F22" s="1">
        <v>9.0</v>
      </c>
      <c r="G22" s="1">
        <v>11.0</v>
      </c>
      <c r="H22" s="1">
        <v>13.0</v>
      </c>
      <c r="I22" s="1">
        <v>16.0</v>
      </c>
      <c r="J22" s="1">
        <v>15.0</v>
      </c>
      <c r="K22" s="1">
        <v>18.0</v>
      </c>
      <c r="L22" s="2"/>
      <c r="M22" s="2"/>
      <c r="N22" s="2"/>
      <c r="O22" s="2"/>
      <c r="P22" s="2"/>
      <c r="Q22" s="2"/>
      <c r="R22" s="2"/>
      <c r="S22" s="2"/>
      <c r="T22" s="2"/>
      <c r="U22" s="2"/>
      <c r="V22" s="2"/>
      <c r="W22" s="2"/>
      <c r="X22" s="2"/>
      <c r="Y22" s="2"/>
      <c r="Z22" s="2"/>
    </row>
    <row r="23" ht="15.75" customHeight="1">
      <c r="A23" s="1" t="s">
        <v>88</v>
      </c>
      <c r="B23" s="1">
        <v>152.0</v>
      </c>
      <c r="C23" s="1">
        <v>142.0</v>
      </c>
      <c r="D23" s="1">
        <v>178.0</v>
      </c>
      <c r="E23" s="1">
        <v>215.0</v>
      </c>
      <c r="F23" s="1">
        <v>374.0</v>
      </c>
      <c r="G23" s="1">
        <v>339.0</v>
      </c>
      <c r="H23" s="1">
        <v>312.0</v>
      </c>
      <c r="I23" s="1">
        <v>293.0</v>
      </c>
      <c r="J23" s="1">
        <v>291.0</v>
      </c>
      <c r="K23" s="1">
        <v>319.0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11.0</v>
      </c>
      <c r="C25" s="1">
        <v>10.0</v>
      </c>
      <c r="D25" s="1">
        <v>18.0</v>
      </c>
      <c r="E25" s="1">
        <v>23.0</v>
      </c>
      <c r="F25" s="1">
        <v>23.0</v>
      </c>
      <c r="G25" s="1">
        <v>22.0</v>
      </c>
      <c r="H25" s="1">
        <v>19.0</v>
      </c>
      <c r="I25" s="1">
        <v>21.0</v>
      </c>
      <c r="J25" s="1">
        <v>21.0</v>
      </c>
      <c r="K25" s="1">
        <v>20.0</v>
      </c>
      <c r="L25" s="2"/>
      <c r="M25" s="2"/>
      <c r="N25" s="2"/>
      <c r="O25" s="2"/>
      <c r="P25" s="2"/>
      <c r="Q25" s="2"/>
      <c r="R25" s="2"/>
      <c r="S25" s="2"/>
      <c r="T25" s="2"/>
      <c r="U25" s="2"/>
      <c r="V25" s="2"/>
      <c r="W25" s="2"/>
      <c r="X25" s="2"/>
      <c r="Y25" s="2"/>
      <c r="Z25" s="2"/>
    </row>
    <row r="26" ht="15.75" customHeight="1">
      <c r="A26" s="1" t="s">
        <v>91</v>
      </c>
      <c r="B26" s="1">
        <v>19.0</v>
      </c>
      <c r="C26" s="1">
        <v>17.0</v>
      </c>
      <c r="D26" s="1">
        <v>21.0</v>
      </c>
      <c r="E26" s="1">
        <v>24.0</v>
      </c>
      <c r="F26" s="1">
        <v>24.0</v>
      </c>
      <c r="G26" s="1">
        <v>21.0</v>
      </c>
      <c r="H26" s="1">
        <v>30.0</v>
      </c>
      <c r="I26" s="1">
        <v>30.0</v>
      </c>
      <c r="J26" s="1">
        <v>28.0</v>
      </c>
      <c r="K26" s="1">
        <v>31.0</v>
      </c>
      <c r="L26" s="2"/>
      <c r="M26" s="2"/>
      <c r="N26" s="2"/>
      <c r="O26" s="2"/>
      <c r="P26" s="2"/>
      <c r="Q26" s="2"/>
      <c r="R26" s="2"/>
      <c r="S26" s="2"/>
      <c r="T26" s="2"/>
      <c r="U26" s="2"/>
      <c r="V26" s="2"/>
      <c r="W26" s="2"/>
      <c r="X26" s="2"/>
      <c r="Y26" s="2"/>
      <c r="Z26" s="2"/>
    </row>
    <row r="27" ht="15.75" customHeight="1">
      <c r="A27" s="1" t="s">
        <v>92</v>
      </c>
      <c r="B27" s="1">
        <v>0.0</v>
      </c>
      <c r="C27" s="1">
        <v>15.0</v>
      </c>
      <c r="D27" s="1">
        <v>0.0</v>
      </c>
      <c r="E27" s="1">
        <v>4.0</v>
      </c>
      <c r="F27" s="1">
        <v>2.0</v>
      </c>
      <c r="G27" s="1">
        <v>0.0</v>
      </c>
      <c r="H27" s="1">
        <v>92.0</v>
      </c>
      <c r="I27" s="1">
        <v>69.0</v>
      </c>
      <c r="J27" s="1">
        <v>20.0</v>
      </c>
      <c r="K27" s="1">
        <v>13.0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8.0</v>
      </c>
      <c r="G28" s="1">
        <v>18.0</v>
      </c>
      <c r="H28" s="1">
        <v>19.0</v>
      </c>
      <c r="I28" s="1">
        <v>17.0</v>
      </c>
      <c r="J28" s="1">
        <v>11.0</v>
      </c>
      <c r="K28" s="1">
        <v>21.0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1.0</v>
      </c>
      <c r="H29" s="1">
        <v>2.0</v>
      </c>
      <c r="I29" s="1">
        <v>2.0</v>
      </c>
      <c r="J29" s="1">
        <v>3.0</v>
      </c>
      <c r="K29" s="1">
        <v>3.0</v>
      </c>
      <c r="L29" s="2"/>
      <c r="M29" s="2"/>
      <c r="N29" s="2"/>
      <c r="O29" s="2"/>
      <c r="P29" s="2"/>
      <c r="Q29" s="2"/>
      <c r="R29" s="2"/>
      <c r="S29" s="2"/>
      <c r="T29" s="2"/>
      <c r="U29" s="2"/>
      <c r="V29" s="2"/>
      <c r="W29" s="2"/>
      <c r="X29" s="2"/>
      <c r="Y29" s="2"/>
      <c r="Z29" s="2"/>
    </row>
    <row r="30" ht="15.75" customHeight="1">
      <c r="A30" s="1" t="s">
        <v>95</v>
      </c>
      <c r="B30" s="1">
        <v>9.0</v>
      </c>
      <c r="C30" s="1">
        <v>9.0</v>
      </c>
      <c r="D30" s="1">
        <v>10.0</v>
      </c>
      <c r="E30" s="1">
        <v>12.0</v>
      </c>
      <c r="F30" s="1">
        <v>37.0</v>
      </c>
      <c r="G30" s="1">
        <v>29.0</v>
      </c>
      <c r="H30" s="1">
        <v>24.0</v>
      </c>
      <c r="I30" s="1">
        <v>24.0</v>
      </c>
      <c r="J30" s="1">
        <v>21.0</v>
      </c>
      <c r="K30" s="1">
        <v>27.0</v>
      </c>
      <c r="L30" s="2"/>
      <c r="M30" s="2"/>
      <c r="N30" s="2"/>
      <c r="O30" s="2"/>
      <c r="P30" s="2"/>
      <c r="Q30" s="2"/>
      <c r="R30" s="2"/>
      <c r="S30" s="2"/>
      <c r="T30" s="2"/>
      <c r="U30" s="2"/>
      <c r="V30" s="2"/>
      <c r="W30" s="2"/>
      <c r="X30" s="2"/>
      <c r="Y30" s="2"/>
      <c r="Z30" s="2"/>
    </row>
    <row r="31" ht="15.75" customHeight="1">
      <c r="A31" s="1" t="s">
        <v>96</v>
      </c>
      <c r="B31" s="1">
        <v>5.0</v>
      </c>
      <c r="C31" s="1">
        <v>4.0</v>
      </c>
      <c r="D31" s="1">
        <v>4.0</v>
      </c>
      <c r="E31" s="1">
        <v>5.0</v>
      </c>
      <c r="F31" s="1">
        <v>8.0</v>
      </c>
      <c r="G31" s="1">
        <v>7.0</v>
      </c>
      <c r="H31" s="1">
        <v>15.0</v>
      </c>
      <c r="I31" s="1">
        <v>6.0</v>
      </c>
      <c r="J31" s="1">
        <v>6.0</v>
      </c>
      <c r="K31" s="1">
        <v>8.0</v>
      </c>
      <c r="L31" s="2"/>
      <c r="M31" s="2"/>
      <c r="N31" s="2"/>
      <c r="O31" s="2"/>
      <c r="P31" s="2"/>
      <c r="Q31" s="2"/>
      <c r="R31" s="2"/>
      <c r="S31" s="2"/>
      <c r="T31" s="2"/>
      <c r="U31" s="2"/>
      <c r="V31" s="2"/>
      <c r="W31" s="2"/>
      <c r="X31" s="2"/>
      <c r="Y31" s="2"/>
      <c r="Z31" s="2"/>
    </row>
    <row r="32" ht="15.75" customHeight="1">
      <c r="A32" s="1" t="s">
        <v>97</v>
      </c>
      <c r="B32" s="1">
        <v>46.0</v>
      </c>
      <c r="C32" s="1">
        <v>41.0</v>
      </c>
      <c r="D32" s="1">
        <v>56.0</v>
      </c>
      <c r="E32" s="1">
        <v>65.0</v>
      </c>
      <c r="F32" s="1">
        <v>105.0</v>
      </c>
      <c r="G32" s="1">
        <v>101.0</v>
      </c>
      <c r="H32" s="1">
        <v>113.0</v>
      </c>
      <c r="I32" s="1">
        <v>105.0</v>
      </c>
      <c r="J32" s="1">
        <v>92.0</v>
      </c>
      <c r="K32" s="1">
        <v>92.0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62.0</v>
      </c>
      <c r="G33" s="1">
        <v>49.0</v>
      </c>
      <c r="H33" s="1">
        <v>34.0</v>
      </c>
      <c r="I33" s="1">
        <v>13.0</v>
      </c>
      <c r="J33" s="1">
        <v>34.0</v>
      </c>
      <c r="K33" s="1">
        <v>23.0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10.0</v>
      </c>
      <c r="H34" s="1">
        <v>2.0</v>
      </c>
      <c r="I34" s="1">
        <v>1.0</v>
      </c>
      <c r="J34" s="1">
        <v>6.0</v>
      </c>
      <c r="K34" s="1">
        <v>4.0</v>
      </c>
      <c r="L34" s="2"/>
      <c r="M34" s="2"/>
      <c r="N34" s="2"/>
      <c r="O34" s="2"/>
      <c r="P34" s="2"/>
      <c r="Q34" s="2"/>
      <c r="R34" s="2"/>
      <c r="S34" s="2"/>
      <c r="T34" s="2"/>
      <c r="U34" s="2"/>
      <c r="V34" s="2"/>
      <c r="W34" s="2"/>
      <c r="X34" s="2"/>
      <c r="Y34" s="2"/>
      <c r="Z34" s="2"/>
    </row>
    <row r="35" ht="15.75" customHeight="1">
      <c r="A35" s="1" t="s">
        <v>100</v>
      </c>
      <c r="B35" s="1">
        <v>1.0</v>
      </c>
      <c r="C35" s="1">
        <v>97.0</v>
      </c>
      <c r="D35" s="1">
        <v>1.0</v>
      </c>
      <c r="E35" s="1">
        <v>1.0</v>
      </c>
      <c r="F35" s="1">
        <v>8.0</v>
      </c>
      <c r="G35" s="1">
        <v>9.0</v>
      </c>
      <c r="H35" s="1">
        <v>8.0</v>
      </c>
      <c r="I35" s="1">
        <v>8.0</v>
      </c>
      <c r="J35" s="1">
        <v>13.0</v>
      </c>
      <c r="K35" s="1">
        <v>13.0</v>
      </c>
      <c r="L35" s="2"/>
      <c r="M35" s="2"/>
      <c r="N35" s="2"/>
      <c r="O35" s="2"/>
      <c r="P35" s="2"/>
      <c r="Q35" s="2"/>
      <c r="R35" s="2"/>
      <c r="S35" s="2"/>
      <c r="T35" s="2"/>
      <c r="U35" s="2"/>
      <c r="V35" s="2"/>
      <c r="W35" s="2"/>
      <c r="X35" s="2"/>
      <c r="Y35" s="2"/>
      <c r="Z35" s="2"/>
    </row>
    <row r="36" ht="15.75" customHeight="1">
      <c r="A36" s="1" t="s">
        <v>101</v>
      </c>
      <c r="B36" s="1">
        <v>10.0</v>
      </c>
      <c r="C36" s="1">
        <v>10.0</v>
      </c>
      <c r="D36" s="1">
        <v>11.0</v>
      </c>
      <c r="E36" s="1">
        <v>14.0</v>
      </c>
      <c r="F36" s="1">
        <v>14.0</v>
      </c>
      <c r="G36" s="1">
        <v>17.0</v>
      </c>
      <c r="H36" s="1">
        <v>19.0</v>
      </c>
      <c r="I36" s="1">
        <v>22.0</v>
      </c>
      <c r="J36" s="1">
        <v>21.0</v>
      </c>
      <c r="K36" s="1">
        <v>24.0</v>
      </c>
      <c r="L36" s="2"/>
      <c r="M36" s="2"/>
      <c r="N36" s="2"/>
      <c r="O36" s="2"/>
      <c r="P36" s="2"/>
      <c r="Q36" s="2"/>
      <c r="R36" s="2"/>
      <c r="S36" s="2"/>
      <c r="T36" s="2"/>
      <c r="U36" s="2"/>
      <c r="V36" s="2"/>
      <c r="W36" s="2"/>
      <c r="X36" s="2"/>
      <c r="Y36" s="2"/>
      <c r="Z36" s="2"/>
    </row>
    <row r="37" ht="15.75" customHeight="1">
      <c r="A37" s="1" t="s">
        <v>102</v>
      </c>
      <c r="B37" s="1">
        <v>15.0</v>
      </c>
      <c r="C37" s="1">
        <v>0.0</v>
      </c>
      <c r="D37" s="1">
        <v>0.0</v>
      </c>
      <c r="E37" s="1">
        <v>0.0</v>
      </c>
      <c r="F37" s="1">
        <v>6.0</v>
      </c>
      <c r="G37" s="1">
        <v>2.0</v>
      </c>
      <c r="H37" s="1">
        <v>2.0</v>
      </c>
      <c r="I37" s="1">
        <v>1.0</v>
      </c>
      <c r="J37" s="1">
        <v>1.0</v>
      </c>
      <c r="K37" s="1">
        <v>1.0</v>
      </c>
      <c r="L37" s="2"/>
      <c r="M37" s="2"/>
      <c r="N37" s="2"/>
      <c r="O37" s="2"/>
      <c r="P37" s="2"/>
      <c r="Q37" s="2"/>
      <c r="R37" s="2"/>
      <c r="S37" s="2"/>
      <c r="T37" s="2"/>
      <c r="U37" s="2"/>
      <c r="V37" s="2"/>
      <c r="W37" s="2"/>
      <c r="X37" s="2"/>
      <c r="Y37" s="2"/>
      <c r="Z37" s="2"/>
    </row>
    <row r="38" ht="15.75" customHeight="1">
      <c r="A38" s="1" t="s">
        <v>103</v>
      </c>
      <c r="B38" s="1">
        <v>0.0</v>
      </c>
      <c r="C38" s="1">
        <v>99.0</v>
      </c>
      <c r="D38" s="1">
        <v>93.0</v>
      </c>
      <c r="E38" s="1">
        <v>87.0</v>
      </c>
      <c r="F38" s="1">
        <v>16.0</v>
      </c>
      <c r="G38" s="1">
        <v>11.0</v>
      </c>
      <c r="H38" s="1">
        <v>2.0</v>
      </c>
      <c r="I38" s="1">
        <v>2.0</v>
      </c>
      <c r="J38" s="1">
        <v>2.0</v>
      </c>
      <c r="K38" s="1">
        <v>2.0</v>
      </c>
      <c r="L38" s="2"/>
      <c r="M38" s="2"/>
      <c r="N38" s="2"/>
      <c r="O38" s="2"/>
      <c r="P38" s="2"/>
      <c r="Q38" s="2"/>
      <c r="R38" s="2"/>
      <c r="S38" s="2"/>
      <c r="T38" s="2"/>
      <c r="U38" s="2"/>
      <c r="V38" s="2"/>
      <c r="W38" s="2"/>
      <c r="X38" s="2"/>
      <c r="Y38" s="2"/>
      <c r="Z38" s="2"/>
    </row>
    <row r="39" ht="15.75" customHeight="1">
      <c r="A39" s="1" t="s">
        <v>104</v>
      </c>
      <c r="B39" s="1">
        <v>57.0</v>
      </c>
      <c r="C39" s="1">
        <v>54.0</v>
      </c>
      <c r="D39" s="1">
        <v>69.0</v>
      </c>
      <c r="E39" s="1">
        <v>81.0</v>
      </c>
      <c r="F39" s="1">
        <v>214.0</v>
      </c>
      <c r="G39" s="1">
        <v>203.0</v>
      </c>
      <c r="H39" s="1">
        <v>183.0</v>
      </c>
      <c r="I39" s="1">
        <v>155.0</v>
      </c>
      <c r="J39" s="1">
        <v>138.0</v>
      </c>
      <c r="K39" s="1">
        <v>138.0</v>
      </c>
      <c r="L39" s="2"/>
      <c r="M39" s="2"/>
      <c r="N39" s="2"/>
      <c r="O39" s="2"/>
      <c r="P39" s="2"/>
      <c r="Q39" s="2"/>
      <c r="R39" s="2"/>
      <c r="S39" s="2"/>
      <c r="T39" s="2"/>
      <c r="U39" s="2"/>
      <c r="V39" s="2"/>
      <c r="W39" s="2"/>
      <c r="X39" s="2"/>
      <c r="Y39" s="2"/>
      <c r="Z39" s="2"/>
    </row>
    <row r="40" ht="15.75" customHeight="1">
      <c r="A40" s="1" t="s">
        <v>105</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106</v>
      </c>
      <c r="B41" s="1">
        <v>71.0</v>
      </c>
      <c r="C41" s="1">
        <v>71.0</v>
      </c>
      <c r="D41" s="1">
        <v>71.0</v>
      </c>
      <c r="E41" s="1">
        <v>71.0</v>
      </c>
      <c r="F41" s="1">
        <v>78.0</v>
      </c>
      <c r="G41" s="1">
        <v>78.0</v>
      </c>
      <c r="H41" s="1">
        <v>78.0</v>
      </c>
      <c r="I41" s="1">
        <v>78.0</v>
      </c>
      <c r="J41" s="1">
        <v>78.0</v>
      </c>
      <c r="K41" s="1">
        <v>78.0</v>
      </c>
      <c r="L41" s="2"/>
      <c r="M41" s="2"/>
      <c r="N41" s="2"/>
      <c r="O41" s="2"/>
      <c r="P41" s="2"/>
      <c r="Q41" s="2"/>
      <c r="R41" s="2"/>
      <c r="S41" s="2"/>
      <c r="T41" s="2"/>
      <c r="U41" s="2"/>
      <c r="V41" s="2"/>
      <c r="W41" s="2"/>
      <c r="X41" s="2"/>
      <c r="Y41" s="2"/>
      <c r="Z41" s="2"/>
    </row>
    <row r="42" ht="15.75" customHeight="1">
      <c r="A42" s="1" t="s">
        <v>107</v>
      </c>
      <c r="B42" s="1">
        <v>49.0</v>
      </c>
      <c r="C42" s="1">
        <v>57.0</v>
      </c>
      <c r="D42" s="1">
        <v>71.0</v>
      </c>
      <c r="E42" s="1">
        <v>92.0</v>
      </c>
      <c r="F42" s="1">
        <v>130.0</v>
      </c>
      <c r="G42" s="1">
        <v>116.0</v>
      </c>
      <c r="H42" s="1">
        <v>128.0</v>
      </c>
      <c r="I42" s="1">
        <v>143.0</v>
      </c>
      <c r="J42" s="1">
        <v>169.0</v>
      </c>
      <c r="K42" s="1">
        <v>204.0</v>
      </c>
      <c r="L42" s="2"/>
      <c r="M42" s="2"/>
      <c r="N42" s="2"/>
      <c r="O42" s="2"/>
      <c r="P42" s="2"/>
      <c r="Q42" s="2"/>
      <c r="R42" s="2"/>
      <c r="S42" s="2"/>
      <c r="T42" s="2"/>
      <c r="U42" s="2"/>
      <c r="V42" s="2"/>
      <c r="W42" s="2"/>
      <c r="X42" s="2"/>
      <c r="Y42" s="2"/>
      <c r="Z42" s="2"/>
    </row>
    <row r="43" ht="15.75" customHeight="1">
      <c r="A43" s="1" t="s">
        <v>108</v>
      </c>
      <c r="B43" s="1">
        <v>-30.0</v>
      </c>
      <c r="C43" s="1">
        <v>-30.0</v>
      </c>
      <c r="D43" s="1">
        <v>-30.0</v>
      </c>
      <c r="E43" s="1">
        <v>-30.0</v>
      </c>
      <c r="F43" s="1">
        <v>-25.0</v>
      </c>
      <c r="G43" s="1">
        <v>-41.0</v>
      </c>
      <c r="H43" s="1">
        <v>-41.0</v>
      </c>
      <c r="I43" s="1">
        <v>-49.0</v>
      </c>
      <c r="J43" s="1">
        <v>-57.0</v>
      </c>
      <c r="K43" s="1">
        <v>-64.0</v>
      </c>
      <c r="L43" s="2"/>
      <c r="M43" s="2"/>
      <c r="N43" s="2"/>
      <c r="O43" s="2"/>
      <c r="P43" s="2"/>
      <c r="Q43" s="2"/>
      <c r="R43" s="2"/>
      <c r="S43" s="2"/>
      <c r="T43" s="2"/>
      <c r="U43" s="2"/>
      <c r="V43" s="2"/>
      <c r="W43" s="2"/>
      <c r="X43" s="2"/>
      <c r="Y43" s="2"/>
      <c r="Z43" s="2"/>
    </row>
    <row r="44" ht="15.75" customHeight="1">
      <c r="A44" s="1" t="s">
        <v>109</v>
      </c>
      <c r="B44" s="1">
        <v>-1.0</v>
      </c>
      <c r="C44" s="1">
        <v>-17.0</v>
      </c>
      <c r="D44" s="1">
        <v>-12.0</v>
      </c>
      <c r="E44" s="1">
        <v>-9.0</v>
      </c>
      <c r="F44" s="1">
        <v>-31.0</v>
      </c>
      <c r="G44" s="1">
        <v>-25.0</v>
      </c>
      <c r="H44" s="1">
        <v>-38.0</v>
      </c>
      <c r="I44" s="1">
        <v>-41.0</v>
      </c>
      <c r="J44" s="1">
        <v>-45.0</v>
      </c>
      <c r="K44" s="1">
        <v>-45.0</v>
      </c>
      <c r="L44" s="2"/>
      <c r="M44" s="2"/>
      <c r="N44" s="2"/>
      <c r="O44" s="2"/>
      <c r="P44" s="2"/>
      <c r="Q44" s="2"/>
      <c r="R44" s="2"/>
      <c r="S44" s="2"/>
      <c r="T44" s="2"/>
      <c r="U44" s="2"/>
      <c r="V44" s="2"/>
      <c r="W44" s="2"/>
      <c r="X44" s="2"/>
      <c r="Y44" s="2"/>
      <c r="Z44" s="2"/>
    </row>
    <row r="45" ht="15.75" customHeight="1">
      <c r="A45" s="1" t="s">
        <v>110</v>
      </c>
      <c r="B45" s="1">
        <v>90.0</v>
      </c>
      <c r="C45" s="1">
        <v>83.0</v>
      </c>
      <c r="D45" s="1">
        <v>102.0</v>
      </c>
      <c r="E45" s="1">
        <v>126.0</v>
      </c>
      <c r="F45" s="1">
        <v>154.0</v>
      </c>
      <c r="G45" s="1">
        <v>129.0</v>
      </c>
      <c r="H45" s="1">
        <v>127.0</v>
      </c>
      <c r="I45" s="1">
        <v>132.0</v>
      </c>
      <c r="J45" s="1">
        <v>146.0</v>
      </c>
      <c r="K45" s="1">
        <v>174.0</v>
      </c>
      <c r="L45" s="2"/>
      <c r="M45" s="2"/>
      <c r="N45" s="2"/>
      <c r="O45" s="2"/>
      <c r="P45" s="2"/>
      <c r="Q45" s="2"/>
      <c r="R45" s="2"/>
      <c r="S45" s="2"/>
      <c r="T45" s="2"/>
      <c r="U45" s="2"/>
      <c r="V45" s="2"/>
      <c r="W45" s="2"/>
      <c r="X45" s="2"/>
      <c r="Y45" s="2"/>
      <c r="Z45" s="2"/>
    </row>
    <row r="46" ht="15.75" customHeight="1">
      <c r="A46" s="1" t="s">
        <v>111</v>
      </c>
      <c r="B46" s="1">
        <v>3.0</v>
      </c>
      <c r="C46" s="1">
        <v>4.0</v>
      </c>
      <c r="D46" s="1">
        <v>5.0</v>
      </c>
      <c r="E46" s="1">
        <v>7.0</v>
      </c>
      <c r="F46" s="1">
        <v>6.0</v>
      </c>
      <c r="G46" s="1">
        <v>6.0</v>
      </c>
      <c r="H46" s="1">
        <v>2.0</v>
      </c>
      <c r="I46" s="1">
        <v>5.0</v>
      </c>
      <c r="J46" s="1">
        <v>7.0</v>
      </c>
      <c r="K46" s="1">
        <v>5.0</v>
      </c>
      <c r="L46" s="2"/>
      <c r="M46" s="2"/>
      <c r="N46" s="2"/>
      <c r="O46" s="2"/>
      <c r="P46" s="2"/>
      <c r="Q46" s="2"/>
      <c r="R46" s="2"/>
      <c r="S46" s="2"/>
      <c r="T46" s="2"/>
      <c r="U46" s="2"/>
      <c r="V46" s="2"/>
      <c r="W46" s="2"/>
      <c r="X46" s="2"/>
      <c r="Y46" s="2"/>
      <c r="Z46" s="2"/>
    </row>
    <row r="47" ht="15.75" customHeight="1">
      <c r="A47" s="1" t="s">
        <v>112</v>
      </c>
      <c r="B47" s="1">
        <v>94.0</v>
      </c>
      <c r="C47" s="1">
        <v>87.0</v>
      </c>
      <c r="D47" s="1">
        <v>108.0</v>
      </c>
      <c r="E47" s="1">
        <v>133.0</v>
      </c>
      <c r="F47" s="1">
        <v>160.0</v>
      </c>
      <c r="G47" s="1">
        <v>136.0</v>
      </c>
      <c r="H47" s="1">
        <v>130.0</v>
      </c>
      <c r="I47" s="1">
        <v>138.0</v>
      </c>
      <c r="J47" s="1">
        <v>153.0</v>
      </c>
      <c r="K47" s="1">
        <v>180.0</v>
      </c>
      <c r="L47" s="2"/>
      <c r="M47" s="2"/>
      <c r="N47" s="2"/>
      <c r="O47" s="2"/>
      <c r="P47" s="2"/>
      <c r="Q47" s="2"/>
      <c r="R47" s="2"/>
      <c r="S47" s="2"/>
      <c r="T47" s="2"/>
      <c r="U47" s="2"/>
      <c r="V47" s="2"/>
      <c r="W47" s="2"/>
      <c r="X47" s="2"/>
      <c r="Y47" s="2"/>
      <c r="Z47" s="2"/>
    </row>
    <row r="48" ht="15.75" customHeight="1">
      <c r="A48" s="1" t="s">
        <v>113</v>
      </c>
      <c r="B48" s="1">
        <v>152.0</v>
      </c>
      <c r="C48" s="1">
        <v>142.0</v>
      </c>
      <c r="D48" s="1">
        <v>178.0</v>
      </c>
      <c r="E48" s="1">
        <v>215.0</v>
      </c>
      <c r="F48" s="1">
        <v>374.0</v>
      </c>
      <c r="G48" s="1">
        <v>339.0</v>
      </c>
      <c r="H48" s="1">
        <v>312.0</v>
      </c>
      <c r="I48" s="1">
        <v>293.0</v>
      </c>
      <c r="J48" s="1">
        <v>291.0</v>
      </c>
      <c r="K48" s="1">
        <v>319.0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20.0</v>
      </c>
      <c r="C50" s="1">
        <v>20.0</v>
      </c>
      <c r="D50" s="1">
        <v>20.0</v>
      </c>
      <c r="E50" s="1">
        <v>20.0</v>
      </c>
      <c r="F50" s="1">
        <v>21.0</v>
      </c>
      <c r="G50" s="1">
        <v>20.0</v>
      </c>
      <c r="H50" s="1">
        <v>20.0</v>
      </c>
      <c r="I50" s="1">
        <v>20.0</v>
      </c>
      <c r="J50" s="1">
        <v>20.0</v>
      </c>
      <c r="K50" s="1">
        <v>19.0</v>
      </c>
      <c r="L50" s="2"/>
      <c r="M50" s="2"/>
      <c r="N50" s="2"/>
      <c r="O50" s="2"/>
      <c r="P50" s="2"/>
      <c r="Q50" s="2"/>
      <c r="R50" s="2"/>
      <c r="S50" s="2"/>
      <c r="T50" s="2"/>
      <c r="U50" s="2"/>
      <c r="V50" s="2"/>
      <c r="W50" s="2"/>
      <c r="X50" s="2"/>
      <c r="Y50" s="2"/>
      <c r="Z50" s="2"/>
    </row>
    <row r="51" ht="15.75" customHeight="1">
      <c r="A51" s="1" t="s">
        <v>115</v>
      </c>
      <c r="B51" s="1">
        <v>20.0</v>
      </c>
      <c r="C51" s="1">
        <v>20.0</v>
      </c>
      <c r="D51" s="1">
        <v>20.0</v>
      </c>
      <c r="E51" s="1">
        <v>20.0</v>
      </c>
      <c r="F51" s="1">
        <v>21.0</v>
      </c>
      <c r="G51" s="1">
        <v>20.0</v>
      </c>
      <c r="H51" s="1">
        <v>20.0</v>
      </c>
      <c r="I51" s="1">
        <v>20.0</v>
      </c>
      <c r="J51" s="1">
        <v>20.0</v>
      </c>
      <c r="K51" s="1">
        <v>19.0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v>6.0</v>
      </c>
      <c r="F52" s="1" t="s">
        <v>120</v>
      </c>
      <c r="G52" s="1" t="s">
        <v>121</v>
      </c>
      <c r="H52" s="1" t="s">
        <v>122</v>
      </c>
      <c r="I52" s="1" t="s">
        <v>123</v>
      </c>
      <c r="J52" s="1" t="s">
        <v>124</v>
      </c>
      <c r="K52" s="1" t="s">
        <v>125</v>
      </c>
      <c r="L52" s="2"/>
      <c r="M52" s="2"/>
      <c r="N52" s="2"/>
      <c r="O52" s="2"/>
      <c r="P52" s="2"/>
      <c r="Q52" s="2"/>
      <c r="R52" s="2"/>
      <c r="S52" s="2"/>
      <c r="T52" s="2"/>
      <c r="U52" s="2"/>
      <c r="V52" s="2"/>
      <c r="W52" s="2"/>
      <c r="X52" s="2"/>
      <c r="Y52" s="2"/>
      <c r="Z52" s="2"/>
    </row>
    <row r="53" ht="15.75" customHeight="1">
      <c r="A53" s="1" t="s">
        <v>126</v>
      </c>
      <c r="B53" s="1">
        <v>86.0</v>
      </c>
      <c r="C53" s="1">
        <v>80.0</v>
      </c>
      <c r="D53" s="1">
        <v>98.0</v>
      </c>
      <c r="E53" s="1">
        <v>122.0</v>
      </c>
      <c r="F53" s="1">
        <v>51.0</v>
      </c>
      <c r="G53" s="1">
        <v>55.0</v>
      </c>
      <c r="H53" s="1">
        <v>67.0</v>
      </c>
      <c r="I53" s="1">
        <v>75.0</v>
      </c>
      <c r="J53" s="1">
        <v>93.0</v>
      </c>
      <c r="K53" s="1">
        <v>124.0</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t="s">
        <v>139</v>
      </c>
      <c r="C55" s="1">
        <v>15.0</v>
      </c>
      <c r="D55" s="1">
        <v>0.0</v>
      </c>
      <c r="E55" s="1">
        <v>4.0</v>
      </c>
      <c r="F55" s="1">
        <v>73.0</v>
      </c>
      <c r="G55" s="1">
        <v>80.0</v>
      </c>
      <c r="H55" s="1">
        <v>60.0</v>
      </c>
      <c r="I55" s="1">
        <v>36.0</v>
      </c>
      <c r="J55" s="1">
        <v>22.0</v>
      </c>
      <c r="K55" s="1">
        <v>8.0</v>
      </c>
      <c r="L55" s="2"/>
      <c r="M55" s="2"/>
      <c r="N55" s="2"/>
      <c r="O55" s="2"/>
      <c r="P55" s="2"/>
      <c r="Q55" s="2"/>
      <c r="R55" s="2"/>
      <c r="S55" s="2"/>
      <c r="T55" s="2"/>
      <c r="U55" s="2"/>
      <c r="V55" s="2"/>
      <c r="W55" s="2"/>
      <c r="X55" s="2"/>
      <c r="Y55" s="2"/>
      <c r="Z55" s="2"/>
    </row>
    <row r="56" ht="15.75" customHeight="1">
      <c r="A56" s="1" t="s">
        <v>140</v>
      </c>
      <c r="B56" s="1">
        <v>-40.0</v>
      </c>
      <c r="C56" s="1">
        <v>-28.0</v>
      </c>
      <c r="D56" s="1">
        <v>-31.0</v>
      </c>
      <c r="E56" s="1">
        <v>-40.0</v>
      </c>
      <c r="F56" s="1">
        <v>19.0</v>
      </c>
      <c r="G56" s="1">
        <v>26.0</v>
      </c>
      <c r="H56" s="1">
        <v>-18.0</v>
      </c>
      <c r="I56" s="1">
        <v>-18.0</v>
      </c>
      <c r="J56" s="1">
        <v>-6.0</v>
      </c>
      <c r="K56" s="1">
        <v>-44.0</v>
      </c>
      <c r="L56" s="2"/>
      <c r="M56" s="2"/>
      <c r="N56" s="2"/>
      <c r="O56" s="2"/>
      <c r="P56" s="2"/>
      <c r="Q56" s="2"/>
      <c r="R56" s="2"/>
      <c r="S56" s="2"/>
      <c r="T56" s="2"/>
      <c r="U56" s="2"/>
      <c r="V56" s="2"/>
      <c r="W56" s="2"/>
      <c r="X56" s="2"/>
      <c r="Y56" s="2"/>
      <c r="Z56" s="2"/>
    </row>
    <row r="57" ht="15.75" customHeight="1">
      <c r="A57" s="1" t="s">
        <v>141</v>
      </c>
      <c r="B57" s="1">
        <v>3.0</v>
      </c>
      <c r="C57" s="1">
        <v>3.0</v>
      </c>
      <c r="D57" s="1">
        <v>3.0</v>
      </c>
      <c r="E57" s="1">
        <v>4.0</v>
      </c>
      <c r="F57" s="1">
        <v>5.0</v>
      </c>
      <c r="G57" s="1">
        <v>5.0</v>
      </c>
      <c r="H57" s="1">
        <v>6.0</v>
      </c>
      <c r="I57" s="1">
        <v>6.0</v>
      </c>
      <c r="J57" s="1">
        <v>6.0</v>
      </c>
      <c r="K57" s="1">
        <v>6.0</v>
      </c>
      <c r="L57" s="2"/>
      <c r="M57" s="2"/>
      <c r="N57" s="2"/>
      <c r="O57" s="2"/>
      <c r="P57" s="2"/>
      <c r="Q57" s="2"/>
      <c r="R57" s="2"/>
      <c r="S57" s="2"/>
      <c r="T57" s="2"/>
      <c r="U57" s="2"/>
      <c r="V57" s="2"/>
      <c r="W57" s="2"/>
      <c r="X57" s="2"/>
      <c r="Y57" s="2"/>
      <c r="Z57" s="2"/>
    </row>
    <row r="58" ht="15.75" customHeight="1">
      <c r="A58" s="1" t="s">
        <v>142</v>
      </c>
      <c r="B58" s="1">
        <v>20.0</v>
      </c>
      <c r="C58" s="1">
        <v>20.0</v>
      </c>
      <c r="D58" s="1">
        <v>20.0</v>
      </c>
      <c r="E58" s="1">
        <v>25.0</v>
      </c>
      <c r="F58" s="1">
        <v>24.0</v>
      </c>
      <c r="G58" s="1">
        <v>33.0</v>
      </c>
      <c r="H58" s="1">
        <v>25.0</v>
      </c>
      <c r="I58" s="1">
        <v>21.0</v>
      </c>
      <c r="J58" s="1">
        <v>26.0</v>
      </c>
      <c r="K58" s="1">
        <v>27.0</v>
      </c>
      <c r="L58" s="2"/>
      <c r="M58" s="2"/>
      <c r="N58" s="2"/>
      <c r="O58" s="2"/>
      <c r="P58" s="2"/>
      <c r="Q58" s="2"/>
      <c r="R58" s="2"/>
      <c r="S58" s="2"/>
      <c r="T58" s="2"/>
      <c r="U58" s="2"/>
      <c r="V58" s="2"/>
      <c r="W58" s="2"/>
      <c r="X58" s="2"/>
      <c r="Y58" s="2"/>
      <c r="Z58" s="2"/>
    </row>
    <row r="59" ht="15.75" customHeight="1">
      <c r="A59" s="1" t="s">
        <v>143</v>
      </c>
      <c r="B59" s="1">
        <v>3.0</v>
      </c>
      <c r="C59" s="1">
        <v>4.0</v>
      </c>
      <c r="D59" s="1">
        <v>5.0</v>
      </c>
      <c r="E59" s="1">
        <v>7.0</v>
      </c>
      <c r="F59" s="1">
        <v>6.0</v>
      </c>
      <c r="G59" s="1">
        <v>6.0</v>
      </c>
      <c r="H59" s="1">
        <v>2.0</v>
      </c>
      <c r="I59" s="1">
        <v>5.0</v>
      </c>
      <c r="J59" s="1">
        <v>7.0</v>
      </c>
      <c r="K59" s="1">
        <v>5.0</v>
      </c>
      <c r="L59" s="2"/>
      <c r="M59" s="2"/>
      <c r="N59" s="2"/>
      <c r="O59" s="2"/>
      <c r="P59" s="2"/>
      <c r="Q59" s="2"/>
      <c r="R59" s="2"/>
      <c r="S59" s="2"/>
      <c r="T59" s="2"/>
      <c r="U59" s="2"/>
      <c r="V59" s="2"/>
      <c r="W59" s="2"/>
      <c r="X59" s="2"/>
      <c r="Y59" s="2"/>
      <c r="Z59" s="2"/>
    </row>
    <row r="60" ht="15.75" customHeight="1">
      <c r="A60" s="1" t="s">
        <v>144</v>
      </c>
      <c r="B60" s="1">
        <v>1.0</v>
      </c>
      <c r="C60" s="1">
        <v>4.0</v>
      </c>
      <c r="D60" s="1">
        <v>11.0</v>
      </c>
      <c r="E60" s="1">
        <v>14.0</v>
      </c>
      <c r="F60" s="1">
        <v>4.0</v>
      </c>
      <c r="G60" s="1">
        <v>1.0</v>
      </c>
      <c r="H60" s="1">
        <v>90.0</v>
      </c>
      <c r="I60" s="1">
        <v>88.0</v>
      </c>
      <c r="J60" s="1">
        <v>1.0</v>
      </c>
      <c r="K60" s="1">
        <v>71.0</v>
      </c>
      <c r="L60" s="2"/>
      <c r="M60" s="2"/>
      <c r="N60" s="2"/>
      <c r="O60" s="2"/>
      <c r="P60" s="2"/>
      <c r="Q60" s="2"/>
      <c r="R60" s="2"/>
      <c r="S60" s="2"/>
      <c r="T60" s="2"/>
      <c r="U60" s="2"/>
      <c r="V60" s="2"/>
      <c r="W60" s="2"/>
      <c r="X60" s="2"/>
      <c r="Y60" s="2"/>
      <c r="Z60" s="2"/>
    </row>
    <row r="61" ht="15.75" customHeight="1">
      <c r="A61" s="1" t="s">
        <v>145</v>
      </c>
      <c r="B61" s="1">
        <v>5.0</v>
      </c>
      <c r="C61" s="1">
        <v>5.0</v>
      </c>
      <c r="D61" s="1">
        <v>5.0</v>
      </c>
      <c r="E61" s="1">
        <v>5.0</v>
      </c>
      <c r="F61" s="1">
        <v>5.0</v>
      </c>
      <c r="G61" s="1">
        <v>5.0</v>
      </c>
      <c r="H61" s="1">
        <v>5.0</v>
      </c>
      <c r="I61" s="1">
        <v>5.0</v>
      </c>
      <c r="J61" s="1">
        <v>5.0</v>
      </c>
      <c r="K61" s="1">
        <v>5.0</v>
      </c>
      <c r="L61" s="2"/>
      <c r="M61" s="2"/>
      <c r="N61" s="2"/>
      <c r="O61" s="2"/>
      <c r="P61" s="2"/>
      <c r="Q61" s="2"/>
      <c r="R61" s="2"/>
      <c r="S61" s="2"/>
      <c r="T61" s="2"/>
      <c r="U61" s="2"/>
      <c r="V61" s="2"/>
      <c r="W61" s="2"/>
      <c r="X61" s="2"/>
      <c r="Y61" s="2"/>
      <c r="Z61" s="2"/>
    </row>
    <row r="62" ht="15.75" customHeight="1">
      <c r="A62" s="1" t="s">
        <v>146</v>
      </c>
      <c r="B62" s="1">
        <v>3.0</v>
      </c>
      <c r="C62" s="1">
        <v>3.0</v>
      </c>
      <c r="D62" s="1">
        <v>6.0</v>
      </c>
      <c r="E62" s="1">
        <v>6.0</v>
      </c>
      <c r="F62" s="1">
        <v>6.0</v>
      </c>
      <c r="G62" s="1">
        <v>4.0</v>
      </c>
      <c r="H62" s="1">
        <v>5.0</v>
      </c>
      <c r="I62" s="1">
        <v>12.0</v>
      </c>
      <c r="J62" s="1">
        <v>11.0</v>
      </c>
      <c r="K62" s="1">
        <v>7.0</v>
      </c>
      <c r="L62" s="2"/>
      <c r="M62" s="2"/>
      <c r="N62" s="2"/>
      <c r="O62" s="2"/>
      <c r="P62" s="2"/>
      <c r="Q62" s="2"/>
      <c r="R62" s="2"/>
      <c r="S62" s="2"/>
      <c r="T62" s="2"/>
      <c r="U62" s="2"/>
      <c r="V62" s="2"/>
      <c r="W62" s="2"/>
      <c r="X62" s="2"/>
      <c r="Y62" s="2"/>
      <c r="Z62" s="2"/>
    </row>
    <row r="63" ht="15.75" customHeight="1">
      <c r="A63" s="1" t="s">
        <v>147</v>
      </c>
      <c r="B63" s="1">
        <v>8.0</v>
      </c>
      <c r="C63" s="1">
        <v>8.0</v>
      </c>
      <c r="D63" s="1">
        <v>7.0</v>
      </c>
      <c r="E63" s="1">
        <v>7.0</v>
      </c>
      <c r="F63" s="1">
        <v>21.0</v>
      </c>
      <c r="G63" s="1">
        <v>20.0</v>
      </c>
      <c r="H63" s="1">
        <v>17.0</v>
      </c>
      <c r="I63" s="1">
        <v>14.0</v>
      </c>
      <c r="J63" s="1">
        <v>16.0</v>
      </c>
      <c r="K63" s="1">
        <v>19.0</v>
      </c>
      <c r="L63" s="2"/>
      <c r="M63" s="2"/>
      <c r="N63" s="2"/>
      <c r="O63" s="2"/>
      <c r="P63" s="2"/>
      <c r="Q63" s="2"/>
      <c r="R63" s="2"/>
      <c r="S63" s="2"/>
      <c r="T63" s="2"/>
      <c r="U63" s="2"/>
      <c r="V63" s="2"/>
      <c r="W63" s="2"/>
      <c r="X63" s="2"/>
      <c r="Y63" s="2"/>
      <c r="Z63" s="2"/>
    </row>
    <row r="64" ht="15.75" customHeight="1">
      <c r="A64" s="1" t="s">
        <v>148</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149</v>
      </c>
      <c r="B65" s="1">
        <v>1.0</v>
      </c>
      <c r="C65" s="1">
        <v>1.0</v>
      </c>
      <c r="D65" s="1">
        <v>1.0</v>
      </c>
      <c r="E65" s="1">
        <v>2.0</v>
      </c>
      <c r="F65" s="1">
        <v>6.0</v>
      </c>
      <c r="G65" s="1">
        <v>6.0</v>
      </c>
      <c r="H65" s="1">
        <v>6.0</v>
      </c>
      <c r="I65" s="1">
        <v>5.0</v>
      </c>
      <c r="J65" s="1">
        <v>5.0</v>
      </c>
      <c r="K65" s="1">
        <v>5.0</v>
      </c>
      <c r="L65" s="2"/>
      <c r="M65" s="2"/>
      <c r="N65" s="2"/>
      <c r="O65" s="2"/>
      <c r="P65" s="2"/>
      <c r="Q65" s="2"/>
      <c r="R65" s="2"/>
      <c r="S65" s="2"/>
      <c r="T65" s="2"/>
      <c r="U65" s="2"/>
      <c r="V65" s="2"/>
      <c r="W65" s="2"/>
      <c r="X65" s="2"/>
      <c r="Y65" s="2"/>
      <c r="Z65" s="2"/>
    </row>
    <row r="66" ht="15.75" customHeight="1">
      <c r="A66" s="1" t="s">
        <v>150</v>
      </c>
      <c r="B66" s="1">
        <v>48.0</v>
      </c>
      <c r="C66" s="1">
        <v>46.0</v>
      </c>
      <c r="D66" s="1">
        <v>51.0</v>
      </c>
      <c r="E66" s="1">
        <v>62.0</v>
      </c>
      <c r="F66" s="1">
        <v>80.0</v>
      </c>
      <c r="G66" s="1">
        <v>80.0</v>
      </c>
      <c r="H66" s="1">
        <v>95.0</v>
      </c>
      <c r="I66" s="1">
        <v>80.0</v>
      </c>
      <c r="J66" s="1">
        <v>77.0</v>
      </c>
      <c r="K66" s="1">
        <v>82.0</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152</v>
      </c>
      <c r="B68" s="1">
        <v>26.0</v>
      </c>
      <c r="C68" s="1">
        <v>26.0</v>
      </c>
      <c r="D68" s="1">
        <v>28.0</v>
      </c>
      <c r="E68" s="1">
        <v>30.0</v>
      </c>
      <c r="F68" s="1">
        <v>28.0</v>
      </c>
      <c r="G68" s="1">
        <v>36.0</v>
      </c>
      <c r="H68" s="1">
        <v>29.0</v>
      </c>
      <c r="I68" s="1">
        <v>25.0</v>
      </c>
      <c r="J68" s="1">
        <v>38.0</v>
      </c>
      <c r="K68" s="1">
        <v>40.0</v>
      </c>
      <c r="L68" s="2"/>
      <c r="M68" s="2"/>
      <c r="N68" s="2"/>
      <c r="O68" s="2"/>
      <c r="P68" s="2"/>
      <c r="Q68" s="2"/>
      <c r="R68" s="2"/>
      <c r="S68" s="2"/>
      <c r="T68" s="2"/>
      <c r="U68" s="2"/>
      <c r="V68" s="2"/>
      <c r="W68" s="2"/>
      <c r="X68" s="2"/>
      <c r="Y68" s="2"/>
      <c r="Z68" s="2"/>
    </row>
    <row r="69" ht="15.75" customHeight="1">
      <c r="A69" s="1" t="s">
        <v>153</v>
      </c>
      <c r="B69" s="1">
        <v>-10.0</v>
      </c>
      <c r="C69" s="1">
        <v>-10.0</v>
      </c>
      <c r="D69" s="1">
        <v>-12.0</v>
      </c>
      <c r="E69" s="1">
        <v>-15.0</v>
      </c>
      <c r="F69" s="1">
        <v>-1.0</v>
      </c>
      <c r="G69" s="1">
        <v>-20.0</v>
      </c>
      <c r="H69" s="1">
        <v>-17.0</v>
      </c>
      <c r="I69" s="1">
        <v>-13.0</v>
      </c>
      <c r="J69" s="1">
        <v>-22.0</v>
      </c>
      <c r="K69" s="1">
        <v>-21.0</v>
      </c>
      <c r="L69" s="2"/>
      <c r="M69" s="2"/>
      <c r="N69" s="2"/>
      <c r="O69" s="2"/>
      <c r="P69" s="2"/>
      <c r="Q69" s="2"/>
      <c r="R69" s="2"/>
      <c r="S69" s="2"/>
      <c r="T69" s="2"/>
      <c r="U69" s="2"/>
      <c r="V69" s="2"/>
      <c r="W69" s="2"/>
      <c r="X69" s="2"/>
      <c r="Y69" s="2"/>
      <c r="Z69" s="2"/>
    </row>
    <row r="70" ht="15.75" customHeight="1">
      <c r="A70" s="1" t="s">
        <v>154</v>
      </c>
      <c r="B70" s="1">
        <v>2.0</v>
      </c>
      <c r="C70" s="1">
        <v>2.0</v>
      </c>
      <c r="D70" s="1">
        <v>2.0</v>
      </c>
      <c r="E70" s="1">
        <v>2.0</v>
      </c>
      <c r="F70" s="1">
        <v>3.0</v>
      </c>
      <c r="G70" s="1">
        <v>3.0</v>
      </c>
      <c r="H70" s="1">
        <v>4.0</v>
      </c>
      <c r="I70" s="1">
        <v>3.0</v>
      </c>
      <c r="J70" s="1">
        <v>4.0</v>
      </c>
      <c r="K70" s="1">
        <v>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182.0</v>
      </c>
      <c r="C2" s="1">
        <v>176.0</v>
      </c>
      <c r="D2" s="1">
        <v>200.0</v>
      </c>
      <c r="E2" s="1">
        <v>235.0</v>
      </c>
      <c r="F2" s="1">
        <v>253.0</v>
      </c>
      <c r="G2" s="1">
        <v>279.0</v>
      </c>
      <c r="H2" s="1">
        <v>246.0</v>
      </c>
      <c r="I2" s="1">
        <v>271.0</v>
      </c>
      <c r="J2" s="1">
        <v>293.0</v>
      </c>
      <c r="K2" s="1">
        <v>320.0</v>
      </c>
      <c r="L2" s="2"/>
      <c r="M2" s="2"/>
      <c r="N2" s="2"/>
      <c r="O2" s="2"/>
      <c r="P2" s="2"/>
      <c r="Q2" s="2"/>
      <c r="R2" s="2"/>
      <c r="S2" s="2"/>
      <c r="T2" s="2"/>
      <c r="U2" s="2"/>
      <c r="V2" s="2"/>
      <c r="W2" s="2"/>
      <c r="X2" s="2"/>
      <c r="Y2" s="2"/>
      <c r="Z2" s="2"/>
    </row>
    <row r="3">
      <c r="A3" s="1" t="s">
        <v>156</v>
      </c>
      <c r="B3" s="1">
        <v>182.0</v>
      </c>
      <c r="C3" s="1">
        <v>176.0</v>
      </c>
      <c r="D3" s="1">
        <v>200.0</v>
      </c>
      <c r="E3" s="1">
        <v>235.0</v>
      </c>
      <c r="F3" s="1">
        <v>253.0</v>
      </c>
      <c r="G3" s="1">
        <v>279.0</v>
      </c>
      <c r="H3" s="1">
        <v>246.0</v>
      </c>
      <c r="I3" s="1">
        <v>271.0</v>
      </c>
      <c r="J3" s="1">
        <v>293.0</v>
      </c>
      <c r="K3" s="1">
        <v>320.0</v>
      </c>
      <c r="L3" s="2"/>
      <c r="M3" s="2"/>
      <c r="N3" s="2"/>
      <c r="O3" s="2"/>
      <c r="P3" s="2"/>
      <c r="Q3" s="2"/>
      <c r="R3" s="2"/>
      <c r="S3" s="2"/>
      <c r="T3" s="2"/>
      <c r="U3" s="2"/>
      <c r="V3" s="2"/>
      <c r="W3" s="2"/>
      <c r="X3" s="2"/>
      <c r="Y3" s="2"/>
      <c r="Z3" s="2"/>
    </row>
    <row r="4">
      <c r="A4" s="1" t="s">
        <v>157</v>
      </c>
      <c r="B4" s="1">
        <v>84.0</v>
      </c>
      <c r="C4" s="1">
        <v>85.0</v>
      </c>
      <c r="D4" s="1">
        <v>97.0</v>
      </c>
      <c r="E4" s="1">
        <v>115.0</v>
      </c>
      <c r="F4" s="1">
        <v>126.0</v>
      </c>
      <c r="G4" s="1">
        <v>149.0</v>
      </c>
      <c r="H4" s="1">
        <v>130.0</v>
      </c>
      <c r="I4" s="1">
        <v>144.0</v>
      </c>
      <c r="J4" s="1">
        <v>156.0</v>
      </c>
      <c r="K4" s="1">
        <v>167.0</v>
      </c>
      <c r="L4" s="2"/>
      <c r="M4" s="2"/>
      <c r="N4" s="2"/>
      <c r="O4" s="2"/>
      <c r="P4" s="2"/>
      <c r="Q4" s="2"/>
      <c r="R4" s="2"/>
      <c r="S4" s="2"/>
      <c r="T4" s="2"/>
      <c r="U4" s="2"/>
      <c r="V4" s="2"/>
      <c r="W4" s="2"/>
      <c r="X4" s="2"/>
      <c r="Y4" s="2"/>
      <c r="Z4" s="2"/>
    </row>
    <row r="5">
      <c r="A5" s="1" t="s">
        <v>158</v>
      </c>
      <c r="B5" s="1">
        <v>97.0</v>
      </c>
      <c r="C5" s="1">
        <v>89.0</v>
      </c>
      <c r="D5" s="1">
        <v>102.0</v>
      </c>
      <c r="E5" s="1">
        <v>119.0</v>
      </c>
      <c r="F5" s="1">
        <v>127.0</v>
      </c>
      <c r="G5" s="1">
        <v>131.0</v>
      </c>
      <c r="H5" s="1">
        <v>116.0</v>
      </c>
      <c r="I5" s="1">
        <v>126.0</v>
      </c>
      <c r="J5" s="1">
        <v>138.0</v>
      </c>
      <c r="K5" s="1">
        <v>153.0</v>
      </c>
      <c r="L5" s="2"/>
      <c r="M5" s="2"/>
      <c r="N5" s="2"/>
      <c r="O5" s="2"/>
      <c r="P5" s="2"/>
      <c r="Q5" s="2"/>
      <c r="R5" s="2"/>
      <c r="S5" s="2"/>
      <c r="T5" s="2"/>
      <c r="U5" s="2"/>
      <c r="V5" s="2"/>
      <c r="W5" s="2"/>
      <c r="X5" s="2"/>
      <c r="Y5" s="2"/>
      <c r="Z5" s="2"/>
    </row>
    <row r="6">
      <c r="A6" s="1" t="s">
        <v>159</v>
      </c>
      <c r="B6" s="1">
        <v>47.0</v>
      </c>
      <c r="C6" s="1">
        <v>47.0</v>
      </c>
      <c r="D6" s="1">
        <v>50.0</v>
      </c>
      <c r="E6" s="1">
        <v>59.0</v>
      </c>
      <c r="F6" s="1">
        <v>59.0</v>
      </c>
      <c r="G6" s="1">
        <v>67.0</v>
      </c>
      <c r="H6" s="1">
        <v>60.0</v>
      </c>
      <c r="I6" s="1">
        <v>58.0</v>
      </c>
      <c r="J6" s="1">
        <v>62.0</v>
      </c>
      <c r="K6" s="1">
        <v>70.0</v>
      </c>
      <c r="L6" s="2"/>
      <c r="M6" s="2"/>
      <c r="N6" s="2"/>
      <c r="O6" s="2"/>
      <c r="P6" s="2"/>
      <c r="Q6" s="2"/>
      <c r="R6" s="2"/>
      <c r="S6" s="2"/>
      <c r="T6" s="2"/>
      <c r="U6" s="2"/>
      <c r="V6" s="2"/>
      <c r="W6" s="2"/>
      <c r="X6" s="2"/>
      <c r="Y6" s="2"/>
      <c r="Z6" s="2"/>
    </row>
    <row r="7">
      <c r="A7" s="1" t="s">
        <v>160</v>
      </c>
      <c r="B7" s="1">
        <v>2.0</v>
      </c>
      <c r="C7" s="1">
        <v>2.0</v>
      </c>
      <c r="D7" s="1">
        <v>2.0</v>
      </c>
      <c r="E7" s="1">
        <v>3.0</v>
      </c>
      <c r="F7" s="1">
        <v>6.0</v>
      </c>
      <c r="G7" s="1">
        <v>13.0</v>
      </c>
      <c r="H7" s="1">
        <v>12.0</v>
      </c>
      <c r="I7" s="1">
        <v>14.0</v>
      </c>
      <c r="J7" s="1">
        <v>16.0</v>
      </c>
      <c r="K7" s="1">
        <v>16.0</v>
      </c>
      <c r="L7" s="2"/>
      <c r="M7" s="2"/>
      <c r="N7" s="2"/>
      <c r="O7" s="2"/>
      <c r="P7" s="2"/>
      <c r="Q7" s="2"/>
      <c r="R7" s="2"/>
      <c r="S7" s="2"/>
      <c r="T7" s="2"/>
      <c r="U7" s="2"/>
      <c r="V7" s="2"/>
      <c r="W7" s="2"/>
      <c r="X7" s="2"/>
      <c r="Y7" s="2"/>
      <c r="Z7" s="2"/>
    </row>
    <row r="8">
      <c r="A8" s="1" t="s">
        <v>161</v>
      </c>
      <c r="B8" s="1">
        <v>-6.0</v>
      </c>
      <c r="C8" s="1">
        <v>-14.0</v>
      </c>
      <c r="D8" s="1">
        <v>83.0</v>
      </c>
      <c r="E8" s="1">
        <v>-14.0</v>
      </c>
      <c r="F8" s="1">
        <v>-30.0</v>
      </c>
      <c r="G8" s="1">
        <v>-14.0</v>
      </c>
      <c r="H8" s="1">
        <v>2.0</v>
      </c>
      <c r="I8" s="1">
        <v>-25.0</v>
      </c>
      <c r="J8" s="1">
        <v>-9.0</v>
      </c>
      <c r="K8" s="1">
        <v>-5.0</v>
      </c>
      <c r="L8" s="2"/>
      <c r="M8" s="2"/>
      <c r="N8" s="2"/>
      <c r="O8" s="2"/>
      <c r="P8" s="2"/>
      <c r="Q8" s="2"/>
      <c r="R8" s="2"/>
      <c r="S8" s="2"/>
      <c r="T8" s="2"/>
      <c r="U8" s="2"/>
      <c r="V8" s="2"/>
      <c r="W8" s="2"/>
      <c r="X8" s="2"/>
      <c r="Y8" s="2"/>
      <c r="Z8" s="2"/>
    </row>
    <row r="9">
      <c r="A9" s="1" t="s">
        <v>162</v>
      </c>
      <c r="B9" s="1">
        <v>50.0</v>
      </c>
      <c r="C9" s="1">
        <v>49.0</v>
      </c>
      <c r="D9" s="1">
        <v>54.0</v>
      </c>
      <c r="E9" s="1">
        <v>62.0</v>
      </c>
      <c r="F9" s="1">
        <v>64.0</v>
      </c>
      <c r="G9" s="1">
        <v>81.0</v>
      </c>
      <c r="H9" s="1">
        <v>73.0</v>
      </c>
      <c r="I9" s="1">
        <v>71.0</v>
      </c>
      <c r="J9" s="1">
        <v>78.0</v>
      </c>
      <c r="K9" s="1">
        <v>87.0</v>
      </c>
      <c r="L9" s="2"/>
      <c r="M9" s="2"/>
      <c r="N9" s="2"/>
      <c r="O9" s="2"/>
      <c r="P9" s="2"/>
      <c r="Q9" s="2"/>
      <c r="R9" s="2"/>
      <c r="S9" s="2"/>
      <c r="T9" s="2"/>
      <c r="U9" s="2"/>
      <c r="V9" s="2"/>
      <c r="W9" s="2"/>
      <c r="X9" s="2"/>
      <c r="Y9" s="2"/>
      <c r="Z9" s="2"/>
    </row>
    <row r="10">
      <c r="A10" s="1" t="s">
        <v>163</v>
      </c>
      <c r="B10" s="1">
        <v>46.0</v>
      </c>
      <c r="C10" s="1">
        <v>40.0</v>
      </c>
      <c r="D10" s="1">
        <v>48.0</v>
      </c>
      <c r="E10" s="1">
        <v>56.0</v>
      </c>
      <c r="F10" s="1">
        <v>62.0</v>
      </c>
      <c r="G10" s="1">
        <v>48.0</v>
      </c>
      <c r="H10" s="1">
        <v>42.0</v>
      </c>
      <c r="I10" s="1">
        <v>54.0</v>
      </c>
      <c r="J10" s="1">
        <v>58.0</v>
      </c>
      <c r="K10" s="1">
        <v>65.0</v>
      </c>
      <c r="L10" s="2"/>
      <c r="M10" s="2"/>
      <c r="N10" s="2"/>
      <c r="O10" s="2"/>
      <c r="P10" s="2"/>
      <c r="Q10" s="2"/>
      <c r="R10" s="2"/>
      <c r="S10" s="2"/>
      <c r="T10" s="2"/>
      <c r="U10" s="2"/>
      <c r="V10" s="2"/>
      <c r="W10" s="2"/>
      <c r="X10" s="2"/>
      <c r="Y10" s="2"/>
      <c r="Z10" s="2"/>
    </row>
    <row r="11">
      <c r="A11" s="1" t="s">
        <v>164</v>
      </c>
      <c r="B11" s="1">
        <v>0.0</v>
      </c>
      <c r="C11" s="1">
        <v>-6.0</v>
      </c>
      <c r="D11" s="1">
        <v>0.0</v>
      </c>
      <c r="E11" s="1">
        <v>0.0</v>
      </c>
      <c r="F11" s="1">
        <v>-52.0</v>
      </c>
      <c r="G11" s="1">
        <v>-2.0</v>
      </c>
      <c r="H11" s="1">
        <v>-2.0</v>
      </c>
      <c r="I11" s="1">
        <v>-2.0</v>
      </c>
      <c r="J11" s="1">
        <v>-2.0</v>
      </c>
      <c r="K11" s="1">
        <v>-1.0</v>
      </c>
      <c r="L11" s="2"/>
      <c r="M11" s="2"/>
      <c r="N11" s="2"/>
      <c r="O11" s="2"/>
      <c r="P11" s="2"/>
      <c r="Q11" s="2"/>
      <c r="R11" s="2"/>
      <c r="S11" s="2"/>
      <c r="T11" s="2"/>
      <c r="U11" s="2"/>
      <c r="V11" s="2"/>
      <c r="W11" s="2"/>
      <c r="X11" s="2"/>
      <c r="Y11" s="2"/>
      <c r="Z11" s="2"/>
    </row>
    <row r="12">
      <c r="A12" s="1" t="s">
        <v>165</v>
      </c>
      <c r="B12" s="1">
        <v>98.0</v>
      </c>
      <c r="C12" s="1">
        <v>77.0</v>
      </c>
      <c r="D12" s="1">
        <v>2.0</v>
      </c>
      <c r="E12" s="1">
        <v>1.0</v>
      </c>
      <c r="F12" s="1">
        <v>70.0</v>
      </c>
      <c r="G12" s="1">
        <v>50.0</v>
      </c>
      <c r="H12" s="1">
        <v>30.0</v>
      </c>
      <c r="I12" s="1">
        <v>53.0</v>
      </c>
      <c r="J12" s="1">
        <v>99.0</v>
      </c>
      <c r="K12" s="1">
        <v>1.0</v>
      </c>
      <c r="L12" s="2"/>
      <c r="M12" s="2"/>
      <c r="N12" s="2"/>
      <c r="O12" s="2"/>
      <c r="P12" s="2"/>
      <c r="Q12" s="2"/>
      <c r="R12" s="2"/>
      <c r="S12" s="2"/>
      <c r="T12" s="2"/>
      <c r="U12" s="2"/>
      <c r="V12" s="2"/>
      <c r="W12" s="2"/>
      <c r="X12" s="2"/>
      <c r="Y12" s="2"/>
      <c r="Z12" s="2"/>
    </row>
    <row r="13">
      <c r="A13" s="1" t="s">
        <v>166</v>
      </c>
      <c r="B13" s="1">
        <v>98.0</v>
      </c>
      <c r="C13" s="1">
        <v>70.0</v>
      </c>
      <c r="D13" s="1">
        <v>2.0</v>
      </c>
      <c r="E13" s="1">
        <v>1.0</v>
      </c>
      <c r="F13" s="1">
        <v>17.0</v>
      </c>
      <c r="G13" s="1">
        <v>-2.0</v>
      </c>
      <c r="H13" s="1">
        <v>-1.0</v>
      </c>
      <c r="I13" s="1">
        <v>-1.0</v>
      </c>
      <c r="J13" s="1">
        <v>-1.0</v>
      </c>
      <c r="K13" s="1">
        <v>-24.0</v>
      </c>
      <c r="L13" s="2"/>
      <c r="M13" s="2"/>
      <c r="N13" s="2"/>
      <c r="O13" s="2"/>
      <c r="P13" s="2"/>
      <c r="Q13" s="2"/>
      <c r="R13" s="2"/>
      <c r="S13" s="2"/>
      <c r="T13" s="2"/>
      <c r="U13" s="2"/>
      <c r="V13" s="2"/>
      <c r="W13" s="2"/>
      <c r="X13" s="2"/>
      <c r="Y13" s="2"/>
      <c r="Z13" s="2"/>
    </row>
    <row r="14">
      <c r="A14" s="1" t="s">
        <v>167</v>
      </c>
      <c r="B14" s="1">
        <v>-42.0</v>
      </c>
      <c r="C14" s="1">
        <v>-2.0</v>
      </c>
      <c r="D14" s="1">
        <v>-44.0</v>
      </c>
      <c r="E14" s="1">
        <v>8.0</v>
      </c>
      <c r="F14" s="1">
        <v>4.0</v>
      </c>
      <c r="G14" s="1">
        <v>-3.0</v>
      </c>
      <c r="H14" s="1">
        <v>-84.0</v>
      </c>
      <c r="I14" s="1">
        <v>-10.0</v>
      </c>
      <c r="J14" s="1">
        <v>-58.0</v>
      </c>
      <c r="K14" s="1">
        <v>-70.0</v>
      </c>
      <c r="L14" s="2"/>
      <c r="M14" s="2"/>
      <c r="N14" s="2"/>
      <c r="O14" s="2"/>
      <c r="P14" s="2"/>
      <c r="Q14" s="2"/>
      <c r="R14" s="2"/>
      <c r="S14" s="2"/>
      <c r="T14" s="2"/>
      <c r="U14" s="2"/>
      <c r="V14" s="2"/>
      <c r="W14" s="2"/>
      <c r="X14" s="2"/>
      <c r="Y14" s="2"/>
      <c r="Z14" s="2"/>
    </row>
    <row r="15">
      <c r="A15" s="1" t="s">
        <v>168</v>
      </c>
      <c r="B15" s="1">
        <v>28.0</v>
      </c>
      <c r="C15" s="1">
        <v>-18.0</v>
      </c>
      <c r="D15" s="1">
        <v>-27.0</v>
      </c>
      <c r="E15" s="1">
        <v>-81.0</v>
      </c>
      <c r="F15" s="1">
        <v>16.0</v>
      </c>
      <c r="G15" s="1">
        <v>-49.0</v>
      </c>
      <c r="H15" s="1">
        <v>-1.0</v>
      </c>
      <c r="I15" s="1">
        <v>-66.0</v>
      </c>
      <c r="J15" s="1">
        <v>-53.0</v>
      </c>
      <c r="K15" s="1">
        <v>-1.0</v>
      </c>
      <c r="L15" s="2"/>
      <c r="M15" s="2"/>
      <c r="N15" s="2"/>
      <c r="O15" s="2"/>
      <c r="P15" s="2"/>
      <c r="Q15" s="2"/>
      <c r="R15" s="2"/>
      <c r="S15" s="2"/>
      <c r="T15" s="2"/>
      <c r="U15" s="2"/>
      <c r="V15" s="2"/>
      <c r="W15" s="2"/>
      <c r="X15" s="2"/>
      <c r="Y15" s="2"/>
      <c r="Z15" s="2"/>
    </row>
    <row r="16">
      <c r="A16" s="1" t="s">
        <v>169</v>
      </c>
      <c r="B16" s="1">
        <v>30.0</v>
      </c>
      <c r="C16" s="1">
        <v>0.0</v>
      </c>
      <c r="D16" s="1">
        <v>4.0</v>
      </c>
      <c r="E16" s="1">
        <v>-2.0</v>
      </c>
      <c r="F16" s="1">
        <v>21.0</v>
      </c>
      <c r="G16" s="1">
        <v>3.0</v>
      </c>
      <c r="H16" s="1">
        <v>7.0</v>
      </c>
      <c r="I16" s="1">
        <v>-88.0</v>
      </c>
      <c r="J16" s="1">
        <v>3.0</v>
      </c>
      <c r="K16" s="1">
        <v>42.0</v>
      </c>
      <c r="L16" s="2"/>
      <c r="M16" s="2"/>
      <c r="N16" s="2"/>
      <c r="O16" s="2"/>
      <c r="P16" s="2"/>
      <c r="Q16" s="2"/>
      <c r="R16" s="2"/>
      <c r="S16" s="2"/>
      <c r="T16" s="2"/>
      <c r="U16" s="2"/>
      <c r="V16" s="2"/>
      <c r="W16" s="2"/>
      <c r="X16" s="2"/>
      <c r="Y16" s="2"/>
      <c r="Z16" s="2"/>
    </row>
    <row r="17">
      <c r="A17" s="1" t="s">
        <v>170</v>
      </c>
      <c r="B17" s="1">
        <v>47.0</v>
      </c>
      <c r="C17" s="1">
        <v>38.0</v>
      </c>
      <c r="D17" s="1">
        <v>49.0</v>
      </c>
      <c r="E17" s="1">
        <v>63.0</v>
      </c>
      <c r="F17" s="1">
        <v>67.0</v>
      </c>
      <c r="G17" s="1">
        <v>46.0</v>
      </c>
      <c r="H17" s="1">
        <v>37.0</v>
      </c>
      <c r="I17" s="1">
        <v>51.0</v>
      </c>
      <c r="J17" s="1">
        <v>56.0</v>
      </c>
      <c r="K17" s="1">
        <v>63.0</v>
      </c>
      <c r="L17" s="2"/>
      <c r="M17" s="2"/>
      <c r="N17" s="2"/>
      <c r="O17" s="2"/>
      <c r="P17" s="2"/>
      <c r="Q17" s="2"/>
      <c r="R17" s="2"/>
      <c r="S17" s="2"/>
      <c r="T17" s="2"/>
      <c r="U17" s="2"/>
      <c r="V17" s="2"/>
      <c r="W17" s="2"/>
      <c r="X17" s="2"/>
      <c r="Y17" s="2"/>
      <c r="Z17" s="2"/>
    </row>
    <row r="18">
      <c r="A18" s="1" t="s">
        <v>171</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-87.0</v>
      </c>
      <c r="C19" s="1">
        <v>-67.0</v>
      </c>
      <c r="D19" s="1">
        <v>0.0</v>
      </c>
      <c r="E19" s="1">
        <v>0.0</v>
      </c>
      <c r="F19" s="1">
        <v>0.0</v>
      </c>
      <c r="G19" s="1">
        <v>-12.0</v>
      </c>
      <c r="H19" s="1">
        <v>-10.0</v>
      </c>
      <c r="I19" s="1">
        <v>0.0</v>
      </c>
      <c r="J19" s="1">
        <v>0.0</v>
      </c>
      <c r="K19" s="1">
        <v>0.0</v>
      </c>
      <c r="L19" s="2"/>
      <c r="M19" s="2"/>
      <c r="N19" s="2"/>
      <c r="O19" s="2"/>
      <c r="P19" s="2"/>
      <c r="Q19" s="2"/>
      <c r="R19" s="2"/>
      <c r="S19" s="2"/>
      <c r="T19" s="2"/>
      <c r="U19" s="2"/>
      <c r="V19" s="2"/>
      <c r="W19" s="2"/>
      <c r="X19" s="2"/>
      <c r="Y19" s="2"/>
      <c r="Z19" s="2"/>
    </row>
    <row r="20">
      <c r="A20" s="1" t="s">
        <v>173</v>
      </c>
      <c r="B20" s="1">
        <v>13.0</v>
      </c>
      <c r="C20" s="1">
        <v>66.0</v>
      </c>
      <c r="D20" s="1">
        <v>11.0</v>
      </c>
      <c r="E20" s="1">
        <v>39.0</v>
      </c>
      <c r="F20" s="1">
        <v>14.0</v>
      </c>
      <c r="G20" s="1">
        <v>-24.0</v>
      </c>
      <c r="H20" s="1">
        <v>4.0</v>
      </c>
      <c r="I20" s="1">
        <v>-2.0</v>
      </c>
      <c r="J20" s="1">
        <v>-3.0</v>
      </c>
      <c r="K20" s="1">
        <v>-8.0</v>
      </c>
      <c r="L20" s="2"/>
      <c r="M20" s="2"/>
      <c r="N20" s="2"/>
      <c r="O20" s="2"/>
      <c r="P20" s="2"/>
      <c r="Q20" s="2"/>
      <c r="R20" s="2"/>
      <c r="S20" s="2"/>
      <c r="T20" s="2"/>
      <c r="U20" s="2"/>
      <c r="V20" s="2"/>
      <c r="W20" s="2"/>
      <c r="X20" s="2"/>
      <c r="Y20" s="2"/>
      <c r="Z20" s="2"/>
    </row>
    <row r="21" ht="15.75" customHeight="1">
      <c r="A21" s="1" t="s">
        <v>174</v>
      </c>
      <c r="B21" s="1">
        <v>0.0</v>
      </c>
      <c r="C21" s="1">
        <v>95.0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-4.0</v>
      </c>
      <c r="C22" s="1">
        <v>-25.0</v>
      </c>
      <c r="D22" s="1">
        <v>0.0</v>
      </c>
      <c r="E22" s="1">
        <v>0.0</v>
      </c>
      <c r="F22" s="1">
        <v>0.0</v>
      </c>
      <c r="G22" s="1">
        <v>-13.0</v>
      </c>
      <c r="H22" s="1">
        <v>-3.0</v>
      </c>
      <c r="I22" s="1">
        <v>0.0</v>
      </c>
      <c r="J22" s="1">
        <v>0.0</v>
      </c>
      <c r="K22" s="1">
        <v>0.0</v>
      </c>
      <c r="L22" s="2"/>
      <c r="M22" s="2"/>
      <c r="N22" s="2"/>
      <c r="O22" s="2"/>
      <c r="P22" s="2"/>
      <c r="Q22" s="2"/>
      <c r="R22" s="2"/>
      <c r="S22" s="2"/>
      <c r="T22" s="2"/>
      <c r="U22" s="2"/>
      <c r="V22" s="2"/>
      <c r="W22" s="2"/>
      <c r="X22" s="2"/>
      <c r="Y22" s="2"/>
      <c r="Z22" s="2"/>
    </row>
    <row r="23" ht="15.75" customHeight="1">
      <c r="A23" s="1" t="s">
        <v>176</v>
      </c>
      <c r="B23" s="1">
        <v>0.0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177</v>
      </c>
      <c r="B24" s="1">
        <v>47.0</v>
      </c>
      <c r="C24" s="1">
        <v>39.0</v>
      </c>
      <c r="D24" s="1">
        <v>49.0</v>
      </c>
      <c r="E24" s="1">
        <v>64.0</v>
      </c>
      <c r="F24" s="1">
        <v>80.0</v>
      </c>
      <c r="G24" s="1">
        <v>20.0</v>
      </c>
      <c r="H24" s="1">
        <v>28.0</v>
      </c>
      <c r="I24" s="1">
        <v>48.0</v>
      </c>
      <c r="J24" s="1">
        <v>52.0</v>
      </c>
      <c r="K24" s="1">
        <v>63.0</v>
      </c>
      <c r="L24" s="2"/>
      <c r="M24" s="2"/>
      <c r="N24" s="2"/>
      <c r="O24" s="2"/>
      <c r="P24" s="2"/>
      <c r="Q24" s="2"/>
      <c r="R24" s="2"/>
      <c r="S24" s="2"/>
      <c r="T24" s="2"/>
      <c r="U24" s="2"/>
      <c r="V24" s="2"/>
      <c r="W24" s="2"/>
      <c r="X24" s="2"/>
      <c r="Y24" s="2"/>
      <c r="Z24" s="2"/>
    </row>
    <row r="25" ht="15.75" customHeight="1">
      <c r="A25" s="1" t="s">
        <v>178</v>
      </c>
      <c r="B25" s="1">
        <v>14.0</v>
      </c>
      <c r="C25" s="1">
        <v>12.0</v>
      </c>
      <c r="D25" s="1">
        <v>14.0</v>
      </c>
      <c r="E25" s="1">
        <v>17.0</v>
      </c>
      <c r="F25" s="1">
        <v>17.0</v>
      </c>
      <c r="G25" s="1">
        <v>12.0</v>
      </c>
      <c r="H25" s="1">
        <v>10.0</v>
      </c>
      <c r="I25" s="1">
        <v>11.0</v>
      </c>
      <c r="J25" s="1">
        <v>12.0</v>
      </c>
      <c r="K25" s="1">
        <v>13.0</v>
      </c>
      <c r="L25" s="2"/>
      <c r="M25" s="2"/>
      <c r="N25" s="2"/>
      <c r="O25" s="2"/>
      <c r="P25" s="2"/>
      <c r="Q25" s="2"/>
      <c r="R25" s="2"/>
      <c r="S25" s="2"/>
      <c r="T25" s="2"/>
      <c r="U25" s="2"/>
      <c r="V25" s="2"/>
      <c r="W25" s="2"/>
      <c r="X25" s="2"/>
      <c r="Y25" s="2"/>
      <c r="Z25" s="2"/>
    </row>
    <row r="26" ht="15.75" customHeight="1">
      <c r="A26" s="1" t="s">
        <v>179</v>
      </c>
      <c r="B26" s="1">
        <v>32.0</v>
      </c>
      <c r="C26" s="1">
        <v>26.0</v>
      </c>
      <c r="D26" s="1">
        <v>34.0</v>
      </c>
      <c r="E26" s="1">
        <v>46.0</v>
      </c>
      <c r="F26" s="1">
        <v>63.0</v>
      </c>
      <c r="G26" s="1">
        <v>7.0</v>
      </c>
      <c r="H26" s="1">
        <v>17.0</v>
      </c>
      <c r="I26" s="1">
        <v>37.0</v>
      </c>
      <c r="J26" s="1">
        <v>39.0</v>
      </c>
      <c r="K26" s="1">
        <v>50.0</v>
      </c>
      <c r="L26" s="2"/>
      <c r="M26" s="2"/>
      <c r="N26" s="2"/>
      <c r="O26" s="2"/>
      <c r="P26" s="2"/>
      <c r="Q26" s="2"/>
      <c r="R26" s="2"/>
      <c r="S26" s="2"/>
      <c r="T26" s="2"/>
      <c r="U26" s="2"/>
      <c r="V26" s="2"/>
      <c r="W26" s="2"/>
      <c r="X26" s="2"/>
      <c r="Y26" s="2"/>
      <c r="Z26" s="2"/>
    </row>
    <row r="27" ht="15.75" customHeight="1">
      <c r="A27" s="1" t="s">
        <v>180</v>
      </c>
      <c r="B27" s="1">
        <v>32.0</v>
      </c>
      <c r="C27" s="1">
        <v>26.0</v>
      </c>
      <c r="D27" s="1">
        <v>34.0</v>
      </c>
      <c r="E27" s="1">
        <v>46.0</v>
      </c>
      <c r="F27" s="1">
        <v>63.0</v>
      </c>
      <c r="G27" s="1">
        <v>7.0</v>
      </c>
      <c r="H27" s="1">
        <v>17.0</v>
      </c>
      <c r="I27" s="1">
        <v>37.0</v>
      </c>
      <c r="J27" s="1">
        <v>39.0</v>
      </c>
      <c r="K27" s="1">
        <v>50.0</v>
      </c>
      <c r="L27" s="2"/>
      <c r="M27" s="2"/>
      <c r="N27" s="2"/>
      <c r="O27" s="2"/>
      <c r="P27" s="2"/>
      <c r="Q27" s="2"/>
      <c r="R27" s="2"/>
      <c r="S27" s="2"/>
      <c r="T27" s="2"/>
      <c r="U27" s="2"/>
      <c r="V27" s="2"/>
      <c r="W27" s="2"/>
      <c r="X27" s="2"/>
      <c r="Y27" s="2"/>
      <c r="Z27" s="2"/>
    </row>
    <row r="28" ht="15.75" customHeight="1">
      <c r="A28" s="1" t="s">
        <v>111</v>
      </c>
      <c r="B28" s="1">
        <v>-2.0</v>
      </c>
      <c r="C28" s="1">
        <v>-1.0</v>
      </c>
      <c r="D28" s="1">
        <v>-2.0</v>
      </c>
      <c r="E28" s="1">
        <v>-2.0</v>
      </c>
      <c r="F28" s="1">
        <v>-2.0</v>
      </c>
      <c r="G28" s="1">
        <v>-87.0</v>
      </c>
      <c r="H28" s="1">
        <v>-1.0</v>
      </c>
      <c r="I28" s="1">
        <v>-2.0</v>
      </c>
      <c r="J28" s="1">
        <v>-2.0</v>
      </c>
      <c r="K28" s="1">
        <v>-2.0</v>
      </c>
      <c r="L28" s="2"/>
      <c r="M28" s="2"/>
      <c r="N28" s="2"/>
      <c r="O28" s="2"/>
      <c r="P28" s="2"/>
      <c r="Q28" s="2"/>
      <c r="R28" s="2"/>
      <c r="S28" s="2"/>
      <c r="T28" s="2"/>
      <c r="U28" s="2"/>
      <c r="V28" s="2"/>
      <c r="W28" s="2"/>
      <c r="X28" s="2"/>
      <c r="Y28" s="2"/>
      <c r="Z28" s="2"/>
    </row>
    <row r="29" ht="15.75" customHeight="1">
      <c r="A29" s="1" t="s">
        <v>181</v>
      </c>
      <c r="B29" s="1">
        <v>30.0</v>
      </c>
      <c r="C29" s="1">
        <v>24.0</v>
      </c>
      <c r="D29" s="1">
        <v>32.0</v>
      </c>
      <c r="E29" s="1">
        <v>43.0</v>
      </c>
      <c r="F29" s="1">
        <v>60.0</v>
      </c>
      <c r="G29" s="1">
        <v>6.0</v>
      </c>
      <c r="H29" s="1">
        <v>16.0</v>
      </c>
      <c r="I29" s="1">
        <v>34.0</v>
      </c>
      <c r="J29" s="1">
        <v>37.0</v>
      </c>
      <c r="K29" s="1">
        <v>48.0</v>
      </c>
      <c r="L29" s="2"/>
      <c r="M29" s="2"/>
      <c r="N29" s="2"/>
      <c r="O29" s="2"/>
      <c r="P29" s="2"/>
      <c r="Q29" s="2"/>
      <c r="R29" s="2"/>
      <c r="S29" s="2"/>
      <c r="T29" s="2"/>
      <c r="U29" s="2"/>
      <c r="V29" s="2"/>
      <c r="W29" s="2"/>
      <c r="X29" s="2"/>
      <c r="Y29" s="2"/>
      <c r="Z29" s="2"/>
    </row>
    <row r="30" ht="15.75" customHeight="1">
      <c r="A30" s="1" t="s">
        <v>182</v>
      </c>
      <c r="B30" s="1">
        <v>30.0</v>
      </c>
      <c r="C30" s="1">
        <v>24.0</v>
      </c>
      <c r="D30" s="1">
        <v>32.0</v>
      </c>
      <c r="E30" s="1">
        <v>43.0</v>
      </c>
      <c r="F30" s="1">
        <v>60.0</v>
      </c>
      <c r="G30" s="1">
        <v>6.0</v>
      </c>
      <c r="H30" s="1">
        <v>16.0</v>
      </c>
      <c r="I30" s="1">
        <v>34.0</v>
      </c>
      <c r="J30" s="1">
        <v>37.0</v>
      </c>
      <c r="K30" s="1">
        <v>48.0</v>
      </c>
      <c r="L30" s="2"/>
      <c r="M30" s="2"/>
      <c r="N30" s="2"/>
      <c r="O30" s="2"/>
      <c r="P30" s="2"/>
      <c r="Q30" s="2"/>
      <c r="R30" s="2"/>
      <c r="S30" s="2"/>
      <c r="T30" s="2"/>
      <c r="U30" s="2"/>
      <c r="V30" s="2"/>
      <c r="W30" s="2"/>
      <c r="X30" s="2"/>
      <c r="Y30" s="2"/>
      <c r="Z30" s="2"/>
    </row>
    <row r="31" ht="15.75" customHeight="1">
      <c r="A31" s="1" t="s">
        <v>183</v>
      </c>
      <c r="B31" s="1">
        <v>30.0</v>
      </c>
      <c r="C31" s="1">
        <v>24.0</v>
      </c>
      <c r="D31" s="1">
        <v>32.0</v>
      </c>
      <c r="E31" s="1">
        <v>43.0</v>
      </c>
      <c r="F31" s="1">
        <v>60.0</v>
      </c>
      <c r="G31" s="1">
        <v>6.0</v>
      </c>
      <c r="H31" s="1">
        <v>16.0</v>
      </c>
      <c r="I31" s="1">
        <v>34.0</v>
      </c>
      <c r="J31" s="1">
        <v>37.0</v>
      </c>
      <c r="K31" s="1">
        <v>48.0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20.0</v>
      </c>
      <c r="C35" s="1">
        <v>20.0</v>
      </c>
      <c r="D35" s="1">
        <v>20.0</v>
      </c>
      <c r="E35" s="1">
        <v>20.0</v>
      </c>
      <c r="F35" s="1">
        <v>21.0</v>
      </c>
      <c r="G35" s="1">
        <v>21.0</v>
      </c>
      <c r="H35" s="1">
        <v>20.0</v>
      </c>
      <c r="I35" s="1">
        <v>20.0</v>
      </c>
      <c r="J35" s="1">
        <v>20.0</v>
      </c>
      <c r="K35" s="1">
        <v>20.0</v>
      </c>
      <c r="L35" s="2"/>
      <c r="M35" s="2"/>
      <c r="N35" s="2"/>
      <c r="O35" s="2"/>
      <c r="P35" s="2"/>
      <c r="Q35" s="2"/>
      <c r="R35" s="2"/>
      <c r="S35" s="2"/>
      <c r="T35" s="2"/>
      <c r="U35" s="2"/>
      <c r="V35" s="2"/>
      <c r="W35" s="2"/>
      <c r="X35" s="2"/>
      <c r="Y35" s="2"/>
      <c r="Z35" s="2"/>
    </row>
    <row r="36" ht="15.75" customHeight="1">
      <c r="A36" s="1" t="s">
        <v>198</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199</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200</v>
      </c>
      <c r="B38" s="1">
        <v>20.0</v>
      </c>
      <c r="C38" s="1">
        <v>20.0</v>
      </c>
      <c r="D38" s="1">
        <v>20.0</v>
      </c>
      <c r="E38" s="1">
        <v>20.0</v>
      </c>
      <c r="F38" s="1">
        <v>21.0</v>
      </c>
      <c r="G38" s="1">
        <v>21.0</v>
      </c>
      <c r="H38" s="1">
        <v>20.0</v>
      </c>
      <c r="I38" s="1">
        <v>20.0</v>
      </c>
      <c r="J38" s="1">
        <v>20.0</v>
      </c>
      <c r="K38" s="1">
        <v>20.0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217</v>
      </c>
      <c r="H41" s="1" t="s">
        <v>219</v>
      </c>
      <c r="I41" s="1" t="s">
        <v>220</v>
      </c>
      <c r="J41" s="1" t="s">
        <v>220</v>
      </c>
      <c r="K41" s="1" t="s">
        <v>214</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232</v>
      </c>
      <c r="B44" s="1">
        <v>58.0</v>
      </c>
      <c r="C44" s="1">
        <v>51.0</v>
      </c>
      <c r="D44" s="1">
        <v>59.0</v>
      </c>
      <c r="E44" s="1">
        <v>70.0</v>
      </c>
      <c r="F44" s="1">
        <v>76.0</v>
      </c>
      <c r="G44" s="1">
        <v>71.0</v>
      </c>
      <c r="H44" s="1">
        <v>60.0</v>
      </c>
      <c r="I44" s="1">
        <v>72.0</v>
      </c>
      <c r="J44" s="1">
        <v>78.0</v>
      </c>
      <c r="K44" s="1">
        <v>87.0</v>
      </c>
      <c r="L44" s="2"/>
      <c r="M44" s="2"/>
      <c r="N44" s="2"/>
      <c r="O44" s="2"/>
      <c r="P44" s="2"/>
      <c r="Q44" s="2"/>
      <c r="R44" s="2"/>
      <c r="S44" s="2"/>
      <c r="T44" s="2"/>
      <c r="U44" s="2"/>
      <c r="V44" s="2"/>
      <c r="W44" s="2"/>
      <c r="X44" s="2"/>
      <c r="Y44" s="2"/>
      <c r="Z44" s="2"/>
    </row>
    <row r="45" ht="15.75" customHeight="1">
      <c r="A45" s="1" t="s">
        <v>233</v>
      </c>
      <c r="B45" s="1">
        <v>47.0</v>
      </c>
      <c r="C45" s="1">
        <v>40.0</v>
      </c>
      <c r="D45" s="1">
        <v>48.0</v>
      </c>
      <c r="E45" s="1">
        <v>56.0</v>
      </c>
      <c r="F45" s="1">
        <v>63.0</v>
      </c>
      <c r="G45" s="1">
        <v>56.0</v>
      </c>
      <c r="H45" s="1">
        <v>47.0</v>
      </c>
      <c r="I45" s="1">
        <v>60.0</v>
      </c>
      <c r="J45" s="1">
        <v>65.0</v>
      </c>
      <c r="K45" s="1">
        <v>71.0</v>
      </c>
      <c r="L45" s="2"/>
      <c r="M45" s="2"/>
      <c r="N45" s="2"/>
      <c r="O45" s="2"/>
      <c r="P45" s="2"/>
      <c r="Q45" s="2"/>
      <c r="R45" s="2"/>
      <c r="S45" s="2"/>
      <c r="T45" s="2"/>
      <c r="U45" s="2"/>
      <c r="V45" s="2"/>
      <c r="W45" s="2"/>
      <c r="X45" s="2"/>
      <c r="Y45" s="2"/>
      <c r="Z45" s="2"/>
    </row>
    <row r="46" ht="15.75" customHeight="1">
      <c r="A46" s="1" t="s">
        <v>234</v>
      </c>
      <c r="B46" s="1">
        <v>46.0</v>
      </c>
      <c r="C46" s="1">
        <v>40.0</v>
      </c>
      <c r="D46" s="1">
        <v>48.0</v>
      </c>
      <c r="E46" s="1">
        <v>56.0</v>
      </c>
      <c r="F46" s="1">
        <v>62.0</v>
      </c>
      <c r="G46" s="1">
        <v>48.0</v>
      </c>
      <c r="H46" s="1">
        <v>42.0</v>
      </c>
      <c r="I46" s="1">
        <v>54.0</v>
      </c>
      <c r="J46" s="1">
        <v>58.0</v>
      </c>
      <c r="K46" s="1">
        <v>65.0</v>
      </c>
      <c r="L46" s="2"/>
      <c r="M46" s="2"/>
      <c r="N46" s="2"/>
      <c r="O46" s="2"/>
      <c r="P46" s="2"/>
      <c r="Q46" s="2"/>
      <c r="R46" s="2"/>
      <c r="S46" s="2"/>
      <c r="T46" s="2"/>
      <c r="U46" s="2"/>
      <c r="V46" s="2"/>
      <c r="W46" s="2"/>
      <c r="X46" s="2"/>
      <c r="Y46" s="2"/>
      <c r="Z46" s="2"/>
    </row>
    <row r="47" ht="15.75" customHeight="1">
      <c r="A47" s="1" t="s">
        <v>235</v>
      </c>
      <c r="B47" s="1">
        <v>60.0</v>
      </c>
      <c r="C47" s="1">
        <v>54.0</v>
      </c>
      <c r="D47" s="1">
        <v>62.0</v>
      </c>
      <c r="E47" s="1">
        <v>73.0</v>
      </c>
      <c r="F47" s="1">
        <v>80.0</v>
      </c>
      <c r="G47" s="1">
        <v>75.0</v>
      </c>
      <c r="H47" s="1">
        <v>64.0</v>
      </c>
      <c r="I47" s="1">
        <v>75.0</v>
      </c>
      <c r="J47" s="1">
        <v>82.0</v>
      </c>
      <c r="K47" s="1">
        <v>90.0</v>
      </c>
      <c r="L47" s="2"/>
      <c r="M47" s="2"/>
      <c r="N47" s="2"/>
      <c r="O47" s="2"/>
      <c r="P47" s="2"/>
      <c r="Q47" s="2"/>
      <c r="R47" s="2"/>
      <c r="S47" s="2"/>
      <c r="T47" s="2"/>
      <c r="U47" s="2"/>
      <c r="V47" s="2"/>
      <c r="W47" s="2"/>
      <c r="X47" s="2"/>
      <c r="Y47" s="2"/>
      <c r="Z47" s="2"/>
    </row>
    <row r="48" ht="15.75" customHeight="1">
      <c r="A48" s="1" t="s">
        <v>236</v>
      </c>
      <c r="B48" s="1">
        <v>182.0</v>
      </c>
      <c r="C48" s="1">
        <v>176.0</v>
      </c>
      <c r="D48" s="1">
        <v>200.0</v>
      </c>
      <c r="E48" s="1">
        <v>235.0</v>
      </c>
      <c r="F48" s="1">
        <v>253.0</v>
      </c>
      <c r="G48" s="1">
        <v>279.0</v>
      </c>
      <c r="H48" s="1">
        <v>246.0</v>
      </c>
      <c r="I48" s="1">
        <v>271.0</v>
      </c>
      <c r="J48" s="1">
        <v>293.0</v>
      </c>
      <c r="K48" s="1">
        <v>320.0</v>
      </c>
      <c r="L48" s="2"/>
      <c r="M48" s="2"/>
      <c r="N48" s="2"/>
      <c r="O48" s="2"/>
      <c r="P48" s="2"/>
      <c r="Q48" s="2"/>
      <c r="R48" s="2"/>
      <c r="S48" s="2"/>
      <c r="T48" s="2"/>
      <c r="U48" s="2"/>
      <c r="V48" s="2"/>
      <c r="W48" s="2"/>
      <c r="X48" s="2"/>
      <c r="Y48" s="2"/>
      <c r="Z48" s="2"/>
    </row>
    <row r="49" ht="15.75" customHeight="1">
      <c r="A49" s="1" t="s">
        <v>237</v>
      </c>
      <c r="B49" s="1" t="s">
        <v>238</v>
      </c>
      <c r="C49" s="1" t="s">
        <v>239</v>
      </c>
      <c r="D49" s="1" t="s">
        <v>240</v>
      </c>
      <c r="E49" s="1" t="s">
        <v>241</v>
      </c>
      <c r="F49" s="1" t="s">
        <v>242</v>
      </c>
      <c r="G49" s="1" t="s">
        <v>243</v>
      </c>
      <c r="H49" s="1" t="s">
        <v>244</v>
      </c>
      <c r="I49" s="1" t="s">
        <v>245</v>
      </c>
      <c r="J49" s="1" t="s">
        <v>246</v>
      </c>
      <c r="K49" s="1" t="s">
        <v>247</v>
      </c>
      <c r="L49" s="2"/>
      <c r="M49" s="2"/>
      <c r="N49" s="2"/>
      <c r="O49" s="2"/>
      <c r="P49" s="2"/>
      <c r="Q49" s="2"/>
      <c r="R49" s="2"/>
      <c r="S49" s="2"/>
      <c r="T49" s="2"/>
      <c r="U49" s="2"/>
      <c r="V49" s="2"/>
      <c r="W49" s="2"/>
      <c r="X49" s="2"/>
      <c r="Y49" s="2"/>
      <c r="Z49" s="2"/>
    </row>
    <row r="50" ht="15.75" customHeight="1">
      <c r="A50" s="1" t="s">
        <v>248</v>
      </c>
      <c r="B50" s="1">
        <v>7.0</v>
      </c>
      <c r="C50" s="1">
        <v>6.0</v>
      </c>
      <c r="D50" s="1">
        <v>5.0</v>
      </c>
      <c r="E50" s="1">
        <v>6.0</v>
      </c>
      <c r="F50" s="1">
        <v>6.0</v>
      </c>
      <c r="G50" s="1">
        <v>6.0</v>
      </c>
      <c r="H50" s="1">
        <v>5.0</v>
      </c>
      <c r="I50" s="1">
        <v>4.0</v>
      </c>
      <c r="J50" s="1">
        <v>9.0</v>
      </c>
      <c r="K50" s="1">
        <v>10.0</v>
      </c>
      <c r="L50" s="2"/>
      <c r="M50" s="2"/>
      <c r="N50" s="2"/>
      <c r="O50" s="2"/>
      <c r="P50" s="2"/>
      <c r="Q50" s="2"/>
      <c r="R50" s="2"/>
      <c r="S50" s="2"/>
      <c r="T50" s="2"/>
      <c r="U50" s="2"/>
      <c r="V50" s="2"/>
      <c r="W50" s="2"/>
      <c r="X50" s="2"/>
      <c r="Y50" s="2"/>
      <c r="Z50" s="2"/>
    </row>
    <row r="51" ht="15.75" customHeight="1">
      <c r="A51" s="1" t="s">
        <v>249</v>
      </c>
      <c r="B51" s="1">
        <v>7.0</v>
      </c>
      <c r="C51" s="1">
        <v>6.0</v>
      </c>
      <c r="D51" s="1">
        <v>10.0</v>
      </c>
      <c r="E51" s="1">
        <v>10.0</v>
      </c>
      <c r="F51" s="1">
        <v>8.0</v>
      </c>
      <c r="G51" s="1">
        <v>7.0</v>
      </c>
      <c r="H51" s="1">
        <v>4.0</v>
      </c>
      <c r="I51" s="1">
        <v>6.0</v>
      </c>
      <c r="J51" s="1">
        <v>4.0</v>
      </c>
      <c r="K51" s="1">
        <v>6.0</v>
      </c>
      <c r="L51" s="2"/>
      <c r="M51" s="2"/>
      <c r="N51" s="2"/>
      <c r="O51" s="2"/>
      <c r="P51" s="2"/>
      <c r="Q51" s="2"/>
      <c r="R51" s="2"/>
      <c r="S51" s="2"/>
      <c r="T51" s="2"/>
      <c r="U51" s="2"/>
      <c r="V51" s="2"/>
      <c r="W51" s="2"/>
      <c r="X51" s="2"/>
      <c r="Y51" s="2"/>
      <c r="Z51" s="2"/>
    </row>
    <row r="52" ht="15.75" customHeight="1">
      <c r="A52" s="1" t="s">
        <v>250</v>
      </c>
      <c r="B52" s="1">
        <v>15.0</v>
      </c>
      <c r="C52" s="1">
        <v>12.0</v>
      </c>
      <c r="D52" s="1">
        <v>15.0</v>
      </c>
      <c r="E52" s="1">
        <v>16.0</v>
      </c>
      <c r="F52" s="1">
        <v>14.0</v>
      </c>
      <c r="G52" s="1">
        <v>13.0</v>
      </c>
      <c r="H52" s="1">
        <v>10.0</v>
      </c>
      <c r="I52" s="1">
        <v>11.0</v>
      </c>
      <c r="J52" s="1">
        <v>13.0</v>
      </c>
      <c r="K52" s="1">
        <v>16.0</v>
      </c>
      <c r="L52" s="2"/>
      <c r="M52" s="2"/>
      <c r="N52" s="2"/>
      <c r="O52" s="2"/>
      <c r="P52" s="2"/>
      <c r="Q52" s="2"/>
      <c r="R52" s="2"/>
      <c r="S52" s="2"/>
      <c r="T52" s="2"/>
      <c r="U52" s="2"/>
      <c r="V52" s="2"/>
      <c r="W52" s="2"/>
      <c r="X52" s="2"/>
      <c r="Y52" s="2"/>
      <c r="Z52" s="2"/>
    </row>
    <row r="53" ht="15.75" customHeight="1">
      <c r="A53" s="1" t="s">
        <v>251</v>
      </c>
      <c r="B53" s="1">
        <v>-47.0</v>
      </c>
      <c r="C53" s="1">
        <v>-12.0</v>
      </c>
      <c r="D53" s="1">
        <v>9.0</v>
      </c>
      <c r="E53" s="1">
        <v>-1.0</v>
      </c>
      <c r="F53" s="1">
        <v>78.0</v>
      </c>
      <c r="G53" s="1">
        <v>29.0</v>
      </c>
      <c r="H53" s="1">
        <v>-55.0</v>
      </c>
      <c r="I53" s="1">
        <v>-30.0</v>
      </c>
      <c r="J53" s="1">
        <v>-10.0</v>
      </c>
      <c r="K53" s="1">
        <v>-99.0</v>
      </c>
      <c r="L53" s="2"/>
      <c r="M53" s="2"/>
      <c r="N53" s="2"/>
      <c r="O53" s="2"/>
      <c r="P53" s="2"/>
      <c r="Q53" s="2"/>
      <c r="R53" s="2"/>
      <c r="S53" s="2"/>
      <c r="T53" s="2"/>
      <c r="U53" s="2"/>
      <c r="V53" s="2"/>
      <c r="W53" s="2"/>
      <c r="X53" s="2"/>
      <c r="Y53" s="2"/>
      <c r="Z53" s="2"/>
    </row>
    <row r="54" ht="15.75" customHeight="1">
      <c r="A54" s="1" t="s">
        <v>252</v>
      </c>
      <c r="B54" s="1">
        <v>-43.0</v>
      </c>
      <c r="C54" s="1">
        <v>20.0</v>
      </c>
      <c r="D54" s="1">
        <v>-1.0</v>
      </c>
      <c r="E54" s="1">
        <v>-16.0</v>
      </c>
      <c r="F54" s="1">
        <v>1.0</v>
      </c>
      <c r="G54" s="1">
        <v>-2.0</v>
      </c>
      <c r="H54" s="1">
        <v>-1.0</v>
      </c>
      <c r="I54" s="1">
        <v>-14.0</v>
      </c>
      <c r="J54" s="1">
        <v>-63.0</v>
      </c>
      <c r="K54" s="1">
        <v>-2.0</v>
      </c>
      <c r="L54" s="2"/>
      <c r="M54" s="2"/>
      <c r="N54" s="2"/>
      <c r="O54" s="2"/>
      <c r="P54" s="2"/>
      <c r="Q54" s="2"/>
      <c r="R54" s="2"/>
      <c r="S54" s="2"/>
      <c r="T54" s="2"/>
      <c r="U54" s="2"/>
      <c r="V54" s="2"/>
      <c r="W54" s="2"/>
      <c r="X54" s="2"/>
      <c r="Y54" s="2"/>
      <c r="Z54" s="2"/>
    </row>
    <row r="55" ht="15.75" customHeight="1">
      <c r="A55" s="1" t="s">
        <v>253</v>
      </c>
      <c r="B55" s="1">
        <v>-90.0</v>
      </c>
      <c r="C55" s="1">
        <v>8.0</v>
      </c>
      <c r="D55" s="1">
        <v>-1.0</v>
      </c>
      <c r="E55" s="1">
        <v>-2.0</v>
      </c>
      <c r="F55" s="1">
        <v>2.0</v>
      </c>
      <c r="G55" s="1">
        <v>-2.0</v>
      </c>
      <c r="H55" s="1">
        <v>-2.0</v>
      </c>
      <c r="I55" s="1">
        <v>-44.0</v>
      </c>
      <c r="J55" s="1">
        <v>-73.0</v>
      </c>
      <c r="K55" s="1">
        <v>-3.0</v>
      </c>
      <c r="L55" s="2"/>
      <c r="M55" s="2"/>
      <c r="N55" s="2"/>
      <c r="O55" s="2"/>
      <c r="P55" s="2"/>
      <c r="Q55" s="2"/>
      <c r="R55" s="2"/>
      <c r="S55" s="2"/>
      <c r="T55" s="2"/>
      <c r="U55" s="2"/>
      <c r="V55" s="2"/>
      <c r="W55" s="2"/>
      <c r="X55" s="2"/>
      <c r="Y55" s="2"/>
      <c r="Z55" s="2"/>
    </row>
    <row r="56" ht="15.75" customHeight="1">
      <c r="A56" s="1" t="s">
        <v>254</v>
      </c>
      <c r="B56" s="1">
        <v>27.0</v>
      </c>
      <c r="C56" s="1">
        <v>22.0</v>
      </c>
      <c r="D56" s="1">
        <v>28.0</v>
      </c>
      <c r="E56" s="1">
        <v>37.0</v>
      </c>
      <c r="F56" s="1">
        <v>39.0</v>
      </c>
      <c r="G56" s="1">
        <v>28.0</v>
      </c>
      <c r="H56" s="1">
        <v>22.0</v>
      </c>
      <c r="I56" s="1">
        <v>29.0</v>
      </c>
      <c r="J56" s="1">
        <v>32.0</v>
      </c>
      <c r="K56" s="1">
        <v>37.0</v>
      </c>
      <c r="L56" s="2"/>
      <c r="M56" s="2"/>
      <c r="N56" s="2"/>
      <c r="O56" s="2"/>
      <c r="P56" s="2"/>
      <c r="Q56" s="2"/>
      <c r="R56" s="2"/>
      <c r="S56" s="2"/>
      <c r="T56" s="2"/>
      <c r="U56" s="2"/>
      <c r="V56" s="2"/>
      <c r="W56" s="2"/>
      <c r="X56" s="2"/>
      <c r="Y56" s="2"/>
      <c r="Z56" s="2"/>
    </row>
    <row r="57" ht="15.75" customHeight="1">
      <c r="A57" s="1" t="s">
        <v>255</v>
      </c>
      <c r="B57" s="1">
        <v>0.0</v>
      </c>
      <c r="C57" s="1">
        <v>0.0</v>
      </c>
      <c r="D57" s="1">
        <v>0.0</v>
      </c>
      <c r="E57" s="1">
        <v>0.0</v>
      </c>
      <c r="F57" s="1">
        <v>0.0</v>
      </c>
      <c r="G57" s="1">
        <v>0.0</v>
      </c>
      <c r="H57" s="1">
        <v>1.0</v>
      </c>
      <c r="I57" s="1">
        <v>88.0</v>
      </c>
      <c r="J57" s="1">
        <v>65.0</v>
      </c>
      <c r="K57" s="1">
        <v>31.0</v>
      </c>
      <c r="L57" s="2"/>
      <c r="M57" s="2"/>
      <c r="N57" s="2"/>
      <c r="O57" s="2"/>
      <c r="P57" s="2"/>
      <c r="Q57" s="2"/>
      <c r="R57" s="2"/>
      <c r="S57" s="2"/>
      <c r="T57" s="2"/>
      <c r="U57" s="2"/>
      <c r="V57" s="2"/>
      <c r="W57" s="2"/>
      <c r="X57" s="2"/>
      <c r="Y57" s="2"/>
      <c r="Z57" s="2"/>
    </row>
    <row r="58" ht="15.75" customHeight="1">
      <c r="A58" s="1" t="s">
        <v>256</v>
      </c>
      <c r="B58" s="1">
        <v>1.0</v>
      </c>
      <c r="C58" s="1">
        <v>1.0</v>
      </c>
      <c r="D58" s="1">
        <v>1.0</v>
      </c>
      <c r="E58" s="1">
        <v>1.0</v>
      </c>
      <c r="F58" s="1">
        <v>1.0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6.0</v>
      </c>
      <c r="C60" s="1">
        <v>6.0</v>
      </c>
      <c r="D60" s="1">
        <v>6.0</v>
      </c>
      <c r="E60" s="1">
        <v>8.0</v>
      </c>
      <c r="F60" s="1">
        <v>8.0</v>
      </c>
      <c r="G60" s="1">
        <v>9.0</v>
      </c>
      <c r="H60" s="1">
        <v>8.0</v>
      </c>
      <c r="I60" s="1">
        <v>8.0</v>
      </c>
      <c r="J60" s="1">
        <v>7.0</v>
      </c>
      <c r="K60" s="1">
        <v>7.0</v>
      </c>
      <c r="L60" s="2"/>
      <c r="M60" s="2"/>
      <c r="N60" s="2"/>
      <c r="O60" s="2"/>
      <c r="P60" s="2"/>
      <c r="Q60" s="2"/>
      <c r="R60" s="2"/>
      <c r="S60" s="2"/>
      <c r="T60" s="2"/>
      <c r="U60" s="2"/>
      <c r="V60" s="2"/>
      <c r="W60" s="2"/>
      <c r="X60" s="2"/>
      <c r="Y60" s="2"/>
      <c r="Z60" s="2"/>
    </row>
    <row r="61" ht="15.75" customHeight="1">
      <c r="A61" s="1" t="s">
        <v>259</v>
      </c>
      <c r="B61" s="1">
        <v>9.0</v>
      </c>
      <c r="C61" s="1">
        <v>9.0</v>
      </c>
      <c r="D61" s="1">
        <v>10.0</v>
      </c>
      <c r="E61" s="1">
        <v>12.0</v>
      </c>
      <c r="F61" s="1">
        <v>11.0</v>
      </c>
      <c r="G61" s="1">
        <v>12.0</v>
      </c>
      <c r="H61" s="1">
        <v>11.0</v>
      </c>
      <c r="I61" s="1">
        <v>11.0</v>
      </c>
      <c r="J61" s="1">
        <v>13.0</v>
      </c>
      <c r="K61" s="1">
        <v>13.0</v>
      </c>
      <c r="L61" s="2"/>
      <c r="M61" s="2"/>
      <c r="N61" s="2"/>
      <c r="O61" s="2"/>
      <c r="P61" s="2"/>
      <c r="Q61" s="2"/>
      <c r="R61" s="2"/>
      <c r="S61" s="2"/>
      <c r="T61" s="2"/>
      <c r="U61" s="2"/>
      <c r="V61" s="2"/>
      <c r="W61" s="2"/>
      <c r="X61" s="2"/>
      <c r="Y61" s="2"/>
      <c r="Z61" s="2"/>
    </row>
    <row r="62" ht="15.75" customHeight="1">
      <c r="A62" s="1" t="s">
        <v>260</v>
      </c>
      <c r="B62" s="1">
        <v>38.0</v>
      </c>
      <c r="C62" s="1">
        <v>37.0</v>
      </c>
      <c r="D62" s="1">
        <v>40.0</v>
      </c>
      <c r="E62" s="1">
        <v>47.0</v>
      </c>
      <c r="F62" s="1">
        <v>47.0</v>
      </c>
      <c r="G62" s="1">
        <v>55.0</v>
      </c>
      <c r="H62" s="1">
        <v>49.0</v>
      </c>
      <c r="I62" s="1">
        <v>46.0</v>
      </c>
      <c r="J62" s="1">
        <v>48.0</v>
      </c>
      <c r="K62" s="1">
        <v>56.0</v>
      </c>
      <c r="L62" s="2"/>
      <c r="M62" s="2"/>
      <c r="N62" s="2"/>
      <c r="O62" s="2"/>
      <c r="P62" s="2"/>
      <c r="Q62" s="2"/>
      <c r="R62" s="2"/>
      <c r="S62" s="2"/>
      <c r="T62" s="2"/>
      <c r="U62" s="2"/>
      <c r="V62" s="2"/>
      <c r="W62" s="2"/>
      <c r="X62" s="2"/>
      <c r="Y62" s="2"/>
      <c r="Z62" s="2"/>
    </row>
    <row r="63" ht="15.75" customHeight="1">
      <c r="A63" s="1" t="s">
        <v>261</v>
      </c>
      <c r="B63" s="1">
        <v>2.0</v>
      </c>
      <c r="C63" s="1">
        <v>2.0</v>
      </c>
      <c r="D63" s="1">
        <v>2.0</v>
      </c>
      <c r="E63" s="1">
        <v>3.0</v>
      </c>
      <c r="F63" s="1">
        <v>6.0</v>
      </c>
      <c r="G63" s="1">
        <v>19.0</v>
      </c>
      <c r="H63" s="1">
        <v>15.0</v>
      </c>
      <c r="I63" s="1">
        <v>17.0</v>
      </c>
      <c r="J63" s="1">
        <v>21.0</v>
      </c>
      <c r="K63" s="1">
        <v>21.0</v>
      </c>
      <c r="L63" s="2"/>
      <c r="M63" s="2"/>
      <c r="N63" s="2"/>
      <c r="O63" s="2"/>
      <c r="P63" s="2"/>
      <c r="Q63" s="2"/>
      <c r="R63" s="2"/>
      <c r="S63" s="2"/>
      <c r="T63" s="2"/>
      <c r="U63" s="2"/>
      <c r="V63" s="2"/>
      <c r="W63" s="2"/>
      <c r="X63" s="2"/>
      <c r="Y63" s="2"/>
      <c r="Z63" s="2"/>
    </row>
    <row r="64" ht="15.75" customHeight="1">
      <c r="A64" s="1" t="s">
        <v>262</v>
      </c>
      <c r="B64" s="1">
        <v>2.0</v>
      </c>
      <c r="C64" s="1">
        <v>2.0</v>
      </c>
      <c r="D64" s="1">
        <v>2.0</v>
      </c>
      <c r="E64" s="1">
        <v>3.0</v>
      </c>
      <c r="F64" s="1">
        <v>3.0</v>
      </c>
      <c r="G64" s="1">
        <v>4.0</v>
      </c>
      <c r="H64" s="1">
        <v>3.0</v>
      </c>
      <c r="I64" s="1">
        <v>2.0</v>
      </c>
      <c r="J64" s="1">
        <v>3.0</v>
      </c>
      <c r="K64" s="1">
        <v>3.0</v>
      </c>
      <c r="L64" s="2"/>
      <c r="M64" s="2"/>
      <c r="N64" s="2"/>
      <c r="O64" s="2"/>
      <c r="P64" s="2"/>
      <c r="Q64" s="2"/>
      <c r="R64" s="2"/>
      <c r="S64" s="2"/>
      <c r="T64" s="2"/>
      <c r="U64" s="2"/>
      <c r="V64" s="2"/>
      <c r="W64" s="2"/>
      <c r="X64" s="2"/>
      <c r="Y64" s="2"/>
      <c r="Z64" s="2"/>
    </row>
    <row r="65" ht="15.75" customHeight="1">
      <c r="A65" s="1" t="s">
        <v>263</v>
      </c>
      <c r="B65" s="1">
        <v>0.0</v>
      </c>
      <c r="C65" s="1">
        <v>0.0</v>
      </c>
      <c r="D65" s="1">
        <v>0.0</v>
      </c>
      <c r="E65" s="1">
        <v>0.0</v>
      </c>
      <c r="F65" s="1">
        <v>35.0</v>
      </c>
      <c r="G65" s="1">
        <v>1.0</v>
      </c>
      <c r="H65" s="1">
        <v>79.0</v>
      </c>
      <c r="I65" s="1">
        <v>1.0</v>
      </c>
      <c r="J65" s="1">
        <v>2.0</v>
      </c>
      <c r="K65" s="1">
        <v>3.0</v>
      </c>
      <c r="L65" s="2"/>
      <c r="M65" s="2"/>
      <c r="N65" s="2"/>
      <c r="O65" s="2"/>
      <c r="P65" s="2"/>
      <c r="Q65" s="2"/>
      <c r="R65" s="2"/>
      <c r="S65" s="2"/>
      <c r="T65" s="2"/>
      <c r="U65" s="2"/>
      <c r="V65" s="2"/>
      <c r="W65" s="2"/>
      <c r="X65" s="2"/>
      <c r="Y65" s="2"/>
      <c r="Z65" s="2"/>
    </row>
    <row r="66" ht="15.75" customHeight="1">
      <c r="A66" s="1" t="s">
        <v>264</v>
      </c>
      <c r="B66" s="1">
        <v>0.0</v>
      </c>
      <c r="C66" s="1">
        <v>0.0</v>
      </c>
      <c r="D66" s="1">
        <v>0.0</v>
      </c>
      <c r="E66" s="1">
        <v>0.0</v>
      </c>
      <c r="F66" s="1">
        <v>2.0</v>
      </c>
      <c r="G66" s="1">
        <v>3.0</v>
      </c>
      <c r="H66" s="1">
        <v>2.0</v>
      </c>
      <c r="I66" s="1">
        <v>1.0</v>
      </c>
      <c r="J66" s="1">
        <v>96.0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292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346</v>
      </c>
      <c r="E12" s="1" t="s">
        <v>347</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375</v>
      </c>
      <c r="C15" s="1" t="s">
        <v>376</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268</v>
      </c>
      <c r="L17" s="2"/>
      <c r="M17" s="2"/>
      <c r="N17" s="2"/>
      <c r="O17" s="2"/>
      <c r="P17" s="2"/>
      <c r="Q17" s="2"/>
      <c r="R17" s="2"/>
      <c r="S17" s="2"/>
      <c r="T17" s="2"/>
      <c r="U17" s="2"/>
      <c r="V17" s="2"/>
      <c r="W17" s="2"/>
      <c r="X17" s="2"/>
      <c r="Y17" s="2"/>
      <c r="Z17" s="2"/>
    </row>
    <row r="18">
      <c r="A18" s="1" t="s">
        <v>407</v>
      </c>
      <c r="B18" s="1" t="s">
        <v>398</v>
      </c>
      <c r="C18" s="1" t="s">
        <v>408</v>
      </c>
      <c r="D18" s="1" t="s">
        <v>400</v>
      </c>
      <c r="E18" s="1" t="s">
        <v>401</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187</v>
      </c>
      <c r="D20" s="1" t="s">
        <v>417</v>
      </c>
      <c r="E20" s="1" t="s">
        <v>187</v>
      </c>
      <c r="F20" s="1" t="s">
        <v>418</v>
      </c>
      <c r="G20" s="1" t="s">
        <v>419</v>
      </c>
      <c r="H20" s="1" t="s">
        <v>420</v>
      </c>
      <c r="I20" s="1" t="s">
        <v>421</v>
      </c>
      <c r="J20" s="1">
        <v>1.0</v>
      </c>
      <c r="K20" s="1" t="s">
        <v>422</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131</v>
      </c>
      <c r="I22" s="1" t="s">
        <v>437</v>
      </c>
      <c r="J22" s="1" t="s">
        <v>441</v>
      </c>
      <c r="K22" s="1" t="s">
        <v>442</v>
      </c>
      <c r="L22" s="2"/>
      <c r="M22" s="2"/>
      <c r="N22" s="2"/>
      <c r="O22" s="2"/>
      <c r="P22" s="2"/>
      <c r="Q22" s="2"/>
      <c r="R22" s="2"/>
      <c r="S22" s="2"/>
      <c r="T22" s="2"/>
      <c r="U22" s="2"/>
      <c r="V22" s="2"/>
      <c r="W22" s="2"/>
      <c r="X22" s="2"/>
      <c r="Y22" s="2"/>
      <c r="Z22" s="2"/>
    </row>
    <row r="23" ht="15.75" customHeight="1">
      <c r="A23" s="1" t="s">
        <v>443</v>
      </c>
      <c r="B23" s="1" t="s">
        <v>435</v>
      </c>
      <c r="C23" s="1" t="s">
        <v>444</v>
      </c>
      <c r="D23" s="1" t="s">
        <v>445</v>
      </c>
      <c r="E23" s="1" t="s">
        <v>273</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189</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416</v>
      </c>
      <c r="E26" s="1" t="s">
        <v>466</v>
      </c>
      <c r="F26" s="1" t="s">
        <v>467</v>
      </c>
      <c r="G26" s="1" t="s">
        <v>468</v>
      </c>
      <c r="H26" s="1" t="s">
        <v>422</v>
      </c>
      <c r="I26" s="1" t="s">
        <v>218</v>
      </c>
      <c r="J26" s="1" t="s">
        <v>469</v>
      </c>
      <c r="K26" s="1" t="s">
        <v>203</v>
      </c>
      <c r="L26" s="2"/>
      <c r="M26" s="2"/>
      <c r="N26" s="2"/>
      <c r="O26" s="2"/>
      <c r="P26" s="2"/>
      <c r="Q26" s="2"/>
      <c r="R26" s="2"/>
      <c r="S26" s="2"/>
      <c r="T26" s="2"/>
      <c r="U26" s="2"/>
      <c r="V26" s="2"/>
      <c r="W26" s="2"/>
      <c r="X26" s="2"/>
      <c r="Y26" s="2"/>
      <c r="Z26" s="2"/>
    </row>
    <row r="27" ht="15.75" customHeight="1">
      <c r="A27" s="1" t="s">
        <v>470</v>
      </c>
      <c r="B27" s="1" t="s">
        <v>471</v>
      </c>
      <c r="C27" s="1" t="s">
        <v>418</v>
      </c>
      <c r="D27" s="1" t="s">
        <v>472</v>
      </c>
      <c r="E27" s="1" t="s">
        <v>473</v>
      </c>
      <c r="F27" s="1" t="s">
        <v>474</v>
      </c>
      <c r="G27" s="1" t="s">
        <v>475</v>
      </c>
      <c r="H27" s="1" t="s">
        <v>476</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v>0.0</v>
      </c>
      <c r="C33" s="1" t="s">
        <v>525</v>
      </c>
      <c r="D33" s="1" t="s">
        <v>139</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v>0.0</v>
      </c>
      <c r="C34" s="1" t="s">
        <v>525</v>
      </c>
      <c r="D34" s="1" t="s">
        <v>139</v>
      </c>
      <c r="E34" s="1" t="s">
        <v>526</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v>0.0</v>
      </c>
      <c r="C35" s="1">
        <v>0.0</v>
      </c>
      <c r="D35" s="1">
        <v>0.0</v>
      </c>
      <c r="E35" s="1">
        <v>0.0</v>
      </c>
      <c r="F35" s="1" t="s">
        <v>541</v>
      </c>
      <c r="G35" s="1" t="s">
        <v>542</v>
      </c>
      <c r="H35" s="1" t="s">
        <v>543</v>
      </c>
      <c r="I35" s="1" t="s">
        <v>544</v>
      </c>
      <c r="J35" s="1" t="s">
        <v>545</v>
      </c>
      <c r="K35" s="1" t="s">
        <v>369</v>
      </c>
      <c r="L35" s="2"/>
      <c r="M35" s="2"/>
      <c r="N35" s="2"/>
      <c r="O35" s="2"/>
      <c r="P35" s="2"/>
      <c r="Q35" s="2"/>
      <c r="R35" s="2"/>
      <c r="S35" s="2"/>
      <c r="T35" s="2"/>
      <c r="U35" s="2"/>
      <c r="V35" s="2"/>
      <c r="W35" s="2"/>
      <c r="X35" s="2"/>
      <c r="Y35" s="2"/>
      <c r="Z35" s="2"/>
    </row>
    <row r="36" ht="15.75" customHeight="1">
      <c r="A36" s="1" t="s">
        <v>546</v>
      </c>
      <c r="B36" s="1">
        <v>0.0</v>
      </c>
      <c r="C36" s="1">
        <v>0.0</v>
      </c>
      <c r="D36" s="1">
        <v>0.0</v>
      </c>
      <c r="E36" s="1">
        <v>0.0</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v>0.0</v>
      </c>
      <c r="C38" s="1" t="s">
        <v>565</v>
      </c>
      <c r="D38" s="1">
        <v>0.0</v>
      </c>
      <c r="E38" s="1">
        <v>0.0</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v>0.0</v>
      </c>
      <c r="C39" s="1" t="s">
        <v>573</v>
      </c>
      <c r="D39" s="1">
        <v>0.0</v>
      </c>
      <c r="E39" s="1">
        <v>0.0</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v>0.0</v>
      </c>
      <c r="C40" s="1" t="s">
        <v>581</v>
      </c>
      <c r="D40" s="1">
        <v>0.0</v>
      </c>
      <c r="E40" s="1">
        <v>0.0</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v>0.0</v>
      </c>
      <c r="C41" s="1" t="s">
        <v>139</v>
      </c>
      <c r="D41" s="1" t="s">
        <v>139</v>
      </c>
      <c r="E41" s="1" t="s">
        <v>139</v>
      </c>
      <c r="F41" s="1" t="s">
        <v>216</v>
      </c>
      <c r="G41" s="1" t="s">
        <v>589</v>
      </c>
      <c r="H41" s="1" t="s">
        <v>218</v>
      </c>
      <c r="I41" s="1" t="s">
        <v>219</v>
      </c>
      <c r="J41" s="1" t="s">
        <v>590</v>
      </c>
      <c r="K41" s="1" t="s">
        <v>591</v>
      </c>
      <c r="L41" s="2"/>
      <c r="M41" s="2"/>
      <c r="N41" s="2"/>
      <c r="O41" s="2"/>
      <c r="P41" s="2"/>
      <c r="Q41" s="2"/>
      <c r="R41" s="2"/>
      <c r="S41" s="2"/>
      <c r="T41" s="2"/>
      <c r="U41" s="2"/>
      <c r="V41" s="2"/>
      <c r="W41" s="2"/>
      <c r="X41" s="2"/>
      <c r="Y41" s="2"/>
      <c r="Z41" s="2"/>
    </row>
    <row r="42" ht="15.75" customHeight="1">
      <c r="A42" s="1" t="s">
        <v>592</v>
      </c>
      <c r="B42" s="1" t="s">
        <v>593</v>
      </c>
      <c r="C42" s="1" t="s">
        <v>594</v>
      </c>
      <c r="D42" s="1" t="s">
        <v>595</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v>0.0</v>
      </c>
      <c r="C43" s="1" t="s">
        <v>139</v>
      </c>
      <c r="D43" s="1" t="s">
        <v>139</v>
      </c>
      <c r="E43" s="1" t="s">
        <v>139</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125</v>
      </c>
      <c r="C47" s="1" t="s">
        <v>634</v>
      </c>
      <c r="D47" s="1" t="s">
        <v>276</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630</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665</v>
      </c>
      <c r="D50" s="1" t="s">
        <v>666</v>
      </c>
      <c r="E50" s="1" t="s">
        <v>656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698</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614</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741</v>
      </c>
      <c r="E57" s="1" t="s">
        <v>742</v>
      </c>
      <c r="F57" s="1" t="s">
        <v>743</v>
      </c>
      <c r="G57" s="1" t="s">
        <v>744</v>
      </c>
      <c r="H57" s="1" t="s">
        <v>745</v>
      </c>
      <c r="I57" s="1" t="s">
        <v>746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458</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352</v>
      </c>
      <c r="G60" s="1" t="s">
        <v>775</v>
      </c>
      <c r="H60" s="1" t="s">
        <v>776</v>
      </c>
      <c r="I60" s="1" t="s">
        <v>777</v>
      </c>
      <c r="J60" s="1" t="s">
        <v>392</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623</v>
      </c>
      <c r="C64" s="1" t="s">
        <v>813</v>
      </c>
      <c r="D64" s="1" t="s">
        <v>804</v>
      </c>
      <c r="E64" s="1" t="s">
        <v>805</v>
      </c>
      <c r="F64" s="1" t="s">
        <v>775</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v>25.0</v>
      </c>
      <c r="E65" s="1" t="s">
        <v>422</v>
      </c>
      <c r="F65" s="1" t="s">
        <v>822</v>
      </c>
      <c r="G65" s="1" t="s">
        <v>823</v>
      </c>
      <c r="H65" s="1">
        <v>-50.0</v>
      </c>
      <c r="I65" s="1" t="s">
        <v>824</v>
      </c>
      <c r="J65" s="1" t="s">
        <v>139</v>
      </c>
      <c r="K65" s="1" t="s">
        <v>825</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392</v>
      </c>
      <c r="C67" s="1" t="s">
        <v>459</v>
      </c>
      <c r="D67" s="1" t="s">
        <v>828</v>
      </c>
      <c r="E67" s="1" t="s">
        <v>391</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604</v>
      </c>
      <c r="E69" s="1" t="s">
        <v>849</v>
      </c>
      <c r="F69" s="1" t="s">
        <v>850</v>
      </c>
      <c r="G69" s="1" t="s">
        <v>851</v>
      </c>
      <c r="H69" s="1" t="s">
        <v>852</v>
      </c>
      <c r="I69" s="1" t="s">
        <v>472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467</v>
      </c>
      <c r="E70" s="1" t="s">
        <v>858</v>
      </c>
      <c r="F70" s="1" t="s">
        <v>371</v>
      </c>
      <c r="G70" s="1" t="s">
        <v>859</v>
      </c>
      <c r="H70" s="1" t="s">
        <v>860</v>
      </c>
      <c r="I70" s="1" t="s">
        <v>861</v>
      </c>
      <c r="J70" s="1" t="s">
        <v>862</v>
      </c>
      <c r="K70" s="1" t="s">
        <v>389</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686</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802</v>
      </c>
      <c r="C73" s="1" t="s">
        <v>637</v>
      </c>
      <c r="D73" s="1" t="s">
        <v>885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353</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634</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425</v>
      </c>
      <c r="C80" s="1" t="s">
        <v>958</v>
      </c>
      <c r="D80" s="1" t="s">
        <v>370</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605</v>
      </c>
      <c r="H81" s="1" t="s">
        <v>972</v>
      </c>
      <c r="I81" s="1" t="s">
        <v>973</v>
      </c>
      <c r="J81" s="1" t="s">
        <v>370</v>
      </c>
      <c r="K81" s="1" t="s">
        <v>974</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980</v>
      </c>
      <c r="G82" s="1" t="s">
        <v>981</v>
      </c>
      <c r="H82" s="1" t="s">
        <v>982</v>
      </c>
      <c r="I82" s="1" t="s">
        <v>983</v>
      </c>
      <c r="J82" s="1" t="s">
        <v>984</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123</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999</v>
      </c>
      <c r="E85" s="1" t="s">
        <v>1000</v>
      </c>
      <c r="F85" s="1" t="s">
        <v>1010</v>
      </c>
      <c r="G85" s="1" t="s">
        <v>1011</v>
      </c>
      <c r="H85" s="1" t="s">
        <v>1012</v>
      </c>
      <c r="I85" s="1" t="s">
        <v>1013</v>
      </c>
      <c r="J85" s="1" t="s">
        <v>1014</v>
      </c>
      <c r="K85" s="1" t="s">
        <v>1015</v>
      </c>
      <c r="L85" s="2"/>
      <c r="M85" s="2"/>
      <c r="N85" s="2"/>
      <c r="O85" s="2"/>
      <c r="P85" s="2"/>
      <c r="Q85" s="2"/>
      <c r="R85" s="2"/>
      <c r="S85" s="2"/>
      <c r="T85" s="2"/>
      <c r="U85" s="2"/>
      <c r="V85" s="2"/>
      <c r="W85" s="2"/>
      <c r="X85" s="2"/>
      <c r="Y85" s="2"/>
      <c r="Z85" s="2"/>
    </row>
    <row r="86" ht="15.75" customHeight="1">
      <c r="A86" s="1" t="s">
        <v>1016</v>
      </c>
      <c r="B86" s="1" t="s">
        <v>1017</v>
      </c>
      <c r="C86" s="1" t="s">
        <v>1018</v>
      </c>
      <c r="D86" s="1" t="s">
        <v>203</v>
      </c>
      <c r="E86" s="1" t="s">
        <v>1019</v>
      </c>
      <c r="F86" s="1" t="s">
        <v>595</v>
      </c>
      <c r="G86" s="1" t="s">
        <v>139</v>
      </c>
      <c r="H86" s="1" t="s">
        <v>1020</v>
      </c>
      <c r="I86" s="1" t="s">
        <v>1021</v>
      </c>
      <c r="J86" s="1" t="s">
        <v>1022</v>
      </c>
      <c r="K86" s="1" t="s">
        <v>1023</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1026</v>
      </c>
      <c r="C88" s="1" t="s">
        <v>439</v>
      </c>
      <c r="D88" s="1" t="s">
        <v>1027</v>
      </c>
      <c r="E88" s="1" t="s">
        <v>1028</v>
      </c>
      <c r="F88" s="1" t="s">
        <v>1029</v>
      </c>
      <c r="G88" s="1" t="s">
        <v>1030</v>
      </c>
      <c r="H88" s="1" t="s">
        <v>1031</v>
      </c>
      <c r="I88" s="1" t="s">
        <v>1032</v>
      </c>
      <c r="J88" s="1" t="s">
        <v>1033</v>
      </c>
      <c r="K88" s="1" t="s">
        <v>1034</v>
      </c>
      <c r="L88" s="2"/>
      <c r="M88" s="2"/>
      <c r="N88" s="2"/>
      <c r="O88" s="2"/>
      <c r="P88" s="2"/>
      <c r="Q88" s="2"/>
      <c r="R88" s="2"/>
      <c r="S88" s="2"/>
      <c r="T88" s="2"/>
      <c r="U88" s="2"/>
      <c r="V88" s="2"/>
      <c r="W88" s="2"/>
      <c r="X88" s="2"/>
      <c r="Y88" s="2"/>
      <c r="Z88" s="2"/>
    </row>
    <row r="89" ht="15.75" customHeight="1">
      <c r="A89" s="1" t="s">
        <v>1035</v>
      </c>
      <c r="B89" s="1" t="s">
        <v>1036</v>
      </c>
      <c r="C89" s="1" t="s">
        <v>1037</v>
      </c>
      <c r="D89" s="1" t="s">
        <v>1038</v>
      </c>
      <c r="E89" s="1" t="s">
        <v>399</v>
      </c>
      <c r="F89" s="1" t="s">
        <v>1039</v>
      </c>
      <c r="G89" s="1" t="s">
        <v>1040</v>
      </c>
      <c r="H89" s="1" t="s">
        <v>1041</v>
      </c>
      <c r="I89" s="1" t="s">
        <v>1042</v>
      </c>
      <c r="J89" s="1" t="s">
        <v>1043</v>
      </c>
      <c r="K89" s="1" t="s">
        <v>759</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437</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419</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383</v>
      </c>
      <c r="C94" s="1" t="s">
        <v>1087</v>
      </c>
      <c r="D94" s="1" t="s">
        <v>802</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370</v>
      </c>
      <c r="C95" s="1" t="s">
        <v>1048</v>
      </c>
      <c r="D95" s="1" t="s">
        <v>1096</v>
      </c>
      <c r="E95" s="1" t="s">
        <v>1097</v>
      </c>
      <c r="F95" s="1" t="s">
        <v>1098</v>
      </c>
      <c r="G95" s="1" t="s">
        <v>1099</v>
      </c>
      <c r="H95" s="1" t="s">
        <v>1100</v>
      </c>
      <c r="I95" s="1" t="s">
        <v>1101</v>
      </c>
      <c r="J95" s="1" t="s">
        <v>1102</v>
      </c>
      <c r="K95" s="1" t="s">
        <v>267</v>
      </c>
      <c r="L95" s="2"/>
      <c r="M95" s="2"/>
      <c r="N95" s="2"/>
      <c r="O95" s="2"/>
      <c r="P95" s="2"/>
      <c r="Q95" s="2"/>
      <c r="R95" s="2"/>
      <c r="S95" s="2"/>
      <c r="T95" s="2"/>
      <c r="U95" s="2"/>
      <c r="V95" s="2"/>
      <c r="W95" s="2"/>
      <c r="X95" s="2"/>
      <c r="Y95" s="2"/>
      <c r="Z95" s="2"/>
    </row>
    <row r="96" ht="15.75" customHeight="1">
      <c r="A96" s="1" t="s">
        <v>1103</v>
      </c>
      <c r="B96" s="1" t="s">
        <v>1104</v>
      </c>
      <c r="C96" s="1" t="s">
        <v>591</v>
      </c>
      <c r="D96" s="1" t="s">
        <v>1105</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460</v>
      </c>
      <c r="D97" s="1" t="s">
        <v>1115</v>
      </c>
      <c r="E97" s="1" t="s">
        <v>1116</v>
      </c>
      <c r="F97" s="1" t="s">
        <v>1117</v>
      </c>
      <c r="G97" s="1" t="s">
        <v>1118</v>
      </c>
      <c r="H97" s="1" t="s">
        <v>1119</v>
      </c>
      <c r="I97" s="1" t="s">
        <v>1120</v>
      </c>
      <c r="J97" s="1" t="s">
        <v>1121</v>
      </c>
      <c r="K97" s="1" t="s">
        <v>119</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448</v>
      </c>
      <c r="F98" s="1" t="s">
        <v>1126</v>
      </c>
      <c r="G98" s="1" t="s">
        <v>1127</v>
      </c>
      <c r="H98" s="1" t="s">
        <v>824</v>
      </c>
      <c r="I98" s="1" t="s">
        <v>1128</v>
      </c>
      <c r="J98" s="1" t="s">
        <v>1129</v>
      </c>
      <c r="K98" s="1" t="s">
        <v>446</v>
      </c>
      <c r="L98" s="2"/>
      <c r="M98" s="2"/>
      <c r="N98" s="2"/>
      <c r="O98" s="2"/>
      <c r="P98" s="2"/>
      <c r="Q98" s="2"/>
      <c r="R98" s="2"/>
      <c r="S98" s="2"/>
      <c r="T98" s="2"/>
      <c r="U98" s="2"/>
      <c r="V98" s="2"/>
      <c r="W98" s="2"/>
      <c r="X98" s="2"/>
      <c r="Y98" s="2"/>
      <c r="Z98" s="2"/>
    </row>
    <row r="99" ht="15.75" customHeight="1">
      <c r="A99" s="1" t="s">
        <v>1130</v>
      </c>
      <c r="B99" s="1" t="s">
        <v>1131</v>
      </c>
      <c r="C99" s="1" t="s">
        <v>958</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271</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466</v>
      </c>
      <c r="D101" s="1" t="s">
        <v>294</v>
      </c>
      <c r="E101" s="1" t="s">
        <v>1152</v>
      </c>
      <c r="F101" s="1" t="s">
        <v>1153</v>
      </c>
      <c r="G101" s="1" t="s">
        <v>1154</v>
      </c>
      <c r="H101" s="1" t="s">
        <v>1155</v>
      </c>
      <c r="I101" s="1" t="s">
        <v>276</v>
      </c>
      <c r="J101" s="1" t="s">
        <v>1156</v>
      </c>
      <c r="K101" s="1" t="s">
        <v>971</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118</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135</v>
      </c>
      <c r="D103" s="1" t="s">
        <v>1169</v>
      </c>
      <c r="E103" s="1" t="s">
        <v>1170</v>
      </c>
      <c r="F103" s="1" t="s">
        <v>1077</v>
      </c>
      <c r="G103" s="1" t="s">
        <v>1088</v>
      </c>
      <c r="H103" s="1" t="s">
        <v>1171</v>
      </c>
      <c r="I103" s="1" t="s">
        <v>460</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1178</v>
      </c>
      <c r="F104" s="1" t="s">
        <v>1179</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1189</v>
      </c>
      <c r="F105" s="1" t="s">
        <v>1190</v>
      </c>
      <c r="G105" s="1" t="s">
        <v>1191</v>
      </c>
      <c r="H105" s="1" t="s">
        <v>1192</v>
      </c>
      <c r="I105" s="1" t="s">
        <v>1193</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1189</v>
      </c>
      <c r="F106" s="1" t="s">
        <v>1200</v>
      </c>
      <c r="G106" s="1" t="s">
        <v>1201</v>
      </c>
      <c r="H106" s="1" t="s">
        <v>1202</v>
      </c>
      <c r="I106" s="1" t="s">
        <v>417</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1172</v>
      </c>
      <c r="C107" s="1" t="s">
        <v>1206</v>
      </c>
      <c r="D107" s="1" t="s">
        <v>1207</v>
      </c>
      <c r="E107" s="1" t="s">
        <v>589</v>
      </c>
      <c r="F107" s="1" t="s">
        <v>1208</v>
      </c>
      <c r="G107" s="1" t="s">
        <v>598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402</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532</v>
      </c>
      <c r="E110" s="1" t="s">
        <v>1227</v>
      </c>
      <c r="F110" s="1" t="s">
        <v>1228</v>
      </c>
      <c r="G110" s="1" t="s">
        <v>1229</v>
      </c>
      <c r="H110" s="1" t="s">
        <v>1230</v>
      </c>
      <c r="I110" s="1" t="s">
        <v>1231</v>
      </c>
      <c r="J110" s="1" t="s">
        <v>190</v>
      </c>
      <c r="K110" s="1" t="s">
        <v>1232</v>
      </c>
      <c r="L110" s="2"/>
      <c r="M110" s="2"/>
      <c r="N110" s="2"/>
      <c r="O110" s="2"/>
      <c r="P110" s="2"/>
      <c r="Q110" s="2"/>
      <c r="R110" s="2"/>
      <c r="S110" s="2"/>
      <c r="T110" s="2"/>
      <c r="U110" s="2"/>
      <c r="V110" s="2"/>
      <c r="W110" s="2"/>
      <c r="X110" s="2"/>
      <c r="Y110" s="2"/>
      <c r="Z110" s="2"/>
    </row>
    <row r="111" ht="15.75" customHeight="1">
      <c r="A111" s="1" t="s">
        <v>1233</v>
      </c>
      <c r="B111" s="1" t="s">
        <v>639</v>
      </c>
      <c r="C111" s="1" t="s">
        <v>1234</v>
      </c>
      <c r="D111" s="1" t="s">
        <v>1235</v>
      </c>
      <c r="E111" s="1" t="s">
        <v>1236</v>
      </c>
      <c r="F111" s="1" t="s">
        <v>1237</v>
      </c>
      <c r="G111" s="1" t="s">
        <v>956</v>
      </c>
      <c r="H111" s="1" t="s">
        <v>1238</v>
      </c>
      <c r="I111" s="1" t="s">
        <v>1239</v>
      </c>
      <c r="J111" s="1" t="s">
        <v>195</v>
      </c>
      <c r="K111" s="1" t="s">
        <v>1240</v>
      </c>
      <c r="L111" s="2"/>
      <c r="M111" s="2"/>
      <c r="N111" s="2"/>
      <c r="O111" s="2"/>
      <c r="P111" s="2"/>
      <c r="Q111" s="2"/>
      <c r="R111" s="2"/>
      <c r="S111" s="2"/>
      <c r="T111" s="2"/>
      <c r="U111" s="2"/>
      <c r="V111" s="2"/>
      <c r="W111" s="2"/>
      <c r="X111" s="2"/>
      <c r="Y111" s="2"/>
      <c r="Z111" s="2"/>
    </row>
    <row r="112" ht="15.75" customHeight="1">
      <c r="A112" s="1" t="s">
        <v>1241</v>
      </c>
      <c r="B112" s="1" t="s">
        <v>1242</v>
      </c>
      <c r="C112" s="1" t="s">
        <v>1243</v>
      </c>
      <c r="D112" s="1" t="s">
        <v>131</v>
      </c>
      <c r="E112" s="1" t="s">
        <v>1244</v>
      </c>
      <c r="F112" s="1" t="s">
        <v>1245</v>
      </c>
      <c r="G112" s="1" t="s">
        <v>1246</v>
      </c>
      <c r="H112" s="1" t="s">
        <v>1247</v>
      </c>
      <c r="I112" s="1" t="s">
        <v>1248</v>
      </c>
      <c r="J112" s="1" t="s">
        <v>1249</v>
      </c>
      <c r="K112" s="1" t="s">
        <v>133</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295</v>
      </c>
      <c r="F113" s="1" t="s">
        <v>997</v>
      </c>
      <c r="G113" s="1" t="s">
        <v>1254</v>
      </c>
      <c r="H113" s="1" t="s">
        <v>1255</v>
      </c>
      <c r="I113" s="1" t="s">
        <v>1256</v>
      </c>
      <c r="J113" s="1" t="s">
        <v>419</v>
      </c>
      <c r="K113" s="1" t="s">
        <v>606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1260</v>
      </c>
      <c r="E114" s="1" t="s">
        <v>1261</v>
      </c>
      <c r="F114" s="1" t="s">
        <v>1262</v>
      </c>
      <c r="G114" s="1" t="s">
        <v>1263</v>
      </c>
      <c r="H114" s="1" t="s">
        <v>1264</v>
      </c>
      <c r="I114" s="1" t="s">
        <v>866</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998</v>
      </c>
      <c r="H115" s="1" t="s">
        <v>1273</v>
      </c>
      <c r="I115" s="1" t="s">
        <v>866</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1277</v>
      </c>
      <c r="C116" s="1" t="s">
        <v>413</v>
      </c>
      <c r="D116" s="1" t="s">
        <v>1278</v>
      </c>
      <c r="E116" s="1" t="s">
        <v>1279</v>
      </c>
      <c r="F116" s="1" t="s">
        <v>639</v>
      </c>
      <c r="G116" s="1" t="s">
        <v>616</v>
      </c>
      <c r="H116" s="1">
        <v>0.0</v>
      </c>
      <c r="I116" s="1" t="s">
        <v>1280</v>
      </c>
      <c r="J116" s="1" t="s">
        <v>848</v>
      </c>
      <c r="K116" s="1" t="s">
        <v>1281</v>
      </c>
      <c r="L116" s="2"/>
      <c r="M116" s="2"/>
      <c r="N116" s="2"/>
      <c r="O116" s="2"/>
      <c r="P116" s="2"/>
      <c r="Q116" s="2"/>
      <c r="R116" s="2"/>
      <c r="S116" s="2"/>
      <c r="T116" s="2"/>
      <c r="U116" s="2"/>
      <c r="V116" s="2"/>
      <c r="W116" s="2"/>
      <c r="X116" s="2"/>
      <c r="Y116" s="2"/>
      <c r="Z116" s="2"/>
    </row>
    <row r="117" ht="15.75" customHeight="1">
      <c r="A117" s="1" t="s">
        <v>1282</v>
      </c>
      <c r="B117" s="1" t="s">
        <v>400</v>
      </c>
      <c r="C117" s="1" t="s">
        <v>1283</v>
      </c>
      <c r="D117" s="1" t="s">
        <v>1284</v>
      </c>
      <c r="E117" s="1" t="s">
        <v>1271</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1175</v>
      </c>
      <c r="D118" s="1" t="s">
        <v>700</v>
      </c>
      <c r="E118" s="1" t="s">
        <v>1260</v>
      </c>
      <c r="F118" s="1" t="s">
        <v>1293</v>
      </c>
      <c r="G118" s="1" t="s">
        <v>1064</v>
      </c>
      <c r="H118" s="1" t="s">
        <v>1294</v>
      </c>
      <c r="I118" s="1" t="s">
        <v>1295</v>
      </c>
      <c r="J118" s="1" t="s">
        <v>1296</v>
      </c>
      <c r="K118" s="1" t="s">
        <v>955</v>
      </c>
      <c r="L118" s="2"/>
      <c r="M118" s="2"/>
      <c r="N118" s="2"/>
      <c r="O118" s="2"/>
      <c r="P118" s="2"/>
      <c r="Q118" s="2"/>
      <c r="R118" s="2"/>
      <c r="S118" s="2"/>
      <c r="T118" s="2"/>
      <c r="U118" s="2"/>
      <c r="V118" s="2"/>
      <c r="W118" s="2"/>
      <c r="X118" s="2"/>
      <c r="Y118" s="2"/>
      <c r="Z118" s="2"/>
    </row>
    <row r="119" ht="15.75" customHeight="1">
      <c r="A119" s="1" t="s">
        <v>1297</v>
      </c>
      <c r="B119" s="1" t="s">
        <v>1298</v>
      </c>
      <c r="C119" s="1" t="s">
        <v>1299</v>
      </c>
      <c r="D119" s="1" t="s">
        <v>939</v>
      </c>
      <c r="E119" s="1" t="s">
        <v>1300</v>
      </c>
      <c r="F119" s="1" t="s">
        <v>1301</v>
      </c>
      <c r="G119" s="1" t="s">
        <v>1302</v>
      </c>
      <c r="H119" s="1" t="s">
        <v>1079</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393</v>
      </c>
      <c r="G120" s="1" t="s">
        <v>1311</v>
      </c>
      <c r="H120" s="1" t="s">
        <v>437</v>
      </c>
      <c r="I120" s="1" t="s">
        <v>637</v>
      </c>
      <c r="J120" s="1" t="s">
        <v>1312</v>
      </c>
      <c r="K120" s="1" t="s">
        <v>1313</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838</v>
      </c>
      <c r="E121" s="1" t="s">
        <v>1317</v>
      </c>
      <c r="F121" s="1" t="s">
        <v>794</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901</v>
      </c>
      <c r="E122" s="1" t="s">
        <v>1326</v>
      </c>
      <c r="F122" s="1" t="s">
        <v>1327</v>
      </c>
      <c r="G122" s="1" t="s">
        <v>1328</v>
      </c>
      <c r="H122" s="1" t="s">
        <v>1329</v>
      </c>
      <c r="I122" s="1" t="s">
        <v>1330</v>
      </c>
      <c r="J122" s="1" t="s">
        <v>1331</v>
      </c>
      <c r="K122" s="1" t="s">
        <v>568</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1337</v>
      </c>
      <c r="G123" s="1" t="s">
        <v>1338</v>
      </c>
      <c r="H123" s="1" t="s">
        <v>1173</v>
      </c>
      <c r="I123" s="1" t="s">
        <v>439</v>
      </c>
      <c r="J123" s="1">
        <v>3.0</v>
      </c>
      <c r="K123" s="1" t="s">
        <v>1178</v>
      </c>
      <c r="L123" s="2"/>
      <c r="M123" s="2"/>
      <c r="N123" s="2"/>
      <c r="O123" s="2"/>
      <c r="P123" s="2"/>
      <c r="Q123" s="2"/>
      <c r="R123" s="2"/>
      <c r="S123" s="2"/>
      <c r="T123" s="2"/>
      <c r="U123" s="2"/>
      <c r="V123" s="2"/>
      <c r="W123" s="2"/>
      <c r="X123" s="2"/>
      <c r="Y123" s="2"/>
      <c r="Z123" s="2"/>
    </row>
    <row r="124" ht="15.75" customHeight="1">
      <c r="A124" s="1" t="s">
        <v>1339</v>
      </c>
      <c r="B124" s="1" t="s">
        <v>139</v>
      </c>
      <c r="C124" s="1" t="s">
        <v>209</v>
      </c>
      <c r="D124" s="1" t="s">
        <v>1340</v>
      </c>
      <c r="E124" s="1" t="s">
        <v>1074</v>
      </c>
      <c r="F124" s="1" t="s">
        <v>1341</v>
      </c>
      <c r="G124" s="1" t="s">
        <v>1342</v>
      </c>
      <c r="H124" s="1" t="s">
        <v>544</v>
      </c>
      <c r="I124" s="1" t="s">
        <v>122</v>
      </c>
      <c r="J124" s="1" t="s">
        <v>1343</v>
      </c>
      <c r="K124" s="1" t="s">
        <v>1344</v>
      </c>
      <c r="L124" s="2"/>
      <c r="M124" s="2"/>
      <c r="N124" s="2"/>
      <c r="O124" s="2"/>
      <c r="P124" s="2"/>
      <c r="Q124" s="2"/>
      <c r="R124" s="2"/>
      <c r="S124" s="2"/>
      <c r="T124" s="2"/>
      <c r="U124" s="2"/>
      <c r="V124" s="2"/>
      <c r="W124" s="2"/>
      <c r="X124" s="2"/>
      <c r="Y124" s="2"/>
      <c r="Z124" s="2"/>
    </row>
    <row r="125" ht="15.75" customHeight="1">
      <c r="A125" s="1" t="s">
        <v>1345</v>
      </c>
      <c r="B125" s="1" t="s">
        <v>727</v>
      </c>
      <c r="C125" s="1" t="s">
        <v>1346</v>
      </c>
      <c r="D125" s="1" t="s">
        <v>1347</v>
      </c>
      <c r="E125" s="1" t="s">
        <v>401</v>
      </c>
      <c r="F125" s="1" t="s">
        <v>1348</v>
      </c>
      <c r="G125" s="1" t="s">
        <v>1349</v>
      </c>
      <c r="H125" s="1" t="s">
        <v>1350</v>
      </c>
      <c r="I125" s="1" t="s">
        <v>1351</v>
      </c>
      <c r="J125" s="1" t="s">
        <v>1352</v>
      </c>
      <c r="K125" s="1" t="s">
        <v>1353</v>
      </c>
      <c r="L125" s="2"/>
      <c r="M125" s="2"/>
      <c r="N125" s="2"/>
      <c r="O125" s="2"/>
      <c r="P125" s="2"/>
      <c r="Q125" s="2"/>
      <c r="R125" s="2"/>
      <c r="S125" s="2"/>
      <c r="T125" s="2"/>
      <c r="U125" s="2"/>
      <c r="V125" s="2"/>
      <c r="W125" s="2"/>
      <c r="X125" s="2"/>
      <c r="Y125" s="2"/>
      <c r="Z125" s="2"/>
    </row>
    <row r="126" ht="15.75" customHeight="1">
      <c r="A126" s="1" t="s">
        <v>1354</v>
      </c>
      <c r="B126" s="1" t="s">
        <v>1355</v>
      </c>
      <c r="C126" s="1" t="s">
        <v>1356</v>
      </c>
      <c r="D126" s="1" t="s">
        <v>1357</v>
      </c>
      <c r="E126" s="1" t="s">
        <v>1247</v>
      </c>
      <c r="F126" s="1" t="s">
        <v>1358</v>
      </c>
      <c r="G126" s="1" t="s">
        <v>1359</v>
      </c>
      <c r="H126" s="1" t="s">
        <v>1360</v>
      </c>
      <c r="I126" s="1" t="s">
        <v>1361</v>
      </c>
      <c r="J126" s="1" t="s">
        <v>1362</v>
      </c>
      <c r="K126" s="1" t="s">
        <v>1363</v>
      </c>
      <c r="L126" s="2"/>
      <c r="M126" s="2"/>
      <c r="N126" s="2"/>
      <c r="O126" s="2"/>
      <c r="P126" s="2"/>
      <c r="Q126" s="2"/>
      <c r="R126" s="2"/>
      <c r="S126" s="2"/>
      <c r="T126" s="2"/>
      <c r="U126" s="2"/>
      <c r="V126" s="2"/>
      <c r="W126" s="2"/>
      <c r="X126" s="2"/>
      <c r="Y126" s="2"/>
      <c r="Z126" s="2"/>
    </row>
    <row r="127" ht="15.75" customHeight="1">
      <c r="A127" s="1" t="s">
        <v>1364</v>
      </c>
      <c r="B127" s="1" t="s">
        <v>1365</v>
      </c>
      <c r="C127" s="1" t="s">
        <v>1366</v>
      </c>
      <c r="D127" s="1" t="s">
        <v>1367</v>
      </c>
      <c r="E127" s="1" t="s">
        <v>1368</v>
      </c>
      <c r="F127" s="1" t="s">
        <v>1369</v>
      </c>
      <c r="G127" s="1" t="s">
        <v>928</v>
      </c>
      <c r="H127" s="1" t="s">
        <v>1370</v>
      </c>
      <c r="I127" s="1" t="s">
        <v>1371</v>
      </c>
      <c r="J127" s="1" t="s">
        <v>1372</v>
      </c>
      <c r="K127" s="1" t="s">
        <v>329</v>
      </c>
      <c r="L127" s="2"/>
      <c r="M127" s="2"/>
      <c r="N127" s="2"/>
      <c r="O127" s="2"/>
      <c r="P127" s="2"/>
      <c r="Q127" s="2"/>
      <c r="R127" s="2"/>
      <c r="S127" s="2"/>
      <c r="T127" s="2"/>
      <c r="U127" s="2"/>
      <c r="V127" s="2"/>
      <c r="W127" s="2"/>
      <c r="X127" s="2"/>
      <c r="Y127" s="2"/>
      <c r="Z127" s="2"/>
    </row>
    <row r="128" ht="15.75" customHeight="1">
      <c r="A128" s="1" t="s">
        <v>1373</v>
      </c>
      <c r="B128" s="1" t="s">
        <v>1374</v>
      </c>
      <c r="C128" s="1" t="s">
        <v>1375</v>
      </c>
      <c r="D128" s="1" t="s">
        <v>1376</v>
      </c>
      <c r="E128" s="1" t="s">
        <v>1377</v>
      </c>
      <c r="F128" s="1" t="s">
        <v>1378</v>
      </c>
      <c r="G128" s="1" t="s">
        <v>1379</v>
      </c>
      <c r="H128" s="1" t="s">
        <v>1380</v>
      </c>
      <c r="I128" s="1" t="s">
        <v>1381</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1393</v>
      </c>
      <c r="C4" s="1" t="s">
        <v>1394</v>
      </c>
      <c r="D4" s="1" t="s">
        <v>1395</v>
      </c>
      <c r="E4" s="1" t="s">
        <v>1396</v>
      </c>
      <c r="F4" s="1" t="s">
        <v>1397</v>
      </c>
      <c r="G4" s="1" t="s">
        <v>1398</v>
      </c>
      <c r="H4" s="1" t="s">
        <v>1398</v>
      </c>
      <c r="I4" s="1" t="s">
        <v>1398</v>
      </c>
      <c r="J4" s="2"/>
      <c r="K4" s="2"/>
      <c r="L4" s="2"/>
      <c r="M4" s="2"/>
      <c r="N4" s="2"/>
      <c r="O4" s="2"/>
      <c r="P4" s="2"/>
      <c r="Q4" s="2"/>
      <c r="R4" s="2"/>
      <c r="S4" s="2"/>
      <c r="T4" s="2"/>
      <c r="U4" s="2"/>
      <c r="V4" s="2"/>
      <c r="W4" s="2"/>
      <c r="X4" s="2"/>
      <c r="Y4" s="2"/>
      <c r="Z4" s="2"/>
    </row>
    <row r="5">
      <c r="A5" s="1" t="s">
        <v>1400</v>
      </c>
      <c r="B5" s="1" t="s">
        <v>1399</v>
      </c>
      <c r="C5" s="1" t="s">
        <v>1401</v>
      </c>
      <c r="D5" s="1" t="s">
        <v>1402</v>
      </c>
      <c r="E5" s="1" t="s">
        <v>1403</v>
      </c>
      <c r="F5" s="1" t="s">
        <v>1404</v>
      </c>
      <c r="G5" s="1" t="s">
        <v>1405</v>
      </c>
      <c r="H5" s="1" t="s">
        <v>1406</v>
      </c>
      <c r="I5" s="1" t="s">
        <v>1406</v>
      </c>
      <c r="J5" s="2"/>
      <c r="K5" s="2"/>
      <c r="L5" s="2"/>
      <c r="M5" s="2"/>
      <c r="N5" s="2"/>
      <c r="O5" s="2"/>
      <c r="P5" s="2"/>
      <c r="Q5" s="2"/>
      <c r="R5" s="2"/>
      <c r="S5" s="2"/>
      <c r="T5" s="2"/>
      <c r="U5" s="2"/>
      <c r="V5" s="2"/>
      <c r="W5" s="2"/>
      <c r="X5" s="2"/>
      <c r="Y5" s="2"/>
      <c r="Z5" s="2"/>
    </row>
    <row r="6">
      <c r="A6" s="1" t="s">
        <v>1408</v>
      </c>
      <c r="B6" s="1" t="s">
        <v>1399</v>
      </c>
      <c r="C6" s="1" t="s">
        <v>1399</v>
      </c>
      <c r="D6" s="1" t="s">
        <v>1409</v>
      </c>
      <c r="E6" s="1" t="s">
        <v>1410</v>
      </c>
      <c r="F6" s="1" t="s">
        <v>1411</v>
      </c>
      <c r="G6" s="1" t="s">
        <v>1412</v>
      </c>
      <c r="H6" s="1" t="s">
        <v>1413</v>
      </c>
      <c r="I6" s="1" t="s">
        <v>1414</v>
      </c>
      <c r="J6" s="2"/>
      <c r="K6" s="2"/>
      <c r="L6" s="2"/>
      <c r="M6" s="2"/>
      <c r="N6" s="2"/>
      <c r="O6" s="2"/>
      <c r="P6" s="2"/>
      <c r="Q6" s="2"/>
      <c r="R6" s="2"/>
      <c r="S6" s="2"/>
      <c r="T6" s="2"/>
      <c r="U6" s="2"/>
      <c r="V6" s="2"/>
      <c r="W6" s="2"/>
      <c r="X6" s="2"/>
      <c r="Y6" s="2"/>
      <c r="Z6" s="2"/>
    </row>
    <row r="7">
      <c r="A7" s="1" t="s">
        <v>1415</v>
      </c>
      <c r="B7" s="1" t="s">
        <v>1399</v>
      </c>
      <c r="C7" s="1" t="s">
        <v>1399</v>
      </c>
      <c r="D7" s="1" t="s">
        <v>1399</v>
      </c>
      <c r="E7" s="1" t="s">
        <v>1399</v>
      </c>
      <c r="F7" s="1" t="s">
        <v>1399</v>
      </c>
      <c r="G7" s="1" t="s">
        <v>1399</v>
      </c>
      <c r="H7" s="1" t="s">
        <v>1399</v>
      </c>
      <c r="I7" s="1" t="s">
        <v>1399</v>
      </c>
      <c r="J7" s="2"/>
      <c r="K7" s="2"/>
      <c r="L7" s="2"/>
      <c r="M7" s="2"/>
      <c r="N7" s="2"/>
      <c r="O7" s="2"/>
      <c r="P7" s="2"/>
      <c r="Q7" s="2"/>
      <c r="R7" s="2"/>
      <c r="S7" s="2"/>
      <c r="T7" s="2"/>
      <c r="U7" s="2"/>
      <c r="V7" s="2"/>
      <c r="W7" s="2"/>
      <c r="X7" s="2"/>
      <c r="Y7" s="2"/>
      <c r="Z7" s="2"/>
    </row>
    <row r="8">
      <c r="A8" s="1" t="s">
        <v>1416</v>
      </c>
      <c r="B8" s="1" t="s">
        <v>1399</v>
      </c>
      <c r="C8" s="1" t="s">
        <v>1399</v>
      </c>
      <c r="D8" s="1" t="s">
        <v>1399</v>
      </c>
      <c r="E8" s="1" t="s">
        <v>1417</v>
      </c>
      <c r="F8" s="1" t="s">
        <v>1418</v>
      </c>
      <c r="G8" s="1" t="s">
        <v>1419</v>
      </c>
      <c r="H8" s="1" t="s">
        <v>1420</v>
      </c>
      <c r="I8" s="1" t="s">
        <v>1418</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1399</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1430</v>
      </c>
      <c r="D10" s="1" t="s">
        <v>1430</v>
      </c>
      <c r="E10" s="1" t="s">
        <v>1430</v>
      </c>
      <c r="F10" s="1" t="s">
        <v>1399</v>
      </c>
      <c r="G10" s="1" t="s">
        <v>1426</v>
      </c>
      <c r="H10" s="1" t="s">
        <v>1427</v>
      </c>
      <c r="I10" s="1" t="s">
        <v>1428</v>
      </c>
      <c r="J10" s="2"/>
      <c r="K10" s="2"/>
      <c r="L10" s="2"/>
      <c r="M10" s="2"/>
      <c r="N10" s="2"/>
      <c r="O10" s="2"/>
      <c r="P10" s="2"/>
      <c r="Q10" s="2"/>
      <c r="R10" s="2"/>
      <c r="S10" s="2"/>
      <c r="T10" s="2"/>
      <c r="U10" s="2"/>
      <c r="V10" s="2"/>
      <c r="W10" s="2"/>
      <c r="X10" s="2"/>
      <c r="Y10" s="2"/>
      <c r="Z10" s="2"/>
    </row>
    <row r="11">
      <c r="A11" s="1" t="s">
        <v>1431</v>
      </c>
      <c r="B11" s="1" t="s">
        <v>1430</v>
      </c>
      <c r="C11" s="1" t="s">
        <v>1430</v>
      </c>
      <c r="D11" s="1" t="s">
        <v>1430</v>
      </c>
      <c r="E11" s="1" t="s">
        <v>1430</v>
      </c>
      <c r="F11" s="1" t="s">
        <v>1399</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1430</v>
      </c>
      <c r="C12" s="1" t="s">
        <v>1430</v>
      </c>
      <c r="D12" s="1" t="s">
        <v>1430</v>
      </c>
      <c r="E12" s="1" t="s">
        <v>1430</v>
      </c>
      <c r="F12" s="1" t="s">
        <v>1399</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1399</v>
      </c>
      <c r="C13" s="1" t="s">
        <v>1399</v>
      </c>
      <c r="D13" s="1" t="s">
        <v>1399</v>
      </c>
      <c r="E13" s="1" t="s">
        <v>1399</v>
      </c>
      <c r="F13" s="1" t="s">
        <v>1399</v>
      </c>
      <c r="G13" s="1" t="s">
        <v>1399</v>
      </c>
      <c r="H13" s="1" t="s">
        <v>1399</v>
      </c>
      <c r="I13" s="1" t="s">
        <v>1399</v>
      </c>
      <c r="J13" s="2"/>
      <c r="K13" s="2"/>
      <c r="L13" s="2"/>
      <c r="M13" s="2"/>
      <c r="N13" s="2"/>
      <c r="O13" s="2"/>
      <c r="P13" s="2"/>
      <c r="Q13" s="2"/>
      <c r="R13" s="2"/>
      <c r="S13" s="2"/>
      <c r="T13" s="2"/>
      <c r="U13" s="2"/>
      <c r="V13" s="2"/>
      <c r="W13" s="2"/>
      <c r="X13" s="2"/>
      <c r="Y13" s="2"/>
      <c r="Z13" s="2"/>
    </row>
    <row r="14">
      <c r="A14" s="1" t="s">
        <v>1440</v>
      </c>
      <c r="B14" s="1" t="s">
        <v>1399</v>
      </c>
      <c r="C14" s="1" t="s">
        <v>1399</v>
      </c>
      <c r="D14" s="1" t="s">
        <v>1399</v>
      </c>
      <c r="E14" s="1" t="s">
        <v>1399</v>
      </c>
      <c r="F14" s="1" t="s">
        <v>1399</v>
      </c>
      <c r="G14" s="1" t="s">
        <v>1399</v>
      </c>
      <c r="H14" s="1" t="s">
        <v>1399</v>
      </c>
      <c r="I14" s="1" t="s">
        <v>1399</v>
      </c>
      <c r="J14" s="2"/>
      <c r="K14" s="2"/>
      <c r="L14" s="2"/>
      <c r="M14" s="2"/>
      <c r="N14" s="2"/>
      <c r="O14" s="2"/>
      <c r="P14" s="2"/>
      <c r="Q14" s="2"/>
      <c r="R14" s="2"/>
      <c r="S14" s="2"/>
      <c r="T14" s="2"/>
      <c r="U14" s="2"/>
      <c r="V14" s="2"/>
      <c r="W14" s="2"/>
      <c r="X14" s="2"/>
      <c r="Y14" s="2"/>
      <c r="Z14" s="2"/>
    </row>
    <row r="15">
      <c r="A15" s="1" t="s">
        <v>1441</v>
      </c>
      <c r="B15" s="1" t="s">
        <v>216</v>
      </c>
      <c r="C15" s="1" t="s">
        <v>219</v>
      </c>
      <c r="D15" s="1" t="s">
        <v>1442</v>
      </c>
      <c r="E15" s="1" t="s">
        <v>220</v>
      </c>
      <c r="F15" s="1" t="s">
        <v>1399</v>
      </c>
      <c r="G15" s="1" t="s">
        <v>1399</v>
      </c>
      <c r="H15" s="1" t="s">
        <v>1399</v>
      </c>
      <c r="I15" s="1" t="s">
        <v>1399</v>
      </c>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1399</v>
      </c>
      <c r="G16" s="1" t="s">
        <v>1399</v>
      </c>
      <c r="H16" s="1" t="s">
        <v>1399</v>
      </c>
      <c r="I16" s="1" t="s">
        <v>1399</v>
      </c>
      <c r="J16" s="2"/>
      <c r="K16" s="2"/>
      <c r="L16" s="2"/>
      <c r="M16" s="2"/>
      <c r="N16" s="2"/>
      <c r="O16" s="2"/>
      <c r="P16" s="2"/>
      <c r="Q16" s="2"/>
      <c r="R16" s="2"/>
      <c r="S16" s="2"/>
      <c r="T16" s="2"/>
      <c r="U16" s="2"/>
      <c r="V16" s="2"/>
      <c r="W16" s="2"/>
      <c r="X16" s="2"/>
      <c r="Y16" s="2"/>
      <c r="Z16" s="2"/>
    </row>
    <row r="17">
      <c r="A17" s="1" t="s">
        <v>1448</v>
      </c>
      <c r="B17" s="1" t="s">
        <v>1399</v>
      </c>
      <c r="C17" s="1" t="s">
        <v>1399</v>
      </c>
      <c r="D17" s="1" t="s">
        <v>193</v>
      </c>
      <c r="E17" s="1" t="s">
        <v>194</v>
      </c>
      <c r="F17" s="1" t="s">
        <v>1449</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1399</v>
      </c>
      <c r="C18" s="1" t="s">
        <v>1399</v>
      </c>
      <c r="D18" s="1" t="s">
        <v>1454</v>
      </c>
      <c r="E18" s="1" t="s">
        <v>1455</v>
      </c>
      <c r="F18" s="1" t="s">
        <v>1399</v>
      </c>
      <c r="G18" s="1" t="s">
        <v>1399</v>
      </c>
      <c r="H18" s="1" t="s">
        <v>1399</v>
      </c>
      <c r="I18" s="1" t="s">
        <v>1399</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1399</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1399</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1399</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311</v>
      </c>
      <c r="H22" s="1" t="s">
        <v>1486</v>
      </c>
      <c r="I22" s="1" t="s">
        <v>1487</v>
      </c>
      <c r="J22" s="2"/>
      <c r="K22" s="2"/>
      <c r="L22" s="2"/>
      <c r="M22" s="2"/>
      <c r="N22" s="2"/>
      <c r="O22" s="2"/>
      <c r="P22" s="2"/>
      <c r="Q22" s="2"/>
      <c r="R22" s="2"/>
      <c r="S22" s="2"/>
      <c r="T22" s="2"/>
      <c r="U22" s="2"/>
      <c r="V22" s="2"/>
      <c r="W22" s="2"/>
      <c r="X22" s="2"/>
      <c r="Y22" s="2"/>
      <c r="Z22" s="2"/>
    </row>
    <row r="23" ht="15.75" customHeight="1">
      <c r="A23" s="1" t="s">
        <v>140</v>
      </c>
      <c r="B23" s="1" t="s">
        <v>1399</v>
      </c>
      <c r="C23" s="1" t="s">
        <v>1399</v>
      </c>
      <c r="D23" s="1" t="s">
        <v>1399</v>
      </c>
      <c r="E23" s="1" t="s">
        <v>1399</v>
      </c>
      <c r="F23" s="1" t="s">
        <v>1399</v>
      </c>
      <c r="G23" s="1" t="s">
        <v>1399</v>
      </c>
      <c r="H23" s="1" t="s">
        <v>1399</v>
      </c>
      <c r="I23" s="1" t="s">
        <v>1399</v>
      </c>
      <c r="J23" s="2"/>
      <c r="K23" s="2"/>
      <c r="L23" s="2"/>
      <c r="M23" s="2"/>
      <c r="N23" s="2"/>
      <c r="O23" s="2"/>
      <c r="P23" s="2"/>
      <c r="Q23" s="2"/>
      <c r="R23" s="2"/>
      <c r="S23" s="2"/>
      <c r="T23" s="2"/>
      <c r="U23" s="2"/>
      <c r="V23" s="2"/>
      <c r="W23" s="2"/>
      <c r="X23" s="2"/>
      <c r="Y23" s="2"/>
      <c r="Z23" s="2"/>
    </row>
    <row r="24" ht="15.75" customHeight="1">
      <c r="A24" s="1" t="s">
        <v>1488</v>
      </c>
      <c r="B24" s="1" t="s">
        <v>1489</v>
      </c>
      <c r="C24" s="1" t="s">
        <v>1490</v>
      </c>
      <c r="D24" s="1" t="s">
        <v>307</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1499</v>
      </c>
      <c r="H25" s="1" t="s">
        <v>1499</v>
      </c>
      <c r="I25" s="1" t="s">
        <v>1399</v>
      </c>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11</v>
      </c>
      <c r="C5" s="2"/>
      <c r="D5" s="2"/>
      <c r="E5" s="2"/>
      <c r="F5" s="2"/>
      <c r="G5" s="2"/>
      <c r="H5" s="2"/>
      <c r="I5" s="2"/>
      <c r="J5" s="2"/>
      <c r="K5" s="2"/>
      <c r="L5" s="2"/>
      <c r="M5" s="2"/>
      <c r="N5" s="2"/>
      <c r="O5" s="2"/>
      <c r="P5" s="2"/>
      <c r="Q5" s="2"/>
      <c r="R5" s="2"/>
      <c r="S5" s="2"/>
      <c r="T5" s="2"/>
      <c r="U5" s="2"/>
      <c r="V5" s="2"/>
      <c r="W5" s="2"/>
      <c r="X5" s="2"/>
      <c r="Y5" s="2"/>
      <c r="Z5" s="2"/>
    </row>
    <row r="6">
      <c r="A6" s="3" t="s">
        <v>1513</v>
      </c>
      <c r="B6" s="1" t="s">
        <v>1514</v>
      </c>
      <c r="C6" s="2"/>
      <c r="D6" s="2"/>
      <c r="E6" s="2"/>
      <c r="F6" s="2"/>
      <c r="G6" s="2"/>
      <c r="H6" s="2"/>
      <c r="I6" s="2"/>
      <c r="J6" s="2"/>
      <c r="K6" s="2"/>
      <c r="L6" s="2"/>
      <c r="M6" s="2"/>
      <c r="N6" s="2"/>
      <c r="O6" s="2"/>
      <c r="P6" s="2"/>
      <c r="Q6" s="2"/>
      <c r="R6" s="2"/>
      <c r="S6" s="2"/>
      <c r="T6" s="2"/>
      <c r="U6" s="2"/>
      <c r="V6" s="2"/>
      <c r="W6" s="2"/>
      <c r="X6" s="2"/>
      <c r="Y6" s="2"/>
      <c r="Z6" s="2"/>
    </row>
    <row r="7">
      <c r="A7" s="3" t="s">
        <v>1515</v>
      </c>
      <c r="B7" s="4" t="s">
        <v>1516</v>
      </c>
      <c r="C7" s="2"/>
      <c r="D7" s="2"/>
      <c r="E7" s="2"/>
      <c r="F7" s="2"/>
      <c r="G7" s="2"/>
      <c r="H7" s="2"/>
      <c r="I7" s="2"/>
      <c r="J7" s="2"/>
      <c r="K7" s="2"/>
      <c r="L7" s="2"/>
      <c r="M7" s="2"/>
      <c r="N7" s="2"/>
      <c r="O7" s="2"/>
      <c r="P7" s="2"/>
      <c r="Q7" s="2"/>
      <c r="R7" s="2"/>
      <c r="S7" s="2"/>
      <c r="T7" s="2"/>
      <c r="U7" s="2"/>
      <c r="V7" s="2"/>
      <c r="W7" s="2"/>
      <c r="X7" s="2"/>
      <c r="Y7" s="2"/>
      <c r="Z7" s="2"/>
    </row>
    <row r="8">
      <c r="A8" s="3" t="s">
        <v>1517</v>
      </c>
      <c r="B8" s="1"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1523</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1528</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v>2800.0</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t="s">
        <v>1531</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31.54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31.52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31.2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31.75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31.54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31.52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31.2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31.75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0.0572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1.7273088E9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0.45700002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1.147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12.057471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10.386139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74072.0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74072.0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74432.0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122070.0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122070.0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31.44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31.65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6.26051584E8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24.12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33.09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1.9043046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29.4194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27.3441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t="s">
        <v>1567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4.89862432E8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0.15421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1.3491713E7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1.98936E7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56572.0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33567.0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0.0028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0.20763999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0.65149003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0.0036000002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1.98936E7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8.769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3.5887785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0.072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5.0696E7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2.61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2.71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1.49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5.453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0.23315048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0.39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1.7273088E9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t="s">
        <v>1598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t="s">
        <v>1600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1604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t="s">
        <v>1606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1607</v>
      </c>
      <c r="B87" s="1">
        <v>1.1279142E9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1608</v>
      </c>
      <c r="B88" s="1" t="s">
        <v>1609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t="s">
        <v>1611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t="s">
        <v>1613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v>31.47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v>38.7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1620</v>
      </c>
      <c r="B96" s="1">
        <v>36.85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v>36.85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1622</v>
      </c>
      <c r="B98" s="1" t="s">
        <v>1623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v>6.3291E7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3.181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8.984E7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4694000.0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1.223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2.039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3.28756E8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2.584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v>16.522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1634</v>
      </c>
      <c r="B109" s="1">
        <v>0.13681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1">
        <v>0.30556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v>5.88625E7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7.6656E7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0.084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0.039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0.47804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0.27327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0.20909001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t="s">
        <v>1567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25.0</v>
      </c>
      <c r="C3" s="1">
        <v>12.0</v>
      </c>
      <c r="D3" s="1">
        <v>21.0</v>
      </c>
      <c r="E3" s="1">
        <v>25.0</v>
      </c>
      <c r="F3" s="1">
        <v>21.0</v>
      </c>
      <c r="G3" s="1">
        <v>37.0</v>
      </c>
      <c r="H3" s="1">
        <v>62.0</v>
      </c>
      <c r="I3" s="1">
        <v>22.0</v>
      </c>
      <c r="J3" s="1">
        <v>10.0</v>
      </c>
      <c r="K3" s="1">
        <v>56.0</v>
      </c>
      <c r="L3" s="1">
        <f>IF(K3*FORECAST(L2,B3:K3,B2:K2)&gt;0,FORECAST(L2,B3:K3,B2:K2),K3)*$X$1</f>
        <v>42.33333333</v>
      </c>
      <c r="M3" s="1">
        <f>IF(L3*FORECAST(M2,B3:L3,B2:L2)&gt;0,FORECAST(M2,B3:L3,B2:L2),L3)*$X$1</f>
        <v>44.73939394</v>
      </c>
      <c r="N3" s="1">
        <f>IF(M3*FORECAST(N2,B3:M3,B2:M2)&gt;0,FORECAST(N2,B3:M3,B2:M2),M3)*$X$1</f>
        <v>47.14545455</v>
      </c>
      <c r="O3" s="1">
        <f>IF(N3*FORECAST(O2,B3:N3,B2:N2)&gt;0,FORECAST(O2,B3:N3,B2:N2),N3)*$X$1</f>
        <v>49.55151515</v>
      </c>
      <c r="P3" s="1">
        <f>IF(O3*FORECAST(P2,B3:O3,B2:O2)&gt;0,FORECAST(P2,B3:O3,B2:O2),O3)*$X$1</f>
        <v>51.95757576</v>
      </c>
      <c r="Q3" s="1">
        <f>IF(P3*FORECAST(Q2,B3:P3,B2:P2)&gt;0,FORECAST(Q2,B3:P3,B2:P2),P3)*$X$1</f>
        <v>54.36363636</v>
      </c>
      <c r="R3" s="1">
        <f>IF(Q3*FORECAST(R2,B3:Q3,B2:Q2)&gt;0,FORECAST(R2,B3:Q3,B2:Q2),Q3)*$X$1</f>
        <v>56.76969697</v>
      </c>
      <c r="S3" s="5">
        <f>IF(R3*FORECAST(S2,B3:R3,B2:R2)&gt;0,FORECAST(S2,B3:R3,B2:R2),R3)*$X$1</f>
        <v>59.17575758</v>
      </c>
      <c r="T3" s="5">
        <f>IF(S3*FORECAST(T2,B3:S3,B2:S2)&gt;0,FORECAST(T2,B3:S3,B2:S2),S3)*$X$1</f>
        <v>61.58181818</v>
      </c>
      <c r="U3" s="5">
        <f>IF(T3*FORECAST(U2,B3:T3,B2:T2)&gt;0,FORECAST(U2,B3:T3,B2:T2),T3)*$X$1</f>
        <v>63.98787879</v>
      </c>
      <c r="V3" s="5">
        <f>IF(U3*FORECAST(V2,B3:U3,B2:U2)&gt;0,FORECAST(V2,B3:U3,B2:U2),U3)*$X$1</f>
        <v>66.39393939</v>
      </c>
      <c r="W3" s="5">
        <f>IF(V3*FORECAST(W2,B3:V3,B2:V2)&gt;0,FORECAST(W2,B3:V3,B2:V2),V3)*$X$1</f>
        <v>68.8</v>
      </c>
      <c r="X3" s="2"/>
      <c r="Y3" s="2"/>
      <c r="Z3" s="2"/>
    </row>
    <row r="4">
      <c r="A4" s="3" t="s">
        <v>138</v>
      </c>
      <c r="B4" s="1">
        <v>-40.0</v>
      </c>
      <c r="C4" s="1">
        <v>-28.0</v>
      </c>
      <c r="D4" s="1">
        <v>-31.0</v>
      </c>
      <c r="E4" s="1">
        <v>-40.0</v>
      </c>
      <c r="F4" s="1">
        <v>19.0</v>
      </c>
      <c r="G4" s="1">
        <v>26.0</v>
      </c>
      <c r="H4" s="1">
        <v>-18.0</v>
      </c>
      <c r="I4" s="1">
        <v>-18.0</v>
      </c>
      <c r="J4" s="1">
        <v>-6.0</v>
      </c>
      <c r="K4" s="1">
        <v>-44.0</v>
      </c>
      <c r="L4" s="2"/>
      <c r="M4" s="2"/>
      <c r="N4" s="2"/>
      <c r="O4" s="2"/>
      <c r="P4" s="2"/>
      <c r="Q4" s="2"/>
      <c r="R4" s="2"/>
      <c r="S4" s="2"/>
      <c r="T4" s="2"/>
      <c r="U4" s="2"/>
      <c r="V4" s="2"/>
      <c r="W4" s="2"/>
      <c r="X4" s="2"/>
      <c r="Y4" s="2"/>
      <c r="Z4" s="2"/>
    </row>
    <row r="5">
      <c r="A5" s="3" t="s">
        <v>1645</v>
      </c>
      <c r="B5" s="1">
        <v>20.0</v>
      </c>
      <c r="C5" s="1">
        <v>20.0</v>
      </c>
      <c r="D5" s="1">
        <v>20.0</v>
      </c>
      <c r="E5" s="1">
        <v>20.0</v>
      </c>
      <c r="F5" s="1">
        <v>21.0</v>
      </c>
      <c r="G5" s="1">
        <v>21.0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1106.876972</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385.3142129</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458.5874954</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843.9017083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887.9017083</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44.39508542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1106.876972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32.0</v>
      </c>
      <c r="C3" s="1">
        <v>26.0</v>
      </c>
      <c r="D3" s="1">
        <v>34.0</v>
      </c>
      <c r="E3" s="1">
        <v>46.0</v>
      </c>
      <c r="F3" s="1">
        <v>63.0</v>
      </c>
      <c r="G3" s="1">
        <v>7.0</v>
      </c>
      <c r="H3" s="1">
        <v>17.0</v>
      </c>
      <c r="I3" s="1">
        <v>37.0</v>
      </c>
      <c r="J3" s="1">
        <v>39.0</v>
      </c>
      <c r="K3" s="1">
        <v>50.0</v>
      </c>
      <c r="L3" s="1">
        <f>IF(K3*FORECAST(L2,B3:K3,B2:K2)&gt;0,FORECAST(L2,B3:K3,B2:K2),K3)*$X$1</f>
        <v>39.26666667</v>
      </c>
      <c r="M3" s="1">
        <f>IF(L3*FORECAST(M2,B3:L3,B2:L2)&gt;0,FORECAST(M2,B3:L3,B2:L2),L3)*$X$1</f>
        <v>40.02424242</v>
      </c>
      <c r="N3" s="1">
        <f>IF(M3*FORECAST(N2,B3:M3,B2:M2)&gt;0,FORECAST(N2,B3:M3,B2:M2),M3)*$X$1</f>
        <v>40.78181818</v>
      </c>
      <c r="O3" s="1">
        <f>IF(N3*FORECAST(O2,B3:N3,B2:N2)&gt;0,FORECAST(O2,B3:N3,B2:N2),N3)*$X$1</f>
        <v>41.53939394</v>
      </c>
      <c r="P3" s="1">
        <f>IF(O3*FORECAST(P2,B3:O3,B2:O2)&gt;0,FORECAST(P2,B3:O3,B2:O2),O3)*$X$1</f>
        <v>42.2969697</v>
      </c>
      <c r="Q3" s="1">
        <f>IF(P3*FORECAST(Q2,B3:P3,B2:P2)&gt;0,FORECAST(Q2,B3:P3,B2:P2),P3)*$X$1</f>
        <v>43.05454545</v>
      </c>
      <c r="R3" s="1">
        <f>IF(Q3*FORECAST(R2,B3:Q3,B2:Q2)&gt;0,FORECAST(R2,B3:Q3,B2:Q2),Q3)*$X$1</f>
        <v>43.81212121</v>
      </c>
      <c r="S3" s="5">
        <f>IF(R3*FORECAST(S2,B3:R3,B2:R2)&gt;0,FORECAST(S2,B3:R3,B2:R2),R3)*$X$1</f>
        <v>44.56969697</v>
      </c>
      <c r="T3" s="5">
        <f>IF(S3*FORECAST(T2,B3:S3,B2:S2)&gt;0,FORECAST(T2,B3:S3,B2:S2),S3)*$X$1</f>
        <v>45.32727273</v>
      </c>
      <c r="U3" s="5">
        <f>IF(T3*FORECAST(U2,B3:T3,B2:T2)&gt;0,FORECAST(U2,B3:T3,B2:T2),T3)*$X$1</f>
        <v>46.08484848</v>
      </c>
      <c r="V3" s="5">
        <f>IF(U3*FORECAST(V2,B3:U3,B2:U2)&gt;0,FORECAST(V2,B3:U3,B2:U2),U3)*$X$1</f>
        <v>46.84242424</v>
      </c>
      <c r="W3" s="5">
        <f>IF(V3*FORECAST(W2,B3:V3,B2:V2)&gt;0,FORECAST(W2,B3:V3,B2:V2),V3)*$X$1</f>
        <v>47.6</v>
      </c>
      <c r="X3" s="2"/>
      <c r="Y3" s="2"/>
      <c r="Z3" s="2"/>
    </row>
    <row r="4">
      <c r="A4" s="3" t="s">
        <v>138</v>
      </c>
      <c r="B4" s="1">
        <v>-40.0</v>
      </c>
      <c r="C4" s="1">
        <v>-28.0</v>
      </c>
      <c r="D4" s="1">
        <v>-31.0</v>
      </c>
      <c r="E4" s="1">
        <v>-40.0</v>
      </c>
      <c r="F4" s="1">
        <v>19.0</v>
      </c>
      <c r="G4" s="1">
        <v>26.0</v>
      </c>
      <c r="H4" s="1">
        <v>-18.0</v>
      </c>
      <c r="I4" s="1">
        <v>-18.0</v>
      </c>
      <c r="J4" s="1">
        <v>-6.0</v>
      </c>
      <c r="K4" s="1">
        <v>-44.0</v>
      </c>
      <c r="L4" s="2"/>
      <c r="M4" s="2"/>
      <c r="N4" s="2"/>
      <c r="O4" s="2"/>
      <c r="P4" s="2"/>
      <c r="Q4" s="2"/>
      <c r="R4" s="2"/>
      <c r="S4" s="2"/>
      <c r="T4" s="2"/>
      <c r="U4" s="2"/>
      <c r="V4" s="2"/>
      <c r="W4" s="2"/>
      <c r="X4" s="2"/>
      <c r="Y4" s="2"/>
      <c r="Z4" s="2"/>
    </row>
    <row r="5">
      <c r="A5" s="3" t="s">
        <v>1645</v>
      </c>
      <c r="B5" s="1">
        <v>20.0</v>
      </c>
      <c r="C5" s="1">
        <v>20.0</v>
      </c>
      <c r="D5" s="1">
        <v>20.0</v>
      </c>
      <c r="E5" s="1">
        <v>20.0</v>
      </c>
      <c r="F5" s="1">
        <v>21.0</v>
      </c>
      <c r="G5" s="1">
        <v>21.0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765.8044164</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303.4718688</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317.2785579</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620.7504266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664.7504266</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33.23752133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765.8044164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