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<sst xmlns="http://schemas.openxmlformats.org/spreadsheetml/2006/main" count="1946" uniqueCount="1666">
  <si>
    <t>ticker</t>
  </si>
  <si>
    <t>IRDM</t>
  </si>
  <si>
    <t>nombre</t>
  </si>
  <si>
    <t>IRIDIUM COMMUNICATIONS IN</t>
  </si>
  <si>
    <t>empresa</t>
  </si>
  <si>
    <t>Wireless Telecommunications Services</t>
  </si>
  <si>
    <t>Open</t>
  </si>
  <si>
    <t>Target Price</t>
  </si>
  <si>
    <t>Upside</t>
  </si>
  <si>
    <t>436.71%</t>
  </si>
  <si>
    <t>Country</t>
  </si>
  <si>
    <t>United States</t>
  </si>
  <si>
    <t>Market Cap</t>
  </si>
  <si>
    <t>Book Value</t>
  </si>
  <si>
    <t>Pe ratio</t>
  </si>
  <si>
    <t>Dividend Ratio</t>
  </si>
  <si>
    <t>Net Debt Growth</t>
  </si>
  <si>
    <t>-27.52%</t>
  </si>
  <si>
    <t>Total Assets Growth</t>
  </si>
  <si>
    <t>-9.06%</t>
  </si>
  <si>
    <t>Net Property, Plant and Equipment Growth</t>
  </si>
  <si>
    <t>-19.26%</t>
  </si>
  <si>
    <t>EBITDA Growth</t>
  </si>
  <si>
    <t>56.95%</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</si>
  <si>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</si>
  <si>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</si>
  <si>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</si>
  <si>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</si>
  <si>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</si>
  <si>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</si>
  <si>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</si>
  <si>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</si>
  <si>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</si>
  <si>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</si>
  <si>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</si>
  <si>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</si>
  <si>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</si>
  <si>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</si>
  <si>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</si>
  <si>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</si>
  <si>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</si>
  <si>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</si>
  <si>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</si>
  <si>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</si>
  <si>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</si>
  <si>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</si>
  <si>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</si>
  <si>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</si>
  <si>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</si>
  <si>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</si>
  <si>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</si>
  <si>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</si>
  <si>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</si>
  <si>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</si>
  <si>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</si>
  <si>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</si>
  <si>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</si>
  <si>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</si>
  <si>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</si>
  <si>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</si>
  <si>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</si>
  <si>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</si>
  <si>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</si>
  <si>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</si>
  <si>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</si>
  <si>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</si>
  <si>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</si>
  <si>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</si>
  <si>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</si>
  <si>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</si>
  <si>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</si>
  <si>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</si>
  <si>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</si>
  <si>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</si>
  <si>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</si>
  <si>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</si>
  <si>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</si>
  <si>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</si>
  <si>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</si>
  <si>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</si>
  <si>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</si>
  <si>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</si>
  <si>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</si>
  <si>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</si>
  <si>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</si>
  <si>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</si>
  <si>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</si>
  <si>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</si>
  <si>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</si>
  <si>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</si>
  <si>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</si>
  <si>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</si>
  <si>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</si>
  <si>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</si>
  <si>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</si>
  <si>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</si>
  <si>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</si>
  <si>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</si>
  <si>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</si>
  <si>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</si>
  <si>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</si>
  <si>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</si>
  <si>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</si>
  <si>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</si>
  <si>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</si>
  <si>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</si>
  <si>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</si>
  <si>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</si>
  <si>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</si>
  <si>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</si>
  <si>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</si>
  <si>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</si>
  <si>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</si>
  <si>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</si>
  <si>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13.12</t>
  </si>
  <si>
    <t>12.92</t>
  </si>
  <si>
    <t>14.02</t>
  </si>
  <si>
    <t>16.26</t>
  </si>
  <si>
    <t>14.27</t>
  </si>
  <si>
    <t>11.09</t>
  </si>
  <si>
    <t>10.59</t>
  </si>
  <si>
    <t>9.81</t>
  </si>
  <si>
    <t>8.96</t>
  </si>
  <si>
    <t>7.23</t>
  </si>
  <si>
    <t>Tangible Book Value</t>
  </si>
  <si>
    <t>Tangible Book Value Per Share</t>
  </si>
  <si>
    <t>11.69</t>
  </si>
  <si>
    <t>12.43</t>
  </si>
  <si>
    <t>13.54</t>
  </si>
  <si>
    <t>15.75</t>
  </si>
  <si>
    <t>13.84</t>
  </si>
  <si>
    <t>10.73</t>
  </si>
  <si>
    <t>10.25</t>
  </si>
  <si>
    <t>9.47</t>
  </si>
  <si>
    <t>8.63</t>
  </si>
  <si>
    <t>6.9</t>
  </si>
  <si>
    <t>Total Debt</t>
  </si>
  <si>
    <t>Net Debt</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</si>
  <si>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</si>
  <si>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</si>
  <si>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</si>
  <si>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</si>
  <si>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</si>
  <si>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</si>
  <si>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</si>
  <si>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</si>
  <si>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</si>
  <si>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</si>
  <si>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</si>
  <si>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</si>
  <si>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</si>
  <si>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</si>
  <si>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</si>
  <si>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</si>
  <si>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</si>
  <si>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</si>
  <si>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</si>
  <si>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</si>
  <si>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</si>
  <si>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0</t>
  </si>
  <si>
    <t>Interest And Investment Income</t>
  </si>
  <si>
    <t>Net Interest Expenses</t>
  </si>
  <si>
    <t>Income (Loss) On Equity Invest.</t>
  </si>
  <si>
    <t>Other Non Operating Income (Expenses)</t>
  </si>
  <si>
    <t>EBT, Excl. Unusual Items</t>
  </si>
  <si>
    <t>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</si>
  <si>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</si>
  <si>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</si>
  <si>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</si>
  <si>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</si>
  <si>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</si>
  <si>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</si>
  <si>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</si>
  <si>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</si>
  <si>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</si>
  <si>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</si>
  <si>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</si>
  <si>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</si>
  <si>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</si>
  <si>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0.71</t>
  </si>
  <si>
    <t>-0.09</t>
  </si>
  <si>
    <t>2.23</t>
  </si>
  <si>
    <t>-0.22</t>
  </si>
  <si>
    <t>-1.33</t>
  </si>
  <si>
    <t>-0.42</t>
  </si>
  <si>
    <t>-0.07</t>
  </si>
  <si>
    <t>0.07</t>
  </si>
  <si>
    <t>0.12</t>
  </si>
  <si>
    <t>Basic EPS - Continuing Operations</t>
  </si>
  <si>
    <t>Basic Weighted Average Shares Outstanding</t>
  </si>
  <si>
    <t>Net EPS - Diluted</t>
  </si>
  <si>
    <t>0.69</t>
  </si>
  <si>
    <t>0.89</t>
  </si>
  <si>
    <t>1.82</t>
  </si>
  <si>
    <t>Diluted EPS - Continuing Operations</t>
  </si>
  <si>
    <t>Diluted Weighted Average Shares Outstanding</t>
  </si>
  <si>
    <t>Normalized Basic EPS</t>
  </si>
  <si>
    <t>0.84</t>
  </si>
  <si>
    <t>1.05</t>
  </si>
  <si>
    <t>1.16</t>
  </si>
  <si>
    <t>0.91</t>
  </si>
  <si>
    <t>-0.08</t>
  </si>
  <si>
    <t>-0.53</t>
  </si>
  <si>
    <t>-0.28</t>
  </si>
  <si>
    <t>-0.13</t>
  </si>
  <si>
    <t>0.05</t>
  </si>
  <si>
    <t>Normalized Diluted EPS</t>
  </si>
  <si>
    <t>0.68</t>
  </si>
  <si>
    <t>0.11</t>
  </si>
  <si>
    <t>Dividend Per Share</t>
  </si>
  <si>
    <t>0.52</t>
  </si>
  <si>
    <t>Payout Ratio</t>
  </si>
  <si>
    <t>15.96</t>
  </si>
  <si>
    <t>216.71</t>
  </si>
  <si>
    <t>13.9</t>
  </si>
  <si>
    <t>1.65</t>
  </si>
  <si>
    <t>-115.26</t>
  </si>
  <si>
    <t>-5.18</t>
  </si>
  <si>
    <t>420.2</t>
  </si>
  <si>
    <t>EBITDA</t>
  </si>
  <si>
    <t>EBITA</t>
  </si>
  <si>
    <t>EBIT</t>
  </si>
  <si>
    <t>EBITDAR</t>
  </si>
  <si>
    <t>Total Revenues (As Reported)</t>
  </si>
  <si>
    <t>Effective Tax Rate - (Ratio)</t>
  </si>
  <si>
    <t>35.61</t>
  </si>
  <si>
    <t>90.26</t>
  </si>
  <si>
    <t>37.68</t>
  </si>
  <si>
    <t>-95.58</t>
  </si>
  <si>
    <t>35.18</t>
  </si>
  <si>
    <t>25.73</t>
  </si>
  <si>
    <t>36.99</t>
  </si>
  <si>
    <t>67.74</t>
  </si>
  <si>
    <t>3.24</t>
  </si>
  <si>
    <t>242.26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</si>
  <si>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</si>
  <si>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</si>
  <si>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</si>
  <si>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</si>
  <si>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</si>
  <si>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</si>
  <si>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</si>
  <si>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</si>
  <si>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</si>
  <si>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</si>
  <si>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</si>
  <si>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</si>
  <si>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</si>
  <si>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</si>
  <si>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</si>
  <si>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</si>
  <si>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</si>
  <si>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</si>
  <si>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</si>
  <si>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</si>
  <si>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</si>
  <si>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</si>
  <si>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3.29</t>
  </si>
  <si>
    <t>3.36</t>
  </si>
  <si>
    <t>2.37</t>
  </si>
  <si>
    <t>0.67</t>
  </si>
  <si>
    <t>0.17</t>
  </si>
  <si>
    <t>0.64</t>
  </si>
  <si>
    <t>0.88</t>
  </si>
  <si>
    <t>1.56</t>
  </si>
  <si>
    <t>2.65</t>
  </si>
  <si>
    <t>Return on Total Capital</t>
  </si>
  <si>
    <t>3.47</t>
  </si>
  <si>
    <t>3.81</t>
  </si>
  <si>
    <t>3.93</t>
  </si>
  <si>
    <t>2.72</t>
  </si>
  <si>
    <t>0.76</t>
  </si>
  <si>
    <t>0.19</t>
  </si>
  <si>
    <t>0.7</t>
  </si>
  <si>
    <t>0.97</t>
  </si>
  <si>
    <t>1.73</t>
  </si>
  <si>
    <t>2.96</t>
  </si>
  <si>
    <t>Return On Equity %</t>
  </si>
  <si>
    <t>6.91</t>
  </si>
  <si>
    <t>0.58</t>
  </si>
  <si>
    <t>15.91</t>
  </si>
  <si>
    <t>-0.84</t>
  </si>
  <si>
    <t>-10.59</t>
  </si>
  <si>
    <t>-3.89</t>
  </si>
  <si>
    <t>-0.69</t>
  </si>
  <si>
    <t>0.72</t>
  </si>
  <si>
    <t>1.53</t>
  </si>
  <si>
    <t>Return on Common Equity</t>
  </si>
  <si>
    <t>5.77</t>
  </si>
  <si>
    <t>-0.68</t>
  </si>
  <si>
    <t>7.43</t>
  </si>
  <si>
    <t>14.84</t>
  </si>
  <si>
    <t>-1.47</t>
  </si>
  <si>
    <t>-10.86</t>
  </si>
  <si>
    <t>Margin Analysis</t>
  </si>
  <si>
    <t>Gross Profit Margin %</t>
  </si>
  <si>
    <t>71.45</t>
  </si>
  <si>
    <t>75.42</t>
  </si>
  <si>
    <t>74.81</t>
  </si>
  <si>
    <t>72.14</t>
  </si>
  <si>
    <t>72.68</t>
  </si>
  <si>
    <t>74.1</t>
  </si>
  <si>
    <t>75.54</t>
  </si>
  <si>
    <t>75.53</t>
  </si>
  <si>
    <t>72.1</t>
  </si>
  <si>
    <t>71.53</t>
  </si>
  <si>
    <t>SG&amp;A Margin</t>
  </si>
  <si>
    <t>19.25</t>
  </si>
  <si>
    <t>19.8</t>
  </si>
  <si>
    <t>19.04</t>
  </si>
  <si>
    <t>18.84</t>
  </si>
  <si>
    <t>18.71</t>
  </si>
  <si>
    <t>16.62</t>
  </si>
  <si>
    <t>15.43</t>
  </si>
  <si>
    <t>16.35</t>
  </si>
  <si>
    <t>17.13</t>
  </si>
  <si>
    <t>18.17</t>
  </si>
  <si>
    <t>EBITDA Margin %</t>
  </si>
  <si>
    <t>47.9</t>
  </si>
  <si>
    <t>51.7</t>
  </si>
  <si>
    <t>52.06</t>
  </si>
  <si>
    <t>49.9</t>
  </si>
  <si>
    <t>49.69</t>
  </si>
  <si>
    <t>54.93</t>
  </si>
  <si>
    <t>58.04</t>
  </si>
  <si>
    <t>57.24</t>
  </si>
  <si>
    <t>52.72</t>
  </si>
  <si>
    <t>50.79</t>
  </si>
  <si>
    <t>EBITA Margin %</t>
  </si>
  <si>
    <t>33.07</t>
  </si>
  <si>
    <t>39.29</t>
  </si>
  <si>
    <t>40.93</t>
  </si>
  <si>
    <t>31.18</t>
  </si>
  <si>
    <t>8.27</t>
  </si>
  <si>
    <t>2.09</t>
  </si>
  <si>
    <t>6.34</t>
  </si>
  <si>
    <t>7.8</t>
  </si>
  <si>
    <t>10.86</t>
  </si>
  <si>
    <t>15.26</t>
  </si>
  <si>
    <t>EBIT Margin %</t>
  </si>
  <si>
    <t>30.62</t>
  </si>
  <si>
    <t>39.1</t>
  </si>
  <si>
    <t>40.74</t>
  </si>
  <si>
    <t>30.82</t>
  </si>
  <si>
    <t>7.96</t>
  </si>
  <si>
    <t>1.81</t>
  </si>
  <si>
    <t>6.08</t>
  </si>
  <si>
    <t>7.54</t>
  </si>
  <si>
    <t>10.63</t>
  </si>
  <si>
    <t>15.07</t>
  </si>
  <si>
    <t>Income From Continuing Operations Margin %</t>
  </si>
  <si>
    <t>18.35</t>
  </si>
  <si>
    <t>25.6</t>
  </si>
  <si>
    <t>52.19</t>
  </si>
  <si>
    <t>-2.56</t>
  </si>
  <si>
    <t>-28.91</t>
  </si>
  <si>
    <t>-9.61</t>
  </si>
  <si>
    <t>-1.52</t>
  </si>
  <si>
    <t>1.21</t>
  </si>
  <si>
    <t>1.95</t>
  </si>
  <si>
    <t>Net Income Margin %</t>
  </si>
  <si>
    <t>Net Avail. For Common Margin %</t>
  </si>
  <si>
    <t>15.33</t>
  </si>
  <si>
    <t>-2.02</t>
  </si>
  <si>
    <t>22.04</t>
  </si>
  <si>
    <t>48.7</t>
  </si>
  <si>
    <t>-4.5</t>
  </si>
  <si>
    <t>-29.65</t>
  </si>
  <si>
    <t>Normalized Net Income Margin</t>
  </si>
  <si>
    <t>18.15</t>
  </si>
  <si>
    <t>24.33</t>
  </si>
  <si>
    <t>25.72</t>
  </si>
  <si>
    <t>19.83</t>
  </si>
  <si>
    <t>-1.6</t>
  </si>
  <si>
    <t>-11.87</t>
  </si>
  <si>
    <t>-6.29</t>
  </si>
  <si>
    <t>-2.85</t>
  </si>
  <si>
    <t>1.83</t>
  </si>
  <si>
    <t>Levered Free Cash Flow Margin</t>
  </si>
  <si>
    <t>-67.7</t>
  </si>
  <si>
    <t>-79.39</t>
  </si>
  <si>
    <t>-60.98</t>
  </si>
  <si>
    <t>-38.84</t>
  </si>
  <si>
    <t>-30.47</t>
  </si>
  <si>
    <t>18.3</t>
  </si>
  <si>
    <t>42.35</t>
  </si>
  <si>
    <t>42.83</t>
  </si>
  <si>
    <t>39.35</t>
  </si>
  <si>
    <t>26.94</t>
  </si>
  <si>
    <t>Unlevered Free Cash Flow Margin</t>
  </si>
  <si>
    <t>-67.56</t>
  </si>
  <si>
    <t>-24.52</t>
  </si>
  <si>
    <t>28.86</t>
  </si>
  <si>
    <t>51.94</t>
  </si>
  <si>
    <t>49.66</t>
  </si>
  <si>
    <t>44.74</t>
  </si>
  <si>
    <t>34.16</t>
  </si>
  <si>
    <t>Asset Turnover</t>
  </si>
  <si>
    <t>0.16</t>
  </si>
  <si>
    <t>0.13</t>
  </si>
  <si>
    <t>0.15</t>
  </si>
  <si>
    <t>0.24</t>
  </si>
  <si>
    <t>0.28</t>
  </si>
  <si>
    <t>Fixed Assets Turnover</t>
  </si>
  <si>
    <t>0.23</t>
  </si>
  <si>
    <t>0.22</t>
  </si>
  <si>
    <t>0.34</t>
  </si>
  <si>
    <t>Receivables Turnover (Average Receivables)</t>
  </si>
  <si>
    <t>7.75</t>
  </si>
  <si>
    <t>8.04</t>
  </si>
  <si>
    <t>7.95</t>
  </si>
  <si>
    <t>7.15</t>
  </si>
  <si>
    <t>7.51</t>
  </si>
  <si>
    <t>8.01</t>
  </si>
  <si>
    <t>8.99</t>
  </si>
  <si>
    <t>9.87</t>
  </si>
  <si>
    <t>9.9</t>
  </si>
  <si>
    <t>9.09</t>
  </si>
  <si>
    <t>Inventory Turnover (Average Inventory)</t>
  </si>
  <si>
    <t>4.02</t>
  </si>
  <si>
    <t>3.59</t>
  </si>
  <si>
    <t>4.74</t>
  </si>
  <si>
    <t>6.52</t>
  </si>
  <si>
    <t>4.3</t>
  </si>
  <si>
    <t>3.94</t>
  </si>
  <si>
    <t>4.89</t>
  </si>
  <si>
    <t>5.85</t>
  </si>
  <si>
    <t>3.44</t>
  </si>
  <si>
    <t>Short Term Liquidity</t>
  </si>
  <si>
    <t>Current Ratio</t>
  </si>
  <si>
    <t>5.6</t>
  </si>
  <si>
    <t>6.21</t>
  </si>
  <si>
    <t>1.92</t>
  </si>
  <si>
    <t>1.49</t>
  </si>
  <si>
    <t>3.01</t>
  </si>
  <si>
    <t>3.08</t>
  </si>
  <si>
    <t>3.9</t>
  </si>
  <si>
    <t>2.16</t>
  </si>
  <si>
    <t>2.06</t>
  </si>
  <si>
    <t>Quick Ratio</t>
  </si>
  <si>
    <t>5.11</t>
  </si>
  <si>
    <t>4.34</t>
  </si>
  <si>
    <t>5.62</t>
  </si>
  <si>
    <t>1.71</t>
  </si>
  <si>
    <t>1.31</t>
  </si>
  <si>
    <t>2.57</t>
  </si>
  <si>
    <t>2.71</t>
  </si>
  <si>
    <t>3.53</t>
  </si>
  <si>
    <t>1.77</t>
  </si>
  <si>
    <t>1.24</t>
  </si>
  <si>
    <t>Operating Cash Flow to Current Liabilities</t>
  </si>
  <si>
    <t>2.1</t>
  </si>
  <si>
    <t>2.14</t>
  </si>
  <si>
    <t>1.74</t>
  </si>
  <si>
    <t>2.21</t>
  </si>
  <si>
    <t>2.78</t>
  </si>
  <si>
    <t>2.43</t>
  </si>
  <si>
    <t>2.39</t>
  </si>
  <si>
    <t>Days Sales Outstanding (Average Receivables)</t>
  </si>
  <si>
    <t>47.09</t>
  </si>
  <si>
    <t>45.4</t>
  </si>
  <si>
    <t>46.02</t>
  </si>
  <si>
    <t>51.08</t>
  </si>
  <si>
    <t>48.59</t>
  </si>
  <si>
    <t>45.56</t>
  </si>
  <si>
    <t>40.73</t>
  </si>
  <si>
    <t>36.87</t>
  </si>
  <si>
    <t>40.16</t>
  </si>
  <si>
    <t>Days Outstanding Inventory (Average Inventory)</t>
  </si>
  <si>
    <t>90.68</t>
  </si>
  <si>
    <t>101.72</t>
  </si>
  <si>
    <t>77.27</t>
  </si>
  <si>
    <t>55.95</t>
  </si>
  <si>
    <t>60.81</t>
  </si>
  <si>
    <t>84.84</t>
  </si>
  <si>
    <t>92.87</t>
  </si>
  <si>
    <t>74.66</t>
  </si>
  <si>
    <t>62.44</t>
  </si>
  <si>
    <t>106.13</t>
  </si>
  <si>
    <t>Average Days Payable Outstanding</t>
  </si>
  <si>
    <t>48.34</t>
  </si>
  <si>
    <t>89.25</t>
  </si>
  <si>
    <t>78.44</t>
  </si>
  <si>
    <t>78.11</t>
  </si>
  <si>
    <t>67.94</t>
  </si>
  <si>
    <t>22.68</t>
  </si>
  <si>
    <t>28.56</t>
  </si>
  <si>
    <t>37.98</t>
  </si>
  <si>
    <t>32.36</t>
  </si>
  <si>
    <t>33.03</t>
  </si>
  <si>
    <t>Cash Conversion Cycle (Average Days)</t>
  </si>
  <si>
    <t>89.43</t>
  </si>
  <si>
    <t>57.87</t>
  </si>
  <si>
    <t>44.86</t>
  </si>
  <si>
    <t>28.92</t>
  </si>
  <si>
    <t>41.46</t>
  </si>
  <si>
    <t>107.72</t>
  </si>
  <si>
    <t>105.05</t>
  </si>
  <si>
    <t>73.67</t>
  </si>
  <si>
    <t>66.95</t>
  </si>
  <si>
    <t>113.25</t>
  </si>
  <si>
    <t>Long Term Solvency</t>
  </si>
  <si>
    <t>Total Debt/Equity</t>
  </si>
  <si>
    <t>104.83</t>
  </si>
  <si>
    <t>123.85</t>
  </si>
  <si>
    <t>123.32</t>
  </si>
  <si>
    <t>110.15</t>
  </si>
  <si>
    <t>122.11</t>
  </si>
  <si>
    <t>123.86</t>
  </si>
  <si>
    <t>116.27</t>
  </si>
  <si>
    <t>126.63</t>
  </si>
  <si>
    <t>133.51</t>
  </si>
  <si>
    <t>Total Debt / Total Capital</t>
  </si>
  <si>
    <t>51.18</t>
  </si>
  <si>
    <t>55.33</t>
  </si>
  <si>
    <t>55.22</t>
  </si>
  <si>
    <t>52.41</t>
  </si>
  <si>
    <t>54.98</t>
  </si>
  <si>
    <t>53.76</t>
  </si>
  <si>
    <t>55.87</t>
  </si>
  <si>
    <t>57.18</t>
  </si>
  <si>
    <t>62.83</t>
  </si>
  <si>
    <t>LT Debt/Equity</t>
  </si>
  <si>
    <t>104.79</t>
  </si>
  <si>
    <t>114.25</t>
  </si>
  <si>
    <t>122.89</t>
  </si>
  <si>
    <t>114.14</t>
  </si>
  <si>
    <t>124.31</t>
  </si>
  <si>
    <t>131.72</t>
  </si>
  <si>
    <t>166.83</t>
  </si>
  <si>
    <t>Long-Term Debt / Total Capital</t>
  </si>
  <si>
    <t>49.87</t>
  </si>
  <si>
    <t>51.44</t>
  </si>
  <si>
    <t>54.89</t>
  </si>
  <si>
    <t>52.78</t>
  </si>
  <si>
    <t>54.85</t>
  </si>
  <si>
    <t>56.41</t>
  </si>
  <si>
    <t>62.02</t>
  </si>
  <si>
    <t>Total Liabilities / Total Assets</t>
  </si>
  <si>
    <t>57.66</t>
  </si>
  <si>
    <t>61.65</t>
  </si>
  <si>
    <t>61.6</t>
  </si>
  <si>
    <t>57.79</t>
  </si>
  <si>
    <t>60.1</t>
  </si>
  <si>
    <t>59.73</t>
  </si>
  <si>
    <t>57.77</t>
  </si>
  <si>
    <t>59.51</t>
  </si>
  <si>
    <t>61.8</t>
  </si>
  <si>
    <t>66.64</t>
  </si>
  <si>
    <t>EBIT / Interest Expense</t>
  </si>
  <si>
    <t>131.14</t>
  </si>
  <si>
    <t>0.63</t>
  </si>
  <si>
    <t>0.08</t>
  </si>
  <si>
    <t>0.37</t>
  </si>
  <si>
    <t>1.1</t>
  </si>
  <si>
    <t>1.23</t>
  </si>
  <si>
    <t>EBITDA / Interest Expense</t>
  </si>
  <si>
    <t>205.12</t>
  </si>
  <si>
    <t>2.5</t>
  </si>
  <si>
    <t>3.61</t>
  </si>
  <si>
    <t>4.84</t>
  </si>
  <si>
    <t>5.54</t>
  </si>
  <si>
    <t>4.18</t>
  </si>
  <si>
    <t>(EBITDA - Capex) / Interest Expense</t>
  </si>
  <si>
    <t>-257.22</t>
  </si>
  <si>
    <t>-1.99</t>
  </si>
  <si>
    <t>3.2</t>
  </si>
  <si>
    <t>4.26</t>
  </si>
  <si>
    <t>4.52</t>
  </si>
  <si>
    <t>3.43</t>
  </si>
  <si>
    <t>Total Debt / EBITDA</t>
  </si>
  <si>
    <t>6.6</t>
  </si>
  <si>
    <t>7.16</t>
  </si>
  <si>
    <t>7.34</t>
  </si>
  <si>
    <t>7.87</t>
  </si>
  <si>
    <t>7.53</t>
  </si>
  <si>
    <t>5.78</t>
  </si>
  <si>
    <t>4.79</t>
  </si>
  <si>
    <t>4.56</t>
  </si>
  <si>
    <t>3.91</t>
  </si>
  <si>
    <t>3.69</t>
  </si>
  <si>
    <t>Net Debt / EBITDA</t>
  </si>
  <si>
    <t>4.19</t>
  </si>
  <si>
    <t>5.33</t>
  </si>
  <si>
    <t>5.52</t>
  </si>
  <si>
    <t>6.53</t>
  </si>
  <si>
    <t>6.47</t>
  </si>
  <si>
    <t>5.06</t>
  </si>
  <si>
    <t>4.08</t>
  </si>
  <si>
    <t>3.67</t>
  </si>
  <si>
    <t>3.51</t>
  </si>
  <si>
    <t>Total Debt / (EBITDA - Capex)</t>
  </si>
  <si>
    <t>-5.26</t>
  </si>
  <si>
    <t>-5.39</t>
  </si>
  <si>
    <t>-9.21</t>
  </si>
  <si>
    <t>-9.96</t>
  </si>
  <si>
    <t>-14.87</t>
  </si>
  <si>
    <t>9.26</t>
  </si>
  <si>
    <t>5.4</t>
  </si>
  <si>
    <t>5.17</t>
  </si>
  <si>
    <t>4.8</t>
  </si>
  <si>
    <t>4.5</t>
  </si>
  <si>
    <t>Net Debt / (EBITDA - Capex)</t>
  </si>
  <si>
    <t>-3.34</t>
  </si>
  <si>
    <t>-4.02</t>
  </si>
  <si>
    <t>-6.93</t>
  </si>
  <si>
    <t>-8.27</t>
  </si>
  <si>
    <t>-12.79</t>
  </si>
  <si>
    <t>8.12</t>
  </si>
  <si>
    <t>4.6</t>
  </si>
  <si>
    <t>4.16</t>
  </si>
  <si>
    <t>4.29</t>
  </si>
  <si>
    <t>Growth Over Prior Year</t>
  </si>
  <si>
    <t>Total Revenues, 1 Yr. Growth %</t>
  </si>
  <si>
    <t>6.77</t>
  </si>
  <si>
    <t>5.41</t>
  </si>
  <si>
    <t>3.32</t>
  </si>
  <si>
    <t>16.73</t>
  </si>
  <si>
    <t>4.1</t>
  </si>
  <si>
    <t>5.32</t>
  </si>
  <si>
    <t>17.34</t>
  </si>
  <si>
    <t>9.67</t>
  </si>
  <si>
    <t>Gross Profit, 1 Yr. Growth %</t>
  </si>
  <si>
    <t>7.62</t>
  </si>
  <si>
    <t>6.29</t>
  </si>
  <si>
    <t>4.55</t>
  </si>
  <si>
    <t>-0.37</t>
  </si>
  <si>
    <t>17.61</t>
  </si>
  <si>
    <t>9.25</t>
  </si>
  <si>
    <t>6.13</t>
  </si>
  <si>
    <t>5.3</t>
  </si>
  <si>
    <t>12.02</t>
  </si>
  <si>
    <t>8.79</t>
  </si>
  <si>
    <t>EBITDA, 1 Yr. Growth %</t>
  </si>
  <si>
    <t>5.84</t>
  </si>
  <si>
    <t>8.69</t>
  </si>
  <si>
    <t>6.15</t>
  </si>
  <si>
    <t>-0.98</t>
  </si>
  <si>
    <t>16.24</t>
  </si>
  <si>
    <t>18.46</t>
  </si>
  <si>
    <t>10.02</t>
  </si>
  <si>
    <t>3.86</t>
  </si>
  <si>
    <t>8.08</t>
  </si>
  <si>
    <t>5.65</t>
  </si>
  <si>
    <t>EBITA, 1 Yr. Growth %</t>
  </si>
  <si>
    <t>9.94</t>
  </si>
  <si>
    <t>19.64</t>
  </si>
  <si>
    <t>9.79</t>
  </si>
  <si>
    <t>-21.16</t>
  </si>
  <si>
    <t>-69.04</t>
  </si>
  <si>
    <t>-72.9</t>
  </si>
  <si>
    <t>215.55</t>
  </si>
  <si>
    <t>29.56</t>
  </si>
  <si>
    <t>63.37</t>
  </si>
  <si>
    <t>54.1</t>
  </si>
  <si>
    <t>EBIT, 1 Yr. Growth %</t>
  </si>
  <si>
    <t>13.85</t>
  </si>
  <si>
    <t>9.84</t>
  </si>
  <si>
    <t>-21.71</t>
  </si>
  <si>
    <t>-69.84</t>
  </si>
  <si>
    <t>-75.7</t>
  </si>
  <si>
    <t>250.62</t>
  </si>
  <si>
    <t>30.52</t>
  </si>
  <si>
    <t>65.56</t>
  </si>
  <si>
    <t>55.36</t>
  </si>
  <si>
    <t>Earnings From Cont. Operations, 1 Yr. Growth %</t>
  </si>
  <si>
    <t>19.95</t>
  </si>
  <si>
    <t>-90.5</t>
  </si>
  <si>
    <t>110.62</t>
  </si>
  <si>
    <t>-105.72</t>
  </si>
  <si>
    <t>-65.4</t>
  </si>
  <si>
    <t>-83.38</t>
  </si>
  <si>
    <t>-193.59</t>
  </si>
  <si>
    <t>76.74</t>
  </si>
  <si>
    <t>Net Income, 1 Yr. Growth %</t>
  </si>
  <si>
    <t>Normalized Net Income, 1 Yr. Growth %</t>
  </si>
  <si>
    <t>18.1</t>
  </si>
  <si>
    <t>34.98</t>
  </si>
  <si>
    <t>11.43</t>
  </si>
  <si>
    <t>-20.2</t>
  </si>
  <si>
    <t>-109.39</t>
  </si>
  <si>
    <t>696.65</t>
  </si>
  <si>
    <t>-44.78</t>
  </si>
  <si>
    <t>-52.33</t>
  </si>
  <si>
    <t>-136.42</t>
  </si>
  <si>
    <t>127.08</t>
  </si>
  <si>
    <t>Diluted EPS Before Extra, 1 Yr. Growth %</t>
  </si>
  <si>
    <t>-4.03</t>
  </si>
  <si>
    <t>-113.13</t>
  </si>
  <si>
    <t>105.31</t>
  </si>
  <si>
    <t>-112.06</t>
  </si>
  <si>
    <t>504.55</t>
  </si>
  <si>
    <t>-68.38</t>
  </si>
  <si>
    <t>-197.15</t>
  </si>
  <si>
    <t>76.46</t>
  </si>
  <si>
    <t>Accounts Receivable, 1 Yr. Growth %</t>
  </si>
  <si>
    <t>-7.46</t>
  </si>
  <si>
    <t>1.97</t>
  </si>
  <si>
    <t>11.04</t>
  </si>
  <si>
    <t>18.58</t>
  </si>
  <si>
    <t>4.67</t>
  </si>
  <si>
    <t>-3.53</t>
  </si>
  <si>
    <t>-10.98</t>
  </si>
  <si>
    <t>29.75</t>
  </si>
  <si>
    <t>11.48</t>
  </si>
  <si>
    <t>Inventory, 1 Yr. Growth %</t>
  </si>
  <si>
    <t>-3.72</t>
  </si>
  <si>
    <t>-1.78</t>
  </si>
  <si>
    <t>-34.81</t>
  </si>
  <si>
    <t>10.24</t>
  </si>
  <si>
    <t>37.22</t>
  </si>
  <si>
    <t>45.03</t>
  </si>
  <si>
    <t>-18.67</t>
  </si>
  <si>
    <t>-10.58</t>
  </si>
  <si>
    <t>36.95</t>
  </si>
  <si>
    <t>129.12</t>
  </si>
  <si>
    <t>Net Property, Plant and Equip., 1 Yr. Growth %</t>
  </si>
  <si>
    <t>25.15</t>
  </si>
  <si>
    <t>23.92</t>
  </si>
  <si>
    <t>15.12</t>
  </si>
  <si>
    <t>14.12</t>
  </si>
  <si>
    <t>5.01</t>
  </si>
  <si>
    <t>-4.84</t>
  </si>
  <si>
    <t>-8.32</t>
  </si>
  <si>
    <t>-8.78</t>
  </si>
  <si>
    <t>-8.67</t>
  </si>
  <si>
    <t>-9.73</t>
  </si>
  <si>
    <t>Total Assets, 1 Yr. Growth %</t>
  </si>
  <si>
    <t>25.97</t>
  </si>
  <si>
    <t>10.12</t>
  </si>
  <si>
    <t>13.95</t>
  </si>
  <si>
    <t>8.07</t>
  </si>
  <si>
    <t>6.14</t>
  </si>
  <si>
    <t>-7.25</t>
  </si>
  <si>
    <t>-5.36</t>
  </si>
  <si>
    <t>-7.13</t>
  </si>
  <si>
    <t>-9.89</t>
  </si>
  <si>
    <t>Tangible Book Value, 1 Yr. Growth %</t>
  </si>
  <si>
    <t>38.04</t>
  </si>
  <si>
    <t>7.72</t>
  </si>
  <si>
    <t>9.8</t>
  </si>
  <si>
    <t>19.14</t>
  </si>
  <si>
    <t>0.43</t>
  </si>
  <si>
    <t>-9.06</t>
  </si>
  <si>
    <t>-2.72</t>
  </si>
  <si>
    <t>-9.46</t>
  </si>
  <si>
    <t>-12.7</t>
  </si>
  <si>
    <t>-22.01</t>
  </si>
  <si>
    <t>Common Equity, 1 Yr. Growth %</t>
  </si>
  <si>
    <t>31.12</t>
  </si>
  <si>
    <t>-0.26</t>
  </si>
  <si>
    <t>9.36</t>
  </si>
  <si>
    <t>18.81</t>
  </si>
  <si>
    <t>0.32</t>
  </si>
  <si>
    <t>-8.88</t>
  </si>
  <si>
    <t>-2.73</t>
  </si>
  <si>
    <t>-9.26</t>
  </si>
  <si>
    <t>-12.38</t>
  </si>
  <si>
    <t>-21.31</t>
  </si>
  <si>
    <t>Cash From Operations, 1 Yr. Growth %</t>
  </si>
  <si>
    <t>17.39</t>
  </si>
  <si>
    <t>3.55</t>
  </si>
  <si>
    <t>15.29</t>
  </si>
  <si>
    <t>1.57</t>
  </si>
  <si>
    <t>-24.86</t>
  </si>
  <si>
    <t>26.05</t>
  </si>
  <si>
    <t>21.26</t>
  </si>
  <si>
    <t>13.82</t>
  </si>
  <si>
    <t>-8.65</t>
  </si>
  <si>
    <t>Capital Expenditures, 1 Yr. Growth %</t>
  </si>
  <si>
    <t>9.3</t>
  </si>
  <si>
    <t>12.19</t>
  </si>
  <si>
    <t>-18.01</t>
  </si>
  <si>
    <t>-1.38</t>
  </si>
  <si>
    <t>-2.18</t>
  </si>
  <si>
    <t>-69.9</t>
  </si>
  <si>
    <t>-67.16</t>
  </si>
  <si>
    <t>8.94</t>
  </si>
  <si>
    <t>69.09</t>
  </si>
  <si>
    <t>3.12</t>
  </si>
  <si>
    <t>Levered Free Cash Flow, 1 Yr. Growth %</t>
  </si>
  <si>
    <t>17.95</t>
  </si>
  <si>
    <t>18.32</t>
  </si>
  <si>
    <t>-19.03</t>
  </si>
  <si>
    <t>-34.17</t>
  </si>
  <si>
    <t>-8.42</t>
  </si>
  <si>
    <t>-164.35</t>
  </si>
  <si>
    <t>140.94</t>
  </si>
  <si>
    <t>2.67</t>
  </si>
  <si>
    <t>-24.92</t>
  </si>
  <si>
    <t>Unlevered Free Cash Flow, 1 Yr. Growth %</t>
  </si>
  <si>
    <t>17.88</t>
  </si>
  <si>
    <t>-26.3</t>
  </si>
  <si>
    <t>-226.13</t>
  </si>
  <si>
    <t>87.33</t>
  </si>
  <si>
    <t>-2.39</t>
  </si>
  <si>
    <t>2.48</t>
  </si>
  <si>
    <t>-16.28</t>
  </si>
  <si>
    <t>Compound Annual Growth Rate Over Two Years</t>
  </si>
  <si>
    <t>Total Revenues, 2 Yr. CAGR %</t>
  </si>
  <si>
    <t>3.21</t>
  </si>
  <si>
    <t>3.02</t>
  </si>
  <si>
    <t>4.36</t>
  </si>
  <si>
    <t>9.82</t>
  </si>
  <si>
    <t>11.84</t>
  </si>
  <si>
    <t>4.71</t>
  </si>
  <si>
    <t>11.17</t>
  </si>
  <si>
    <t>13.44</t>
  </si>
  <si>
    <t>Gross Profit, 2 Yr. CAGR %</t>
  </si>
  <si>
    <t>4.11</t>
  </si>
  <si>
    <t>6.95</t>
  </si>
  <si>
    <t>5.42</t>
  </si>
  <si>
    <t>8.25</t>
  </si>
  <si>
    <t>13.36</t>
  </si>
  <si>
    <t>7.68</t>
  </si>
  <si>
    <t>5.71</t>
  </si>
  <si>
    <t>8.61</t>
  </si>
  <si>
    <t>10.39</t>
  </si>
  <si>
    <t>EBITDA, 2 Yr. CAGR %</t>
  </si>
  <si>
    <t>2.52</t>
  </si>
  <si>
    <t>7.26</t>
  </si>
  <si>
    <t>7.41</t>
  </si>
  <si>
    <t>2.53</t>
  </si>
  <si>
    <t>7.29</t>
  </si>
  <si>
    <t>14.16</t>
  </si>
  <si>
    <t>5.95</t>
  </si>
  <si>
    <t>6.86</t>
  </si>
  <si>
    <t>EBITA, 2 Yr. CAGR %</t>
  </si>
  <si>
    <t>14.69</t>
  </si>
  <si>
    <t>14.61</t>
  </si>
  <si>
    <t>-7.04</t>
  </si>
  <si>
    <t>-50.59</t>
  </si>
  <si>
    <t>-71.03</t>
  </si>
  <si>
    <t>-7.53</t>
  </si>
  <si>
    <t>102.19</t>
  </si>
  <si>
    <t>45.49</t>
  </si>
  <si>
    <t>58.67</t>
  </si>
  <si>
    <t>EBIT, 2 Yr. CAGR %</t>
  </si>
  <si>
    <t>8.1</t>
  </si>
  <si>
    <t>20.98</t>
  </si>
  <si>
    <t>18.83</t>
  </si>
  <si>
    <t>-7.34</t>
  </si>
  <si>
    <t>-51.4</t>
  </si>
  <si>
    <t>-72.93</t>
  </si>
  <si>
    <t>-7.7</t>
  </si>
  <si>
    <t>113.93</t>
  </si>
  <si>
    <t>60.38</t>
  </si>
  <si>
    <t>Earnings From Cont. Operations, 2 Yr. CAGR %</t>
  </si>
  <si>
    <t>-66.25</t>
  </si>
  <si>
    <t>21.68</t>
  </si>
  <si>
    <t>472.98</t>
  </si>
  <si>
    <t>-65.28</t>
  </si>
  <si>
    <t>-16.77</t>
  </si>
  <si>
    <t>104.65</t>
  </si>
  <si>
    <t>-76.02</t>
  </si>
  <si>
    <t>-60.55</t>
  </si>
  <si>
    <t>28.61</t>
  </si>
  <si>
    <t>Net Income, 2 Yr. CAGR %</t>
  </si>
  <si>
    <t>Normalized Net Income, 2 Yr. CAGR %</t>
  </si>
  <si>
    <t>26.26</t>
  </si>
  <si>
    <t>22.64</t>
  </si>
  <si>
    <t>-5.78</t>
  </si>
  <si>
    <t>-72.62</t>
  </si>
  <si>
    <t>-13.49</t>
  </si>
  <si>
    <t>109.73</t>
  </si>
  <si>
    <t>-48.7</t>
  </si>
  <si>
    <t>-58.33</t>
  </si>
  <si>
    <t>Diluted EPS Before Extra, 2 Yr. CAGR %</t>
  </si>
  <si>
    <t>-8.93</t>
  </si>
  <si>
    <t>-64.51</t>
  </si>
  <si>
    <t>13.89</t>
  </si>
  <si>
    <t>350.12</t>
  </si>
  <si>
    <t>-50.23</t>
  </si>
  <si>
    <t>-14.6</t>
  </si>
  <si>
    <t>39.44</t>
  </si>
  <si>
    <t>-77.07</t>
  </si>
  <si>
    <t>-59.76</t>
  </si>
  <si>
    <t>30.93</t>
  </si>
  <si>
    <t>Accounts Receivable, 2 Yr. CAGR %</t>
  </si>
  <si>
    <t>-4.99</t>
  </si>
  <si>
    <t>-2.86</t>
  </si>
  <si>
    <t>6.41</t>
  </si>
  <si>
    <t>14.75</t>
  </si>
  <si>
    <t>11.41</t>
  </si>
  <si>
    <t>0.49</t>
  </si>
  <si>
    <t>-7.33</t>
  </si>
  <si>
    <t>-3.93</t>
  </si>
  <si>
    <t>15.99</t>
  </si>
  <si>
    <t>20.27</t>
  </si>
  <si>
    <t>Inventory, 2 Yr. CAGR %</t>
  </si>
  <si>
    <t>-2.76</t>
  </si>
  <si>
    <t>-19.98</t>
  </si>
  <si>
    <t>-15.23</t>
  </si>
  <si>
    <t>22.99</t>
  </si>
  <si>
    <t>41.07</t>
  </si>
  <si>
    <t>8.6</t>
  </si>
  <si>
    <t>-14.72</t>
  </si>
  <si>
    <t>10.66</t>
  </si>
  <si>
    <t>77.14</t>
  </si>
  <si>
    <t>Net Property, Plant and Equip., 2 Yr. CAGR %</t>
  </si>
  <si>
    <t>27.62</t>
  </si>
  <si>
    <t>24.54</t>
  </si>
  <si>
    <t>19.44</t>
  </si>
  <si>
    <t>14.62</t>
  </si>
  <si>
    <t>-0.04</t>
  </si>
  <si>
    <t>-6.59</t>
  </si>
  <si>
    <t>-8.55</t>
  </si>
  <si>
    <t>-8.72</t>
  </si>
  <si>
    <t>-9.2</t>
  </si>
  <si>
    <t>Total Assets, 2 Yr. CAGR %</t>
  </si>
  <si>
    <t>23.22</t>
  </si>
  <si>
    <t>17.78</t>
  </si>
  <si>
    <t>10.97</t>
  </si>
  <si>
    <t>7.1</t>
  </si>
  <si>
    <t>-2.12</t>
  </si>
  <si>
    <t>-8.5</t>
  </si>
  <si>
    <t>-6.31</t>
  </si>
  <si>
    <t>-6.25</t>
  </si>
  <si>
    <t>-8.52</t>
  </si>
  <si>
    <t>Tangible Book Value, 2 Yr. CAGR %</t>
  </si>
  <si>
    <t>23.54</t>
  </si>
  <si>
    <t>21.94</t>
  </si>
  <si>
    <t>8.75</t>
  </si>
  <si>
    <t>14.38</t>
  </si>
  <si>
    <t>9.39</t>
  </si>
  <si>
    <t>-4.44</t>
  </si>
  <si>
    <t>-5.94</t>
  </si>
  <si>
    <t>-6.15</t>
  </si>
  <si>
    <t>-11.09</t>
  </si>
  <si>
    <t>-17.48</t>
  </si>
  <si>
    <t>Common Equity, 2 Yr. CAGR %</t>
  </si>
  <si>
    <t>18.55</t>
  </si>
  <si>
    <t>14.36</t>
  </si>
  <si>
    <t>4.44</t>
  </si>
  <si>
    <t>13.99</t>
  </si>
  <si>
    <t>9.17</t>
  </si>
  <si>
    <t>-4.39</t>
  </si>
  <si>
    <t>-5.86</t>
  </si>
  <si>
    <t>-6.05</t>
  </si>
  <si>
    <t>-10.83</t>
  </si>
  <si>
    <t>-16.96</t>
  </si>
  <si>
    <t>Cash From Operations, 2 Yr. CAGR %</t>
  </si>
  <si>
    <t>11.12</t>
  </si>
  <si>
    <t>8.21</t>
  </si>
  <si>
    <t>-12.64</t>
  </si>
  <si>
    <t>-2.68</t>
  </si>
  <si>
    <t>23.64</t>
  </si>
  <si>
    <t>17.48</t>
  </si>
  <si>
    <t>Capital Expenditures, 2 Yr. CAGR %</t>
  </si>
  <si>
    <t>-4.09</t>
  </si>
  <si>
    <t>-10.08</t>
  </si>
  <si>
    <t>-45.74</t>
  </si>
  <si>
    <t>-68.56</t>
  </si>
  <si>
    <t>-40.19</t>
  </si>
  <si>
    <t>35.72</t>
  </si>
  <si>
    <t>32.04</t>
  </si>
  <si>
    <t>Levered Free Cash Flow, 2 Yr. CAGR %</t>
  </si>
  <si>
    <t>-6.66</t>
  </si>
  <si>
    <t>-22.35</t>
  </si>
  <si>
    <t>-23.24</t>
  </si>
  <si>
    <t>60.44</t>
  </si>
  <si>
    <t>5.21</t>
  </si>
  <si>
    <t>-11.63</t>
  </si>
  <si>
    <t>Unlevered Free Cash Flow, 2 Yr. CAGR %</t>
  </si>
  <si>
    <t>-6.75</t>
  </si>
  <si>
    <t>-30.34</t>
  </si>
  <si>
    <t>-3.58</t>
  </si>
  <si>
    <t>53.72</t>
  </si>
  <si>
    <t>37.35</t>
  </si>
  <si>
    <t>1.58</t>
  </si>
  <si>
    <t>-7.37</t>
  </si>
  <si>
    <t>Compound Annual Growth Rate Over Three Years</t>
  </si>
  <si>
    <t>Total Revenues, 3 Yr. CAGR %</t>
  </si>
  <si>
    <t>2.36</t>
  </si>
  <si>
    <t>8.33</t>
  </si>
  <si>
    <t>8.93</t>
  </si>
  <si>
    <t>9.2</t>
  </si>
  <si>
    <t>8.76</t>
  </si>
  <si>
    <t>Gross Profit, 3 Yr. CAGR %</t>
  </si>
  <si>
    <t>4.07</t>
  </si>
  <si>
    <t>4.83</t>
  </si>
  <si>
    <t>3.45</t>
  </si>
  <si>
    <t>8.58</t>
  </si>
  <si>
    <t>10.89</t>
  </si>
  <si>
    <t>6.88</t>
  </si>
  <si>
    <t>7.77</t>
  </si>
  <si>
    <t>8.67</t>
  </si>
  <si>
    <t>EBITDA, 3 Yr. CAGR %</t>
  </si>
  <si>
    <t>4.53</t>
  </si>
  <si>
    <t>6.89</t>
  </si>
  <si>
    <t>4.54</t>
  </si>
  <si>
    <t>14.85</t>
  </si>
  <si>
    <t>10.62</t>
  </si>
  <si>
    <t>EBITA, 3 Yr. CAGR %</t>
  </si>
  <si>
    <t>13.26</t>
  </si>
  <si>
    <t>10.42</t>
  </si>
  <si>
    <t>13.03</t>
  </si>
  <si>
    <t>1.12</t>
  </si>
  <si>
    <t>-35.56</t>
  </si>
  <si>
    <t>-59.56</t>
  </si>
  <si>
    <t>-35.79</t>
  </si>
  <si>
    <t>88.32</t>
  </si>
  <si>
    <t>48.3</t>
  </si>
  <si>
    <t>EBIT, 3 Yr. CAGR %</t>
  </si>
  <si>
    <t>16.07</t>
  </si>
  <si>
    <t>14.53</t>
  </si>
  <si>
    <t>17.15</t>
  </si>
  <si>
    <t>3.34</t>
  </si>
  <si>
    <t>-36.26</t>
  </si>
  <si>
    <t>-61.43</t>
  </si>
  <si>
    <t>-36.42</t>
  </si>
  <si>
    <t>3.6</t>
  </si>
  <si>
    <t>96.41</t>
  </si>
  <si>
    <t>49.74</t>
  </si>
  <si>
    <t>Earnings From Cont. Operations, 3 Yr. CAGR %</t>
  </si>
  <si>
    <t>22.26</t>
  </si>
  <si>
    <t>-52.06</t>
  </si>
  <si>
    <t>21.1</t>
  </si>
  <si>
    <t>46.1</t>
  </si>
  <si>
    <t>23.4</t>
  </si>
  <si>
    <t>13.42</t>
  </si>
  <si>
    <t>-37.88</t>
  </si>
  <si>
    <t>-11.37</t>
  </si>
  <si>
    <t>-62.24</t>
  </si>
  <si>
    <t>-34.97</t>
  </si>
  <si>
    <t>Net Income, 3 Yr. CAGR %</t>
  </si>
  <si>
    <t>Normalized Net Income, 3 Yr. CAGR %</t>
  </si>
  <si>
    <t>20.05</t>
  </si>
  <si>
    <t>18.18</t>
  </si>
  <si>
    <t>21.11</t>
  </si>
  <si>
    <t>6.22</t>
  </si>
  <si>
    <t>-56.31</t>
  </si>
  <si>
    <t>-15.79</t>
  </si>
  <si>
    <t>-25.52</t>
  </si>
  <si>
    <t>-54.23</t>
  </si>
  <si>
    <t>-26.67</t>
  </si>
  <si>
    <t>Diluted EPS Before Extra, 3 Yr. CAGR %</t>
  </si>
  <si>
    <t>-52.24</t>
  </si>
  <si>
    <t>7.57</t>
  </si>
  <si>
    <t>38.56</t>
  </si>
  <si>
    <t>34.71</t>
  </si>
  <si>
    <t>14.41</t>
  </si>
  <si>
    <t>-38.71</t>
  </si>
  <si>
    <t>-31.38</t>
  </si>
  <si>
    <t>-62.86</t>
  </si>
  <si>
    <t>-34.14</t>
  </si>
  <si>
    <t>Accounts Receivable, 3 Yr. CAGR %</t>
  </si>
  <si>
    <t>-4.08</t>
  </si>
  <si>
    <t>10.32</t>
  </si>
  <si>
    <t>11.29</t>
  </si>
  <si>
    <t>6.19</t>
  </si>
  <si>
    <t>-3.49</t>
  </si>
  <si>
    <t>-3.79</t>
  </si>
  <si>
    <t>6.2</t>
  </si>
  <si>
    <t>14.47</t>
  </si>
  <si>
    <t>Inventory, 3 Yr. CAGR %</t>
  </si>
  <si>
    <t>23.55</t>
  </si>
  <si>
    <t>-14.89</t>
  </si>
  <si>
    <t>-10.97</t>
  </si>
  <si>
    <t>-0.47</t>
  </si>
  <si>
    <t>29.94</t>
  </si>
  <si>
    <t>17.41</t>
  </si>
  <si>
    <t>1.79</t>
  </si>
  <si>
    <t>-0.14</t>
  </si>
  <si>
    <t>41.04</t>
  </si>
  <si>
    <t>Net Property, Plant and Equip., 3 Yr. CAGR %</t>
  </si>
  <si>
    <t>32.74</t>
  </si>
  <si>
    <t>26.38</t>
  </si>
  <si>
    <t>21.31</t>
  </si>
  <si>
    <t>17.64</t>
  </si>
  <si>
    <t>11.32</t>
  </si>
  <si>
    <t>4.47</t>
  </si>
  <si>
    <t>-2.88</t>
  </si>
  <si>
    <t>-8.59</t>
  </si>
  <si>
    <t>Total Assets, 3 Yr. CAGR %</t>
  </si>
  <si>
    <t>28.41</t>
  </si>
  <si>
    <t>18.69</t>
  </si>
  <si>
    <t>9.13</t>
  </si>
  <si>
    <t>9.34</t>
  </si>
  <si>
    <t>1.17</t>
  </si>
  <si>
    <t>-3.86</t>
  </si>
  <si>
    <t>-6.58</t>
  </si>
  <si>
    <t>-7.48</t>
  </si>
  <si>
    <t>Tangible Book Value, 3 Yr. CAGR %</t>
  </si>
  <si>
    <t>27.34</t>
  </si>
  <si>
    <t>18.03</t>
  </si>
  <si>
    <t>17.75</t>
  </si>
  <si>
    <t>12.11</t>
  </si>
  <si>
    <t>9.52</t>
  </si>
  <si>
    <t>2.85</t>
  </si>
  <si>
    <t>-3.87</t>
  </si>
  <si>
    <t>-8.39</t>
  </si>
  <si>
    <t>Common Equity, 3 Yr. CAGR %</t>
  </si>
  <si>
    <t>20.62</t>
  </si>
  <si>
    <t>11.92</t>
  </si>
  <si>
    <t>12.67</t>
  </si>
  <si>
    <t>9.03</t>
  </si>
  <si>
    <t>9.24</t>
  </si>
  <si>
    <t>2.79</t>
  </si>
  <si>
    <t>-3.84</t>
  </si>
  <si>
    <t>-7.01</t>
  </si>
  <si>
    <t>-8.21</t>
  </si>
  <si>
    <t>-14.47</t>
  </si>
  <si>
    <t>Cash From Operations, 3 Yr. CAGR %</t>
  </si>
  <si>
    <t>7.71</t>
  </si>
  <si>
    <t>6.51</t>
  </si>
  <si>
    <t>6.64</t>
  </si>
  <si>
    <t>-4.18</t>
  </si>
  <si>
    <t>-1.28</t>
  </si>
  <si>
    <t>4.72</t>
  </si>
  <si>
    <t>8.03</t>
  </si>
  <si>
    <t>Capital Expenditures, 3 Yr. CAGR %</t>
  </si>
  <si>
    <t>7.06</t>
  </si>
  <si>
    <t>0.18</t>
  </si>
  <si>
    <t>-3.2</t>
  </si>
  <si>
    <t>-7.52</t>
  </si>
  <si>
    <t>-33.78</t>
  </si>
  <si>
    <t>-54.1</t>
  </si>
  <si>
    <t>-52.42</t>
  </si>
  <si>
    <t>-15.43</t>
  </si>
  <si>
    <t>23.84</t>
  </si>
  <si>
    <t>Levered Free Cash Flow, 3 Yr. CAGR %</t>
  </si>
  <si>
    <t>0.95</t>
  </si>
  <si>
    <t>4.14</t>
  </si>
  <si>
    <t>-14.25</t>
  </si>
  <si>
    <t>-21.27</t>
  </si>
  <si>
    <t>-27.07</t>
  </si>
  <si>
    <t>12.39</t>
  </si>
  <si>
    <t>8.28</t>
  </si>
  <si>
    <t>40.53</t>
  </si>
  <si>
    <t>-5.98</t>
  </si>
  <si>
    <t>Unlevered Free Cash Flow, 3 Yr. CAGR %</t>
  </si>
  <si>
    <t>6.78</t>
  </si>
  <si>
    <t>-26.77</t>
  </si>
  <si>
    <t>-15.1</t>
  </si>
  <si>
    <t>20.31</t>
  </si>
  <si>
    <t>33.5</t>
  </si>
  <si>
    <t>25.87</t>
  </si>
  <si>
    <t>-4.76</t>
  </si>
  <si>
    <t>Compound Annual Growth Rate Over Five Years</t>
  </si>
  <si>
    <t>Total Revenues, 5 Yr. CAGR %</t>
  </si>
  <si>
    <t>39.99</t>
  </si>
  <si>
    <t>3.39</t>
  </si>
  <si>
    <t>2.44</t>
  </si>
  <si>
    <t>3.16</t>
  </si>
  <si>
    <t>6.45</t>
  </si>
  <si>
    <t>7.24</t>
  </si>
  <si>
    <t>7.22</t>
  </si>
  <si>
    <t>9.98</t>
  </si>
  <si>
    <t>8.62</t>
  </si>
  <si>
    <t>Gross Profit, 5 Yr. CAGR %</t>
  </si>
  <si>
    <t>50.06</t>
  </si>
  <si>
    <t>3.72</t>
  </si>
  <si>
    <t>6.98</t>
  </si>
  <si>
    <t>7.31</t>
  </si>
  <si>
    <t>7.27</t>
  </si>
  <si>
    <t>9.97</t>
  </si>
  <si>
    <t>EBITDA, 5 Yr. CAGR %</t>
  </si>
  <si>
    <t>66.34</t>
  </si>
  <si>
    <t>10.68</t>
  </si>
  <si>
    <t>5.27</t>
  </si>
  <si>
    <t>3.73</t>
  </si>
  <si>
    <t>7.05</t>
  </si>
  <si>
    <t>9.48</t>
  </si>
  <si>
    <t>9.75</t>
  </si>
  <si>
    <t>9.27</t>
  </si>
  <si>
    <t>11.2</t>
  </si>
  <si>
    <t>9.1</t>
  </si>
  <si>
    <t>EBITA, 5 Yr. CAGR %</t>
  </si>
  <si>
    <t>102.05</t>
  </si>
  <si>
    <t>26.62</t>
  </si>
  <si>
    <t>13.8</t>
  </si>
  <si>
    <t>3.07</t>
  </si>
  <si>
    <t>-18.85</t>
  </si>
  <si>
    <t>-38.67</t>
  </si>
  <si>
    <t>-25.55</t>
  </si>
  <si>
    <t>-23.01</t>
  </si>
  <si>
    <t>-10.94</t>
  </si>
  <si>
    <t>22.77</t>
  </si>
  <si>
    <t>EBIT, 5 Yr. CAGR %</t>
  </si>
  <si>
    <t>77.95</t>
  </si>
  <si>
    <t>33.91</t>
  </si>
  <si>
    <t>17.17</t>
  </si>
  <si>
    <t>5.22</t>
  </si>
  <si>
    <t>-17.64</t>
  </si>
  <si>
    <t>-39.52</t>
  </si>
  <si>
    <t>-26.09</t>
  </si>
  <si>
    <t>-23.47</t>
  </si>
  <si>
    <t>-11.1</t>
  </si>
  <si>
    <t>23.39</t>
  </si>
  <si>
    <t>Earnings From Cont. Operations, 5 Yr. CAGR %</t>
  </si>
  <si>
    <t>12.16</t>
  </si>
  <si>
    <t>-18.61</t>
  </si>
  <si>
    <t>22.03</t>
  </si>
  <si>
    <t>29.33</t>
  </si>
  <si>
    <t>-26.53</t>
  </si>
  <si>
    <t>16.65</t>
  </si>
  <si>
    <t>51.07</t>
  </si>
  <si>
    <t>-39.08</t>
  </si>
  <si>
    <t>-48.2</t>
  </si>
  <si>
    <t>2.87</t>
  </si>
  <si>
    <t>Net Income, 5 Yr. CAGR %</t>
  </si>
  <si>
    <t>Normalized Net Income, 5 Yr. CAGR %</t>
  </si>
  <si>
    <t>24.37</t>
  </si>
  <si>
    <t>35.85</t>
  </si>
  <si>
    <t>21.08</t>
  </si>
  <si>
    <t>7.94</t>
  </si>
  <si>
    <t>-33.21</t>
  </si>
  <si>
    <t>-2.15</t>
  </si>
  <si>
    <t>-18.17</t>
  </si>
  <si>
    <t>-30.93</t>
  </si>
  <si>
    <t>-40.96</t>
  </si>
  <si>
    <t>11.64</t>
  </si>
  <si>
    <t>Diluted EPS Before Extra, 5 Yr. CAGR %</t>
  </si>
  <si>
    <t>-2.63</t>
  </si>
  <si>
    <t>-19.73</t>
  </si>
  <si>
    <t>9.69</t>
  </si>
  <si>
    <t>17.16</t>
  </si>
  <si>
    <t>-20.99</t>
  </si>
  <si>
    <t>14.18</t>
  </si>
  <si>
    <t>36.08</t>
  </si>
  <si>
    <t>-39.87</t>
  </si>
  <si>
    <t>Accounts Receivable, 5 Yr. CAGR %</t>
  </si>
  <si>
    <t>4.23</t>
  </si>
  <si>
    <t>0.55</t>
  </si>
  <si>
    <t>-0.02</t>
  </si>
  <si>
    <t>3.92</t>
  </si>
  <si>
    <t>5.39</t>
  </si>
  <si>
    <t>6.28</t>
  </si>
  <si>
    <t>2.02</t>
  </si>
  <si>
    <t>3.87</t>
  </si>
  <si>
    <t>5.19</t>
  </si>
  <si>
    <t>Inventory, 5 Yr. CAGR %</t>
  </si>
  <si>
    <t>2.08</t>
  </si>
  <si>
    <t>3.84</t>
  </si>
  <si>
    <t>-5.29</t>
  </si>
  <si>
    <t>-1.39</t>
  </si>
  <si>
    <t>7.03</t>
  </si>
  <si>
    <t>14.66</t>
  </si>
  <si>
    <t>27.04</t>
  </si>
  <si>
    <t>Net Property, Plant and Equip., 5 Yr. CAGR %</t>
  </si>
  <si>
    <t>37.47</t>
  </si>
  <si>
    <t>33.96</t>
  </si>
  <si>
    <t>27.25</t>
  </si>
  <si>
    <t>21.53</t>
  </si>
  <si>
    <t>16.43</t>
  </si>
  <si>
    <t>10.22</t>
  </si>
  <si>
    <t>3.78</t>
  </si>
  <si>
    <t>-0.94</t>
  </si>
  <si>
    <t>-8.08</t>
  </si>
  <si>
    <t>Total Assets, 5 Yr. CAGR %</t>
  </si>
  <si>
    <t>28.63</t>
  </si>
  <si>
    <t>25.06</t>
  </si>
  <si>
    <t>20.56</t>
  </si>
  <si>
    <t>14.56</t>
  </si>
  <si>
    <t>4.49</t>
  </si>
  <si>
    <t>-1.89</t>
  </si>
  <si>
    <t>-4.82</t>
  </si>
  <si>
    <t>-7.89</t>
  </si>
  <si>
    <t>Tangible Book Value, 5 Yr. CAGR %</t>
  </si>
  <si>
    <t>20.04</t>
  </si>
  <si>
    <t>20.19</t>
  </si>
  <si>
    <t>19.55</t>
  </si>
  <si>
    <t>16.55</t>
  </si>
  <si>
    <t>14.33</t>
  </si>
  <si>
    <t>3.05</t>
  </si>
  <si>
    <t>-0.85</t>
  </si>
  <si>
    <t>-6.83</t>
  </si>
  <si>
    <t>-11.42</t>
  </si>
  <si>
    <t>Common Equity, 5 Yr. CAGR %</t>
  </si>
  <si>
    <t>14.44</t>
  </si>
  <si>
    <t>13.41</t>
  </si>
  <si>
    <t>13.87</t>
  </si>
  <si>
    <t>12.74</t>
  </si>
  <si>
    <t>11.26</t>
  </si>
  <si>
    <t>2.93</t>
  </si>
  <si>
    <t>-6.7</t>
  </si>
  <si>
    <t>-11.12</t>
  </si>
  <si>
    <t>Cash From Operations, 5 Yr. CAGR %</t>
  </si>
  <si>
    <t>56.12</t>
  </si>
  <si>
    <t>7.58</t>
  </si>
  <si>
    <t>-1.61</t>
  </si>
  <si>
    <t>2.81</t>
  </si>
  <si>
    <t>6.11</t>
  </si>
  <si>
    <t>5.83</t>
  </si>
  <si>
    <t>Capital Expenditures, 5 Yr. CAGR %</t>
  </si>
  <si>
    <t>126.79</t>
  </si>
  <si>
    <t>15.82</t>
  </si>
  <si>
    <t>2.45</t>
  </si>
  <si>
    <t>-1.96</t>
  </si>
  <si>
    <t>-0.61</t>
  </si>
  <si>
    <t>-23.2</t>
  </si>
  <si>
    <t>-39.93</t>
  </si>
  <si>
    <t>-29.18</t>
  </si>
  <si>
    <t>-28.43</t>
  </si>
  <si>
    <t>Levered Free Cash Flow, 5 Yr. CAGR %</t>
  </si>
  <si>
    <t>83.39</t>
  </si>
  <si>
    <t>24.15</t>
  </si>
  <si>
    <t>3.13</t>
  </si>
  <si>
    <t>-11.33</t>
  </si>
  <si>
    <t>-7.41</t>
  </si>
  <si>
    <t>-17.96</t>
  </si>
  <si>
    <t>-5.43</t>
  </si>
  <si>
    <t>10.27</t>
  </si>
  <si>
    <t>Unlevered Free Cash Flow, 5 Yr. CAGR %</t>
  </si>
  <si>
    <t>83.23</t>
  </si>
  <si>
    <t>-11.34</t>
  </si>
  <si>
    <t>-10.13</t>
  </si>
  <si>
    <t>-1.48</t>
  </si>
  <si>
    <t>2.92</t>
  </si>
  <si>
    <t>13.14</t>
  </si>
  <si>
    <t>16.06</t>
  </si>
  <si>
    <t>2019</t>
  </si>
  <si>
    <t>2020</t>
  </si>
  <si>
    <t>2021</t>
  </si>
  <si>
    <t>2022</t>
  </si>
  <si>
    <t>2023</t>
  </si>
  <si>
    <t>2024</t>
  </si>
  <si>
    <t>2025</t>
  </si>
  <si>
    <t>2026</t>
  </si>
  <si>
    <t>Capitalization
                                    1</t>
  </si>
  <si>
    <t>3,230</t>
  </si>
  <si>
    <t>5,242</t>
  </si>
  <si>
    <t>5,459</t>
  </si>
  <si>
    <t>6,458</t>
  </si>
  <si>
    <t>5,098</t>
  </si>
  <si>
    <t>3,223</t>
  </si>
  <si>
    <t>-</t>
  </si>
  <si>
    <t>Change</t>
  </si>
  <si>
    <t>62.29%</t>
  </si>
  <si>
    <t>4.13%</t>
  </si>
  <si>
    <t>18.31%</t>
  </si>
  <si>
    <t>-21.06%</t>
  </si>
  <si>
    <t>-36.77%</t>
  </si>
  <si>
    <t>0%</t>
  </si>
  <si>
    <t>Enterprise Value (EV)
                                    1</t>
  </si>
  <si>
    <t>4,783</t>
  </si>
  <si>
    <t>6,635</t>
  </si>
  <si>
    <t>6,736</t>
  </si>
  <si>
    <t>7,794</t>
  </si>
  <si>
    <t>6,526</t>
  </si>
  <si>
    <t>4,865</t>
  </si>
  <si>
    <t>4,846</t>
  </si>
  <si>
    <t>4,813</t>
  </si>
  <si>
    <t>38.72%</t>
  </si>
  <si>
    <t>1.52%</t>
  </si>
  <si>
    <t>15.71%</t>
  </si>
  <si>
    <t>-16.27%</t>
  </si>
  <si>
    <t>-25.45%</t>
  </si>
  <si>
    <t>-0.39%</t>
  </si>
  <si>
    <t>-0.68%</t>
  </si>
  <si>
    <t>P/E ratio</t>
  </si>
  <si>
    <t>-18.5x</t>
  </si>
  <si>
    <t>-93.6x</t>
  </si>
  <si>
    <t>-590x</t>
  </si>
  <si>
    <t>734x</t>
  </si>
  <si>
    <t>343x</t>
  </si>
  <si>
    <t>34.6x</t>
  </si>
  <si>
    <t>29.2x</t>
  </si>
  <si>
    <t>20.3x</t>
  </si>
  <si>
    <t>PBR</t>
  </si>
  <si>
    <t>2.22x</t>
  </si>
  <si>
    <t>3.71x</t>
  </si>
  <si>
    <t>4.21x</t>
  </si>
  <si>
    <t>5.9x</t>
  </si>
  <si>
    <t>5.58x</t>
  </si>
  <si>
    <t>8.14x</t>
  </si>
  <si>
    <t>16.3x</t>
  </si>
  <si>
    <t>PEG</t>
  </si>
  <si>
    <t>1.4x</t>
  </si>
  <si>
    <t>7.1x</t>
  </si>
  <si>
    <t>-4x</t>
  </si>
  <si>
    <t>4.8x</t>
  </si>
  <si>
    <t>0x</t>
  </si>
  <si>
    <t>1.6x</t>
  </si>
  <si>
    <t>0.5x</t>
  </si>
  <si>
    <t>Capitalization / Revenue</t>
  </si>
  <si>
    <t>5.76x</t>
  </si>
  <si>
    <t>8.98x</t>
  </si>
  <si>
    <t>8.88x</t>
  </si>
  <si>
    <t>8.96x</t>
  </si>
  <si>
    <t>6.45x</t>
  </si>
  <si>
    <t>3.92x</t>
  </si>
  <si>
    <t>3.81x</t>
  </si>
  <si>
    <t>3.68x</t>
  </si>
  <si>
    <t>EV / Revenue</t>
  </si>
  <si>
    <t>8.53x</t>
  </si>
  <si>
    <t>11.4x</t>
  </si>
  <si>
    <t>11x</t>
  </si>
  <si>
    <t>10.8x</t>
  </si>
  <si>
    <t>8.25x</t>
  </si>
  <si>
    <t>5.92x</t>
  </si>
  <si>
    <t>5.72x</t>
  </si>
  <si>
    <t>5.49x</t>
  </si>
  <si>
    <t>EV / EBITDA</t>
  </si>
  <si>
    <t>14.4x</t>
  </si>
  <si>
    <t>18.7x</t>
  </si>
  <si>
    <t>17.8x</t>
  </si>
  <si>
    <t>18.4x</t>
  </si>
  <si>
    <t>14.1x</t>
  </si>
  <si>
    <t>10.4x</t>
  </si>
  <si>
    <t>9.83x</t>
  </si>
  <si>
    <t>9.25x</t>
  </si>
  <si>
    <t>EV / EBIT</t>
  </si>
  <si>
    <t>473x</t>
  </si>
  <si>
    <t>187x</t>
  </si>
  <si>
    <t>145x</t>
  </si>
  <si>
    <t>102x</t>
  </si>
  <si>
    <t>79.9x</t>
  </si>
  <si>
    <t>23.5x</t>
  </si>
  <si>
    <t>21.1x</t>
  </si>
  <si>
    <t>17.5x</t>
  </si>
  <si>
    <t>EV / FCF</t>
  </si>
  <si>
    <t>43.2x</t>
  </si>
  <si>
    <t>29.3x</t>
  </si>
  <si>
    <t>25.5x</t>
  </si>
  <si>
    <t>27x</t>
  </si>
  <si>
    <t>17.6x</t>
  </si>
  <si>
    <t>17.3x</t>
  </si>
  <si>
    <t>13.3x</t>
  </si>
  <si>
    <t>FCF Yield</t>
  </si>
  <si>
    <t>2.31%</t>
  </si>
  <si>
    <t>3.41%</t>
  </si>
  <si>
    <t>3.92%</t>
  </si>
  <si>
    <t>3.7%</t>
  </si>
  <si>
    <t>5.69%</t>
  </si>
  <si>
    <t>5.77%</t>
  </si>
  <si>
    <t>7.52%</t>
  </si>
  <si>
    <t>Dividend per Share
                                    2</t>
  </si>
  <si>
    <t>0.59</t>
  </si>
  <si>
    <t>0.62</t>
  </si>
  <si>
    <t>Rate of return</t>
  </si>
  <si>
    <t>1.26%</t>
  </si>
  <si>
    <t>1.94%</t>
  </si>
  <si>
    <t>2.08%</t>
  </si>
  <si>
    <t>2.19%</t>
  </si>
  <si>
    <t>EPS
                                    2</t>
  </si>
  <si>
    <t>0.8181</t>
  </si>
  <si>
    <t>0.9686</t>
  </si>
  <si>
    <t>1.394</t>
  </si>
  <si>
    <t>Distribution rate</t>
  </si>
  <si>
    <t>433%</t>
  </si>
  <si>
    <t>67.2%</t>
  </si>
  <si>
    <t>60.9%</t>
  </si>
  <si>
    <t>44.5%</t>
  </si>
  <si>
    <t>Net sales
                                    1</t>
  </si>
  <si>
    <t>560.4</t>
  </si>
  <si>
    <t>583.4</t>
  </si>
  <si>
    <t>614.5</t>
  </si>
  <si>
    <t>721</t>
  </si>
  <si>
    <t>790.7</t>
  </si>
  <si>
    <t>821.7</t>
  </si>
  <si>
    <t>846.6</t>
  </si>
  <si>
    <t>876</t>
  </si>
  <si>
    <t>EBITDA
                                    1</t>
  </si>
  <si>
    <t>331.7</t>
  </si>
  <si>
    <t>355.6</t>
  </si>
  <si>
    <t>378.2</t>
  </si>
  <si>
    <t>424</t>
  </si>
  <si>
    <t>463.1</t>
  </si>
  <si>
    <t>468.4</t>
  </si>
  <si>
    <t>493.2</t>
  </si>
  <si>
    <t>520.6</t>
  </si>
  <si>
    <t>EBIT
                                    1</t>
  </si>
  <si>
    <t>35.48</t>
  </si>
  <si>
    <t>46.31</t>
  </si>
  <si>
    <t>76.68</t>
  </si>
  <si>
    <t>81.63</t>
  </si>
  <si>
    <t>206.8</t>
  </si>
  <si>
    <t>229.8</t>
  </si>
  <si>
    <t>275.7</t>
  </si>
  <si>
    <t>Net income
                                    1</t>
  </si>
  <si>
    <t>-166.2</t>
  </si>
  <si>
    <t>-56.05</t>
  </si>
  <si>
    <t>-9.319</t>
  </si>
  <si>
    <t>8.722</t>
  </si>
  <si>
    <t>15.42</t>
  </si>
  <si>
    <t>95.16</t>
  </si>
  <si>
    <t>104.3</t>
  </si>
  <si>
    <t>145.2</t>
  </si>
  <si>
    <t>Net Debt
                                    1</t>
  </si>
  <si>
    <t>1,553</t>
  </si>
  <si>
    <t>1,393</t>
  </si>
  <si>
    <t>1,277</t>
  </si>
  <si>
    <t>1,336</t>
  </si>
  <si>
    <t>1,428</t>
  </si>
  <si>
    <t>1,642</t>
  </si>
  <si>
    <t>1,623</t>
  </si>
  <si>
    <t>1,590</t>
  </si>
  <si>
    <t>Reference price
                                    2</t>
  </si>
  <si>
    <t>24.64</t>
  </si>
  <si>
    <t>39.32</t>
  </si>
  <si>
    <t>41.29</t>
  </si>
  <si>
    <t>51.40</t>
  </si>
  <si>
    <t>41.16</t>
  </si>
  <si>
    <t>28.31</t>
  </si>
  <si>
    <t>Nbr of stocks (in thousands)</t>
  </si>
  <si>
    <t>131,094</t>
  </si>
  <si>
    <t>133,302</t>
  </si>
  <si>
    <t>132,202</t>
  </si>
  <si>
    <t>125,643</t>
  </si>
  <si>
    <t>123,851</t>
  </si>
  <si>
    <t>113,848</t>
  </si>
  <si>
    <t>Announcement Date</t>
  </si>
  <si>
    <t>2/25/20</t>
  </si>
  <si>
    <t>2/11/21</t>
  </si>
  <si>
    <t>2/17/22</t>
  </si>
  <si>
    <t>2/16/23</t>
  </si>
  <si>
    <t>2/15/24</t>
  </si>
  <si>
    <t>address1</t>
  </si>
  <si>
    <t>1750 Tysons Boulevard</t>
  </si>
  <si>
    <t>address2</t>
  </si>
  <si>
    <t>Suite 1400</t>
  </si>
  <si>
    <t>city</t>
  </si>
  <si>
    <t>McLean</t>
  </si>
  <si>
    <t>state</t>
  </si>
  <si>
    <t>VA</t>
  </si>
  <si>
    <t>zip</t>
  </si>
  <si>
    <t>22102</t>
  </si>
  <si>
    <t>country</t>
  </si>
  <si>
    <t>phone</t>
  </si>
  <si>
    <t>703 287 7400</t>
  </si>
  <si>
    <t>fax</t>
  </si>
  <si>
    <t>703 287 7450</t>
  </si>
  <si>
    <t>website</t>
  </si>
  <si>
    <t>https://www.iridium.com</t>
  </si>
  <si>
    <t>industry</t>
  </si>
  <si>
    <t>Telecom Services</t>
  </si>
  <si>
    <t>industryKey</t>
  </si>
  <si>
    <t>telecom-services</t>
  </si>
  <si>
    <t>industryDisp</t>
  </si>
  <si>
    <t>sector</t>
  </si>
  <si>
    <t>Communication Services</t>
  </si>
  <si>
    <t>sectorKey</t>
  </si>
  <si>
    <t>communication-services</t>
  </si>
  <si>
    <t>sectorDisp</t>
  </si>
  <si>
    <t>longBusinessSummary</t>
  </si>
  <si>
    <t>Iridium Communications Inc. provides mobile voice and data communications services and products to businesses, the United States and international governments, non-governmental organizations, and consumers worldwide. The company offers postpaid mobile voice and data satellite communications; prepaid mobile voice satellite communications; push-to-talk; broadband data; and Internet of Things (IoT) services. It also provides hosted payload and other data services, such as satellite time and location services; and inbound connections from the public switched telephone network, short message, subscriber identity module, activation, customer reactivation, and other peripheral services. In addition, the company offers voice and data solutions comprising personnel tracking devices; asset tracking devices for equipment, vehicles, and aircrafts; beyond-line-of-sight aircraft communications applications; maritime communications applications; specialized communications solutions for high-value individuals; mobile communications and data devices for the military and other government agencies, such as secure satellite handsets, as well as netted voice, messaging, and paging services; and maintenance services for the United States government's dedicated gateway. Further, it provides satellite handsets, voice and data modems, broadband data devices, and IoT data devices; various accessories for its devices that include batteries, holsters, earbud headphones, portable auxiliary antennas, antenna adaptors, USB data cables, charging units, and others; and engineering and support services. Iridium Communications Inc. sells its products and services to commercial end users through a wholesale distribution network that include service providers, and value-added resellers and manufacturers. The company was formerly known as Iridium Holdings LLC and changed its name to Iridium Communications Inc. in September 2009. Iridium Communications Inc. is headquartered in McLean, Virginia.</t>
  </si>
  <si>
    <t>fullTimeEmployees</t>
  </si>
  <si>
    <t>companyOfficers</t>
  </si>
  <si>
    <t>[{'maxAge': 1, 'name': 'Mr. Matthew J. Desch', 'age': 66, 'title': 'CEO &amp; Director', 'yearBorn': 1958, 'fiscalYear': 2023, 'totalPay': 1445841, 'exercisedValue': 10912797, 'unexercisedValue': 4732813}, {'maxAge': 1, 'name': 'Ms. Suzanne E. McBride', 'age': 55, 'title': 'COO &amp; Director', 'yearBorn': 1969, 'fiscalYear': 2023, 'totalPay': 658893, 'exercisedValue': 0, 'unexercisedValue': 489044}, {'maxAge': 1, 'name': 'Mr. Scott T. Scheimreif', 'age': 55, 'title': 'Executive Vice President of Government Programs', 'yearBorn': 1969, 'fiscalYear': 2023, 'totalPay': 504143, 'exercisedValue': 4974078, 'unexercisedValue': 0}, {'maxAge': 1, 'name': "Mr. Vincent  O'Neill", 'title': 'Chief Financial Officer', 'fiscalYear': 2023, 'exercisedValue': 0, 'unexercisedValue': 0}, {'maxAge': 1, 'name': 'Mr. Gregory  Pelton', 'title': 'Chief Technical Officer', 'fiscalYear': 2023, 'exercisedValue': 0, 'unexercisedValue': 0}, {'maxAge': 1, 'name': 'Ms. Manjula  Sriram', 'title': 'VP &amp; Chief Information Officer', 'fiscalYear': 2023, 'exercisedValue': 0, 'unexercisedValue': 0}, {'maxAge': 1, 'name': 'Mr. Kenneth B. Levy', 'title': 'Vice President of Investor Relations', 'fiscalYear': 2023, 'exercisedValue': 0, 'unexercisedValue': 0}, {'maxAge': 1, 'name': 'Ms. Kathleen A. Morgan', 'age': 56, 'title': 'Chief Legal Officer &amp; Company Secretary', 'yearBorn': 1968, 'fiscalYear': 2023, 'exercisedValue': 0, 'unexercisedValue': 0}, {'maxAge': 1, 'name': 'Mr. Timothy  Last', 'title': 'Executive Vice President of Sales &amp; Marketing', 'fiscalYear': 2023, 'exercisedValue': 0, 'unexercisedValue': 0}, {'maxAge': 1, 'name': "Dr. Michael L. O'Connor Ph.D.", 'title': 'Executive Vice President of Positioning, Navigation &amp; Timing Division',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</si>
  <si>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</si>
  <si>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</si>
  <si>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</si>
  <si>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</si>
  <si>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</si>
  <si>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</si>
  <si>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</si>
  <si>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</si>
  <si>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</si>
  <si>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</si>
  <si>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</si>
  <si>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</si>
  <si>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</si>
  <si>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</si>
  <si>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</si>
  <si>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</si>
  <si>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</si>
  <si>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</si>
  <si>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</si>
  <si>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</si>
  <si>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</si>
  <si>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</si>
  <si>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</si>
  <si>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</si>
  <si>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</si>
  <si>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</si>
  <si>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</si>
  <si>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</si>
  <si>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</si>
  <si>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</si>
  <si>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</si>
  <si>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</si>
  <si>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</si>
  <si>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</si>
  <si>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</si>
  <si>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</si>
  <si>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</si>
  <si>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</si>
  <si>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</si>
  <si>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</si>
  <si>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</si>
  <si>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</si>
  <si>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</si>
  <si>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</si>
  <si>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</si>
  <si>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</si>
  <si>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</si>
  <si>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</si>
  <si>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</si>
  <si>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</si>
  <si>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</si>
  <si>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</si>
  <si>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</si>
  <si>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</si>
  <si>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</si>
  <si>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</si>
  <si>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</si>
  <si>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</si>
  <si>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</si>
  <si>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</si>
  <si>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</si>
  <si>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</si>
  <si>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</si>
  <si>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</si>
  <si>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</si>
  <si>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</si>
  <si>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</si>
  <si>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</si>
  <si>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</si>
  <si>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</si>
  <si>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</si>
  <si>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</si>
  <si>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</si>
  <si>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</si>
  <si>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</si>
  <si>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</si>
  <si>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</si>
  <si>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</si>
  <si>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Iridium Communications Inc</t>
  </si>
  <si>
    <t>longName</t>
  </si>
  <si>
    <t>Iridium Communications Inc.</t>
  </si>
  <si>
    <t>firstTradeDateEpochUtc</t>
  </si>
  <si>
    <t>timeZoneFullName</t>
  </si>
  <si>
    <t>America/New_York</t>
  </si>
  <si>
    <t>timeZoneShortName</t>
  </si>
  <si>
    <t>EST</t>
  </si>
  <si>
    <t>uuid</t>
  </si>
  <si>
    <t>328620c9-b5fa-3341-8921-947e6acd5b48</t>
  </si>
  <si>
    <t>messageBoardId</t>
  </si>
  <si>
    <t>finmb_702261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</si>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</sst>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idi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28.63</v>
      </c>
      <c r="C4" s="2"/>
      <c r="D4" s="2"/>
      <c r="E4" s="2"/>
      <c r="F4" s="2"/>
      <c r="G4" s="2"/>
      <c r="H4" s="2"/>
      <c r="I4" s="2"/>
      <c r="J4" s="2"/>
      <c r="K4" s="2"/>
      <c r="L4" s="2"/>
      <c r="M4" s="2"/>
      <c r="N4" s="2"/>
      <c r="O4" s="2"/>
      <c r="P4" s="2"/>
      <c r="Q4" s="2"/>
      <c r="R4" s="2"/>
      <c r="S4" s="2"/>
      <c r="T4" s="2"/>
      <c r="U4" s="2"/>
      <c r="V4" s="2"/>
      <c r="W4" s="2"/>
      <c r="X4" s="2"/>
      <c r="Y4" s="2"/>
      <c r="Z4" s="2"/>
    </row>
    <row r="5">
      <c r="A5" s="1" t="s">
        <v>7</v>
      </c>
      <c r="B5" s="1">
        <v>153.6612414200693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3.223036928E9</v>
      </c>
      <c r="C8" s="2"/>
      <c r="D8" s="2"/>
      <c r="E8" s="2"/>
      <c r="F8" s="2"/>
      <c r="G8" s="2"/>
      <c r="H8" s="2"/>
      <c r="I8" s="2"/>
      <c r="J8" s="2"/>
      <c r="K8" s="2"/>
      <c r="L8" s="2"/>
      <c r="M8" s="2"/>
      <c r="N8" s="2"/>
      <c r="O8" s="2"/>
      <c r="P8" s="2"/>
      <c r="Q8" s="2"/>
      <c r="R8" s="2"/>
      <c r="S8" s="2"/>
      <c r="T8" s="2"/>
      <c r="U8" s="2"/>
      <c r="V8" s="2"/>
      <c r="W8" s="2"/>
      <c r="X8" s="2"/>
      <c r="Y8" s="2"/>
      <c r="Z8" s="2"/>
    </row>
    <row r="9">
      <c r="A9" s="1" t="s">
        <v>13</v>
      </c>
      <c r="B9" s="1">
        <v>5.81</v>
      </c>
      <c r="C9" s="2"/>
      <c r="D9" s="2"/>
      <c r="E9" s="2"/>
      <c r="F9" s="2"/>
      <c r="G9" s="2"/>
      <c r="H9" s="2"/>
      <c r="I9" s="2"/>
      <c r="J9" s="2"/>
      <c r="K9" s="2"/>
      <c r="L9" s="2"/>
      <c r="M9" s="2"/>
      <c r="N9" s="2"/>
      <c r="O9" s="2"/>
      <c r="P9" s="2"/>
      <c r="Q9" s="2"/>
      <c r="R9" s="2"/>
      <c r="S9" s="2"/>
      <c r="T9" s="2"/>
      <c r="U9" s="2"/>
      <c r="V9" s="2"/>
      <c r="W9" s="2"/>
      <c r="X9" s="2"/>
      <c r="Y9" s="2"/>
      <c r="Z9" s="2"/>
    </row>
    <row r="10">
      <c r="A10" s="1" t="s">
        <v>14</v>
      </c>
      <c r="B10" s="1">
        <v>23.991526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74.0</v>
      </c>
      <c r="C2" s="1">
        <v>7.0</v>
      </c>
      <c r="D2" s="1">
        <v>111.0</v>
      </c>
      <c r="E2" s="1">
        <v>234.0</v>
      </c>
      <c r="F2" s="1">
        <v>-13.0</v>
      </c>
      <c r="G2" s="1">
        <v>-162.0</v>
      </c>
      <c r="H2" s="1">
        <v>-56.0</v>
      </c>
      <c r="I2" s="1">
        <v>-9.0</v>
      </c>
      <c r="J2" s="1">
        <v>8.0</v>
      </c>
      <c r="K2" s="1">
        <v>15.0</v>
      </c>
      <c r="L2" s="2"/>
      <c r="M2" s="2"/>
      <c r="N2" s="2"/>
      <c r="O2" s="2"/>
      <c r="P2" s="2"/>
      <c r="Q2" s="2"/>
      <c r="R2" s="2"/>
      <c r="S2" s="2"/>
      <c r="T2" s="2"/>
      <c r="U2" s="2"/>
      <c r="V2" s="2"/>
      <c r="W2" s="2"/>
      <c r="X2" s="2"/>
      <c r="Y2" s="2"/>
      <c r="Z2" s="2"/>
    </row>
    <row r="3">
      <c r="A3" s="1" t="s">
        <v>26</v>
      </c>
      <c r="B3" s="1">
        <v>60.0</v>
      </c>
      <c r="C3" s="1">
        <v>51.0</v>
      </c>
      <c r="D3" s="1">
        <v>48.0</v>
      </c>
      <c r="E3" s="1">
        <v>83.0</v>
      </c>
      <c r="F3" s="1">
        <v>217.0</v>
      </c>
      <c r="G3" s="1">
        <v>296.0</v>
      </c>
      <c r="H3" s="1">
        <v>302.0</v>
      </c>
      <c r="I3" s="1">
        <v>304.0</v>
      </c>
      <c r="J3" s="1">
        <v>302.0</v>
      </c>
      <c r="K3" s="1">
        <v>281.0</v>
      </c>
      <c r="L3" s="2"/>
      <c r="M3" s="2"/>
      <c r="N3" s="2"/>
      <c r="O3" s="2"/>
      <c r="P3" s="2"/>
      <c r="Q3" s="2"/>
      <c r="R3" s="2"/>
      <c r="S3" s="2"/>
      <c r="T3" s="2"/>
      <c r="U3" s="2"/>
      <c r="V3" s="2"/>
      <c r="W3" s="2"/>
      <c r="X3" s="2"/>
      <c r="Y3" s="2"/>
      <c r="Z3" s="2"/>
    </row>
    <row r="4">
      <c r="A4" s="1" t="s">
        <v>27</v>
      </c>
      <c r="B4" s="1">
        <v>10.0</v>
      </c>
      <c r="C4" s="1">
        <v>80.0</v>
      </c>
      <c r="D4" s="1">
        <v>80.0</v>
      </c>
      <c r="E4" s="1">
        <v>1.0</v>
      </c>
      <c r="F4" s="1">
        <v>1.0</v>
      </c>
      <c r="G4" s="1">
        <v>1.0</v>
      </c>
      <c r="H4" s="1">
        <v>1.0</v>
      </c>
      <c r="I4" s="1">
        <v>1.0</v>
      </c>
      <c r="J4" s="1">
        <v>1.0</v>
      </c>
      <c r="K4" s="1">
        <v>1.0</v>
      </c>
      <c r="L4" s="2"/>
      <c r="M4" s="2"/>
      <c r="N4" s="2"/>
      <c r="O4" s="2"/>
      <c r="P4" s="2"/>
      <c r="Q4" s="2"/>
      <c r="R4" s="2"/>
      <c r="S4" s="2"/>
      <c r="T4" s="2"/>
      <c r="U4" s="2"/>
      <c r="V4" s="2"/>
      <c r="W4" s="2"/>
      <c r="X4" s="2"/>
      <c r="Y4" s="2"/>
      <c r="Z4" s="2"/>
    </row>
    <row r="5">
      <c r="A5" s="1" t="s">
        <v>28</v>
      </c>
      <c r="B5" s="1">
        <v>70.0</v>
      </c>
      <c r="C5" s="1">
        <v>51.0</v>
      </c>
      <c r="D5" s="1">
        <v>49.0</v>
      </c>
      <c r="E5" s="1">
        <v>85.0</v>
      </c>
      <c r="F5" s="1">
        <v>218.0</v>
      </c>
      <c r="G5" s="1">
        <v>298.0</v>
      </c>
      <c r="H5" s="1">
        <v>303.0</v>
      </c>
      <c r="I5" s="1">
        <v>305.0</v>
      </c>
      <c r="J5" s="1">
        <v>303.0</v>
      </c>
      <c r="K5" s="1">
        <v>282.0</v>
      </c>
      <c r="L5" s="2"/>
      <c r="M5" s="2"/>
      <c r="N5" s="2"/>
      <c r="O5" s="2"/>
      <c r="P5" s="2"/>
      <c r="Q5" s="2"/>
      <c r="R5" s="2"/>
      <c r="S5" s="2"/>
      <c r="T5" s="2"/>
      <c r="U5" s="2"/>
      <c r="V5" s="2"/>
      <c r="W5" s="2"/>
      <c r="X5" s="2"/>
      <c r="Y5" s="2"/>
      <c r="Z5" s="2"/>
    </row>
    <row r="6">
      <c r="A6" s="1" t="s">
        <v>29</v>
      </c>
      <c r="B6" s="1">
        <v>0.0</v>
      </c>
      <c r="C6" s="1">
        <v>0.0</v>
      </c>
      <c r="D6" s="1">
        <v>0.0</v>
      </c>
      <c r="E6" s="1">
        <v>0.0</v>
      </c>
      <c r="F6" s="1">
        <v>10.0</v>
      </c>
      <c r="G6" s="1">
        <v>18.0</v>
      </c>
      <c r="H6" s="1">
        <v>3.0</v>
      </c>
      <c r="I6" s="1">
        <v>4.0</v>
      </c>
      <c r="J6" s="1">
        <v>4.0</v>
      </c>
      <c r="K6" s="1">
        <v>3.0</v>
      </c>
      <c r="L6" s="2"/>
      <c r="M6" s="2"/>
      <c r="N6" s="2"/>
      <c r="O6" s="2"/>
      <c r="P6" s="2"/>
      <c r="Q6" s="2"/>
      <c r="R6" s="2"/>
      <c r="S6" s="2"/>
      <c r="T6" s="2"/>
      <c r="U6" s="2"/>
      <c r="V6" s="2"/>
      <c r="W6" s="2"/>
      <c r="X6" s="2"/>
      <c r="Y6" s="2"/>
      <c r="Z6" s="2"/>
    </row>
    <row r="7">
      <c r="A7" s="1" t="s">
        <v>30</v>
      </c>
      <c r="B7" s="1">
        <v>70.0</v>
      </c>
      <c r="C7" s="1">
        <v>2.0</v>
      </c>
      <c r="D7" s="1">
        <v>88.0</v>
      </c>
      <c r="E7" s="1">
        <v>12.0</v>
      </c>
      <c r="F7" s="1">
        <v>-70.0</v>
      </c>
      <c r="G7" s="1">
        <v>0.0</v>
      </c>
      <c r="H7" s="1">
        <v>0.0</v>
      </c>
      <c r="I7" s="1">
        <v>0.0</v>
      </c>
      <c r="J7" s="1">
        <v>0.0</v>
      </c>
      <c r="K7" s="1">
        <v>0.0</v>
      </c>
      <c r="L7" s="2"/>
      <c r="M7" s="2"/>
      <c r="N7" s="2"/>
      <c r="O7" s="2"/>
      <c r="P7" s="2"/>
      <c r="Q7" s="2"/>
      <c r="R7" s="2"/>
      <c r="S7" s="2"/>
      <c r="T7" s="2"/>
      <c r="U7" s="2"/>
      <c r="V7" s="2"/>
      <c r="W7" s="2"/>
      <c r="X7" s="2"/>
      <c r="Y7" s="2"/>
      <c r="Z7" s="2"/>
    </row>
    <row r="8">
      <c r="A8" s="1" t="s">
        <v>31</v>
      </c>
      <c r="B8" s="1">
        <v>2.0</v>
      </c>
      <c r="C8" s="1">
        <v>87.0</v>
      </c>
      <c r="D8" s="1">
        <v>30.0</v>
      </c>
      <c r="E8" s="1">
        <v>36.0</v>
      </c>
      <c r="F8" s="1">
        <v>0.0</v>
      </c>
      <c r="G8" s="1">
        <v>0.0</v>
      </c>
      <c r="H8" s="1">
        <v>0.0</v>
      </c>
      <c r="I8" s="1">
        <v>0.0</v>
      </c>
      <c r="J8" s="1">
        <v>0.0</v>
      </c>
      <c r="K8" s="1">
        <v>37.0</v>
      </c>
      <c r="L8" s="2"/>
      <c r="M8" s="2"/>
      <c r="N8" s="2"/>
      <c r="O8" s="2"/>
      <c r="P8" s="2"/>
      <c r="Q8" s="2"/>
      <c r="R8" s="2"/>
      <c r="S8" s="2"/>
      <c r="T8" s="2"/>
      <c r="U8" s="2"/>
      <c r="V8" s="2"/>
      <c r="W8" s="2"/>
      <c r="X8" s="2"/>
      <c r="Y8" s="2"/>
      <c r="Z8" s="2"/>
    </row>
    <row r="9">
      <c r="A9" s="1" t="s">
        <v>32</v>
      </c>
      <c r="B9" s="1">
        <v>4.0</v>
      </c>
      <c r="C9" s="1">
        <v>0.0</v>
      </c>
      <c r="D9" s="1">
        <v>0.0</v>
      </c>
      <c r="E9" s="1">
        <v>0.0</v>
      </c>
      <c r="F9" s="1">
        <v>0.0</v>
      </c>
      <c r="G9" s="1">
        <v>0.0</v>
      </c>
      <c r="H9" s="1">
        <v>0.0</v>
      </c>
      <c r="I9" s="1">
        <v>0.0</v>
      </c>
      <c r="J9" s="1">
        <v>0.0</v>
      </c>
      <c r="K9" s="1">
        <v>6.0</v>
      </c>
      <c r="L9" s="2"/>
      <c r="M9" s="2"/>
      <c r="N9" s="2"/>
      <c r="O9" s="2"/>
      <c r="P9" s="2"/>
      <c r="Q9" s="2"/>
      <c r="R9" s="2"/>
      <c r="S9" s="2"/>
      <c r="T9" s="2"/>
      <c r="U9" s="2"/>
      <c r="V9" s="2"/>
      <c r="W9" s="2"/>
      <c r="X9" s="2"/>
      <c r="Y9" s="2"/>
      <c r="Z9" s="2"/>
    </row>
    <row r="10">
      <c r="A10" s="1" t="s">
        <v>33</v>
      </c>
      <c r="B10" s="1">
        <v>9.0</v>
      </c>
      <c r="C10" s="1">
        <v>8.0</v>
      </c>
      <c r="D10" s="1">
        <v>13.0</v>
      </c>
      <c r="E10" s="1">
        <v>15.0</v>
      </c>
      <c r="F10" s="1">
        <v>14.0</v>
      </c>
      <c r="G10" s="1">
        <v>15.0</v>
      </c>
      <c r="H10" s="1">
        <v>16.0</v>
      </c>
      <c r="I10" s="1">
        <v>26.0</v>
      </c>
      <c r="J10" s="1">
        <v>43.0</v>
      </c>
      <c r="K10" s="1">
        <v>57.0</v>
      </c>
      <c r="L10" s="2"/>
      <c r="M10" s="2"/>
      <c r="N10" s="2"/>
      <c r="O10" s="2"/>
      <c r="P10" s="2"/>
      <c r="Q10" s="2"/>
      <c r="R10" s="2"/>
      <c r="S10" s="2"/>
      <c r="T10" s="2"/>
      <c r="U10" s="2"/>
      <c r="V10" s="2"/>
      <c r="W10" s="2"/>
      <c r="X10" s="2"/>
      <c r="Y10" s="2"/>
      <c r="Z10" s="2"/>
    </row>
    <row r="11">
      <c r="A11" s="1" t="s">
        <v>34</v>
      </c>
      <c r="B11" s="1">
        <v>0.0</v>
      </c>
      <c r="C11" s="1">
        <v>-80.0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1.0</v>
      </c>
      <c r="C12" s="1">
        <v>25.0</v>
      </c>
      <c r="D12" s="1">
        <v>70.0</v>
      </c>
      <c r="E12" s="1">
        <v>-27.0</v>
      </c>
      <c r="F12" s="1">
        <v>19.0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42.0</v>
      </c>
      <c r="C13" s="1">
        <v>64.0</v>
      </c>
      <c r="D13" s="1">
        <v>65.0</v>
      </c>
      <c r="E13" s="1">
        <v>-130.0</v>
      </c>
      <c r="F13" s="1">
        <v>-35.0</v>
      </c>
      <c r="G13" s="1">
        <v>58.0</v>
      </c>
      <c r="H13" s="1">
        <v>-2.0</v>
      </c>
      <c r="I13" s="1">
        <v>-20.0</v>
      </c>
      <c r="J13" s="1">
        <v>2.0</v>
      </c>
      <c r="K13" s="1">
        <v>-31.0</v>
      </c>
      <c r="L13" s="2"/>
      <c r="M13" s="2"/>
      <c r="N13" s="2"/>
      <c r="O13" s="2"/>
      <c r="P13" s="2"/>
      <c r="Q13" s="2"/>
      <c r="R13" s="2"/>
      <c r="S13" s="2"/>
      <c r="T13" s="2"/>
      <c r="U13" s="2"/>
      <c r="V13" s="2"/>
      <c r="W13" s="2"/>
      <c r="X13" s="2"/>
      <c r="Y13" s="2"/>
      <c r="Z13" s="2"/>
    </row>
    <row r="14">
      <c r="A14" s="1" t="s">
        <v>37</v>
      </c>
      <c r="B14" s="1">
        <v>3.0</v>
      </c>
      <c r="C14" s="1">
        <v>-1.0</v>
      </c>
      <c r="D14" s="1">
        <v>-6.0</v>
      </c>
      <c r="E14" s="1">
        <v>-10.0</v>
      </c>
      <c r="F14" s="1">
        <v>-12.0</v>
      </c>
      <c r="G14" s="1">
        <v>2.0</v>
      </c>
      <c r="H14" s="1">
        <v>6.0</v>
      </c>
      <c r="I14" s="1">
        <v>-1.0</v>
      </c>
      <c r="J14" s="1">
        <v>-18.0</v>
      </c>
      <c r="K14" s="1">
        <v>-9.0</v>
      </c>
      <c r="L14" s="2"/>
      <c r="M14" s="2"/>
      <c r="N14" s="2"/>
      <c r="O14" s="2"/>
      <c r="P14" s="2"/>
      <c r="Q14" s="2"/>
      <c r="R14" s="2"/>
      <c r="S14" s="2"/>
      <c r="T14" s="2"/>
      <c r="U14" s="2"/>
      <c r="V14" s="2"/>
      <c r="W14" s="2"/>
      <c r="X14" s="2"/>
      <c r="Y14" s="2"/>
      <c r="Z14" s="2"/>
    </row>
    <row r="15">
      <c r="A15" s="1" t="s">
        <v>38</v>
      </c>
      <c r="B15" s="1">
        <v>25.0</v>
      </c>
      <c r="C15" s="1">
        <v>-16.0</v>
      </c>
      <c r="D15" s="1">
        <v>9.0</v>
      </c>
      <c r="E15" s="1">
        <v>-1.0</v>
      </c>
      <c r="F15" s="1">
        <v>-7.0</v>
      </c>
      <c r="G15" s="1">
        <v>-12.0</v>
      </c>
      <c r="H15" s="1">
        <v>7.0</v>
      </c>
      <c r="I15" s="1">
        <v>3.0</v>
      </c>
      <c r="J15" s="1">
        <v>-10.0</v>
      </c>
      <c r="K15" s="1">
        <v>-50.0</v>
      </c>
      <c r="L15" s="2"/>
      <c r="M15" s="2"/>
      <c r="N15" s="2"/>
      <c r="O15" s="2"/>
      <c r="P15" s="2"/>
      <c r="Q15" s="2"/>
      <c r="R15" s="2"/>
      <c r="S15" s="2"/>
      <c r="T15" s="2"/>
      <c r="U15" s="2"/>
      <c r="V15" s="2"/>
      <c r="W15" s="2"/>
      <c r="X15" s="2"/>
      <c r="Y15" s="2"/>
      <c r="Z15" s="2"/>
    </row>
    <row r="16">
      <c r="A16" s="1" t="s">
        <v>39</v>
      </c>
      <c r="B16" s="1">
        <v>-2.0</v>
      </c>
      <c r="C16" s="1">
        <v>3.0</v>
      </c>
      <c r="D16" s="1">
        <v>3.0</v>
      </c>
      <c r="E16" s="1">
        <v>89.0</v>
      </c>
      <c r="F16" s="1">
        <v>-73.0</v>
      </c>
      <c r="G16" s="1">
        <v>-4.0</v>
      </c>
      <c r="H16" s="1">
        <v>7.0</v>
      </c>
      <c r="I16" s="1">
        <v>-2.0</v>
      </c>
      <c r="J16" s="1">
        <v>4.0</v>
      </c>
      <c r="K16" s="1">
        <v>2.0</v>
      </c>
      <c r="L16" s="2"/>
      <c r="M16" s="2"/>
      <c r="N16" s="2"/>
      <c r="O16" s="2"/>
      <c r="P16" s="2"/>
      <c r="Q16" s="2"/>
      <c r="R16" s="2"/>
      <c r="S16" s="2"/>
      <c r="T16" s="2"/>
      <c r="U16" s="2"/>
      <c r="V16" s="2"/>
      <c r="W16" s="2"/>
      <c r="X16" s="2"/>
      <c r="Y16" s="2"/>
      <c r="Z16" s="2"/>
    </row>
    <row r="17">
      <c r="A17" s="1" t="s">
        <v>40</v>
      </c>
      <c r="B17" s="1">
        <v>10.0</v>
      </c>
      <c r="C17" s="1">
        <v>9.0</v>
      </c>
      <c r="D17" s="1">
        <v>4.0</v>
      </c>
      <c r="E17" s="1">
        <v>15.0</v>
      </c>
      <c r="F17" s="1">
        <v>13.0</v>
      </c>
      <c r="G17" s="1">
        <v>-6.0</v>
      </c>
      <c r="H17" s="1">
        <v>-21.0</v>
      </c>
      <c r="I17" s="1">
        <v>-7.0</v>
      </c>
      <c r="J17" s="1">
        <v>4.0</v>
      </c>
      <c r="K17" s="1">
        <v>-2.0</v>
      </c>
      <c r="L17" s="2"/>
      <c r="M17" s="2"/>
      <c r="N17" s="2"/>
      <c r="O17" s="2"/>
      <c r="P17" s="2"/>
      <c r="Q17" s="2"/>
      <c r="R17" s="2"/>
      <c r="S17" s="2"/>
      <c r="T17" s="2"/>
      <c r="U17" s="2"/>
      <c r="V17" s="2"/>
      <c r="W17" s="2"/>
      <c r="X17" s="2"/>
      <c r="Y17" s="2"/>
      <c r="Z17" s="2"/>
    </row>
    <row r="18">
      <c r="A18" s="1" t="s">
        <v>41</v>
      </c>
      <c r="B18" s="1">
        <v>67.0</v>
      </c>
      <c r="C18" s="1">
        <v>-14.0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-2.0</v>
      </c>
      <c r="C19" s="1">
        <v>-12.0</v>
      </c>
      <c r="D19" s="1">
        <v>-25.0</v>
      </c>
      <c r="E19" s="1">
        <v>13.0</v>
      </c>
      <c r="F19" s="1">
        <v>42.0</v>
      </c>
      <c r="G19" s="1">
        <v>-9.0</v>
      </c>
      <c r="H19" s="1">
        <v>-14.0</v>
      </c>
      <c r="I19" s="1">
        <v>4.0</v>
      </c>
      <c r="J19" s="1">
        <v>1.0</v>
      </c>
      <c r="K19" s="1">
        <v>4.0</v>
      </c>
      <c r="L19" s="2"/>
      <c r="M19" s="2"/>
      <c r="N19" s="2"/>
      <c r="O19" s="2"/>
      <c r="P19" s="2"/>
      <c r="Q19" s="2"/>
      <c r="R19" s="2"/>
      <c r="S19" s="2"/>
      <c r="T19" s="2"/>
      <c r="U19" s="2"/>
      <c r="V19" s="2"/>
      <c r="W19" s="2"/>
      <c r="X19" s="2"/>
      <c r="Y19" s="2"/>
      <c r="Z19" s="2"/>
    </row>
    <row r="20">
      <c r="A20" s="1" t="s">
        <v>43</v>
      </c>
      <c r="B20" s="1">
        <v>215.0</v>
      </c>
      <c r="C20" s="1">
        <v>217.0</v>
      </c>
      <c r="D20" s="1">
        <v>225.0</v>
      </c>
      <c r="E20" s="1">
        <v>260.0</v>
      </c>
      <c r="F20" s="1">
        <v>264.0</v>
      </c>
      <c r="G20" s="1">
        <v>198.0</v>
      </c>
      <c r="H20" s="1">
        <v>250.0</v>
      </c>
      <c r="I20" s="1">
        <v>303.0</v>
      </c>
      <c r="J20" s="1">
        <v>345.0</v>
      </c>
      <c r="K20" s="1">
        <v>315.0</v>
      </c>
      <c r="L20" s="2"/>
      <c r="M20" s="2"/>
      <c r="N20" s="2"/>
      <c r="O20" s="2"/>
      <c r="P20" s="2"/>
      <c r="Q20" s="2"/>
      <c r="R20" s="2"/>
      <c r="S20" s="2"/>
      <c r="T20" s="2"/>
      <c r="U20" s="2"/>
      <c r="V20" s="2"/>
      <c r="W20" s="2"/>
      <c r="X20" s="2"/>
      <c r="Y20" s="2"/>
      <c r="Z20" s="2"/>
    </row>
    <row r="21" ht="15.75" customHeight="1">
      <c r="A21" s="1" t="s">
        <v>44</v>
      </c>
      <c r="B21" s="1">
        <v>-441.0</v>
      </c>
      <c r="C21" s="1">
        <v>-495.0</v>
      </c>
      <c r="D21" s="1">
        <v>-406.0</v>
      </c>
      <c r="E21" s="1">
        <v>-400.0</v>
      </c>
      <c r="F21" s="1">
        <v>-391.0</v>
      </c>
      <c r="G21" s="1">
        <v>-118.0</v>
      </c>
      <c r="H21" s="1">
        <v>-38.0</v>
      </c>
      <c r="I21" s="1">
        <v>-42.0</v>
      </c>
      <c r="J21" s="1">
        <v>-71.0</v>
      </c>
      <c r="K21" s="1">
        <v>-73.0</v>
      </c>
      <c r="L21" s="2"/>
      <c r="M21" s="2"/>
      <c r="N21" s="2"/>
      <c r="O21" s="2"/>
      <c r="P21" s="2"/>
      <c r="Q21" s="2"/>
      <c r="R21" s="2"/>
      <c r="S21" s="2"/>
      <c r="T21" s="2"/>
      <c r="U21" s="2"/>
      <c r="V21" s="2"/>
      <c r="W21" s="2"/>
      <c r="X21" s="2"/>
      <c r="Y21" s="2"/>
      <c r="Z21" s="2"/>
    </row>
    <row r="22" ht="15.75" customHeight="1">
      <c r="A22" s="1" t="s">
        <v>45</v>
      </c>
      <c r="B22" s="1">
        <v>-185.0</v>
      </c>
      <c r="C22" s="1">
        <v>55.0</v>
      </c>
      <c r="D22" s="1">
        <v>163.0</v>
      </c>
      <c r="E22" s="1">
        <v>27.0</v>
      </c>
      <c r="F22" s="1">
        <v>12.0</v>
      </c>
      <c r="G22" s="1">
        <v>-10.0</v>
      </c>
      <c r="H22" s="1">
        <v>-7.0</v>
      </c>
      <c r="I22" s="1">
        <v>5.0</v>
      </c>
      <c r="J22" s="1">
        <v>-50.0</v>
      </c>
      <c r="K22" s="1">
        <v>-10.0</v>
      </c>
      <c r="L22" s="2"/>
      <c r="M22" s="2"/>
      <c r="N22" s="2"/>
      <c r="O22" s="2"/>
      <c r="P22" s="2"/>
      <c r="Q22" s="2"/>
      <c r="R22" s="2"/>
      <c r="S22" s="2"/>
      <c r="T22" s="2"/>
      <c r="U22" s="2"/>
      <c r="V22" s="2"/>
      <c r="W22" s="2"/>
      <c r="X22" s="2"/>
      <c r="Y22" s="2"/>
      <c r="Z22" s="2"/>
    </row>
    <row r="23" ht="15.75" customHeight="1">
      <c r="A23" s="1" t="s">
        <v>46</v>
      </c>
      <c r="B23" s="1">
        <v>-626.0</v>
      </c>
      <c r="C23" s="1">
        <v>-439.0</v>
      </c>
      <c r="D23" s="1">
        <v>-242.0</v>
      </c>
      <c r="E23" s="1">
        <v>-373.0</v>
      </c>
      <c r="F23" s="1">
        <v>-379.0</v>
      </c>
      <c r="G23" s="1">
        <v>-128.0</v>
      </c>
      <c r="H23" s="1">
        <v>-46.0</v>
      </c>
      <c r="I23" s="1">
        <v>-36.0</v>
      </c>
      <c r="J23" s="1">
        <v>-121.0</v>
      </c>
      <c r="K23" s="1">
        <v>-83.0</v>
      </c>
      <c r="L23" s="2"/>
      <c r="M23" s="2"/>
      <c r="N23" s="2"/>
      <c r="O23" s="2"/>
      <c r="P23" s="2"/>
      <c r="Q23" s="2"/>
      <c r="R23" s="2"/>
      <c r="S23" s="2"/>
      <c r="T23" s="2"/>
      <c r="U23" s="2"/>
      <c r="V23" s="2"/>
      <c r="W23" s="2"/>
      <c r="X23" s="2"/>
      <c r="Y23" s="2"/>
      <c r="Z23" s="2"/>
    </row>
    <row r="24" ht="15.75" customHeight="1">
      <c r="A24" s="1" t="s">
        <v>47</v>
      </c>
      <c r="B24" s="1">
        <v>252.0</v>
      </c>
      <c r="C24" s="1">
        <v>230.0</v>
      </c>
      <c r="D24" s="1">
        <v>251.0</v>
      </c>
      <c r="E24" s="1">
        <v>22.0</v>
      </c>
      <c r="F24" s="1">
        <v>360.0</v>
      </c>
      <c r="G24" s="1">
        <v>1450.0</v>
      </c>
      <c r="H24" s="1">
        <v>202.0</v>
      </c>
      <c r="I24" s="1">
        <v>179.0</v>
      </c>
      <c r="J24" s="1">
        <v>0.0</v>
      </c>
      <c r="K24" s="1">
        <v>63.0</v>
      </c>
      <c r="L24" s="2"/>
      <c r="M24" s="2"/>
      <c r="N24" s="2"/>
      <c r="O24" s="2"/>
      <c r="P24" s="2"/>
      <c r="Q24" s="2"/>
      <c r="R24" s="2"/>
      <c r="S24" s="2"/>
      <c r="T24" s="2"/>
      <c r="U24" s="2"/>
      <c r="V24" s="2"/>
      <c r="W24" s="2"/>
      <c r="X24" s="2"/>
      <c r="Y24" s="2"/>
      <c r="Z24" s="2"/>
    </row>
    <row r="25" ht="15.75" customHeight="1">
      <c r="A25" s="1" t="s">
        <v>48</v>
      </c>
      <c r="B25" s="1">
        <v>252.0</v>
      </c>
      <c r="C25" s="1">
        <v>230.0</v>
      </c>
      <c r="D25" s="1">
        <v>251.0</v>
      </c>
      <c r="E25" s="1">
        <v>22.0</v>
      </c>
      <c r="F25" s="1">
        <v>360.0</v>
      </c>
      <c r="G25" s="1">
        <v>1450.0</v>
      </c>
      <c r="H25" s="1">
        <v>202.0</v>
      </c>
      <c r="I25" s="1">
        <v>179.0</v>
      </c>
      <c r="J25" s="1">
        <v>0.0</v>
      </c>
      <c r="K25" s="1">
        <v>63.0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-140.0</v>
      </c>
      <c r="G26" s="1">
        <v>-1730.0</v>
      </c>
      <c r="H26" s="1">
        <v>-396.0</v>
      </c>
      <c r="I26" s="1">
        <v>-196.0</v>
      </c>
      <c r="J26" s="1">
        <v>-116.0</v>
      </c>
      <c r="K26" s="1">
        <v>-72.0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-140.0</v>
      </c>
      <c r="G27" s="1">
        <v>-1730.0</v>
      </c>
      <c r="H27" s="1">
        <v>-396.0</v>
      </c>
      <c r="I27" s="1">
        <v>-196.0</v>
      </c>
      <c r="J27" s="1">
        <v>-116.0</v>
      </c>
      <c r="K27" s="1">
        <v>-72.0</v>
      </c>
      <c r="L27" s="2"/>
      <c r="M27" s="2"/>
      <c r="N27" s="2"/>
      <c r="O27" s="2"/>
      <c r="P27" s="2"/>
      <c r="Q27" s="2"/>
      <c r="R27" s="2"/>
      <c r="S27" s="2"/>
      <c r="T27" s="2"/>
      <c r="U27" s="2"/>
      <c r="V27" s="2"/>
      <c r="W27" s="2"/>
      <c r="X27" s="2"/>
      <c r="Y27" s="2"/>
      <c r="Z27" s="2"/>
    </row>
    <row r="28" ht="15.75" customHeight="1">
      <c r="A28" s="1" t="s">
        <v>51</v>
      </c>
      <c r="B28" s="1">
        <v>100.0</v>
      </c>
      <c r="C28" s="1">
        <v>2.0</v>
      </c>
      <c r="D28" s="1">
        <v>54.0</v>
      </c>
      <c r="E28" s="1">
        <v>4.0</v>
      </c>
      <c r="F28" s="1">
        <v>12.0</v>
      </c>
      <c r="G28" s="1">
        <v>13.0</v>
      </c>
      <c r="H28" s="1">
        <v>12.0</v>
      </c>
      <c r="I28" s="1">
        <v>7.0</v>
      </c>
      <c r="J28" s="1">
        <v>3.0</v>
      </c>
      <c r="K28" s="1">
        <v>3.0</v>
      </c>
      <c r="L28" s="2"/>
      <c r="M28" s="2"/>
      <c r="N28" s="2"/>
      <c r="O28" s="2"/>
      <c r="P28" s="2"/>
      <c r="Q28" s="2"/>
      <c r="R28" s="2"/>
      <c r="S28" s="2"/>
      <c r="T28" s="2"/>
      <c r="U28" s="2"/>
      <c r="V28" s="2"/>
      <c r="W28" s="2"/>
      <c r="X28" s="2"/>
      <c r="Y28" s="2"/>
      <c r="Z28" s="2"/>
    </row>
    <row r="29" ht="15.75" customHeight="1">
      <c r="A29" s="1" t="s">
        <v>52</v>
      </c>
      <c r="B29" s="1">
        <v>-8.0</v>
      </c>
      <c r="C29" s="1">
        <v>-88.0</v>
      </c>
      <c r="D29" s="1">
        <v>-62.0</v>
      </c>
      <c r="E29" s="1">
        <v>-1.0</v>
      </c>
      <c r="F29" s="1">
        <v>-1.0</v>
      </c>
      <c r="G29" s="1">
        <v>-4.0</v>
      </c>
      <c r="H29" s="1">
        <v>-4.0</v>
      </c>
      <c r="I29" s="1">
        <v>-169.0</v>
      </c>
      <c r="J29" s="1">
        <v>-262.0</v>
      </c>
      <c r="K29" s="1">
        <v>-257.0</v>
      </c>
      <c r="L29" s="2"/>
      <c r="M29" s="2"/>
      <c r="N29" s="2"/>
      <c r="O29" s="2"/>
      <c r="P29" s="2"/>
      <c r="Q29" s="2"/>
      <c r="R29" s="2"/>
      <c r="S29" s="2"/>
      <c r="T29" s="2"/>
      <c r="U29" s="2"/>
      <c r="V29" s="2"/>
      <c r="W29" s="2"/>
      <c r="X29" s="2"/>
      <c r="Y29" s="2"/>
      <c r="Z29" s="2"/>
    </row>
    <row r="30" ht="15.75" customHeight="1">
      <c r="A30" s="1" t="s">
        <v>53</v>
      </c>
      <c r="B30" s="1">
        <v>121.0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0.0</v>
      </c>
      <c r="K31" s="1">
        <v>-64.0</v>
      </c>
      <c r="L31" s="2"/>
      <c r="M31" s="2"/>
      <c r="N31" s="2"/>
      <c r="O31" s="2"/>
      <c r="P31" s="2"/>
      <c r="Q31" s="2"/>
      <c r="R31" s="2"/>
      <c r="S31" s="2"/>
      <c r="T31" s="2"/>
      <c r="U31" s="2"/>
      <c r="V31" s="2"/>
      <c r="W31" s="2"/>
      <c r="X31" s="2"/>
      <c r="Y31" s="2"/>
      <c r="Z31" s="2"/>
    </row>
    <row r="32" ht="15.75" customHeight="1">
      <c r="A32" s="1" t="s">
        <v>55</v>
      </c>
      <c r="B32" s="1">
        <v>-11.0</v>
      </c>
      <c r="C32" s="1">
        <v>-15.0</v>
      </c>
      <c r="D32" s="1">
        <v>-15.0</v>
      </c>
      <c r="E32" s="1">
        <v>-3.0</v>
      </c>
      <c r="F32" s="1">
        <v>-15.0</v>
      </c>
      <c r="G32" s="1">
        <v>-8.0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-11.0</v>
      </c>
      <c r="C33" s="1">
        <v>-15.0</v>
      </c>
      <c r="D33" s="1">
        <v>-15.0</v>
      </c>
      <c r="E33" s="1">
        <v>-3.0</v>
      </c>
      <c r="F33" s="1">
        <v>-15.0</v>
      </c>
      <c r="G33" s="1">
        <v>-8.0</v>
      </c>
      <c r="H33" s="1">
        <v>0.0</v>
      </c>
      <c r="I33" s="1">
        <v>0.0</v>
      </c>
      <c r="J33" s="1">
        <v>0.0</v>
      </c>
      <c r="K33" s="1">
        <v>-64.0</v>
      </c>
      <c r="L33" s="2"/>
      <c r="M33" s="2"/>
      <c r="N33" s="2"/>
      <c r="O33" s="2"/>
      <c r="P33" s="2"/>
      <c r="Q33" s="2"/>
      <c r="R33" s="2"/>
      <c r="S33" s="2"/>
      <c r="T33" s="2"/>
      <c r="U33" s="2"/>
      <c r="V33" s="2"/>
      <c r="W33" s="2"/>
      <c r="X33" s="2"/>
      <c r="Y33" s="2"/>
      <c r="Z33" s="2"/>
    </row>
    <row r="34" ht="15.75" customHeight="1">
      <c r="A34" s="1" t="s">
        <v>57</v>
      </c>
      <c r="B34" s="1">
        <v>-22.0</v>
      </c>
      <c r="C34" s="1">
        <v>-19.0</v>
      </c>
      <c r="D34" s="1">
        <v>-33.0</v>
      </c>
      <c r="E34" s="1">
        <v>-3.0</v>
      </c>
      <c r="F34" s="1">
        <v>-21.0</v>
      </c>
      <c r="G34" s="1">
        <v>-28.0</v>
      </c>
      <c r="H34" s="1">
        <v>-2.0</v>
      </c>
      <c r="I34" s="1">
        <v>-4.0</v>
      </c>
      <c r="J34" s="1">
        <v>0.0</v>
      </c>
      <c r="K34" s="1">
        <v>-1.0</v>
      </c>
      <c r="L34" s="2"/>
      <c r="M34" s="2"/>
      <c r="N34" s="2"/>
      <c r="O34" s="2"/>
      <c r="P34" s="2"/>
      <c r="Q34" s="2"/>
      <c r="R34" s="2"/>
      <c r="S34" s="2"/>
      <c r="T34" s="2"/>
      <c r="U34" s="2"/>
      <c r="V34" s="2"/>
      <c r="W34" s="2"/>
      <c r="X34" s="2"/>
      <c r="Y34" s="2"/>
      <c r="Z34" s="2"/>
    </row>
    <row r="35" ht="15.75" customHeight="1">
      <c r="A35" s="1" t="s">
        <v>58</v>
      </c>
      <c r="B35" s="1">
        <v>439.0</v>
      </c>
      <c r="C35" s="1">
        <v>197.0</v>
      </c>
      <c r="D35" s="1">
        <v>202.0</v>
      </c>
      <c r="E35" s="1">
        <v>16.0</v>
      </c>
      <c r="F35" s="1">
        <v>194.0</v>
      </c>
      <c r="G35" s="1">
        <v>-313.0</v>
      </c>
      <c r="H35" s="1">
        <v>-188.0</v>
      </c>
      <c r="I35" s="1">
        <v>-182.0</v>
      </c>
      <c r="J35" s="1">
        <v>-375.0</v>
      </c>
      <c r="K35" s="1">
        <v>-327.0</v>
      </c>
      <c r="L35" s="2"/>
      <c r="M35" s="2"/>
      <c r="N35" s="2"/>
      <c r="O35" s="2"/>
      <c r="P35" s="2"/>
      <c r="Q35" s="2"/>
      <c r="R35" s="2"/>
      <c r="S35" s="2"/>
      <c r="T35" s="2"/>
      <c r="U35" s="2"/>
      <c r="V35" s="2"/>
      <c r="W35" s="2"/>
      <c r="X35" s="2"/>
      <c r="Y35" s="2"/>
      <c r="Z35" s="2"/>
    </row>
    <row r="36" ht="15.75" customHeight="1">
      <c r="A36" s="1" t="s">
        <v>59</v>
      </c>
      <c r="B36" s="1">
        <v>-2.0</v>
      </c>
      <c r="C36" s="1">
        <v>-75.0</v>
      </c>
      <c r="D36" s="1">
        <v>51.0</v>
      </c>
      <c r="E36" s="1">
        <v>14.0</v>
      </c>
      <c r="F36" s="1">
        <v>-1.0</v>
      </c>
      <c r="G36" s="1">
        <v>1.0</v>
      </c>
      <c r="H36" s="1">
        <v>-1.0</v>
      </c>
      <c r="I36" s="1">
        <v>-28.0</v>
      </c>
      <c r="J36" s="1">
        <v>-62.0</v>
      </c>
      <c r="K36" s="1">
        <v>-1.0</v>
      </c>
      <c r="L36" s="2"/>
      <c r="M36" s="2"/>
      <c r="N36" s="2"/>
      <c r="O36" s="2"/>
      <c r="P36" s="2"/>
      <c r="Q36" s="2"/>
      <c r="R36" s="2"/>
      <c r="S36" s="2"/>
      <c r="T36" s="2"/>
      <c r="U36" s="2"/>
      <c r="V36" s="2"/>
      <c r="W36" s="2"/>
      <c r="X36" s="2"/>
      <c r="Y36" s="2"/>
      <c r="Z36" s="2"/>
    </row>
    <row r="37" ht="15.75" customHeight="1">
      <c r="A37" s="1" t="s">
        <v>60</v>
      </c>
      <c r="B37" s="1">
        <v>24.0</v>
      </c>
      <c r="C37" s="1">
        <v>-25.0</v>
      </c>
      <c r="D37" s="1">
        <v>186.0</v>
      </c>
      <c r="E37" s="1">
        <v>-96.0</v>
      </c>
      <c r="F37" s="1">
        <v>77.0</v>
      </c>
      <c r="G37" s="1">
        <v>-242.0</v>
      </c>
      <c r="H37" s="1">
        <v>13.0</v>
      </c>
      <c r="I37" s="1">
        <v>83.0</v>
      </c>
      <c r="J37" s="1">
        <v>-152.0</v>
      </c>
      <c r="K37" s="1">
        <v>-96.0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15.0</v>
      </c>
      <c r="C39" s="1">
        <v>18.0</v>
      </c>
      <c r="D39" s="1">
        <v>22.0</v>
      </c>
      <c r="E39" s="1">
        <v>85.0</v>
      </c>
      <c r="F39" s="1">
        <v>102.0</v>
      </c>
      <c r="G39" s="1">
        <v>119.0</v>
      </c>
      <c r="H39" s="1">
        <v>98.0</v>
      </c>
      <c r="I39" s="1">
        <v>72.0</v>
      </c>
      <c r="J39" s="1">
        <v>63.0</v>
      </c>
      <c r="K39" s="1">
        <v>91.0</v>
      </c>
      <c r="L39" s="2"/>
      <c r="M39" s="2"/>
      <c r="N39" s="2"/>
      <c r="O39" s="2"/>
      <c r="P39" s="2"/>
      <c r="Q39" s="2"/>
      <c r="R39" s="2"/>
      <c r="S39" s="2"/>
      <c r="T39" s="2"/>
      <c r="U39" s="2"/>
      <c r="V39" s="2"/>
      <c r="W39" s="2"/>
      <c r="X39" s="2"/>
      <c r="Y39" s="2"/>
      <c r="Z39" s="2"/>
    </row>
    <row r="40" ht="15.75" customHeight="1">
      <c r="A40" s="1" t="s">
        <v>63</v>
      </c>
      <c r="B40" s="1">
        <v>18.0</v>
      </c>
      <c r="C40" s="1">
        <v>3.0</v>
      </c>
      <c r="D40" s="1">
        <v>1.0</v>
      </c>
      <c r="E40" s="1">
        <v>1.0</v>
      </c>
      <c r="F40" s="1">
        <v>93.0</v>
      </c>
      <c r="G40" s="1">
        <v>-60.0</v>
      </c>
      <c r="H40" s="1">
        <v>-66.0</v>
      </c>
      <c r="I40" s="1">
        <v>1.0</v>
      </c>
      <c r="J40" s="1">
        <v>2.0</v>
      </c>
      <c r="K40" s="1">
        <v>4.0</v>
      </c>
      <c r="L40" s="2"/>
      <c r="M40" s="2"/>
      <c r="N40" s="2"/>
      <c r="O40" s="2"/>
      <c r="P40" s="2"/>
      <c r="Q40" s="2"/>
      <c r="R40" s="2"/>
      <c r="S40" s="2"/>
      <c r="T40" s="2"/>
      <c r="U40" s="2"/>
      <c r="V40" s="2"/>
      <c r="W40" s="2"/>
      <c r="X40" s="2"/>
      <c r="Y40" s="2"/>
      <c r="Z40" s="2"/>
    </row>
    <row r="41" ht="15.75" customHeight="1">
      <c r="A41" s="1" t="s">
        <v>64</v>
      </c>
      <c r="B41" s="1">
        <v>-277.0</v>
      </c>
      <c r="C41" s="1">
        <v>-327.0</v>
      </c>
      <c r="D41" s="1">
        <v>-264.0</v>
      </c>
      <c r="E41" s="1">
        <v>-174.0</v>
      </c>
      <c r="F41" s="1">
        <v>-159.0</v>
      </c>
      <c r="G41" s="1">
        <v>103.0</v>
      </c>
      <c r="H41" s="1">
        <v>247.0</v>
      </c>
      <c r="I41" s="1">
        <v>263.0</v>
      </c>
      <c r="J41" s="1">
        <v>284.0</v>
      </c>
      <c r="K41" s="1">
        <v>213.0</v>
      </c>
      <c r="L41" s="2"/>
      <c r="M41" s="2"/>
      <c r="N41" s="2"/>
      <c r="O41" s="2"/>
      <c r="P41" s="2"/>
      <c r="Q41" s="2"/>
      <c r="R41" s="2"/>
      <c r="S41" s="2"/>
      <c r="T41" s="2"/>
      <c r="U41" s="2"/>
      <c r="V41" s="2"/>
      <c r="W41" s="2"/>
      <c r="X41" s="2"/>
      <c r="Y41" s="2"/>
      <c r="Z41" s="2"/>
    </row>
    <row r="42" ht="15.75" customHeight="1">
      <c r="A42" s="1" t="s">
        <v>65</v>
      </c>
      <c r="B42" s="1">
        <v>-276.0</v>
      </c>
      <c r="C42" s="1">
        <v>-327.0</v>
      </c>
      <c r="D42" s="1">
        <v>-264.0</v>
      </c>
      <c r="E42" s="1">
        <v>-174.0</v>
      </c>
      <c r="F42" s="1">
        <v>-128.0</v>
      </c>
      <c r="G42" s="1">
        <v>162.0</v>
      </c>
      <c r="H42" s="1">
        <v>303.0</v>
      </c>
      <c r="I42" s="1">
        <v>305.0</v>
      </c>
      <c r="J42" s="1">
        <v>323.0</v>
      </c>
      <c r="K42" s="1">
        <v>270.0</v>
      </c>
      <c r="L42" s="2"/>
      <c r="M42" s="2"/>
      <c r="N42" s="2"/>
      <c r="O42" s="2"/>
      <c r="P42" s="2"/>
      <c r="Q42" s="2"/>
      <c r="R42" s="2"/>
      <c r="S42" s="2"/>
      <c r="T42" s="2"/>
      <c r="U42" s="2"/>
      <c r="V42" s="2"/>
      <c r="W42" s="2"/>
      <c r="X42" s="2"/>
      <c r="Y42" s="2"/>
      <c r="Z42" s="2"/>
    </row>
    <row r="43" ht="15.75" customHeight="1">
      <c r="A43" s="1" t="s">
        <v>66</v>
      </c>
      <c r="B43" s="1">
        <v>-6.0</v>
      </c>
      <c r="C43" s="1">
        <v>-7.0</v>
      </c>
      <c r="D43" s="1">
        <v>31.0</v>
      </c>
      <c r="E43" s="1">
        <v>-38.0</v>
      </c>
      <c r="F43" s="1">
        <v>-4.0</v>
      </c>
      <c r="G43" s="1">
        <v>39.0</v>
      </c>
      <c r="H43" s="1">
        <v>33.0</v>
      </c>
      <c r="I43" s="1">
        <v>13.0</v>
      </c>
      <c r="J43" s="1">
        <v>1.0</v>
      </c>
      <c r="K43" s="1">
        <v>70.0</v>
      </c>
      <c r="L43" s="2"/>
      <c r="M43" s="2"/>
      <c r="N43" s="2"/>
      <c r="O43" s="2"/>
      <c r="P43" s="2"/>
      <c r="Q43" s="2"/>
      <c r="R43" s="2"/>
      <c r="S43" s="2"/>
      <c r="T43" s="2"/>
      <c r="U43" s="2"/>
      <c r="V43" s="2"/>
      <c r="W43" s="2"/>
      <c r="X43" s="2"/>
      <c r="Y43" s="2"/>
      <c r="Z43" s="2"/>
    </row>
    <row r="44" ht="15.75" customHeight="1">
      <c r="A44" s="1" t="s">
        <v>67</v>
      </c>
      <c r="B44" s="1">
        <v>252.0</v>
      </c>
      <c r="C44" s="1">
        <v>230.0</v>
      </c>
      <c r="D44" s="1">
        <v>251.0</v>
      </c>
      <c r="E44" s="1">
        <v>22.0</v>
      </c>
      <c r="F44" s="1">
        <v>220.0</v>
      </c>
      <c r="G44" s="1">
        <v>-285.0</v>
      </c>
      <c r="H44" s="1">
        <v>-194.0</v>
      </c>
      <c r="I44" s="1">
        <v>-16.0</v>
      </c>
      <c r="J44" s="1">
        <v>-116.0</v>
      </c>
      <c r="K44" s="1">
        <v>-8.0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211.0</v>
      </c>
      <c r="C3" s="1">
        <v>186.0</v>
      </c>
      <c r="D3" s="1">
        <v>371.0</v>
      </c>
      <c r="E3" s="1">
        <v>286.0</v>
      </c>
      <c r="F3" s="1">
        <v>273.0</v>
      </c>
      <c r="G3" s="1">
        <v>224.0</v>
      </c>
      <c r="H3" s="1">
        <v>237.0</v>
      </c>
      <c r="I3" s="1">
        <v>321.0</v>
      </c>
      <c r="J3" s="1">
        <v>169.0</v>
      </c>
      <c r="K3" s="1">
        <v>71.0</v>
      </c>
      <c r="L3" s="2"/>
      <c r="M3" s="2"/>
      <c r="N3" s="2"/>
      <c r="O3" s="2"/>
      <c r="P3" s="2"/>
      <c r="Q3" s="2"/>
      <c r="R3" s="2"/>
      <c r="S3" s="2"/>
      <c r="T3" s="2"/>
      <c r="U3" s="2"/>
      <c r="V3" s="2"/>
      <c r="W3" s="2"/>
      <c r="X3" s="2"/>
      <c r="Y3" s="2"/>
      <c r="Z3" s="2"/>
    </row>
    <row r="4">
      <c r="A4" s="1" t="s">
        <v>70</v>
      </c>
      <c r="B4" s="1">
        <v>261.0</v>
      </c>
      <c r="C4" s="1">
        <v>203.0</v>
      </c>
      <c r="D4" s="1">
        <v>39.0</v>
      </c>
      <c r="E4" s="1">
        <v>11.0</v>
      </c>
      <c r="F4" s="1">
        <v>0.0</v>
      </c>
      <c r="G4" s="1">
        <v>0.0</v>
      </c>
      <c r="H4" s="1">
        <v>7.0</v>
      </c>
      <c r="I4" s="1">
        <v>0.0</v>
      </c>
      <c r="J4" s="1">
        <v>0.0</v>
      </c>
      <c r="K4" s="1">
        <v>0.0</v>
      </c>
      <c r="L4" s="2"/>
      <c r="M4" s="2"/>
      <c r="N4" s="2"/>
      <c r="O4" s="2"/>
      <c r="P4" s="2"/>
      <c r="Q4" s="2"/>
      <c r="R4" s="2"/>
      <c r="S4" s="2"/>
      <c r="T4" s="2"/>
      <c r="U4" s="2"/>
      <c r="V4" s="2"/>
      <c r="W4" s="2"/>
      <c r="X4" s="2"/>
      <c r="Y4" s="2"/>
      <c r="Z4" s="2"/>
    </row>
    <row r="5">
      <c r="A5" s="1" t="s">
        <v>71</v>
      </c>
      <c r="B5" s="1">
        <v>472.0</v>
      </c>
      <c r="C5" s="1">
        <v>389.0</v>
      </c>
      <c r="D5" s="1">
        <v>410.0</v>
      </c>
      <c r="E5" s="1">
        <v>298.0</v>
      </c>
      <c r="F5" s="1">
        <v>273.0</v>
      </c>
      <c r="G5" s="1">
        <v>224.0</v>
      </c>
      <c r="H5" s="1">
        <v>245.0</v>
      </c>
      <c r="I5" s="1">
        <v>321.0</v>
      </c>
      <c r="J5" s="1">
        <v>169.0</v>
      </c>
      <c r="K5" s="1">
        <v>71.0</v>
      </c>
      <c r="L5" s="2"/>
      <c r="M5" s="2"/>
      <c r="N5" s="2"/>
      <c r="O5" s="2"/>
      <c r="P5" s="2"/>
      <c r="Q5" s="2"/>
      <c r="R5" s="2"/>
      <c r="S5" s="2"/>
      <c r="T5" s="2"/>
      <c r="U5" s="2"/>
      <c r="V5" s="2"/>
      <c r="W5" s="2"/>
      <c r="X5" s="2"/>
      <c r="Y5" s="2"/>
      <c r="Z5" s="2"/>
    </row>
    <row r="6">
      <c r="A6" s="1" t="s">
        <v>72</v>
      </c>
      <c r="B6" s="1">
        <v>50.0</v>
      </c>
      <c r="C6" s="1">
        <v>51.0</v>
      </c>
      <c r="D6" s="1">
        <v>57.0</v>
      </c>
      <c r="E6" s="1">
        <v>68.0</v>
      </c>
      <c r="F6" s="1">
        <v>71.0</v>
      </c>
      <c r="G6" s="1">
        <v>68.0</v>
      </c>
      <c r="H6" s="1">
        <v>61.0</v>
      </c>
      <c r="I6" s="1">
        <v>63.0</v>
      </c>
      <c r="J6" s="1">
        <v>82.0</v>
      </c>
      <c r="K6" s="1">
        <v>91.0</v>
      </c>
      <c r="L6" s="2"/>
      <c r="M6" s="2"/>
      <c r="N6" s="2"/>
      <c r="O6" s="2"/>
      <c r="P6" s="2"/>
      <c r="Q6" s="2"/>
      <c r="R6" s="2"/>
      <c r="S6" s="2"/>
      <c r="T6" s="2"/>
      <c r="U6" s="2"/>
      <c r="V6" s="2"/>
      <c r="W6" s="2"/>
      <c r="X6" s="2"/>
      <c r="Y6" s="2"/>
      <c r="Z6" s="2"/>
    </row>
    <row r="7">
      <c r="A7" s="1" t="s">
        <v>73</v>
      </c>
      <c r="B7" s="1">
        <v>50.0</v>
      </c>
      <c r="C7" s="1">
        <v>51.0</v>
      </c>
      <c r="D7" s="1">
        <v>57.0</v>
      </c>
      <c r="E7" s="1">
        <v>68.0</v>
      </c>
      <c r="F7" s="1">
        <v>71.0</v>
      </c>
      <c r="G7" s="1">
        <v>68.0</v>
      </c>
      <c r="H7" s="1">
        <v>61.0</v>
      </c>
      <c r="I7" s="1">
        <v>63.0</v>
      </c>
      <c r="J7" s="1">
        <v>82.0</v>
      </c>
      <c r="K7" s="1">
        <v>91.0</v>
      </c>
      <c r="L7" s="2"/>
      <c r="M7" s="2"/>
      <c r="N7" s="2"/>
      <c r="O7" s="2"/>
      <c r="P7" s="2"/>
      <c r="Q7" s="2"/>
      <c r="R7" s="2"/>
      <c r="S7" s="2"/>
      <c r="T7" s="2"/>
      <c r="U7" s="2"/>
      <c r="V7" s="2"/>
      <c r="W7" s="2"/>
      <c r="X7" s="2"/>
      <c r="Y7" s="2"/>
      <c r="Z7" s="2"/>
    </row>
    <row r="8">
      <c r="A8" s="1" t="s">
        <v>74</v>
      </c>
      <c r="B8" s="1">
        <v>28.0</v>
      </c>
      <c r="C8" s="1">
        <v>27.0</v>
      </c>
      <c r="D8" s="1">
        <v>18.0</v>
      </c>
      <c r="E8" s="1">
        <v>20.0</v>
      </c>
      <c r="F8" s="1">
        <v>27.0</v>
      </c>
      <c r="G8" s="1">
        <v>39.0</v>
      </c>
      <c r="H8" s="1">
        <v>32.0</v>
      </c>
      <c r="I8" s="1">
        <v>29.0</v>
      </c>
      <c r="J8" s="1">
        <v>39.0</v>
      </c>
      <c r="K8" s="1">
        <v>91.0</v>
      </c>
      <c r="L8" s="2"/>
      <c r="M8" s="2"/>
      <c r="N8" s="2"/>
      <c r="O8" s="2"/>
      <c r="P8" s="2"/>
      <c r="Q8" s="2"/>
      <c r="R8" s="2"/>
      <c r="S8" s="2"/>
      <c r="T8" s="2"/>
      <c r="U8" s="2"/>
      <c r="V8" s="2"/>
      <c r="W8" s="2"/>
      <c r="X8" s="2"/>
      <c r="Y8" s="2"/>
      <c r="Z8" s="2"/>
    </row>
    <row r="9">
      <c r="A9" s="1" t="s">
        <v>75</v>
      </c>
      <c r="B9" s="1">
        <v>10.0</v>
      </c>
      <c r="C9" s="1">
        <v>13.0</v>
      </c>
      <c r="D9" s="1">
        <v>30.0</v>
      </c>
      <c r="E9" s="1">
        <v>25.0</v>
      </c>
      <c r="F9" s="1">
        <v>18.0</v>
      </c>
      <c r="G9" s="1">
        <v>6.0</v>
      </c>
      <c r="H9" s="1">
        <v>5.0</v>
      </c>
      <c r="I9" s="1">
        <v>7.0</v>
      </c>
      <c r="J9" s="1">
        <v>11.0</v>
      </c>
      <c r="K9" s="1">
        <v>13.0</v>
      </c>
      <c r="L9" s="2"/>
      <c r="M9" s="2"/>
      <c r="N9" s="2"/>
      <c r="O9" s="2"/>
      <c r="P9" s="2"/>
      <c r="Q9" s="2"/>
      <c r="R9" s="2"/>
      <c r="S9" s="2"/>
      <c r="T9" s="2"/>
      <c r="U9" s="2"/>
      <c r="V9" s="2"/>
      <c r="W9" s="2"/>
      <c r="X9" s="2"/>
      <c r="Y9" s="2"/>
      <c r="Z9" s="2"/>
    </row>
    <row r="10">
      <c r="A10" s="1" t="s">
        <v>76</v>
      </c>
      <c r="B10" s="1">
        <v>11.0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0.0</v>
      </c>
      <c r="E11" s="1">
        <v>0.0</v>
      </c>
      <c r="F11" s="1">
        <v>0.0</v>
      </c>
      <c r="G11" s="1">
        <v>4.0</v>
      </c>
      <c r="H11" s="1">
        <v>3.0</v>
      </c>
      <c r="I11" s="1">
        <v>3.0</v>
      </c>
      <c r="J11" s="1">
        <v>3.0</v>
      </c>
      <c r="K11" s="1">
        <v>3.0</v>
      </c>
      <c r="L11" s="2"/>
      <c r="M11" s="2"/>
      <c r="N11" s="2"/>
      <c r="O11" s="2"/>
      <c r="P11" s="2"/>
      <c r="Q11" s="2"/>
      <c r="R11" s="2"/>
      <c r="S11" s="2"/>
      <c r="T11" s="2"/>
      <c r="U11" s="2"/>
      <c r="V11" s="2"/>
      <c r="W11" s="2"/>
      <c r="X11" s="2"/>
      <c r="Y11" s="2"/>
      <c r="Z11" s="2"/>
    </row>
    <row r="12">
      <c r="A12" s="1" t="s">
        <v>78</v>
      </c>
      <c r="B12" s="1">
        <v>573.0</v>
      </c>
      <c r="C12" s="1">
        <v>482.0</v>
      </c>
      <c r="D12" s="1">
        <v>517.0</v>
      </c>
      <c r="E12" s="1">
        <v>411.0</v>
      </c>
      <c r="F12" s="1">
        <v>390.0</v>
      </c>
      <c r="G12" s="1">
        <v>343.0</v>
      </c>
      <c r="H12" s="1">
        <v>348.0</v>
      </c>
      <c r="I12" s="1">
        <v>424.0</v>
      </c>
      <c r="J12" s="1">
        <v>306.0</v>
      </c>
      <c r="K12" s="1">
        <v>271.0</v>
      </c>
      <c r="L12" s="2"/>
      <c r="M12" s="2"/>
      <c r="N12" s="2"/>
      <c r="O12" s="2"/>
      <c r="P12" s="2"/>
      <c r="Q12" s="2"/>
      <c r="R12" s="2"/>
      <c r="S12" s="2"/>
      <c r="T12" s="2"/>
      <c r="U12" s="2"/>
      <c r="V12" s="2"/>
      <c r="W12" s="2"/>
      <c r="X12" s="2"/>
      <c r="Y12" s="2"/>
      <c r="Z12" s="2"/>
    </row>
    <row r="13">
      <c r="A13" s="1" t="s">
        <v>79</v>
      </c>
      <c r="B13" s="1">
        <v>2310.0</v>
      </c>
      <c r="C13" s="1">
        <v>2830.0</v>
      </c>
      <c r="D13" s="1">
        <v>3240.0</v>
      </c>
      <c r="E13" s="1">
        <v>3640.0</v>
      </c>
      <c r="F13" s="1">
        <v>3820.0</v>
      </c>
      <c r="G13" s="1">
        <v>3890.0</v>
      </c>
      <c r="H13" s="1">
        <v>3900.0</v>
      </c>
      <c r="I13" s="1">
        <v>3940.0</v>
      </c>
      <c r="J13" s="1">
        <v>3990.0</v>
      </c>
      <c r="K13" s="1">
        <v>4019.0</v>
      </c>
      <c r="L13" s="2"/>
      <c r="M13" s="2"/>
      <c r="N13" s="2"/>
      <c r="O13" s="2"/>
      <c r="P13" s="2"/>
      <c r="Q13" s="2"/>
      <c r="R13" s="2"/>
      <c r="S13" s="2"/>
      <c r="T13" s="2"/>
      <c r="U13" s="2"/>
      <c r="V13" s="2"/>
      <c r="W13" s="2"/>
      <c r="X13" s="2"/>
      <c r="Y13" s="2"/>
      <c r="Z13" s="2"/>
    </row>
    <row r="14">
      <c r="A14" s="1" t="s">
        <v>80</v>
      </c>
      <c r="B14" s="1">
        <v>-339.0</v>
      </c>
      <c r="C14" s="1">
        <v>-386.0</v>
      </c>
      <c r="D14" s="1">
        <v>-422.0</v>
      </c>
      <c r="E14" s="1">
        <v>-433.0</v>
      </c>
      <c r="F14" s="1">
        <v>-453.0</v>
      </c>
      <c r="G14" s="1">
        <v>-682.0</v>
      </c>
      <c r="H14" s="1">
        <v>-960.0</v>
      </c>
      <c r="I14" s="1">
        <v>-1250.0</v>
      </c>
      <c r="J14" s="1">
        <v>-1540.0</v>
      </c>
      <c r="K14" s="1">
        <v>-1800.0</v>
      </c>
      <c r="L14" s="2"/>
      <c r="M14" s="2"/>
      <c r="N14" s="2"/>
      <c r="O14" s="2"/>
      <c r="P14" s="2"/>
      <c r="Q14" s="2"/>
      <c r="R14" s="2"/>
      <c r="S14" s="2"/>
      <c r="T14" s="2"/>
      <c r="U14" s="2"/>
      <c r="V14" s="2"/>
      <c r="W14" s="2"/>
      <c r="X14" s="2"/>
      <c r="Y14" s="2"/>
      <c r="Z14" s="2"/>
    </row>
    <row r="15">
      <c r="A15" s="1" t="s">
        <v>81</v>
      </c>
      <c r="B15" s="1">
        <v>1970.0</v>
      </c>
      <c r="C15" s="1">
        <v>2440.0</v>
      </c>
      <c r="D15" s="1">
        <v>2810.0</v>
      </c>
      <c r="E15" s="1">
        <v>3210.0</v>
      </c>
      <c r="F15" s="1">
        <v>3370.0</v>
      </c>
      <c r="G15" s="1">
        <v>3210.0</v>
      </c>
      <c r="H15" s="1">
        <v>2940.0</v>
      </c>
      <c r="I15" s="1">
        <v>2680.0</v>
      </c>
      <c r="J15" s="1">
        <v>2450.0</v>
      </c>
      <c r="K15" s="1">
        <v>2210.0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4.0</v>
      </c>
      <c r="J16" s="1">
        <v>131.0</v>
      </c>
      <c r="K16" s="1">
        <v>134.0</v>
      </c>
      <c r="L16" s="2"/>
      <c r="M16" s="2"/>
      <c r="N16" s="2"/>
      <c r="O16" s="2"/>
      <c r="P16" s="2"/>
      <c r="Q16" s="2"/>
      <c r="R16" s="2"/>
      <c r="S16" s="2"/>
      <c r="T16" s="2"/>
      <c r="U16" s="2"/>
      <c r="V16" s="2"/>
      <c r="W16" s="2"/>
      <c r="X16" s="2"/>
      <c r="Y16" s="2"/>
      <c r="Z16" s="2"/>
    </row>
    <row r="17">
      <c r="A17" s="1" t="s">
        <v>83</v>
      </c>
      <c r="B17" s="1">
        <v>87.0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84</v>
      </c>
      <c r="B18" s="1">
        <v>47.0</v>
      </c>
      <c r="C18" s="1">
        <v>46.0</v>
      </c>
      <c r="D18" s="1">
        <v>45.0</v>
      </c>
      <c r="E18" s="1">
        <v>50.0</v>
      </c>
      <c r="F18" s="1">
        <v>48.0</v>
      </c>
      <c r="G18" s="1">
        <v>46.0</v>
      </c>
      <c r="H18" s="1">
        <v>45.0</v>
      </c>
      <c r="I18" s="1">
        <v>44.0</v>
      </c>
      <c r="J18" s="1">
        <v>42.0</v>
      </c>
      <c r="K18" s="1">
        <v>41.0</v>
      </c>
      <c r="L18" s="2"/>
      <c r="M18" s="2"/>
      <c r="N18" s="2"/>
      <c r="O18" s="2"/>
      <c r="P18" s="2"/>
      <c r="Q18" s="2"/>
      <c r="R18" s="2"/>
      <c r="S18" s="2"/>
      <c r="T18" s="2"/>
      <c r="U18" s="2"/>
      <c r="V18" s="2"/>
      <c r="W18" s="2"/>
      <c r="X18" s="2"/>
      <c r="Y18" s="2"/>
      <c r="Z18" s="2"/>
    </row>
    <row r="19">
      <c r="A19" s="1" t="s">
        <v>85</v>
      </c>
      <c r="B19" s="1">
        <v>0.0</v>
      </c>
      <c r="C19" s="1">
        <v>0.0</v>
      </c>
      <c r="D19" s="1">
        <v>0.0</v>
      </c>
      <c r="E19" s="1">
        <v>30.0</v>
      </c>
      <c r="F19" s="1">
        <v>40.0</v>
      </c>
      <c r="G19" s="1">
        <v>1.0</v>
      </c>
      <c r="H19" s="1">
        <v>3.0</v>
      </c>
      <c r="I19" s="1">
        <v>1.0</v>
      </c>
      <c r="J19" s="1">
        <v>1.0</v>
      </c>
      <c r="K19" s="1">
        <v>1.0</v>
      </c>
      <c r="L19" s="2"/>
      <c r="M19" s="2"/>
      <c r="N19" s="2"/>
      <c r="O19" s="2"/>
      <c r="P19" s="2"/>
      <c r="Q19" s="2"/>
      <c r="R19" s="2"/>
      <c r="S19" s="2"/>
      <c r="T19" s="2"/>
      <c r="U19" s="2"/>
      <c r="V19" s="2"/>
      <c r="W19" s="2"/>
      <c r="X19" s="2"/>
      <c r="Y19" s="2"/>
      <c r="Z19" s="2"/>
    </row>
    <row r="20">
      <c r="A20" s="1" t="s">
        <v>86</v>
      </c>
      <c r="B20" s="1">
        <v>136.0</v>
      </c>
      <c r="C20" s="1">
        <v>133.0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93.0</v>
      </c>
      <c r="C21" s="1">
        <v>99.0</v>
      </c>
      <c r="D21" s="1">
        <v>124.0</v>
      </c>
      <c r="E21" s="1">
        <v>110.0</v>
      </c>
      <c r="F21" s="1">
        <v>204.0</v>
      </c>
      <c r="G21" s="1">
        <v>24.0</v>
      </c>
      <c r="H21" s="1">
        <v>22.0</v>
      </c>
      <c r="I21" s="1">
        <v>23.0</v>
      </c>
      <c r="J21" s="1">
        <v>22.0</v>
      </c>
      <c r="K21" s="1">
        <v>2.0</v>
      </c>
      <c r="L21" s="2"/>
      <c r="M21" s="2"/>
      <c r="N21" s="2"/>
      <c r="O21" s="2"/>
      <c r="P21" s="2"/>
      <c r="Q21" s="2"/>
      <c r="R21" s="2"/>
      <c r="S21" s="2"/>
      <c r="T21" s="2"/>
      <c r="U21" s="2"/>
      <c r="V21" s="2"/>
      <c r="W21" s="2"/>
      <c r="X21" s="2"/>
      <c r="Y21" s="2"/>
      <c r="Z21" s="2"/>
    </row>
    <row r="22" ht="15.75" customHeight="1">
      <c r="A22" s="1" t="s">
        <v>88</v>
      </c>
      <c r="B22" s="1">
        <v>2910.0</v>
      </c>
      <c r="C22" s="1">
        <v>3200.0</v>
      </c>
      <c r="D22" s="1">
        <v>3500.0</v>
      </c>
      <c r="E22" s="1">
        <v>3780.0</v>
      </c>
      <c r="F22" s="1">
        <v>4010.0</v>
      </c>
      <c r="G22" s="1">
        <v>3620.0</v>
      </c>
      <c r="H22" s="1">
        <v>3360.0</v>
      </c>
      <c r="I22" s="1">
        <v>3180.0</v>
      </c>
      <c r="J22" s="1">
        <v>2950.0</v>
      </c>
      <c r="K22" s="1">
        <v>2660.0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17.0</v>
      </c>
      <c r="C24" s="1">
        <v>31.0</v>
      </c>
      <c r="D24" s="1">
        <v>11.0</v>
      </c>
      <c r="E24" s="1">
        <v>43.0</v>
      </c>
      <c r="F24" s="1">
        <v>12.0</v>
      </c>
      <c r="G24" s="1">
        <v>6.0</v>
      </c>
      <c r="H24" s="1">
        <v>14.0</v>
      </c>
      <c r="I24" s="1">
        <v>16.0</v>
      </c>
      <c r="J24" s="1">
        <v>21.0</v>
      </c>
      <c r="K24" s="1">
        <v>28.0</v>
      </c>
      <c r="L24" s="2"/>
      <c r="M24" s="2"/>
      <c r="N24" s="2"/>
      <c r="O24" s="2"/>
      <c r="P24" s="2"/>
      <c r="Q24" s="2"/>
      <c r="R24" s="2"/>
      <c r="S24" s="2"/>
      <c r="T24" s="2"/>
      <c r="U24" s="2"/>
      <c r="V24" s="2"/>
      <c r="W24" s="2"/>
      <c r="X24" s="2"/>
      <c r="Y24" s="2"/>
      <c r="Z24" s="2"/>
    </row>
    <row r="25" ht="15.75" customHeight="1">
      <c r="A25" s="1" t="s">
        <v>91</v>
      </c>
      <c r="B25" s="1">
        <v>47.0</v>
      </c>
      <c r="C25" s="1">
        <v>32.0</v>
      </c>
      <c r="D25" s="1">
        <v>37.0</v>
      </c>
      <c r="E25" s="1">
        <v>47.0</v>
      </c>
      <c r="F25" s="1">
        <v>86.0</v>
      </c>
      <c r="G25" s="1">
        <v>53.0</v>
      </c>
      <c r="H25" s="1">
        <v>36.0</v>
      </c>
      <c r="I25" s="1">
        <v>34.0</v>
      </c>
      <c r="J25" s="1">
        <v>64.0</v>
      </c>
      <c r="K25" s="1">
        <v>50.0</v>
      </c>
      <c r="L25" s="2"/>
      <c r="M25" s="2"/>
      <c r="N25" s="2"/>
      <c r="O25" s="2"/>
      <c r="P25" s="2"/>
      <c r="Q25" s="2"/>
      <c r="R25" s="2"/>
      <c r="S25" s="2"/>
      <c r="T25" s="2"/>
      <c r="U25" s="2"/>
      <c r="V25" s="2"/>
      <c r="W25" s="2"/>
      <c r="X25" s="2"/>
      <c r="Y25" s="2"/>
      <c r="Z25" s="2"/>
    </row>
    <row r="26" ht="15.75" customHeight="1">
      <c r="A26" s="1" t="s">
        <v>92</v>
      </c>
      <c r="B26" s="1">
        <v>0.0</v>
      </c>
      <c r="C26" s="1">
        <v>0.0</v>
      </c>
      <c r="D26" s="1">
        <v>0.0</v>
      </c>
      <c r="E26" s="1">
        <v>85.0</v>
      </c>
      <c r="F26" s="1">
        <v>126.0</v>
      </c>
      <c r="G26" s="1">
        <v>10.0</v>
      </c>
      <c r="H26" s="1">
        <v>16.0</v>
      </c>
      <c r="I26" s="1">
        <v>16.0</v>
      </c>
      <c r="J26" s="1">
        <v>16.0</v>
      </c>
      <c r="K26" s="1">
        <v>15.0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0.0</v>
      </c>
      <c r="H27" s="1">
        <v>9.0</v>
      </c>
      <c r="I27" s="1">
        <v>9.0</v>
      </c>
      <c r="J27" s="1">
        <v>0.0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3.0</v>
      </c>
      <c r="H28" s="1">
        <v>3.0</v>
      </c>
      <c r="I28" s="1">
        <v>3.0</v>
      </c>
      <c r="J28" s="1">
        <v>3.0</v>
      </c>
      <c r="K28" s="1">
        <v>4.0</v>
      </c>
      <c r="L28" s="2"/>
      <c r="M28" s="2"/>
      <c r="N28" s="2"/>
      <c r="O28" s="2"/>
      <c r="P28" s="2"/>
      <c r="Q28" s="2"/>
      <c r="R28" s="2"/>
      <c r="S28" s="2"/>
      <c r="T28" s="2"/>
      <c r="U28" s="2"/>
      <c r="V28" s="2"/>
      <c r="W28" s="2"/>
      <c r="X28" s="2"/>
      <c r="Y28" s="2"/>
      <c r="Z28" s="2"/>
    </row>
    <row r="29" ht="15.75" customHeight="1">
      <c r="A29" s="1" t="s">
        <v>95</v>
      </c>
      <c r="B29" s="1">
        <v>36.0</v>
      </c>
      <c r="C29" s="1">
        <v>36.0</v>
      </c>
      <c r="D29" s="1">
        <v>34.0</v>
      </c>
      <c r="E29" s="1">
        <v>38.0</v>
      </c>
      <c r="F29" s="1">
        <v>37.0</v>
      </c>
      <c r="G29" s="1">
        <v>39.0</v>
      </c>
      <c r="H29" s="1">
        <v>32.0</v>
      </c>
      <c r="I29" s="1">
        <v>28.0</v>
      </c>
      <c r="J29" s="1">
        <v>35.0</v>
      </c>
      <c r="K29" s="1">
        <v>33.0</v>
      </c>
      <c r="L29" s="2"/>
      <c r="M29" s="2"/>
      <c r="N29" s="2"/>
      <c r="O29" s="2"/>
      <c r="P29" s="2"/>
      <c r="Q29" s="2"/>
      <c r="R29" s="2"/>
      <c r="S29" s="2"/>
      <c r="T29" s="2"/>
      <c r="U29" s="2"/>
      <c r="V29" s="2"/>
      <c r="W29" s="2"/>
      <c r="X29" s="2"/>
      <c r="Y29" s="2"/>
      <c r="Z29" s="2"/>
    </row>
    <row r="30" ht="15.75" customHeight="1">
      <c r="A30" s="1" t="s">
        <v>96</v>
      </c>
      <c r="B30" s="1">
        <v>70.0</v>
      </c>
      <c r="C30" s="1">
        <v>70.0</v>
      </c>
      <c r="D30" s="1">
        <v>70.0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102.0</v>
      </c>
      <c r="C31" s="1">
        <v>102.0</v>
      </c>
      <c r="D31" s="1">
        <v>83.0</v>
      </c>
      <c r="E31" s="1">
        <v>214.0</v>
      </c>
      <c r="F31" s="1">
        <v>263.0</v>
      </c>
      <c r="G31" s="1">
        <v>114.0</v>
      </c>
      <c r="H31" s="1">
        <v>113.0</v>
      </c>
      <c r="I31" s="1">
        <v>109.0</v>
      </c>
      <c r="J31" s="1">
        <v>142.0</v>
      </c>
      <c r="K31" s="1">
        <v>132.0</v>
      </c>
      <c r="L31" s="2"/>
      <c r="M31" s="2"/>
      <c r="N31" s="2"/>
      <c r="O31" s="2"/>
      <c r="P31" s="2"/>
      <c r="Q31" s="2"/>
      <c r="R31" s="2"/>
      <c r="S31" s="2"/>
      <c r="T31" s="2"/>
      <c r="U31" s="2"/>
      <c r="V31" s="2"/>
      <c r="W31" s="2"/>
      <c r="X31" s="2"/>
      <c r="Y31" s="2"/>
      <c r="Z31" s="2"/>
    </row>
    <row r="32" ht="15.75" customHeight="1">
      <c r="A32" s="1" t="s">
        <v>98</v>
      </c>
      <c r="B32" s="1">
        <v>1290.0</v>
      </c>
      <c r="C32" s="1">
        <v>1520.0</v>
      </c>
      <c r="D32" s="1">
        <v>1660.0</v>
      </c>
      <c r="E32" s="1">
        <v>1670.0</v>
      </c>
      <c r="F32" s="1">
        <v>1830.0</v>
      </c>
      <c r="G32" s="1">
        <v>1770.0</v>
      </c>
      <c r="H32" s="1">
        <v>1600.0</v>
      </c>
      <c r="I32" s="1">
        <v>1580.0</v>
      </c>
      <c r="J32" s="1">
        <v>1470.0</v>
      </c>
      <c r="K32" s="1">
        <v>1470.0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26.0</v>
      </c>
      <c r="H33" s="1">
        <v>23.0</v>
      </c>
      <c r="I33" s="1">
        <v>19.0</v>
      </c>
      <c r="J33" s="1">
        <v>15.0</v>
      </c>
      <c r="K33" s="1">
        <v>14.0</v>
      </c>
      <c r="L33" s="2"/>
      <c r="M33" s="2"/>
      <c r="N33" s="2"/>
      <c r="O33" s="2"/>
      <c r="P33" s="2"/>
      <c r="Q33" s="2"/>
      <c r="R33" s="2"/>
      <c r="S33" s="2"/>
      <c r="T33" s="2"/>
      <c r="U33" s="2"/>
      <c r="V33" s="2"/>
      <c r="W33" s="2"/>
      <c r="X33" s="2"/>
      <c r="Y33" s="2"/>
      <c r="Z33" s="2"/>
    </row>
    <row r="34" ht="15.75" customHeight="1">
      <c r="A34" s="1" t="s">
        <v>100</v>
      </c>
      <c r="B34" s="1">
        <v>20.0</v>
      </c>
      <c r="C34" s="1">
        <v>28.0</v>
      </c>
      <c r="D34" s="1">
        <v>36.0</v>
      </c>
      <c r="E34" s="1">
        <v>47.0</v>
      </c>
      <c r="F34" s="1">
        <v>74.0</v>
      </c>
      <c r="G34" s="1">
        <v>67.0</v>
      </c>
      <c r="H34" s="1">
        <v>51.0</v>
      </c>
      <c r="I34" s="1">
        <v>48.0</v>
      </c>
      <c r="J34" s="1">
        <v>45.0</v>
      </c>
      <c r="K34" s="1">
        <v>43.0</v>
      </c>
      <c r="L34" s="2"/>
      <c r="M34" s="2"/>
      <c r="N34" s="2"/>
      <c r="O34" s="2"/>
      <c r="P34" s="2"/>
      <c r="Q34" s="2"/>
      <c r="R34" s="2"/>
      <c r="S34" s="2"/>
      <c r="T34" s="2"/>
      <c r="U34" s="2"/>
      <c r="V34" s="2"/>
      <c r="W34" s="2"/>
      <c r="X34" s="2"/>
      <c r="Y34" s="2"/>
      <c r="Z34" s="2"/>
    </row>
    <row r="35" ht="15.75" customHeight="1">
      <c r="A35" s="1" t="s">
        <v>101</v>
      </c>
      <c r="B35" s="1">
        <v>245.0</v>
      </c>
      <c r="C35" s="1">
        <v>297.0</v>
      </c>
      <c r="D35" s="1">
        <v>362.0</v>
      </c>
      <c r="E35" s="1">
        <v>246.0</v>
      </c>
      <c r="F35" s="1">
        <v>241.0</v>
      </c>
      <c r="G35" s="1">
        <v>189.0</v>
      </c>
      <c r="H35" s="1">
        <v>155.0</v>
      </c>
      <c r="I35" s="1">
        <v>134.0</v>
      </c>
      <c r="J35" s="1">
        <v>152.0</v>
      </c>
      <c r="K35" s="1">
        <v>115.0</v>
      </c>
      <c r="L35" s="2"/>
      <c r="M35" s="2"/>
      <c r="N35" s="2"/>
      <c r="O35" s="2"/>
      <c r="P35" s="2"/>
      <c r="Q35" s="2"/>
      <c r="R35" s="2"/>
      <c r="S35" s="2"/>
      <c r="T35" s="2"/>
      <c r="U35" s="2"/>
      <c r="V35" s="2"/>
      <c r="W35" s="2"/>
      <c r="X35" s="2"/>
      <c r="Y35" s="2"/>
      <c r="Z35" s="2"/>
    </row>
    <row r="36" ht="15.75" customHeight="1">
      <c r="A36" s="1" t="s">
        <v>102</v>
      </c>
      <c r="B36" s="1">
        <v>18.0</v>
      </c>
      <c r="C36" s="1">
        <v>26.0</v>
      </c>
      <c r="D36" s="1">
        <v>17.0</v>
      </c>
      <c r="E36" s="1">
        <v>4.0</v>
      </c>
      <c r="F36" s="1">
        <v>4.0</v>
      </c>
      <c r="G36" s="1">
        <v>1.0</v>
      </c>
      <c r="H36" s="1">
        <v>1.0</v>
      </c>
      <c r="I36" s="1">
        <v>56.0</v>
      </c>
      <c r="J36" s="1">
        <v>55.0</v>
      </c>
      <c r="K36" s="1">
        <v>1.0</v>
      </c>
      <c r="L36" s="2"/>
      <c r="M36" s="2"/>
      <c r="N36" s="2"/>
      <c r="O36" s="2"/>
      <c r="P36" s="2"/>
      <c r="Q36" s="2"/>
      <c r="R36" s="2"/>
      <c r="S36" s="2"/>
      <c r="T36" s="2"/>
      <c r="U36" s="2"/>
      <c r="V36" s="2"/>
      <c r="W36" s="2"/>
      <c r="X36" s="2"/>
      <c r="Y36" s="2"/>
      <c r="Z36" s="2"/>
    </row>
    <row r="37" ht="15.75" customHeight="1">
      <c r="A37" s="1" t="s">
        <v>103</v>
      </c>
      <c r="B37" s="1">
        <v>1680.0</v>
      </c>
      <c r="C37" s="1">
        <v>1980.0</v>
      </c>
      <c r="D37" s="1">
        <v>2160.0</v>
      </c>
      <c r="E37" s="1">
        <v>2190.0</v>
      </c>
      <c r="F37" s="1">
        <v>2410.0</v>
      </c>
      <c r="G37" s="1">
        <v>2160.0</v>
      </c>
      <c r="H37" s="1">
        <v>1940.0</v>
      </c>
      <c r="I37" s="1">
        <v>1890.0</v>
      </c>
      <c r="J37" s="1">
        <v>1830.0</v>
      </c>
      <c r="K37" s="1">
        <v>1770.0</v>
      </c>
      <c r="L37" s="2"/>
      <c r="M37" s="2"/>
      <c r="N37" s="2"/>
      <c r="O37" s="2"/>
      <c r="P37" s="2"/>
      <c r="Q37" s="2"/>
      <c r="R37" s="2"/>
      <c r="S37" s="2"/>
      <c r="T37" s="2"/>
      <c r="U37" s="2"/>
      <c r="V37" s="2"/>
      <c r="W37" s="2"/>
      <c r="X37" s="2"/>
      <c r="Y37" s="2"/>
      <c r="Z37" s="2"/>
    </row>
    <row r="38" ht="15.75" customHeight="1">
      <c r="A38" s="1" t="s">
        <v>104</v>
      </c>
      <c r="B38" s="1">
        <v>9.0</v>
      </c>
      <c r="C38" s="1">
        <v>9.0</v>
      </c>
      <c r="D38" s="1">
        <v>9.0</v>
      </c>
      <c r="E38" s="1">
        <v>9.0</v>
      </c>
      <c r="F38" s="1">
        <v>11.0</v>
      </c>
      <c r="G38" s="1">
        <v>13.0</v>
      </c>
      <c r="H38" s="1">
        <v>13.0</v>
      </c>
      <c r="I38" s="1">
        <v>13.0</v>
      </c>
      <c r="J38" s="1">
        <v>12.0</v>
      </c>
      <c r="K38" s="1">
        <v>12.0</v>
      </c>
      <c r="L38" s="2"/>
      <c r="M38" s="2"/>
      <c r="N38" s="2"/>
      <c r="O38" s="2"/>
      <c r="P38" s="2"/>
      <c r="Q38" s="2"/>
      <c r="R38" s="2"/>
      <c r="S38" s="2"/>
      <c r="T38" s="2"/>
      <c r="U38" s="2"/>
      <c r="V38" s="2"/>
      <c r="W38" s="2"/>
      <c r="X38" s="2"/>
      <c r="Y38" s="2"/>
      <c r="Z38" s="2"/>
    </row>
    <row r="39" ht="15.75" customHeight="1">
      <c r="A39" s="1" t="s">
        <v>105</v>
      </c>
      <c r="B39" s="1">
        <v>1030.0</v>
      </c>
      <c r="C39" s="1">
        <v>1040.0</v>
      </c>
      <c r="D39" s="1">
        <v>1060.0</v>
      </c>
      <c r="E39" s="1">
        <v>1080.0</v>
      </c>
      <c r="F39" s="1">
        <v>1110.0</v>
      </c>
      <c r="G39" s="1">
        <v>1130.0</v>
      </c>
      <c r="H39" s="1">
        <v>1160.0</v>
      </c>
      <c r="I39" s="1">
        <v>1150.0</v>
      </c>
      <c r="J39" s="1">
        <v>1120.0</v>
      </c>
      <c r="K39" s="1">
        <v>1090.0</v>
      </c>
      <c r="L39" s="2"/>
      <c r="M39" s="2"/>
      <c r="N39" s="2"/>
      <c r="O39" s="2"/>
      <c r="P39" s="2"/>
      <c r="Q39" s="2"/>
      <c r="R39" s="2"/>
      <c r="S39" s="2"/>
      <c r="T39" s="2"/>
      <c r="U39" s="2"/>
      <c r="V39" s="2"/>
      <c r="W39" s="2"/>
      <c r="X39" s="2"/>
      <c r="Y39" s="2"/>
      <c r="Z39" s="2"/>
    </row>
    <row r="40" ht="15.75" customHeight="1">
      <c r="A40" s="1" t="s">
        <v>106</v>
      </c>
      <c r="B40" s="1">
        <v>202.0</v>
      </c>
      <c r="C40" s="1">
        <v>193.0</v>
      </c>
      <c r="D40" s="1">
        <v>289.0</v>
      </c>
      <c r="E40" s="1">
        <v>519.0</v>
      </c>
      <c r="F40" s="1">
        <v>502.0</v>
      </c>
      <c r="G40" s="1">
        <v>332.0</v>
      </c>
      <c r="H40" s="1">
        <v>276.0</v>
      </c>
      <c r="I40" s="1">
        <v>141.0</v>
      </c>
      <c r="J40" s="1">
        <v>-47.0</v>
      </c>
      <c r="K40" s="1">
        <v>-235.0</v>
      </c>
      <c r="L40" s="2"/>
      <c r="M40" s="2"/>
      <c r="N40" s="2"/>
      <c r="O40" s="2"/>
      <c r="P40" s="2"/>
      <c r="Q40" s="2"/>
      <c r="R40" s="2"/>
      <c r="S40" s="2"/>
      <c r="T40" s="2"/>
      <c r="U40" s="2"/>
      <c r="V40" s="2"/>
      <c r="W40" s="2"/>
      <c r="X40" s="2"/>
      <c r="Y40" s="2"/>
      <c r="Z40" s="2"/>
    </row>
    <row r="41" ht="15.75" customHeight="1">
      <c r="A41" s="1" t="s">
        <v>107</v>
      </c>
      <c r="B41" s="1">
        <v>-2.0</v>
      </c>
      <c r="C41" s="1">
        <v>-9.0</v>
      </c>
      <c r="D41" s="1">
        <v>-5.0</v>
      </c>
      <c r="E41" s="1">
        <v>-3.0</v>
      </c>
      <c r="F41" s="1">
        <v>-8.0</v>
      </c>
      <c r="G41" s="1">
        <v>-6.0</v>
      </c>
      <c r="H41" s="1">
        <v>-17.0</v>
      </c>
      <c r="I41" s="1">
        <v>-7.0</v>
      </c>
      <c r="J41" s="1">
        <v>51.0</v>
      </c>
      <c r="K41" s="1">
        <v>33.0</v>
      </c>
      <c r="L41" s="2"/>
      <c r="M41" s="2"/>
      <c r="N41" s="2"/>
      <c r="O41" s="2"/>
      <c r="P41" s="2"/>
      <c r="Q41" s="2"/>
      <c r="R41" s="2"/>
      <c r="S41" s="2"/>
      <c r="T41" s="2"/>
      <c r="U41" s="2"/>
      <c r="V41" s="2"/>
      <c r="W41" s="2"/>
      <c r="X41" s="2"/>
      <c r="Y41" s="2"/>
      <c r="Z41" s="2"/>
    </row>
    <row r="42" ht="15.75" customHeight="1">
      <c r="A42" s="1" t="s">
        <v>108</v>
      </c>
      <c r="B42" s="1">
        <v>1230.0</v>
      </c>
      <c r="C42" s="1">
        <v>1230.0</v>
      </c>
      <c r="D42" s="1">
        <v>1340.0</v>
      </c>
      <c r="E42" s="1">
        <v>1600.0</v>
      </c>
      <c r="F42" s="1">
        <v>1600.0</v>
      </c>
      <c r="G42" s="1">
        <v>1460.0</v>
      </c>
      <c r="H42" s="1">
        <v>1420.0</v>
      </c>
      <c r="I42" s="1">
        <v>1290.0</v>
      </c>
      <c r="J42" s="1">
        <v>1130.0</v>
      </c>
      <c r="K42" s="1">
        <v>888.0</v>
      </c>
      <c r="L42" s="2"/>
      <c r="M42" s="2"/>
      <c r="N42" s="2"/>
      <c r="O42" s="2"/>
      <c r="P42" s="2"/>
      <c r="Q42" s="2"/>
      <c r="R42" s="2"/>
      <c r="S42" s="2"/>
      <c r="T42" s="2"/>
      <c r="U42" s="2"/>
      <c r="V42" s="2"/>
      <c r="W42" s="2"/>
      <c r="X42" s="2"/>
      <c r="Y42" s="2"/>
      <c r="Z42" s="2"/>
    </row>
    <row r="43" ht="15.75" customHeight="1">
      <c r="A43" s="1" t="s">
        <v>109</v>
      </c>
      <c r="B43" s="1">
        <v>1230.0</v>
      </c>
      <c r="C43" s="1">
        <v>1230.0</v>
      </c>
      <c r="D43" s="1">
        <v>1340.0</v>
      </c>
      <c r="E43" s="1">
        <v>1600.0</v>
      </c>
      <c r="F43" s="1">
        <v>1600.0</v>
      </c>
      <c r="G43" s="1">
        <v>1460.0</v>
      </c>
      <c r="H43" s="1">
        <v>1420.0</v>
      </c>
      <c r="I43" s="1">
        <v>1290.0</v>
      </c>
      <c r="J43" s="1">
        <v>1130.0</v>
      </c>
      <c r="K43" s="1">
        <v>888.0</v>
      </c>
      <c r="L43" s="2"/>
      <c r="M43" s="2"/>
      <c r="N43" s="2"/>
      <c r="O43" s="2"/>
      <c r="P43" s="2"/>
      <c r="Q43" s="2"/>
      <c r="R43" s="2"/>
      <c r="S43" s="2"/>
      <c r="T43" s="2"/>
      <c r="U43" s="2"/>
      <c r="V43" s="2"/>
      <c r="W43" s="2"/>
      <c r="X43" s="2"/>
      <c r="Y43" s="2"/>
      <c r="Z43" s="2"/>
    </row>
    <row r="44" ht="15.75" customHeight="1">
      <c r="A44" s="1" t="s">
        <v>110</v>
      </c>
      <c r="B44" s="1">
        <v>2910.0</v>
      </c>
      <c r="C44" s="1">
        <v>3200.0</v>
      </c>
      <c r="D44" s="1">
        <v>3500.0</v>
      </c>
      <c r="E44" s="1">
        <v>3780.0</v>
      </c>
      <c r="F44" s="1">
        <v>4010.0</v>
      </c>
      <c r="G44" s="1">
        <v>3620.0</v>
      </c>
      <c r="H44" s="1">
        <v>3360.0</v>
      </c>
      <c r="I44" s="1">
        <v>3180.0</v>
      </c>
      <c r="J44" s="1">
        <v>2950.0</v>
      </c>
      <c r="K44" s="1">
        <v>2660.0</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93.0</v>
      </c>
      <c r="C46" s="1">
        <v>95.0</v>
      </c>
      <c r="D46" s="1">
        <v>95.0</v>
      </c>
      <c r="E46" s="1">
        <v>98.0</v>
      </c>
      <c r="F46" s="1">
        <v>112.0</v>
      </c>
      <c r="G46" s="1">
        <v>132.0</v>
      </c>
      <c r="H46" s="1">
        <v>134.0</v>
      </c>
      <c r="I46" s="1">
        <v>128.0</v>
      </c>
      <c r="J46" s="1">
        <v>126.0</v>
      </c>
      <c r="K46" s="1">
        <v>122.0</v>
      </c>
      <c r="L46" s="2"/>
      <c r="M46" s="2"/>
      <c r="N46" s="2"/>
      <c r="O46" s="2"/>
      <c r="P46" s="2"/>
      <c r="Q46" s="2"/>
      <c r="R46" s="2"/>
      <c r="S46" s="2"/>
      <c r="T46" s="2"/>
      <c r="U46" s="2"/>
      <c r="V46" s="2"/>
      <c r="W46" s="2"/>
      <c r="X46" s="2"/>
      <c r="Y46" s="2"/>
      <c r="Z46" s="2"/>
    </row>
    <row r="47" ht="15.75" customHeight="1">
      <c r="A47" s="1" t="s">
        <v>112</v>
      </c>
      <c r="B47" s="1">
        <v>93.0</v>
      </c>
      <c r="C47" s="1">
        <v>95.0</v>
      </c>
      <c r="D47" s="1">
        <v>95.0</v>
      </c>
      <c r="E47" s="1">
        <v>98.0</v>
      </c>
      <c r="F47" s="1">
        <v>112.0</v>
      </c>
      <c r="G47" s="1">
        <v>132.0</v>
      </c>
      <c r="H47" s="1">
        <v>134.0</v>
      </c>
      <c r="I47" s="1">
        <v>131.0</v>
      </c>
      <c r="J47" s="1">
        <v>126.0</v>
      </c>
      <c r="K47" s="1">
        <v>123.0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1100.0</v>
      </c>
      <c r="C49" s="1">
        <v>1180.0</v>
      </c>
      <c r="D49" s="1">
        <v>1300.0</v>
      </c>
      <c r="E49" s="1">
        <v>1550.0</v>
      </c>
      <c r="F49" s="1">
        <v>1550.0</v>
      </c>
      <c r="G49" s="1">
        <v>1410.0</v>
      </c>
      <c r="H49" s="1">
        <v>1370.0</v>
      </c>
      <c r="I49" s="1">
        <v>1240.0</v>
      </c>
      <c r="J49" s="1">
        <v>1090.0</v>
      </c>
      <c r="K49" s="1">
        <v>847.0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v>1290.0</v>
      </c>
      <c r="C51" s="1">
        <v>1520.0</v>
      </c>
      <c r="D51" s="1">
        <v>1660.0</v>
      </c>
      <c r="E51" s="1">
        <v>1760.0</v>
      </c>
      <c r="F51" s="1">
        <v>1960.0</v>
      </c>
      <c r="G51" s="1">
        <v>1810.0</v>
      </c>
      <c r="H51" s="1">
        <v>1650.0</v>
      </c>
      <c r="I51" s="1">
        <v>1630.0</v>
      </c>
      <c r="J51" s="1">
        <v>1510.0</v>
      </c>
      <c r="K51" s="1">
        <v>1500.0</v>
      </c>
      <c r="L51" s="2"/>
      <c r="M51" s="2"/>
      <c r="N51" s="2"/>
      <c r="O51" s="2"/>
      <c r="P51" s="2"/>
      <c r="Q51" s="2"/>
      <c r="R51" s="2"/>
      <c r="S51" s="2"/>
      <c r="T51" s="2"/>
      <c r="U51" s="2"/>
      <c r="V51" s="2"/>
      <c r="W51" s="2"/>
      <c r="X51" s="2"/>
      <c r="Y51" s="2"/>
      <c r="Z51" s="2"/>
    </row>
    <row r="52" ht="15.75" customHeight="1">
      <c r="A52" s="1" t="s">
        <v>137</v>
      </c>
      <c r="B52" s="1">
        <v>819.0</v>
      </c>
      <c r="C52" s="1">
        <v>1130.0</v>
      </c>
      <c r="D52" s="1">
        <v>1250.0</v>
      </c>
      <c r="E52" s="1">
        <v>1460.0</v>
      </c>
      <c r="F52" s="1">
        <v>1680.0</v>
      </c>
      <c r="G52" s="1">
        <v>1580.0</v>
      </c>
      <c r="H52" s="1">
        <v>1410.0</v>
      </c>
      <c r="I52" s="1">
        <v>1310.0</v>
      </c>
      <c r="J52" s="1">
        <v>1340.0</v>
      </c>
      <c r="K52" s="1">
        <v>1430.0</v>
      </c>
      <c r="L52" s="2"/>
      <c r="M52" s="2"/>
      <c r="N52" s="2"/>
      <c r="O52" s="2"/>
      <c r="P52" s="2"/>
      <c r="Q52" s="2"/>
      <c r="R52" s="2"/>
      <c r="S52" s="2"/>
      <c r="T52" s="2"/>
      <c r="U52" s="2"/>
      <c r="V52" s="2"/>
      <c r="W52" s="2"/>
      <c r="X52" s="2"/>
      <c r="Y52" s="2"/>
      <c r="Z52" s="2"/>
    </row>
    <row r="53" ht="15.75" customHeight="1">
      <c r="A53" s="1" t="s">
        <v>138</v>
      </c>
      <c r="B53" s="1">
        <v>26.0</v>
      </c>
      <c r="C53" s="1">
        <v>27.0</v>
      </c>
      <c r="D53" s="1">
        <v>24.0</v>
      </c>
      <c r="E53" s="1">
        <v>25.0</v>
      </c>
      <c r="F53" s="1">
        <v>26.0</v>
      </c>
      <c r="G53" s="1">
        <v>40.0</v>
      </c>
      <c r="H53" s="1">
        <v>44.0</v>
      </c>
      <c r="I53" s="1">
        <v>44.0</v>
      </c>
      <c r="J53" s="1">
        <v>41.0</v>
      </c>
      <c r="K53" s="1">
        <v>41.0</v>
      </c>
      <c r="L53" s="2"/>
      <c r="M53" s="2"/>
      <c r="N53" s="2"/>
      <c r="O53" s="2"/>
      <c r="P53" s="2"/>
      <c r="Q53" s="2"/>
      <c r="R53" s="2"/>
      <c r="S53" s="2"/>
      <c r="T53" s="2"/>
      <c r="U53" s="2"/>
      <c r="V53" s="2"/>
      <c r="W53" s="2"/>
      <c r="X53" s="2"/>
      <c r="Y53" s="2"/>
      <c r="Z53" s="2"/>
    </row>
    <row r="54" ht="15.75" customHeight="1">
      <c r="A54" s="1" t="s">
        <v>139</v>
      </c>
      <c r="B54" s="1">
        <v>0.0</v>
      </c>
      <c r="C54" s="1">
        <v>0.0</v>
      </c>
      <c r="D54" s="1">
        <v>0.0</v>
      </c>
      <c r="E54" s="1">
        <v>0.0</v>
      </c>
      <c r="F54" s="1">
        <v>0.0</v>
      </c>
      <c r="G54" s="1">
        <v>0.0</v>
      </c>
      <c r="H54" s="1">
        <v>0.0</v>
      </c>
      <c r="I54" s="1">
        <v>0.0</v>
      </c>
      <c r="J54" s="1">
        <v>49.0</v>
      </c>
      <c r="K54" s="1">
        <v>67.0</v>
      </c>
      <c r="L54" s="2"/>
      <c r="M54" s="2"/>
      <c r="N54" s="2"/>
      <c r="O54" s="2"/>
      <c r="P54" s="2"/>
      <c r="Q54" s="2"/>
      <c r="R54" s="2"/>
      <c r="S54" s="2"/>
      <c r="T54" s="2"/>
      <c r="U54" s="2"/>
      <c r="V54" s="2"/>
      <c r="W54" s="2"/>
      <c r="X54" s="2"/>
      <c r="Y54" s="2"/>
      <c r="Z54" s="2"/>
    </row>
    <row r="55" ht="15.75" customHeight="1">
      <c r="A55" s="1" t="s">
        <v>140</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141</v>
      </c>
      <c r="B56" s="1">
        <v>0.0</v>
      </c>
      <c r="C56" s="1">
        <v>0.0</v>
      </c>
      <c r="D56" s="1">
        <v>0.0</v>
      </c>
      <c r="E56" s="1">
        <v>0.0</v>
      </c>
      <c r="F56" s="1">
        <v>0.0</v>
      </c>
      <c r="G56" s="1">
        <v>0.0</v>
      </c>
      <c r="H56" s="1">
        <v>0.0</v>
      </c>
      <c r="I56" s="1">
        <v>11.0</v>
      </c>
      <c r="J56" s="1">
        <v>23.0</v>
      </c>
      <c r="K56" s="1">
        <v>43.0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0.0</v>
      </c>
      <c r="G57" s="1">
        <v>0.0</v>
      </c>
      <c r="H57" s="1">
        <v>0.0</v>
      </c>
      <c r="I57" s="1">
        <v>18.0</v>
      </c>
      <c r="J57" s="1">
        <v>17.0</v>
      </c>
      <c r="K57" s="1">
        <v>48.0</v>
      </c>
      <c r="L57" s="2"/>
      <c r="M57" s="2"/>
      <c r="N57" s="2"/>
      <c r="O57" s="2"/>
      <c r="P57" s="2"/>
      <c r="Q57" s="2"/>
      <c r="R57" s="2"/>
      <c r="S57" s="2"/>
      <c r="T57" s="2"/>
      <c r="U57" s="2"/>
      <c r="V57" s="2"/>
      <c r="W57" s="2"/>
      <c r="X57" s="2"/>
      <c r="Y57" s="2"/>
      <c r="Z57" s="2"/>
    </row>
    <row r="58" ht="15.75" customHeight="1">
      <c r="A58" s="1" t="s">
        <v>143</v>
      </c>
      <c r="B58" s="1">
        <v>8.0</v>
      </c>
      <c r="C58" s="1">
        <v>8.0</v>
      </c>
      <c r="D58" s="1">
        <v>8.0</v>
      </c>
      <c r="E58" s="1">
        <v>8.0</v>
      </c>
      <c r="F58" s="1">
        <v>8.0</v>
      </c>
      <c r="G58" s="1">
        <v>8.0</v>
      </c>
      <c r="H58" s="1">
        <v>8.0</v>
      </c>
      <c r="I58" s="1">
        <v>8.0</v>
      </c>
      <c r="J58" s="1">
        <v>8.0</v>
      </c>
      <c r="K58" s="1">
        <v>8.0</v>
      </c>
      <c r="L58" s="2"/>
      <c r="M58" s="2"/>
      <c r="N58" s="2"/>
      <c r="O58" s="2"/>
      <c r="P58" s="2"/>
      <c r="Q58" s="2"/>
      <c r="R58" s="2"/>
      <c r="S58" s="2"/>
      <c r="T58" s="2"/>
      <c r="U58" s="2"/>
      <c r="V58" s="2"/>
      <c r="W58" s="2"/>
      <c r="X58" s="2"/>
      <c r="Y58" s="2"/>
      <c r="Z58" s="2"/>
    </row>
    <row r="59" ht="15.75" customHeight="1">
      <c r="A59" s="1" t="s">
        <v>144</v>
      </c>
      <c r="B59" s="1">
        <v>29.0</v>
      </c>
      <c r="C59" s="1">
        <v>31.0</v>
      </c>
      <c r="D59" s="1">
        <v>32.0</v>
      </c>
      <c r="E59" s="1">
        <v>32.0</v>
      </c>
      <c r="F59" s="1">
        <v>30.0</v>
      </c>
      <c r="G59" s="1">
        <v>31.0</v>
      </c>
      <c r="H59" s="1">
        <v>29.0</v>
      </c>
      <c r="I59" s="1">
        <v>30.0</v>
      </c>
      <c r="J59" s="1">
        <v>32.0</v>
      </c>
      <c r="K59" s="1">
        <v>33.0</v>
      </c>
      <c r="L59" s="2"/>
      <c r="M59" s="2"/>
      <c r="N59" s="2"/>
      <c r="O59" s="2"/>
      <c r="P59" s="2"/>
      <c r="Q59" s="2"/>
      <c r="R59" s="2"/>
      <c r="S59" s="2"/>
      <c r="T59" s="2"/>
      <c r="U59" s="2"/>
      <c r="V59" s="2"/>
      <c r="W59" s="2"/>
      <c r="X59" s="2"/>
      <c r="Y59" s="2"/>
      <c r="Z59" s="2"/>
    </row>
    <row r="60" ht="15.75" customHeight="1">
      <c r="A60" s="1" t="s">
        <v>145</v>
      </c>
      <c r="B60" s="1">
        <v>351.0</v>
      </c>
      <c r="C60" s="1">
        <v>354.0</v>
      </c>
      <c r="D60" s="1">
        <v>348.0</v>
      </c>
      <c r="E60" s="1">
        <v>1240.0</v>
      </c>
      <c r="F60" s="1">
        <v>2810.0</v>
      </c>
      <c r="G60" s="1">
        <v>3240.0</v>
      </c>
      <c r="H60" s="1">
        <v>3240.0</v>
      </c>
      <c r="I60" s="1">
        <v>3240.0</v>
      </c>
      <c r="J60" s="1">
        <v>3250.0</v>
      </c>
      <c r="K60" s="1">
        <v>3290.0</v>
      </c>
      <c r="L60" s="2"/>
      <c r="M60" s="2"/>
      <c r="N60" s="2"/>
      <c r="O60" s="2"/>
      <c r="P60" s="2"/>
      <c r="Q60" s="2"/>
      <c r="R60" s="2"/>
      <c r="S60" s="2"/>
      <c r="T60" s="2"/>
      <c r="U60" s="2"/>
      <c r="V60" s="2"/>
      <c r="W60" s="2"/>
      <c r="X60" s="2"/>
      <c r="Y60" s="2"/>
      <c r="Z60" s="2"/>
    </row>
    <row r="61" ht="15.75" customHeight="1">
      <c r="A61" s="1" t="s">
        <v>146</v>
      </c>
      <c r="B61" s="1">
        <v>233.0</v>
      </c>
      <c r="C61" s="1">
        <v>244.0</v>
      </c>
      <c r="D61" s="1">
        <v>244.0</v>
      </c>
      <c r="E61" s="1">
        <v>414.0</v>
      </c>
      <c r="F61" s="1">
        <v>469.0</v>
      </c>
      <c r="G61" s="1">
        <v>497.0</v>
      </c>
      <c r="H61" s="1">
        <v>516.0</v>
      </c>
      <c r="I61" s="1">
        <v>537.0</v>
      </c>
      <c r="J61" s="1">
        <v>658.0</v>
      </c>
      <c r="K61" s="1">
        <v>760.0</v>
      </c>
      <c r="L61" s="2"/>
      <c r="M61" s="2"/>
      <c r="N61" s="2"/>
      <c r="O61" s="2"/>
      <c r="P61" s="2"/>
      <c r="Q61" s="2"/>
      <c r="R61" s="2"/>
      <c r="S61" s="2"/>
      <c r="T61" s="2"/>
      <c r="U61" s="2"/>
      <c r="V61" s="2"/>
      <c r="W61" s="2"/>
      <c r="X61" s="2"/>
      <c r="Y61" s="2"/>
      <c r="Z61" s="2"/>
    </row>
    <row r="62" ht="15.75" customHeight="1">
      <c r="A62" s="1" t="s">
        <v>147</v>
      </c>
      <c r="B62" s="1">
        <v>0.0</v>
      </c>
      <c r="C62" s="1">
        <v>0.0</v>
      </c>
      <c r="D62" s="1">
        <v>0.0</v>
      </c>
      <c r="E62" s="1">
        <v>6.0</v>
      </c>
      <c r="F62" s="1">
        <v>6.0</v>
      </c>
      <c r="G62" s="1">
        <v>15.0</v>
      </c>
      <c r="H62" s="1">
        <v>6.0</v>
      </c>
      <c r="I62" s="1">
        <v>6.0</v>
      </c>
      <c r="J62" s="1">
        <v>5.0</v>
      </c>
      <c r="K62" s="1">
        <v>6.0</v>
      </c>
      <c r="L62" s="2"/>
      <c r="M62" s="2"/>
      <c r="N62" s="2"/>
      <c r="O62" s="2"/>
      <c r="P62" s="2"/>
      <c r="Q62" s="2"/>
      <c r="R62" s="2"/>
      <c r="S62" s="2"/>
      <c r="T62" s="2"/>
      <c r="U62" s="2"/>
      <c r="V62" s="2"/>
      <c r="W62" s="2"/>
      <c r="X62" s="2"/>
      <c r="Y62" s="2"/>
      <c r="Z62" s="2"/>
    </row>
    <row r="63" ht="15.75" customHeight="1">
      <c r="A63" s="1" t="s">
        <v>148</v>
      </c>
      <c r="B63" s="1">
        <v>90.0</v>
      </c>
      <c r="C63" s="1">
        <v>60.0</v>
      </c>
      <c r="D63" s="1">
        <v>1.0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409.0</v>
      </c>
      <c r="C2" s="1">
        <v>411.0</v>
      </c>
      <c r="D2" s="1">
        <v>434.0</v>
      </c>
      <c r="E2" s="1">
        <v>448.0</v>
      </c>
      <c r="F2" s="1">
        <v>523.0</v>
      </c>
      <c r="G2" s="1">
        <v>560.0</v>
      </c>
      <c r="H2" s="1">
        <v>583.0</v>
      </c>
      <c r="I2" s="1">
        <v>614.0</v>
      </c>
      <c r="J2" s="1">
        <v>721.0</v>
      </c>
      <c r="K2" s="1">
        <v>791.0</v>
      </c>
      <c r="L2" s="2"/>
      <c r="M2" s="2"/>
      <c r="N2" s="2"/>
      <c r="O2" s="2"/>
      <c r="P2" s="2"/>
      <c r="Q2" s="2"/>
      <c r="R2" s="2"/>
      <c r="S2" s="2"/>
      <c r="T2" s="2"/>
      <c r="U2" s="2"/>
      <c r="V2" s="2"/>
      <c r="W2" s="2"/>
      <c r="X2" s="2"/>
      <c r="Y2" s="2"/>
      <c r="Z2" s="2"/>
    </row>
    <row r="3">
      <c r="A3" s="1" t="s">
        <v>150</v>
      </c>
      <c r="B3" s="1">
        <v>409.0</v>
      </c>
      <c r="C3" s="1">
        <v>411.0</v>
      </c>
      <c r="D3" s="1">
        <v>434.0</v>
      </c>
      <c r="E3" s="1">
        <v>448.0</v>
      </c>
      <c r="F3" s="1">
        <v>523.0</v>
      </c>
      <c r="G3" s="1">
        <v>560.0</v>
      </c>
      <c r="H3" s="1">
        <v>583.0</v>
      </c>
      <c r="I3" s="1">
        <v>614.0</v>
      </c>
      <c r="J3" s="1">
        <v>721.0</v>
      </c>
      <c r="K3" s="1">
        <v>791.0</v>
      </c>
      <c r="L3" s="2"/>
      <c r="M3" s="2"/>
      <c r="N3" s="2"/>
      <c r="O3" s="2"/>
      <c r="P3" s="2"/>
      <c r="Q3" s="2"/>
      <c r="R3" s="2"/>
      <c r="S3" s="2"/>
      <c r="T3" s="2"/>
      <c r="U3" s="2"/>
      <c r="V3" s="2"/>
      <c r="W3" s="2"/>
      <c r="X3" s="2"/>
      <c r="Y3" s="2"/>
      <c r="Z3" s="2"/>
    </row>
    <row r="4">
      <c r="A4" s="1" t="s">
        <v>151</v>
      </c>
      <c r="B4" s="1">
        <v>117.0</v>
      </c>
      <c r="C4" s="1">
        <v>101.0</v>
      </c>
      <c r="D4" s="1">
        <v>109.0</v>
      </c>
      <c r="E4" s="1">
        <v>125.0</v>
      </c>
      <c r="F4" s="1">
        <v>143.0</v>
      </c>
      <c r="G4" s="1">
        <v>145.0</v>
      </c>
      <c r="H4" s="1">
        <v>143.0</v>
      </c>
      <c r="I4" s="1">
        <v>150.0</v>
      </c>
      <c r="J4" s="1">
        <v>201.0</v>
      </c>
      <c r="K4" s="1">
        <v>225.0</v>
      </c>
      <c r="L4" s="2"/>
      <c r="M4" s="2"/>
      <c r="N4" s="2"/>
      <c r="O4" s="2"/>
      <c r="P4" s="2"/>
      <c r="Q4" s="2"/>
      <c r="R4" s="2"/>
      <c r="S4" s="2"/>
      <c r="T4" s="2"/>
      <c r="U4" s="2"/>
      <c r="V4" s="2"/>
      <c r="W4" s="2"/>
      <c r="X4" s="2"/>
      <c r="Y4" s="2"/>
      <c r="Z4" s="2"/>
    </row>
    <row r="5">
      <c r="A5" s="1" t="s">
        <v>152</v>
      </c>
      <c r="B5" s="1">
        <v>292.0</v>
      </c>
      <c r="C5" s="1">
        <v>310.0</v>
      </c>
      <c r="D5" s="1">
        <v>324.0</v>
      </c>
      <c r="E5" s="1">
        <v>323.0</v>
      </c>
      <c r="F5" s="1">
        <v>380.0</v>
      </c>
      <c r="G5" s="1">
        <v>415.0</v>
      </c>
      <c r="H5" s="1">
        <v>441.0</v>
      </c>
      <c r="I5" s="1">
        <v>464.0</v>
      </c>
      <c r="J5" s="1">
        <v>520.0</v>
      </c>
      <c r="K5" s="1">
        <v>566.0</v>
      </c>
      <c r="L5" s="2"/>
      <c r="M5" s="2"/>
      <c r="N5" s="2"/>
      <c r="O5" s="2"/>
      <c r="P5" s="2"/>
      <c r="Q5" s="2"/>
      <c r="R5" s="2"/>
      <c r="S5" s="2"/>
      <c r="T5" s="2"/>
      <c r="U5" s="2"/>
      <c r="V5" s="2"/>
      <c r="W5" s="2"/>
      <c r="X5" s="2"/>
      <c r="Y5" s="2"/>
      <c r="Z5" s="2"/>
    </row>
    <row r="6">
      <c r="A6" s="1" t="s">
        <v>153</v>
      </c>
      <c r="B6" s="1">
        <v>78.0</v>
      </c>
      <c r="C6" s="1">
        <v>81.0</v>
      </c>
      <c r="D6" s="1">
        <v>82.0</v>
      </c>
      <c r="E6" s="1">
        <v>84.0</v>
      </c>
      <c r="F6" s="1">
        <v>97.0</v>
      </c>
      <c r="G6" s="1">
        <v>93.0</v>
      </c>
      <c r="H6" s="1">
        <v>90.0</v>
      </c>
      <c r="I6" s="1">
        <v>100.0</v>
      </c>
      <c r="J6" s="1">
        <v>124.0</v>
      </c>
      <c r="K6" s="1">
        <v>144.0</v>
      </c>
      <c r="L6" s="2"/>
      <c r="M6" s="2"/>
      <c r="N6" s="2"/>
      <c r="O6" s="2"/>
      <c r="P6" s="2"/>
      <c r="Q6" s="2"/>
      <c r="R6" s="2"/>
      <c r="S6" s="2"/>
      <c r="T6" s="2"/>
      <c r="U6" s="2"/>
      <c r="V6" s="2"/>
      <c r="W6" s="2"/>
      <c r="X6" s="2"/>
      <c r="Y6" s="2"/>
      <c r="Z6" s="2"/>
    </row>
    <row r="7">
      <c r="A7" s="1" t="s">
        <v>154</v>
      </c>
      <c r="B7" s="1">
        <v>17.0</v>
      </c>
      <c r="C7" s="1">
        <v>16.0</v>
      </c>
      <c r="D7" s="1">
        <v>16.0</v>
      </c>
      <c r="E7" s="1">
        <v>15.0</v>
      </c>
      <c r="F7" s="1">
        <v>22.0</v>
      </c>
      <c r="G7" s="1">
        <v>14.0</v>
      </c>
      <c r="H7" s="1">
        <v>12.0</v>
      </c>
      <c r="I7" s="1">
        <v>11.0</v>
      </c>
      <c r="J7" s="1">
        <v>16.0</v>
      </c>
      <c r="K7" s="1">
        <v>20.0</v>
      </c>
      <c r="L7" s="2"/>
      <c r="M7" s="2"/>
      <c r="N7" s="2"/>
      <c r="O7" s="2"/>
      <c r="P7" s="2"/>
      <c r="Q7" s="2"/>
      <c r="R7" s="2"/>
      <c r="S7" s="2"/>
      <c r="T7" s="2"/>
      <c r="U7" s="2"/>
      <c r="V7" s="2"/>
      <c r="W7" s="2"/>
      <c r="X7" s="2"/>
      <c r="Y7" s="2"/>
      <c r="Z7" s="2"/>
    </row>
    <row r="8">
      <c r="A8" s="1" t="s">
        <v>155</v>
      </c>
      <c r="B8" s="1">
        <v>70.0</v>
      </c>
      <c r="C8" s="1">
        <v>51.0</v>
      </c>
      <c r="D8" s="1">
        <v>49.0</v>
      </c>
      <c r="E8" s="1">
        <v>85.0</v>
      </c>
      <c r="F8" s="1">
        <v>218.0</v>
      </c>
      <c r="G8" s="1">
        <v>298.0</v>
      </c>
      <c r="H8" s="1">
        <v>303.0</v>
      </c>
      <c r="I8" s="1">
        <v>305.0</v>
      </c>
      <c r="J8" s="1">
        <v>303.0</v>
      </c>
      <c r="K8" s="1">
        <v>282.0</v>
      </c>
      <c r="L8" s="2"/>
      <c r="M8" s="2"/>
      <c r="N8" s="2"/>
      <c r="O8" s="2"/>
      <c r="P8" s="2"/>
      <c r="Q8" s="2"/>
      <c r="R8" s="2"/>
      <c r="S8" s="2"/>
      <c r="T8" s="2"/>
      <c r="U8" s="2"/>
      <c r="V8" s="2"/>
      <c r="W8" s="2"/>
      <c r="X8" s="2"/>
      <c r="Y8" s="2"/>
      <c r="Z8" s="2"/>
    </row>
    <row r="9">
      <c r="A9" s="1" t="s">
        <v>156</v>
      </c>
      <c r="B9" s="1">
        <v>167.0</v>
      </c>
      <c r="C9" s="1">
        <v>149.0</v>
      </c>
      <c r="D9" s="1">
        <v>148.0</v>
      </c>
      <c r="E9" s="1">
        <v>185.0</v>
      </c>
      <c r="F9" s="1">
        <v>338.0</v>
      </c>
      <c r="G9" s="1">
        <v>405.0</v>
      </c>
      <c r="H9" s="1">
        <v>405.0</v>
      </c>
      <c r="I9" s="1">
        <v>418.0</v>
      </c>
      <c r="J9" s="1">
        <v>443.0</v>
      </c>
      <c r="K9" s="1">
        <v>446.0</v>
      </c>
      <c r="L9" s="2"/>
      <c r="M9" s="2"/>
      <c r="N9" s="2"/>
      <c r="O9" s="2"/>
      <c r="P9" s="2"/>
      <c r="Q9" s="2"/>
      <c r="R9" s="2"/>
      <c r="S9" s="2"/>
      <c r="T9" s="2"/>
      <c r="U9" s="2"/>
      <c r="V9" s="2"/>
      <c r="W9" s="2"/>
      <c r="X9" s="2"/>
      <c r="Y9" s="2"/>
      <c r="Z9" s="2"/>
    </row>
    <row r="10">
      <c r="A10" s="1" t="s">
        <v>157</v>
      </c>
      <c r="B10" s="1">
        <v>125.0</v>
      </c>
      <c r="C10" s="1">
        <v>161.0</v>
      </c>
      <c r="D10" s="1">
        <v>177.0</v>
      </c>
      <c r="E10" s="1">
        <v>138.0</v>
      </c>
      <c r="F10" s="1">
        <v>41.0</v>
      </c>
      <c r="G10" s="1">
        <v>10.0</v>
      </c>
      <c r="H10" s="1">
        <v>35.0</v>
      </c>
      <c r="I10" s="1">
        <v>46.0</v>
      </c>
      <c r="J10" s="1">
        <v>76.0</v>
      </c>
      <c r="K10" s="1">
        <v>119.0</v>
      </c>
      <c r="L10" s="2"/>
      <c r="M10" s="2"/>
      <c r="N10" s="2"/>
      <c r="O10" s="2"/>
      <c r="P10" s="2"/>
      <c r="Q10" s="2"/>
      <c r="R10" s="2"/>
      <c r="S10" s="2"/>
      <c r="T10" s="2"/>
      <c r="U10" s="2"/>
      <c r="V10" s="2"/>
      <c r="W10" s="2"/>
      <c r="X10" s="2"/>
      <c r="Y10" s="2"/>
      <c r="Z10" s="2"/>
    </row>
    <row r="11">
      <c r="A11" s="1" t="s">
        <v>158</v>
      </c>
      <c r="B11" s="1">
        <v>-95.0</v>
      </c>
      <c r="C11" s="1">
        <v>0.0</v>
      </c>
      <c r="D11" s="1">
        <v>0.0</v>
      </c>
      <c r="E11" s="1" t="s">
        <v>159</v>
      </c>
      <c r="F11" s="1">
        <v>-66.0</v>
      </c>
      <c r="G11" s="1">
        <v>-125.0</v>
      </c>
      <c r="H11" s="1">
        <v>-95.0</v>
      </c>
      <c r="I11" s="1">
        <v>-73.0</v>
      </c>
      <c r="J11" s="1">
        <v>-69.0</v>
      </c>
      <c r="K11" s="1">
        <v>-97.0</v>
      </c>
      <c r="L11" s="2"/>
      <c r="M11" s="2"/>
      <c r="N11" s="2"/>
      <c r="O11" s="2"/>
      <c r="P11" s="2"/>
      <c r="Q11" s="2"/>
      <c r="R11" s="2"/>
      <c r="S11" s="2"/>
      <c r="T11" s="2"/>
      <c r="U11" s="2"/>
      <c r="V11" s="2"/>
      <c r="W11" s="2"/>
      <c r="X11" s="2"/>
      <c r="Y11" s="2"/>
      <c r="Z11" s="2"/>
    </row>
    <row r="12">
      <c r="A12" s="1" t="s">
        <v>160</v>
      </c>
      <c r="B12" s="1">
        <v>4.0</v>
      </c>
      <c r="C12" s="1">
        <v>3.0</v>
      </c>
      <c r="D12" s="1">
        <v>2.0</v>
      </c>
      <c r="E12" s="1">
        <v>4.0</v>
      </c>
      <c r="F12" s="1">
        <v>10.0</v>
      </c>
      <c r="G12" s="1">
        <v>9.0</v>
      </c>
      <c r="H12" s="1">
        <v>1.0</v>
      </c>
      <c r="I12" s="1">
        <v>0.0</v>
      </c>
      <c r="J12" s="1">
        <v>4.0</v>
      </c>
      <c r="K12" s="1">
        <v>6.0</v>
      </c>
      <c r="L12" s="2"/>
      <c r="M12" s="2"/>
      <c r="N12" s="2"/>
      <c r="O12" s="2"/>
      <c r="P12" s="2"/>
      <c r="Q12" s="2"/>
      <c r="R12" s="2"/>
      <c r="S12" s="2"/>
      <c r="T12" s="2"/>
      <c r="U12" s="2"/>
      <c r="V12" s="2"/>
      <c r="W12" s="2"/>
      <c r="X12" s="2"/>
      <c r="Y12" s="2"/>
      <c r="Z12" s="2"/>
    </row>
    <row r="13">
      <c r="A13" s="1" t="s">
        <v>161</v>
      </c>
      <c r="B13" s="1">
        <v>3.0</v>
      </c>
      <c r="C13" s="1">
        <v>3.0</v>
      </c>
      <c r="D13" s="1">
        <v>2.0</v>
      </c>
      <c r="E13" s="1">
        <v>4.0</v>
      </c>
      <c r="F13" s="1">
        <v>-55.0</v>
      </c>
      <c r="G13" s="1">
        <v>-115.0</v>
      </c>
      <c r="H13" s="1">
        <v>-94.0</v>
      </c>
      <c r="I13" s="1">
        <v>-73.0</v>
      </c>
      <c r="J13" s="1">
        <v>-65.0</v>
      </c>
      <c r="K13" s="1">
        <v>-90.0</v>
      </c>
      <c r="L13" s="2"/>
      <c r="M13" s="2"/>
      <c r="N13" s="2"/>
      <c r="O13" s="2"/>
      <c r="P13" s="2"/>
      <c r="Q13" s="2"/>
      <c r="R13" s="2"/>
      <c r="S13" s="2"/>
      <c r="T13" s="2"/>
      <c r="U13" s="2"/>
      <c r="V13" s="2"/>
      <c r="W13" s="2"/>
      <c r="X13" s="2"/>
      <c r="Y13" s="2"/>
      <c r="Z13" s="2"/>
    </row>
    <row r="14">
      <c r="A14" s="1" t="s">
        <v>162</v>
      </c>
      <c r="B14" s="1">
        <v>-4.0</v>
      </c>
      <c r="C14" s="1">
        <v>0.0</v>
      </c>
      <c r="D14" s="1">
        <v>0.0</v>
      </c>
      <c r="E14" s="1">
        <v>0.0</v>
      </c>
      <c r="F14" s="1">
        <v>0.0</v>
      </c>
      <c r="G14" s="1">
        <v>0.0</v>
      </c>
      <c r="H14" s="1">
        <v>0.0</v>
      </c>
      <c r="I14" s="1">
        <v>0.0</v>
      </c>
      <c r="J14" s="1">
        <v>-1.0</v>
      </c>
      <c r="K14" s="1">
        <v>-6.0</v>
      </c>
      <c r="L14" s="2"/>
      <c r="M14" s="2"/>
      <c r="N14" s="2"/>
      <c r="O14" s="2"/>
      <c r="P14" s="2"/>
      <c r="Q14" s="2"/>
      <c r="R14" s="2"/>
      <c r="S14" s="2"/>
      <c r="T14" s="2"/>
      <c r="U14" s="2"/>
      <c r="V14" s="2"/>
      <c r="W14" s="2"/>
      <c r="X14" s="2"/>
      <c r="Y14" s="2"/>
      <c r="Z14" s="2"/>
    </row>
    <row r="15">
      <c r="A15" s="1" t="s">
        <v>163</v>
      </c>
      <c r="B15" s="1">
        <v>-5.0</v>
      </c>
      <c r="C15" s="1">
        <v>-3.0</v>
      </c>
      <c r="D15" s="1">
        <v>-1.0</v>
      </c>
      <c r="E15" s="1">
        <v>-23.0</v>
      </c>
      <c r="F15" s="1">
        <v>13.0</v>
      </c>
      <c r="G15" s="1">
        <v>-1.0</v>
      </c>
      <c r="H15" s="1">
        <v>3.0</v>
      </c>
      <c r="I15" s="1">
        <v>-41.0</v>
      </c>
      <c r="J15" s="1">
        <v>10.0</v>
      </c>
      <c r="K15" s="1">
        <v>51.0</v>
      </c>
      <c r="L15" s="2"/>
      <c r="M15" s="2"/>
      <c r="N15" s="2"/>
      <c r="O15" s="2"/>
      <c r="P15" s="2"/>
      <c r="Q15" s="2"/>
      <c r="R15" s="2"/>
      <c r="S15" s="2"/>
      <c r="T15" s="2"/>
      <c r="U15" s="2"/>
      <c r="V15" s="2"/>
      <c r="W15" s="2"/>
      <c r="X15" s="2"/>
      <c r="Y15" s="2"/>
      <c r="Z15" s="2"/>
    </row>
    <row r="16">
      <c r="A16" s="1" t="s">
        <v>164</v>
      </c>
      <c r="B16" s="1">
        <v>119.0</v>
      </c>
      <c r="C16" s="1">
        <v>160.0</v>
      </c>
      <c r="D16" s="1">
        <v>178.0</v>
      </c>
      <c r="E16" s="1">
        <v>142.0</v>
      </c>
      <c r="F16" s="1">
        <v>-13.0</v>
      </c>
      <c r="G16" s="1">
        <v>-106.0</v>
      </c>
      <c r="H16" s="1">
        <v>-58.0</v>
      </c>
      <c r="I16" s="1">
        <v>-28.0</v>
      </c>
      <c r="J16" s="1">
        <v>10.0</v>
      </c>
      <c r="K16" s="1">
        <v>23.0</v>
      </c>
      <c r="L16" s="2"/>
      <c r="M16" s="2"/>
      <c r="N16" s="2"/>
      <c r="O16" s="2"/>
      <c r="P16" s="2"/>
      <c r="Q16" s="2"/>
      <c r="R16" s="2"/>
      <c r="S16" s="2"/>
      <c r="T16" s="2"/>
      <c r="U16" s="2"/>
      <c r="V16" s="2"/>
      <c r="W16" s="2"/>
      <c r="X16" s="2"/>
      <c r="Y16" s="2"/>
      <c r="Z16" s="2"/>
    </row>
    <row r="17">
      <c r="A17" s="1" t="s">
        <v>165</v>
      </c>
      <c r="B17" s="1">
        <v>0.0</v>
      </c>
      <c r="C17" s="1">
        <v>0.0</v>
      </c>
      <c r="D17" s="1">
        <v>-30.0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-87.0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167</v>
      </c>
      <c r="B19" s="1">
        <v>-2.0</v>
      </c>
      <c r="C19" s="1">
        <v>0.0</v>
      </c>
      <c r="D19" s="1">
        <v>0.0</v>
      </c>
      <c r="E19" s="1">
        <v>-36.0</v>
      </c>
      <c r="F19" s="1">
        <v>0.0</v>
      </c>
      <c r="G19" s="1">
        <v>0.0</v>
      </c>
      <c r="H19" s="1">
        <v>0.0</v>
      </c>
      <c r="I19" s="1">
        <v>0.0</v>
      </c>
      <c r="J19" s="1">
        <v>0.0</v>
      </c>
      <c r="K19" s="1">
        <v>-37.0</v>
      </c>
      <c r="L19" s="2"/>
      <c r="M19" s="2"/>
      <c r="N19" s="2"/>
      <c r="O19" s="2"/>
      <c r="P19" s="2"/>
      <c r="Q19" s="2"/>
      <c r="R19" s="2"/>
      <c r="S19" s="2"/>
      <c r="T19" s="2"/>
      <c r="U19" s="2"/>
      <c r="V19" s="2"/>
      <c r="W19" s="2"/>
      <c r="X19" s="2"/>
      <c r="Y19" s="2"/>
      <c r="Z19" s="2"/>
    </row>
    <row r="20">
      <c r="A20" s="1" t="s">
        <v>168</v>
      </c>
      <c r="B20" s="1">
        <v>0.0</v>
      </c>
      <c r="C20" s="1">
        <v>0.0</v>
      </c>
      <c r="D20" s="1">
        <v>0.0</v>
      </c>
      <c r="E20" s="1">
        <v>14.0</v>
      </c>
      <c r="F20" s="1">
        <v>-7.0</v>
      </c>
      <c r="G20" s="1">
        <v>-112.0</v>
      </c>
      <c r="H20" s="1">
        <v>-30.0</v>
      </c>
      <c r="I20" s="1">
        <v>-87.0</v>
      </c>
      <c r="J20" s="1">
        <v>-1.0</v>
      </c>
      <c r="K20" s="1">
        <v>3.0</v>
      </c>
      <c r="L20" s="2"/>
      <c r="M20" s="2"/>
      <c r="N20" s="2"/>
      <c r="O20" s="2"/>
      <c r="P20" s="2"/>
      <c r="Q20" s="2"/>
      <c r="R20" s="2"/>
      <c r="S20" s="2"/>
      <c r="T20" s="2"/>
      <c r="U20" s="2"/>
      <c r="V20" s="2"/>
      <c r="W20" s="2"/>
      <c r="X20" s="2"/>
      <c r="Y20" s="2"/>
      <c r="Z20" s="2"/>
    </row>
    <row r="21" ht="15.75" customHeight="1">
      <c r="A21" s="1" t="s">
        <v>169</v>
      </c>
      <c r="B21" s="1">
        <v>116.0</v>
      </c>
      <c r="C21" s="1">
        <v>73.0</v>
      </c>
      <c r="D21" s="1">
        <v>178.0</v>
      </c>
      <c r="E21" s="1">
        <v>120.0</v>
      </c>
      <c r="F21" s="1">
        <v>-20.0</v>
      </c>
      <c r="G21" s="1">
        <v>-218.0</v>
      </c>
      <c r="H21" s="1">
        <v>-88.0</v>
      </c>
      <c r="I21" s="1">
        <v>-28.0</v>
      </c>
      <c r="J21" s="1">
        <v>9.0</v>
      </c>
      <c r="K21" s="1">
        <v>-10.0</v>
      </c>
      <c r="L21" s="2"/>
      <c r="M21" s="2"/>
      <c r="N21" s="2"/>
      <c r="O21" s="2"/>
      <c r="P21" s="2"/>
      <c r="Q21" s="2"/>
      <c r="R21" s="2"/>
      <c r="S21" s="2"/>
      <c r="T21" s="2"/>
      <c r="U21" s="2"/>
      <c r="V21" s="2"/>
      <c r="W21" s="2"/>
      <c r="X21" s="2"/>
      <c r="Y21" s="2"/>
      <c r="Z21" s="2"/>
    </row>
    <row r="22" ht="15.75" customHeight="1">
      <c r="A22" s="1" t="s">
        <v>170</v>
      </c>
      <c r="B22" s="1">
        <v>41.0</v>
      </c>
      <c r="C22" s="1">
        <v>65.0</v>
      </c>
      <c r="D22" s="1">
        <v>67.0</v>
      </c>
      <c r="E22" s="1">
        <v>-114.0</v>
      </c>
      <c r="F22" s="1">
        <v>-7.0</v>
      </c>
      <c r="G22" s="1">
        <v>-56.0</v>
      </c>
      <c r="H22" s="1">
        <v>-32.0</v>
      </c>
      <c r="I22" s="1">
        <v>-19.0</v>
      </c>
      <c r="J22" s="1">
        <v>29.0</v>
      </c>
      <c r="K22" s="1">
        <v>-26.0</v>
      </c>
      <c r="L22" s="2"/>
      <c r="M22" s="2"/>
      <c r="N22" s="2"/>
      <c r="O22" s="2"/>
      <c r="P22" s="2"/>
      <c r="Q22" s="2"/>
      <c r="R22" s="2"/>
      <c r="S22" s="2"/>
      <c r="T22" s="2"/>
      <c r="U22" s="2"/>
      <c r="V22" s="2"/>
      <c r="W22" s="2"/>
      <c r="X22" s="2"/>
      <c r="Y22" s="2"/>
      <c r="Z22" s="2"/>
    </row>
    <row r="23" ht="15.75" customHeight="1">
      <c r="A23" s="1" t="s">
        <v>171</v>
      </c>
      <c r="B23" s="1">
        <v>74.0</v>
      </c>
      <c r="C23" s="1">
        <v>7.0</v>
      </c>
      <c r="D23" s="1">
        <v>111.0</v>
      </c>
      <c r="E23" s="1">
        <v>234.0</v>
      </c>
      <c r="F23" s="1">
        <v>-13.0</v>
      </c>
      <c r="G23" s="1">
        <v>-162.0</v>
      </c>
      <c r="H23" s="1">
        <v>-56.0</v>
      </c>
      <c r="I23" s="1">
        <v>-9.0</v>
      </c>
      <c r="J23" s="1">
        <v>8.0</v>
      </c>
      <c r="K23" s="1">
        <v>15.0</v>
      </c>
      <c r="L23" s="2"/>
      <c r="M23" s="2"/>
      <c r="N23" s="2"/>
      <c r="O23" s="2"/>
      <c r="P23" s="2"/>
      <c r="Q23" s="2"/>
      <c r="R23" s="2"/>
      <c r="S23" s="2"/>
      <c r="T23" s="2"/>
      <c r="U23" s="2"/>
      <c r="V23" s="2"/>
      <c r="W23" s="2"/>
      <c r="X23" s="2"/>
      <c r="Y23" s="2"/>
      <c r="Z23" s="2"/>
    </row>
    <row r="24" ht="15.75" customHeight="1">
      <c r="A24" s="1" t="s">
        <v>172</v>
      </c>
      <c r="B24" s="1">
        <v>74.0</v>
      </c>
      <c r="C24" s="1">
        <v>7.0</v>
      </c>
      <c r="D24" s="1">
        <v>111.0</v>
      </c>
      <c r="E24" s="1">
        <v>234.0</v>
      </c>
      <c r="F24" s="1">
        <v>-13.0</v>
      </c>
      <c r="G24" s="1">
        <v>-162.0</v>
      </c>
      <c r="H24" s="1">
        <v>-56.0</v>
      </c>
      <c r="I24" s="1">
        <v>-9.0</v>
      </c>
      <c r="J24" s="1">
        <v>8.0</v>
      </c>
      <c r="K24" s="1">
        <v>15.0</v>
      </c>
      <c r="L24" s="2"/>
      <c r="M24" s="2"/>
      <c r="N24" s="2"/>
      <c r="O24" s="2"/>
      <c r="P24" s="2"/>
      <c r="Q24" s="2"/>
      <c r="R24" s="2"/>
      <c r="S24" s="2"/>
      <c r="T24" s="2"/>
      <c r="U24" s="2"/>
      <c r="V24" s="2"/>
      <c r="W24" s="2"/>
      <c r="X24" s="2"/>
      <c r="Y24" s="2"/>
      <c r="Z24" s="2"/>
    </row>
    <row r="25" ht="15.75" customHeight="1">
      <c r="A25" s="1" t="s">
        <v>173</v>
      </c>
      <c r="B25" s="1">
        <v>74.0</v>
      </c>
      <c r="C25" s="1">
        <v>7.0</v>
      </c>
      <c r="D25" s="1">
        <v>111.0</v>
      </c>
      <c r="E25" s="1">
        <v>234.0</v>
      </c>
      <c r="F25" s="1">
        <v>-13.0</v>
      </c>
      <c r="G25" s="1">
        <v>-162.0</v>
      </c>
      <c r="H25" s="1">
        <v>-56.0</v>
      </c>
      <c r="I25" s="1">
        <v>-9.0</v>
      </c>
      <c r="J25" s="1">
        <v>8.0</v>
      </c>
      <c r="K25" s="1">
        <v>15.0</v>
      </c>
      <c r="L25" s="2"/>
      <c r="M25" s="2"/>
      <c r="N25" s="2"/>
      <c r="O25" s="2"/>
      <c r="P25" s="2"/>
      <c r="Q25" s="2"/>
      <c r="R25" s="2"/>
      <c r="S25" s="2"/>
      <c r="T25" s="2"/>
      <c r="U25" s="2"/>
      <c r="V25" s="2"/>
      <c r="W25" s="2"/>
      <c r="X25" s="2"/>
      <c r="Y25" s="2"/>
      <c r="Z25" s="2"/>
    </row>
    <row r="26" ht="15.75" customHeight="1">
      <c r="A26" s="1" t="s">
        <v>174</v>
      </c>
      <c r="B26" s="1">
        <v>12.0</v>
      </c>
      <c r="C26" s="1">
        <v>15.0</v>
      </c>
      <c r="D26" s="1">
        <v>15.0</v>
      </c>
      <c r="E26" s="1">
        <v>15.0</v>
      </c>
      <c r="F26" s="1">
        <v>10.0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175</v>
      </c>
      <c r="B27" s="1">
        <v>62.0</v>
      </c>
      <c r="C27" s="1">
        <v>-8.0</v>
      </c>
      <c r="D27" s="1">
        <v>95.0</v>
      </c>
      <c r="E27" s="1">
        <v>218.0</v>
      </c>
      <c r="F27" s="1">
        <v>-23.0</v>
      </c>
      <c r="G27" s="1">
        <v>-166.0</v>
      </c>
      <c r="H27" s="1">
        <v>-56.0</v>
      </c>
      <c r="I27" s="1">
        <v>-9.0</v>
      </c>
      <c r="J27" s="1">
        <v>8.0</v>
      </c>
      <c r="K27" s="1">
        <v>15.0</v>
      </c>
      <c r="L27" s="2"/>
      <c r="M27" s="2"/>
      <c r="N27" s="2"/>
      <c r="O27" s="2"/>
      <c r="P27" s="2"/>
      <c r="Q27" s="2"/>
      <c r="R27" s="2"/>
      <c r="S27" s="2"/>
      <c r="T27" s="2"/>
      <c r="U27" s="2"/>
      <c r="V27" s="2"/>
      <c r="W27" s="2"/>
      <c r="X27" s="2"/>
      <c r="Y27" s="2"/>
      <c r="Z27" s="2"/>
    </row>
    <row r="28" ht="15.75" customHeight="1">
      <c r="A28" s="1" t="s">
        <v>176</v>
      </c>
      <c r="B28" s="1">
        <v>62.0</v>
      </c>
      <c r="C28" s="1">
        <v>-8.0</v>
      </c>
      <c r="D28" s="1">
        <v>95.0</v>
      </c>
      <c r="E28" s="1">
        <v>218.0</v>
      </c>
      <c r="F28" s="1">
        <v>-23.0</v>
      </c>
      <c r="G28" s="1">
        <v>-166.0</v>
      </c>
      <c r="H28" s="1">
        <v>-56.0</v>
      </c>
      <c r="I28" s="1">
        <v>-9.0</v>
      </c>
      <c r="J28" s="1">
        <v>8.0</v>
      </c>
      <c r="K28" s="1">
        <v>15.0</v>
      </c>
      <c r="L28" s="2"/>
      <c r="M28" s="2"/>
      <c r="N28" s="2"/>
      <c r="O28" s="2"/>
      <c r="P28" s="2"/>
      <c r="Q28" s="2"/>
      <c r="R28" s="2"/>
      <c r="S28" s="2"/>
      <c r="T28" s="2"/>
      <c r="U28" s="2"/>
      <c r="V28" s="2"/>
      <c r="W28" s="2"/>
      <c r="X28" s="2"/>
      <c r="Y28" s="2"/>
      <c r="Z28" s="2"/>
    </row>
    <row r="29" ht="15.75" customHeight="1">
      <c r="A29" s="1" t="s">
        <v>177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178</v>
      </c>
      <c r="B30" s="1" t="s">
        <v>179</v>
      </c>
      <c r="C30" s="1" t="s">
        <v>180</v>
      </c>
      <c r="D30" s="1">
        <v>1.0</v>
      </c>
      <c r="E30" s="1" t="s">
        <v>181</v>
      </c>
      <c r="F30" s="1" t="s">
        <v>182</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179</v>
      </c>
      <c r="C31" s="1" t="s">
        <v>180</v>
      </c>
      <c r="D31" s="1">
        <v>1.0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88.0</v>
      </c>
      <c r="C32" s="1">
        <v>95.0</v>
      </c>
      <c r="D32" s="1">
        <v>95.0</v>
      </c>
      <c r="E32" s="1">
        <v>97.0</v>
      </c>
      <c r="F32" s="1">
        <v>109.0</v>
      </c>
      <c r="G32" s="1">
        <v>125.0</v>
      </c>
      <c r="H32" s="1">
        <v>133.0</v>
      </c>
      <c r="I32" s="1">
        <v>134.0</v>
      </c>
      <c r="J32" s="1">
        <v>128.0</v>
      </c>
      <c r="K32" s="1">
        <v>126.0</v>
      </c>
      <c r="L32" s="2"/>
      <c r="M32" s="2"/>
      <c r="N32" s="2"/>
      <c r="O32" s="2"/>
      <c r="P32" s="2"/>
      <c r="Q32" s="2"/>
      <c r="R32" s="2"/>
      <c r="S32" s="2"/>
      <c r="T32" s="2"/>
      <c r="U32" s="2"/>
      <c r="V32" s="2"/>
      <c r="W32" s="2"/>
      <c r="X32" s="2"/>
      <c r="Y32" s="2"/>
      <c r="Z32" s="2"/>
    </row>
    <row r="33" ht="15.75" customHeight="1">
      <c r="A33" s="1" t="s">
        <v>190</v>
      </c>
      <c r="B33" s="1" t="s">
        <v>191</v>
      </c>
      <c r="C33" s="1" t="s">
        <v>180</v>
      </c>
      <c r="D33" s="1" t="s">
        <v>192</v>
      </c>
      <c r="E33" s="1" t="s">
        <v>193</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194</v>
      </c>
      <c r="B34" s="1" t="s">
        <v>191</v>
      </c>
      <c r="C34" s="1" t="s">
        <v>180</v>
      </c>
      <c r="D34" s="1" t="s">
        <v>192</v>
      </c>
      <c r="E34" s="1" t="s">
        <v>193</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195</v>
      </c>
      <c r="B35" s="1">
        <v>109.0</v>
      </c>
      <c r="C35" s="1">
        <v>95.0</v>
      </c>
      <c r="D35" s="1">
        <v>125.0</v>
      </c>
      <c r="E35" s="1">
        <v>128.0</v>
      </c>
      <c r="F35" s="1">
        <v>109.0</v>
      </c>
      <c r="G35" s="1">
        <v>125.0</v>
      </c>
      <c r="H35" s="1">
        <v>133.0</v>
      </c>
      <c r="I35" s="1">
        <v>134.0</v>
      </c>
      <c r="J35" s="1">
        <v>130.0</v>
      </c>
      <c r="K35" s="1">
        <v>127.0</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187</v>
      </c>
      <c r="L36" s="2"/>
      <c r="M36" s="2"/>
      <c r="N36" s="2"/>
      <c r="O36" s="2"/>
      <c r="P36" s="2"/>
      <c r="Q36" s="2"/>
      <c r="R36" s="2"/>
      <c r="S36" s="2"/>
      <c r="T36" s="2"/>
      <c r="U36" s="2"/>
      <c r="V36" s="2"/>
      <c r="W36" s="2"/>
      <c r="X36" s="2"/>
      <c r="Y36" s="2"/>
      <c r="Z36" s="2"/>
    </row>
    <row r="37" ht="15.75" customHeight="1">
      <c r="A37" s="1" t="s">
        <v>206</v>
      </c>
      <c r="B37" s="1" t="s">
        <v>207</v>
      </c>
      <c r="C37" s="1" t="s">
        <v>198</v>
      </c>
      <c r="D37" s="1" t="s">
        <v>192</v>
      </c>
      <c r="E37" s="1" t="s">
        <v>191</v>
      </c>
      <c r="F37" s="1" t="s">
        <v>201</v>
      </c>
      <c r="G37" s="1" t="s">
        <v>202</v>
      </c>
      <c r="H37" s="1" t="s">
        <v>203</v>
      </c>
      <c r="I37" s="1" t="s">
        <v>204</v>
      </c>
      <c r="J37" s="1" t="s">
        <v>205</v>
      </c>
      <c r="K37" s="1" t="s">
        <v>208</v>
      </c>
      <c r="L37" s="2"/>
      <c r="M37" s="2"/>
      <c r="N37" s="2"/>
      <c r="O37" s="2"/>
      <c r="P37" s="2"/>
      <c r="Q37" s="2"/>
      <c r="R37" s="2"/>
      <c r="S37" s="2"/>
      <c r="T37" s="2"/>
      <c r="U37" s="2"/>
      <c r="V37" s="2"/>
      <c r="W37" s="2"/>
      <c r="X37" s="2"/>
      <c r="Y37" s="2"/>
      <c r="Z37" s="2"/>
    </row>
    <row r="38" ht="15.75" customHeight="1">
      <c r="A38" s="1" t="s">
        <v>209</v>
      </c>
      <c r="B38" s="1">
        <v>0.0</v>
      </c>
      <c r="C38" s="1">
        <v>0.0</v>
      </c>
      <c r="D38" s="1">
        <v>0.0</v>
      </c>
      <c r="E38" s="1">
        <v>0.0</v>
      </c>
      <c r="F38" s="1">
        <v>0.0</v>
      </c>
      <c r="G38" s="1">
        <v>0.0</v>
      </c>
      <c r="H38" s="1">
        <v>0.0</v>
      </c>
      <c r="I38" s="1">
        <v>0.0</v>
      </c>
      <c r="J38" s="1">
        <v>0.0</v>
      </c>
      <c r="K38" s="1" t="s">
        <v>210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v>0.0</v>
      </c>
      <c r="I39" s="1">
        <v>0.0</v>
      </c>
      <c r="J39" s="1">
        <v>0.0</v>
      </c>
      <c r="K39" s="1" t="s">
        <v>218</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219</v>
      </c>
      <c r="B41" s="1">
        <v>196.0</v>
      </c>
      <c r="C41" s="1">
        <v>213.0</v>
      </c>
      <c r="D41" s="1">
        <v>226.0</v>
      </c>
      <c r="E41" s="1">
        <v>224.0</v>
      </c>
      <c r="F41" s="1">
        <v>260.0</v>
      </c>
      <c r="G41" s="1">
        <v>308.0</v>
      </c>
      <c r="H41" s="1">
        <v>339.0</v>
      </c>
      <c r="I41" s="1">
        <v>352.0</v>
      </c>
      <c r="J41" s="1">
        <v>380.0</v>
      </c>
      <c r="K41" s="1">
        <v>402.0</v>
      </c>
      <c r="L41" s="2"/>
      <c r="M41" s="2"/>
      <c r="N41" s="2"/>
      <c r="O41" s="2"/>
      <c r="P41" s="2"/>
      <c r="Q41" s="2"/>
      <c r="R41" s="2"/>
      <c r="S41" s="2"/>
      <c r="T41" s="2"/>
      <c r="U41" s="2"/>
      <c r="V41" s="2"/>
      <c r="W41" s="2"/>
      <c r="X41" s="2"/>
      <c r="Y41" s="2"/>
      <c r="Z41" s="2"/>
    </row>
    <row r="42" ht="15.75" customHeight="1">
      <c r="A42" s="1" t="s">
        <v>220</v>
      </c>
      <c r="B42" s="1">
        <v>135.0</v>
      </c>
      <c r="C42" s="1">
        <v>162.0</v>
      </c>
      <c r="D42" s="1">
        <v>177.0</v>
      </c>
      <c r="E42" s="1">
        <v>140.0</v>
      </c>
      <c r="F42" s="1">
        <v>43.0</v>
      </c>
      <c r="G42" s="1">
        <v>11.0</v>
      </c>
      <c r="H42" s="1">
        <v>36.0</v>
      </c>
      <c r="I42" s="1">
        <v>47.0</v>
      </c>
      <c r="J42" s="1">
        <v>78.0</v>
      </c>
      <c r="K42" s="1">
        <v>121.0</v>
      </c>
      <c r="L42" s="2"/>
      <c r="M42" s="2"/>
      <c r="N42" s="2"/>
      <c r="O42" s="2"/>
      <c r="P42" s="2"/>
      <c r="Q42" s="2"/>
      <c r="R42" s="2"/>
      <c r="S42" s="2"/>
      <c r="T42" s="2"/>
      <c r="U42" s="2"/>
      <c r="V42" s="2"/>
      <c r="W42" s="2"/>
      <c r="X42" s="2"/>
      <c r="Y42" s="2"/>
      <c r="Z42" s="2"/>
    </row>
    <row r="43" ht="15.75" customHeight="1">
      <c r="A43" s="1" t="s">
        <v>221</v>
      </c>
      <c r="B43" s="1">
        <v>125.0</v>
      </c>
      <c r="C43" s="1">
        <v>161.0</v>
      </c>
      <c r="D43" s="1">
        <v>177.0</v>
      </c>
      <c r="E43" s="1">
        <v>138.0</v>
      </c>
      <c r="F43" s="1">
        <v>41.0</v>
      </c>
      <c r="G43" s="1">
        <v>10.0</v>
      </c>
      <c r="H43" s="1">
        <v>35.0</v>
      </c>
      <c r="I43" s="1">
        <v>46.0</v>
      </c>
      <c r="J43" s="1">
        <v>76.0</v>
      </c>
      <c r="K43" s="1">
        <v>119.0</v>
      </c>
      <c r="L43" s="2"/>
      <c r="M43" s="2"/>
      <c r="N43" s="2"/>
      <c r="O43" s="2"/>
      <c r="P43" s="2"/>
      <c r="Q43" s="2"/>
      <c r="R43" s="2"/>
      <c r="S43" s="2"/>
      <c r="T43" s="2"/>
      <c r="U43" s="2"/>
      <c r="V43" s="2"/>
      <c r="W43" s="2"/>
      <c r="X43" s="2"/>
      <c r="Y43" s="2"/>
      <c r="Z43" s="2"/>
    </row>
    <row r="44" ht="15.75" customHeight="1">
      <c r="A44" s="1" t="s">
        <v>222</v>
      </c>
      <c r="B44" s="1">
        <v>199.0</v>
      </c>
      <c r="C44" s="1">
        <v>216.0</v>
      </c>
      <c r="D44" s="1">
        <v>229.0</v>
      </c>
      <c r="E44" s="1">
        <v>227.0</v>
      </c>
      <c r="F44" s="1">
        <v>263.0</v>
      </c>
      <c r="G44" s="1">
        <v>313.0</v>
      </c>
      <c r="H44" s="1">
        <v>344.0</v>
      </c>
      <c r="I44" s="1">
        <v>357.0</v>
      </c>
      <c r="J44" s="1">
        <v>385.0</v>
      </c>
      <c r="K44" s="1">
        <v>407.0</v>
      </c>
      <c r="L44" s="2"/>
      <c r="M44" s="2"/>
      <c r="N44" s="2"/>
      <c r="O44" s="2"/>
      <c r="P44" s="2"/>
      <c r="Q44" s="2"/>
      <c r="R44" s="2"/>
      <c r="S44" s="2"/>
      <c r="T44" s="2"/>
      <c r="U44" s="2"/>
      <c r="V44" s="2"/>
      <c r="W44" s="2"/>
      <c r="X44" s="2"/>
      <c r="Y44" s="2"/>
      <c r="Z44" s="2"/>
    </row>
    <row r="45" ht="15.75" customHeight="1">
      <c r="A45" s="1" t="s">
        <v>223</v>
      </c>
      <c r="B45" s="1">
        <v>409.0</v>
      </c>
      <c r="C45" s="1">
        <v>411.0</v>
      </c>
      <c r="D45" s="1">
        <v>434.0</v>
      </c>
      <c r="E45" s="1">
        <v>448.0</v>
      </c>
      <c r="F45" s="1">
        <v>523.0</v>
      </c>
      <c r="G45" s="1">
        <v>560.0</v>
      </c>
      <c r="H45" s="1">
        <v>583.0</v>
      </c>
      <c r="I45" s="1">
        <v>614.0</v>
      </c>
      <c r="J45" s="1">
        <v>721.0</v>
      </c>
      <c r="K45" s="1">
        <v>791.0</v>
      </c>
      <c r="L45" s="2"/>
      <c r="M45" s="2"/>
      <c r="N45" s="2"/>
      <c r="O45" s="2"/>
      <c r="P45" s="2"/>
      <c r="Q45" s="2"/>
      <c r="R45" s="2"/>
      <c r="S45" s="2"/>
      <c r="T45" s="2"/>
      <c r="U45" s="2"/>
      <c r="V45" s="2"/>
      <c r="W45" s="2"/>
      <c r="X45" s="2"/>
      <c r="Y45" s="2"/>
      <c r="Z45" s="2"/>
    </row>
    <row r="46" ht="15.75" customHeight="1">
      <c r="A46" s="1" t="s">
        <v>224</v>
      </c>
      <c r="B46" s="1" t="s">
        <v>225</v>
      </c>
      <c r="C46" s="1" t="s">
        <v>226</v>
      </c>
      <c r="D46" s="1" t="s">
        <v>227</v>
      </c>
      <c r="E46" s="1" t="s">
        <v>228</v>
      </c>
      <c r="F46" s="1" t="s">
        <v>229</v>
      </c>
      <c r="G46" s="1" t="s">
        <v>230</v>
      </c>
      <c r="H46" s="1" t="s">
        <v>231</v>
      </c>
      <c r="I46" s="1" t="s">
        <v>232</v>
      </c>
      <c r="J46" s="1" t="s">
        <v>233</v>
      </c>
      <c r="K46" s="1" t="s">
        <v>234</v>
      </c>
      <c r="L46" s="2"/>
      <c r="M46" s="2"/>
      <c r="N46" s="2"/>
      <c r="O46" s="2"/>
      <c r="P46" s="2"/>
      <c r="Q46" s="2"/>
      <c r="R46" s="2"/>
      <c r="S46" s="2"/>
      <c r="T46" s="2"/>
      <c r="U46" s="2"/>
      <c r="V46" s="2"/>
      <c r="W46" s="2"/>
      <c r="X46" s="2"/>
      <c r="Y46" s="2"/>
      <c r="Z46" s="2"/>
    </row>
    <row r="47" ht="15.75" customHeight="1">
      <c r="A47" s="1" t="s">
        <v>235</v>
      </c>
      <c r="B47" s="1">
        <v>-4.0</v>
      </c>
      <c r="C47" s="1">
        <v>1.0</v>
      </c>
      <c r="D47" s="1">
        <v>2.0</v>
      </c>
      <c r="E47" s="1">
        <v>43.0</v>
      </c>
      <c r="F47" s="1">
        <v>-7.0</v>
      </c>
      <c r="G47" s="1">
        <v>-3.0</v>
      </c>
      <c r="H47" s="1">
        <v>-61.0</v>
      </c>
      <c r="I47" s="1">
        <v>-49.0</v>
      </c>
      <c r="J47" s="1">
        <v>27.0</v>
      </c>
      <c r="K47" s="1">
        <v>1.0</v>
      </c>
      <c r="L47" s="2"/>
      <c r="M47" s="2"/>
      <c r="N47" s="2"/>
      <c r="O47" s="2"/>
      <c r="P47" s="2"/>
      <c r="Q47" s="2"/>
      <c r="R47" s="2"/>
      <c r="S47" s="2"/>
      <c r="T47" s="2"/>
      <c r="U47" s="2"/>
      <c r="V47" s="2"/>
      <c r="W47" s="2"/>
      <c r="X47" s="2"/>
      <c r="Y47" s="2"/>
      <c r="Z47" s="2"/>
    </row>
    <row r="48" ht="15.75" customHeight="1">
      <c r="A48" s="1" t="s">
        <v>236</v>
      </c>
      <c r="B48" s="1">
        <v>1.0</v>
      </c>
      <c r="C48" s="1">
        <v>65.0</v>
      </c>
      <c r="D48" s="1">
        <v>1.0</v>
      </c>
      <c r="E48" s="1">
        <v>86.0</v>
      </c>
      <c r="F48" s="1">
        <v>1.0</v>
      </c>
      <c r="G48" s="1">
        <v>1.0</v>
      </c>
      <c r="H48" s="1">
        <v>1.0</v>
      </c>
      <c r="I48" s="1">
        <v>2.0</v>
      </c>
      <c r="J48" s="1">
        <v>1.0</v>
      </c>
      <c r="K48" s="1">
        <v>4.0</v>
      </c>
      <c r="L48" s="2"/>
      <c r="M48" s="2"/>
      <c r="N48" s="2"/>
      <c r="O48" s="2"/>
      <c r="P48" s="2"/>
      <c r="Q48" s="2"/>
      <c r="R48" s="2"/>
      <c r="S48" s="2"/>
      <c r="T48" s="2"/>
      <c r="U48" s="2"/>
      <c r="V48" s="2"/>
      <c r="W48" s="2"/>
      <c r="X48" s="2"/>
      <c r="Y48" s="2"/>
      <c r="Z48" s="2"/>
    </row>
    <row r="49" ht="15.75" customHeight="1">
      <c r="A49" s="1" t="s">
        <v>237</v>
      </c>
      <c r="B49" s="1">
        <v>1.0</v>
      </c>
      <c r="C49" s="1">
        <v>2.0</v>
      </c>
      <c r="D49" s="1">
        <v>3.0</v>
      </c>
      <c r="E49" s="1">
        <v>1.0</v>
      </c>
      <c r="F49" s="1">
        <v>1.0</v>
      </c>
      <c r="G49" s="1">
        <v>-2.0</v>
      </c>
      <c r="H49" s="1">
        <v>76.0</v>
      </c>
      <c r="I49" s="1">
        <v>1.0</v>
      </c>
      <c r="J49" s="1">
        <v>1.0</v>
      </c>
      <c r="K49" s="1">
        <v>5.0</v>
      </c>
      <c r="L49" s="2"/>
      <c r="M49" s="2"/>
      <c r="N49" s="2"/>
      <c r="O49" s="2"/>
      <c r="P49" s="2"/>
      <c r="Q49" s="2"/>
      <c r="R49" s="2"/>
      <c r="S49" s="2"/>
      <c r="T49" s="2"/>
      <c r="U49" s="2"/>
      <c r="V49" s="2"/>
      <c r="W49" s="2"/>
      <c r="X49" s="2"/>
      <c r="Y49" s="2"/>
      <c r="Z49" s="2"/>
    </row>
    <row r="50" ht="15.75" customHeight="1">
      <c r="A50" s="1" t="s">
        <v>238</v>
      </c>
      <c r="B50" s="1">
        <v>40.0</v>
      </c>
      <c r="C50" s="1">
        <v>63.0</v>
      </c>
      <c r="D50" s="1">
        <v>63.0</v>
      </c>
      <c r="E50" s="1">
        <v>-116.0</v>
      </c>
      <c r="F50" s="1">
        <v>-8.0</v>
      </c>
      <c r="G50" s="1">
        <v>-52.0</v>
      </c>
      <c r="H50" s="1">
        <v>-33.0</v>
      </c>
      <c r="I50" s="1">
        <v>-20.0</v>
      </c>
      <c r="J50" s="1">
        <v>-1.0</v>
      </c>
      <c r="K50" s="1">
        <v>-31.0</v>
      </c>
      <c r="L50" s="2"/>
      <c r="M50" s="2"/>
      <c r="N50" s="2"/>
      <c r="O50" s="2"/>
      <c r="P50" s="2"/>
      <c r="Q50" s="2"/>
      <c r="R50" s="2"/>
      <c r="S50" s="2"/>
      <c r="T50" s="2"/>
      <c r="U50" s="2"/>
      <c r="V50" s="2"/>
      <c r="W50" s="2"/>
      <c r="X50" s="2"/>
      <c r="Y50" s="2"/>
      <c r="Z50" s="2"/>
    </row>
    <row r="51" ht="15.75" customHeight="1">
      <c r="A51" s="1" t="s">
        <v>239</v>
      </c>
      <c r="B51" s="1">
        <v>16.0</v>
      </c>
      <c r="C51" s="1">
        <v>-33.0</v>
      </c>
      <c r="D51" s="1">
        <v>5.0</v>
      </c>
      <c r="E51" s="1">
        <v>8.0</v>
      </c>
      <c r="F51" s="1">
        <v>-9.0</v>
      </c>
      <c r="G51" s="1">
        <v>-1.0</v>
      </c>
      <c r="H51" s="1">
        <v>-10.0</v>
      </c>
      <c r="I51" s="1">
        <v>-51.0</v>
      </c>
      <c r="J51" s="1">
        <v>37.0</v>
      </c>
      <c r="K51" s="1">
        <v>-29.0</v>
      </c>
      <c r="L51" s="2"/>
      <c r="M51" s="2"/>
      <c r="N51" s="2"/>
      <c r="O51" s="2"/>
      <c r="P51" s="2"/>
      <c r="Q51" s="2"/>
      <c r="R51" s="2"/>
      <c r="S51" s="2"/>
      <c r="T51" s="2"/>
      <c r="U51" s="2"/>
      <c r="V51" s="2"/>
      <c r="W51" s="2"/>
      <c r="X51" s="2"/>
      <c r="Y51" s="2"/>
      <c r="Z51" s="2"/>
    </row>
    <row r="52" ht="15.75" customHeight="1">
      <c r="A52" s="1" t="s">
        <v>240</v>
      </c>
      <c r="B52" s="1">
        <v>40.0</v>
      </c>
      <c r="C52" s="1">
        <v>63.0</v>
      </c>
      <c r="D52" s="1">
        <v>63.0</v>
      </c>
      <c r="E52" s="1">
        <v>-116.0</v>
      </c>
      <c r="F52" s="1">
        <v>-8.0</v>
      </c>
      <c r="G52" s="1">
        <v>-53.0</v>
      </c>
      <c r="H52" s="1">
        <v>-33.0</v>
      </c>
      <c r="I52" s="1">
        <v>-21.0</v>
      </c>
      <c r="J52" s="1">
        <v>-1.0</v>
      </c>
      <c r="K52" s="1">
        <v>-31.0</v>
      </c>
      <c r="L52" s="2"/>
      <c r="M52" s="2"/>
      <c r="N52" s="2"/>
      <c r="O52" s="2"/>
      <c r="P52" s="2"/>
      <c r="Q52" s="2"/>
      <c r="R52" s="2"/>
      <c r="S52" s="2"/>
      <c r="T52" s="2"/>
      <c r="U52" s="2"/>
      <c r="V52" s="2"/>
      <c r="W52" s="2"/>
      <c r="X52" s="2"/>
      <c r="Y52" s="2"/>
      <c r="Z52" s="2"/>
    </row>
    <row r="53" ht="15.75" customHeight="1">
      <c r="A53" s="1" t="s">
        <v>241</v>
      </c>
      <c r="B53" s="1">
        <v>74.0</v>
      </c>
      <c r="C53" s="1">
        <v>100.0</v>
      </c>
      <c r="D53" s="1">
        <v>112.0</v>
      </c>
      <c r="E53" s="1">
        <v>88.0</v>
      </c>
      <c r="F53" s="1">
        <v>-8.0</v>
      </c>
      <c r="G53" s="1">
        <v>-66.0</v>
      </c>
      <c r="H53" s="1">
        <v>-36.0</v>
      </c>
      <c r="I53" s="1">
        <v>-17.0</v>
      </c>
      <c r="J53" s="1">
        <v>6.0</v>
      </c>
      <c r="K53" s="1">
        <v>14.0</v>
      </c>
      <c r="L53" s="2"/>
      <c r="M53" s="2"/>
      <c r="N53" s="2"/>
      <c r="O53" s="2"/>
      <c r="P53" s="2"/>
      <c r="Q53" s="2"/>
      <c r="R53" s="2"/>
      <c r="S53" s="2"/>
      <c r="T53" s="2"/>
      <c r="U53" s="2"/>
      <c r="V53" s="2"/>
      <c r="W53" s="2"/>
      <c r="X53" s="2"/>
      <c r="Y53" s="2"/>
      <c r="Z53" s="2"/>
    </row>
    <row r="54" ht="15.75" customHeight="1">
      <c r="A54" s="1" t="s">
        <v>242</v>
      </c>
      <c r="B54" s="1">
        <v>62.0</v>
      </c>
      <c r="C54" s="1">
        <v>83.0</v>
      </c>
      <c r="D54" s="1">
        <v>106.0</v>
      </c>
      <c r="E54" s="1">
        <v>114.0</v>
      </c>
      <c r="F54" s="1">
        <v>76.0</v>
      </c>
      <c r="G54" s="1">
        <v>15.0</v>
      </c>
      <c r="H54" s="1">
        <v>3.0</v>
      </c>
      <c r="I54" s="1">
        <v>2.0</v>
      </c>
      <c r="J54" s="1">
        <v>2.0</v>
      </c>
      <c r="K54" s="1">
        <v>5.0</v>
      </c>
      <c r="L54" s="2"/>
      <c r="M54" s="2"/>
      <c r="N54" s="2"/>
      <c r="O54" s="2"/>
      <c r="P54" s="2"/>
      <c r="Q54" s="2"/>
      <c r="R54" s="2"/>
      <c r="S54" s="2"/>
      <c r="T54" s="2"/>
      <c r="U54" s="2"/>
      <c r="V54" s="2"/>
      <c r="W54" s="2"/>
      <c r="X54" s="2"/>
      <c r="Y54" s="2"/>
      <c r="Z54" s="2"/>
    </row>
    <row r="55" ht="15.75" customHeight="1">
      <c r="A55" s="1" t="s">
        <v>243</v>
      </c>
      <c r="B55" s="1">
        <v>113.0</v>
      </c>
      <c r="C55" s="1">
        <v>83.0</v>
      </c>
      <c r="D55" s="1">
        <v>106.0</v>
      </c>
      <c r="E55" s="1">
        <v>114.0</v>
      </c>
      <c r="F55" s="1">
        <v>143.0</v>
      </c>
      <c r="G55" s="1">
        <v>140.0</v>
      </c>
      <c r="H55" s="1">
        <v>98.0</v>
      </c>
      <c r="I55" s="1">
        <v>72.0</v>
      </c>
      <c r="J55" s="1">
        <v>72.0</v>
      </c>
      <c r="K55" s="1">
        <v>102.0</v>
      </c>
      <c r="L55" s="2"/>
      <c r="M55" s="2"/>
      <c r="N55" s="2"/>
      <c r="O55" s="2"/>
      <c r="P55" s="2"/>
      <c r="Q55" s="2"/>
      <c r="R55" s="2"/>
      <c r="S55" s="2"/>
      <c r="T55" s="2"/>
      <c r="U55" s="2"/>
      <c r="V55" s="2"/>
      <c r="W55" s="2"/>
      <c r="X55" s="2"/>
      <c r="Y55" s="2"/>
      <c r="Z55" s="2"/>
    </row>
    <row r="56" ht="15.75" customHeight="1">
      <c r="A56" s="1" t="s">
        <v>244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245</v>
      </c>
      <c r="B57" s="1">
        <v>50.0</v>
      </c>
      <c r="C57" s="1">
        <v>50.0</v>
      </c>
      <c r="D57" s="1">
        <v>50.0</v>
      </c>
      <c r="E57" s="1">
        <v>30.0</v>
      </c>
      <c r="F57" s="1">
        <v>40.0</v>
      </c>
      <c r="G57" s="1">
        <v>90.0</v>
      </c>
      <c r="H57" s="1">
        <v>1.0</v>
      </c>
      <c r="I57" s="1">
        <v>1.0</v>
      </c>
      <c r="J57" s="1">
        <v>1.0</v>
      </c>
      <c r="K57" s="1">
        <v>0.0</v>
      </c>
      <c r="L57" s="2"/>
      <c r="M57" s="2"/>
      <c r="N57" s="2"/>
      <c r="O57" s="2"/>
      <c r="P57" s="2"/>
      <c r="Q57" s="2"/>
      <c r="R57" s="2"/>
      <c r="S57" s="2"/>
      <c r="T57" s="2"/>
      <c r="U57" s="2"/>
      <c r="V57" s="2"/>
      <c r="W57" s="2"/>
      <c r="X57" s="2"/>
      <c r="Y57" s="2"/>
      <c r="Z57" s="2"/>
    </row>
    <row r="58" ht="15.75" customHeight="1">
      <c r="A58" s="1" t="s">
        <v>246</v>
      </c>
      <c r="B58" s="1">
        <v>17.0</v>
      </c>
      <c r="C58" s="1">
        <v>16.0</v>
      </c>
      <c r="D58" s="1">
        <v>16.0</v>
      </c>
      <c r="E58" s="1">
        <v>15.0</v>
      </c>
      <c r="F58" s="1">
        <v>22.0</v>
      </c>
      <c r="G58" s="1">
        <v>14.0</v>
      </c>
      <c r="H58" s="1">
        <v>12.0</v>
      </c>
      <c r="I58" s="1">
        <v>11.0</v>
      </c>
      <c r="J58" s="1">
        <v>16.0</v>
      </c>
      <c r="K58" s="1">
        <v>20.0</v>
      </c>
      <c r="L58" s="2"/>
      <c r="M58" s="2"/>
      <c r="N58" s="2"/>
      <c r="O58" s="2"/>
      <c r="P58" s="2"/>
      <c r="Q58" s="2"/>
      <c r="R58" s="2"/>
      <c r="S58" s="2"/>
      <c r="T58" s="2"/>
      <c r="U58" s="2"/>
      <c r="V58" s="2"/>
      <c r="W58" s="2"/>
      <c r="X58" s="2"/>
      <c r="Y58" s="2"/>
      <c r="Z58" s="2"/>
    </row>
    <row r="59" ht="15.75" customHeight="1">
      <c r="A59" s="1" t="s">
        <v>247</v>
      </c>
      <c r="B59" s="1">
        <v>3.0</v>
      </c>
      <c r="C59" s="1">
        <v>3.0</v>
      </c>
      <c r="D59" s="1">
        <v>3.0</v>
      </c>
      <c r="E59" s="1">
        <v>3.0</v>
      </c>
      <c r="F59" s="1">
        <v>3.0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248</v>
      </c>
      <c r="B60" s="1">
        <v>1.0</v>
      </c>
      <c r="C60" s="1">
        <v>1.0</v>
      </c>
      <c r="D60" s="1">
        <v>1.0</v>
      </c>
      <c r="E60" s="1">
        <v>1.0</v>
      </c>
      <c r="F60" s="1">
        <v>2.0</v>
      </c>
      <c r="G60" s="1">
        <v>3.0</v>
      </c>
      <c r="H60" s="1">
        <v>2.0</v>
      </c>
      <c r="I60" s="1">
        <v>2.0</v>
      </c>
      <c r="J60" s="1">
        <v>1.0</v>
      </c>
      <c r="K60" s="1">
        <v>2.0</v>
      </c>
      <c r="L60" s="2"/>
      <c r="M60" s="2"/>
      <c r="N60" s="2"/>
      <c r="O60" s="2"/>
      <c r="P60" s="2"/>
      <c r="Q60" s="2"/>
      <c r="R60" s="2"/>
      <c r="S60" s="2"/>
      <c r="T60" s="2"/>
      <c r="U60" s="2"/>
      <c r="V60" s="2"/>
      <c r="W60" s="2"/>
      <c r="X60" s="2"/>
      <c r="Y60" s="2"/>
      <c r="Z60" s="2"/>
    </row>
    <row r="61" ht="15.75" customHeight="1">
      <c r="A61" s="1" t="s">
        <v>249</v>
      </c>
      <c r="B61" s="1">
        <v>1.0</v>
      </c>
      <c r="C61" s="1">
        <v>1.0</v>
      </c>
      <c r="D61" s="1">
        <v>1.0</v>
      </c>
      <c r="E61" s="1">
        <v>1.0</v>
      </c>
      <c r="F61" s="1">
        <v>1.0</v>
      </c>
      <c r="G61" s="1">
        <v>2.0</v>
      </c>
      <c r="H61" s="1">
        <v>3.0</v>
      </c>
      <c r="I61" s="1">
        <v>3.0</v>
      </c>
      <c r="J61" s="1">
        <v>3.0</v>
      </c>
      <c r="K61" s="1">
        <v>2.0</v>
      </c>
      <c r="L61" s="2"/>
      <c r="M61" s="2"/>
      <c r="N61" s="2"/>
      <c r="O61" s="2"/>
      <c r="P61" s="2"/>
      <c r="Q61" s="2"/>
      <c r="R61" s="2"/>
      <c r="S61" s="2"/>
      <c r="T61" s="2"/>
      <c r="U61" s="2"/>
      <c r="V61" s="2"/>
      <c r="W61" s="2"/>
      <c r="X61" s="2"/>
      <c r="Y61" s="2"/>
      <c r="Z61" s="2"/>
    </row>
    <row r="62" ht="15.75" customHeight="1">
      <c r="A62" s="1" t="s">
        <v>250</v>
      </c>
      <c r="B62" s="1">
        <v>97.0</v>
      </c>
      <c r="C62" s="1">
        <v>85.0</v>
      </c>
      <c r="D62" s="1">
        <v>1.0</v>
      </c>
      <c r="E62" s="1">
        <v>4.0</v>
      </c>
      <c r="F62" s="1">
        <v>3.0</v>
      </c>
      <c r="G62" s="1">
        <v>4.0</v>
      </c>
      <c r="H62" s="1">
        <v>5.0</v>
      </c>
      <c r="I62" s="1">
        <v>8.0</v>
      </c>
      <c r="J62" s="1">
        <v>12.0</v>
      </c>
      <c r="K62" s="1">
        <v>16.0</v>
      </c>
      <c r="L62" s="2"/>
      <c r="M62" s="2"/>
      <c r="N62" s="2"/>
      <c r="O62" s="2"/>
      <c r="P62" s="2"/>
      <c r="Q62" s="2"/>
      <c r="R62" s="2"/>
      <c r="S62" s="2"/>
      <c r="T62" s="2"/>
      <c r="U62" s="2"/>
      <c r="V62" s="2"/>
      <c r="W62" s="2"/>
      <c r="X62" s="2"/>
      <c r="Y62" s="2"/>
      <c r="Z62" s="2"/>
    </row>
    <row r="63" ht="15.75" customHeight="1">
      <c r="A63" s="1" t="s">
        <v>251</v>
      </c>
      <c r="B63" s="1">
        <v>31.0</v>
      </c>
      <c r="C63" s="1">
        <v>22.0</v>
      </c>
      <c r="D63" s="1">
        <v>45.0</v>
      </c>
      <c r="E63" s="1">
        <v>34.0</v>
      </c>
      <c r="F63" s="1">
        <v>34.0</v>
      </c>
      <c r="G63" s="1">
        <v>24.0</v>
      </c>
      <c r="H63" s="1">
        <v>30.0</v>
      </c>
      <c r="I63" s="1">
        <v>33.0</v>
      </c>
      <c r="J63" s="1">
        <v>64.0</v>
      </c>
      <c r="K63" s="1">
        <v>1.0</v>
      </c>
      <c r="L63" s="2"/>
      <c r="M63" s="2"/>
      <c r="N63" s="2"/>
      <c r="O63" s="2"/>
      <c r="P63" s="2"/>
      <c r="Q63" s="2"/>
      <c r="R63" s="2"/>
      <c r="S63" s="2"/>
      <c r="T63" s="2"/>
      <c r="U63" s="2"/>
      <c r="V63" s="2"/>
      <c r="W63" s="2"/>
      <c r="X63" s="2"/>
      <c r="Y63" s="2"/>
      <c r="Z63" s="2"/>
    </row>
    <row r="64" ht="15.75" customHeight="1">
      <c r="A64" s="1" t="s">
        <v>252</v>
      </c>
      <c r="B64" s="1">
        <v>8.0</v>
      </c>
      <c r="C64" s="1">
        <v>7.0</v>
      </c>
      <c r="D64" s="1">
        <v>11.0</v>
      </c>
      <c r="E64" s="1">
        <v>11.0</v>
      </c>
      <c r="F64" s="1">
        <v>10.0</v>
      </c>
      <c r="G64" s="1">
        <v>10.0</v>
      </c>
      <c r="H64" s="1">
        <v>11.0</v>
      </c>
      <c r="I64" s="1">
        <v>18.0</v>
      </c>
      <c r="J64" s="1">
        <v>30.0</v>
      </c>
      <c r="K64" s="1">
        <v>39.0</v>
      </c>
      <c r="L64" s="2"/>
      <c r="M64" s="2"/>
      <c r="N64" s="2"/>
      <c r="O64" s="2"/>
      <c r="P64" s="2"/>
      <c r="Q64" s="2"/>
      <c r="R64" s="2"/>
      <c r="S64" s="2"/>
      <c r="T64" s="2"/>
      <c r="U64" s="2"/>
      <c r="V64" s="2"/>
      <c r="W64" s="2"/>
      <c r="X64" s="2"/>
      <c r="Y64" s="2"/>
      <c r="Z64" s="2"/>
    </row>
    <row r="65" ht="15.75" customHeight="1">
      <c r="A65" s="1" t="s">
        <v>253</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254</v>
      </c>
      <c r="B66" s="1">
        <v>9.0</v>
      </c>
      <c r="C66" s="1">
        <v>8.0</v>
      </c>
      <c r="D66" s="1">
        <v>13.0</v>
      </c>
      <c r="E66" s="1">
        <v>15.0</v>
      </c>
      <c r="F66" s="1">
        <v>14.0</v>
      </c>
      <c r="G66" s="1">
        <v>15.0</v>
      </c>
      <c r="H66" s="1">
        <v>16.0</v>
      </c>
      <c r="I66" s="1">
        <v>26.0</v>
      </c>
      <c r="J66" s="1">
        <v>43.0</v>
      </c>
      <c r="K66" s="1">
        <v>57.0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v>3.0</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134</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283</v>
      </c>
      <c r="I6" s="1" t="s">
        <v>284</v>
      </c>
      <c r="J6" s="1" t="s">
        <v>285</v>
      </c>
      <c r="K6" s="1" t="s">
        <v>286</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275</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351</v>
      </c>
      <c r="C14" s="1" t="s">
        <v>275</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366</v>
      </c>
      <c r="G15" s="1" t="s">
        <v>367</v>
      </c>
      <c r="H15" s="1" t="s">
        <v>356</v>
      </c>
      <c r="I15" s="1" t="s">
        <v>357</v>
      </c>
      <c r="J15" s="1" t="s">
        <v>358</v>
      </c>
      <c r="K15" s="1" t="s">
        <v>359</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263</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380</v>
      </c>
      <c r="D18" s="1" t="s">
        <v>381</v>
      </c>
      <c r="E18" s="1" t="s">
        <v>382</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399</v>
      </c>
      <c r="E20" s="1" t="s">
        <v>187</v>
      </c>
      <c r="F20" s="1" t="s">
        <v>399</v>
      </c>
      <c r="G20" s="1" t="s">
        <v>400</v>
      </c>
      <c r="H20" s="1" t="s">
        <v>261</v>
      </c>
      <c r="I20" s="1" t="s">
        <v>272</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272</v>
      </c>
      <c r="D21" s="1" t="s">
        <v>398</v>
      </c>
      <c r="E21" s="1" t="s">
        <v>400</v>
      </c>
      <c r="F21" s="1" t="s">
        <v>398</v>
      </c>
      <c r="G21" s="1" t="s">
        <v>261</v>
      </c>
      <c r="H21" s="1" t="s">
        <v>272</v>
      </c>
      <c r="I21" s="1" t="s">
        <v>405</v>
      </c>
      <c r="J21" s="1" t="s">
        <v>402</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v>6.0</v>
      </c>
      <c r="G23" s="1" t="s">
        <v>423</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421</v>
      </c>
      <c r="D25" s="1" t="s">
        <v>431</v>
      </c>
      <c r="E25" s="1" t="s">
        <v>432</v>
      </c>
      <c r="F25" s="1" t="s">
        <v>433</v>
      </c>
      <c r="G25" s="1" t="s">
        <v>434</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445</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446</v>
      </c>
      <c r="E27" s="1" t="s">
        <v>358</v>
      </c>
      <c r="F27" s="1">
        <v>1.0</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231</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v>169.0</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514</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503</v>
      </c>
      <c r="C35" s="1" t="s">
        <v>504</v>
      </c>
      <c r="D35" s="1" t="s">
        <v>505</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513</v>
      </c>
      <c r="C36" s="1" t="s">
        <v>514</v>
      </c>
      <c r="D36" s="1" t="s">
        <v>515</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v>0.0</v>
      </c>
      <c r="D38" s="1">
        <v>0.0</v>
      </c>
      <c r="E38" s="1">
        <v>0.0</v>
      </c>
      <c r="F38" s="1" t="s">
        <v>551</v>
      </c>
      <c r="G38" s="1" t="s">
        <v>552</v>
      </c>
      <c r="H38" s="1" t="s">
        <v>553</v>
      </c>
      <c r="I38" s="1" t="s">
        <v>551</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v>0.0</v>
      </c>
      <c r="D39" s="1">
        <v>0.0</v>
      </c>
      <c r="E39" s="1">
        <v>0.0</v>
      </c>
      <c r="F39" s="1" t="s">
        <v>424</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v>0.0</v>
      </c>
      <c r="D40" s="1">
        <v>0.0</v>
      </c>
      <c r="E40" s="1">
        <v>0.0</v>
      </c>
      <c r="F40" s="1" t="s">
        <v>565</v>
      </c>
      <c r="G40" s="1" t="s">
        <v>264</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t="s">
        <v>587</v>
      </c>
      <c r="H42" s="1" t="s">
        <v>588</v>
      </c>
      <c r="I42" s="1" t="s">
        <v>589</v>
      </c>
      <c r="J42" s="1" t="s">
        <v>267</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609</v>
      </c>
      <c r="I44" s="1" t="s">
        <v>610</v>
      </c>
      <c r="J44" s="1" t="s">
        <v>567</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191</v>
      </c>
      <c r="D46" s="1" t="s">
        <v>615</v>
      </c>
      <c r="E46" s="1" t="s">
        <v>616</v>
      </c>
      <c r="F46" s="1" t="s">
        <v>617</v>
      </c>
      <c r="G46" s="1" t="s">
        <v>572</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486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v>0.0</v>
      </c>
      <c r="E51" s="1" t="s">
        <v>668</v>
      </c>
      <c r="F51" s="1" t="s">
        <v>669</v>
      </c>
      <c r="G51" s="1">
        <v>0.0</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666</v>
      </c>
      <c r="C52" s="1" t="s">
        <v>667</v>
      </c>
      <c r="D52" s="1">
        <v>0.0</v>
      </c>
      <c r="E52" s="1" t="s">
        <v>668</v>
      </c>
      <c r="F52" s="1" t="s">
        <v>669</v>
      </c>
      <c r="G52" s="1">
        <v>0.0</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v>0.0</v>
      </c>
      <c r="E54" s="1" t="s">
        <v>689</v>
      </c>
      <c r="F54" s="1" t="s">
        <v>690</v>
      </c>
      <c r="G54" s="1" t="s">
        <v>691</v>
      </c>
      <c r="H54" s="1" t="s">
        <v>692</v>
      </c>
      <c r="I54" s="1" t="s">
        <v>671</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580</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726</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358</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t="s">
        <v>419</v>
      </c>
      <c r="K63" s="1" t="s">
        <v>789</v>
      </c>
      <c r="L63" s="2"/>
      <c r="M63" s="2"/>
      <c r="N63" s="2"/>
      <c r="O63" s="2"/>
      <c r="P63" s="2"/>
      <c r="Q63" s="2"/>
      <c r="R63" s="2"/>
      <c r="S63" s="2"/>
      <c r="T63" s="2"/>
      <c r="U63" s="2"/>
      <c r="V63" s="2"/>
      <c r="W63" s="2"/>
      <c r="X63" s="2"/>
      <c r="Y63" s="2"/>
      <c r="Z63" s="2"/>
    </row>
    <row r="64" ht="15.75" customHeight="1">
      <c r="A64" s="1" t="s">
        <v>790</v>
      </c>
      <c r="B64" s="1" t="s">
        <v>791</v>
      </c>
      <c r="C64" s="1" t="s">
        <v>782</v>
      </c>
      <c r="D64" s="1" t="s">
        <v>783</v>
      </c>
      <c r="E64" s="1" t="s">
        <v>784</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799</v>
      </c>
      <c r="B66" s="1" t="s">
        <v>800</v>
      </c>
      <c r="C66" s="1" t="s">
        <v>580</v>
      </c>
      <c r="D66" s="1" t="s">
        <v>801</v>
      </c>
      <c r="E66" s="1" t="s">
        <v>802</v>
      </c>
      <c r="F66" s="1" t="s">
        <v>803</v>
      </c>
      <c r="G66" s="1" t="s">
        <v>804</v>
      </c>
      <c r="H66" s="1" t="s">
        <v>442</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438</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620</v>
      </c>
      <c r="H68" s="1" t="s">
        <v>824</v>
      </c>
      <c r="I68" s="1" t="s">
        <v>135</v>
      </c>
      <c r="J68" s="1" t="s">
        <v>825</v>
      </c>
      <c r="K68" s="1" t="s">
        <v>826</v>
      </c>
      <c r="L68" s="2"/>
      <c r="M68" s="2"/>
      <c r="N68" s="2"/>
      <c r="O68" s="2"/>
      <c r="P68" s="2"/>
      <c r="Q68" s="2"/>
      <c r="R68" s="2"/>
      <c r="S68" s="2"/>
      <c r="T68" s="2"/>
      <c r="U68" s="2"/>
      <c r="V68" s="2"/>
      <c r="W68" s="2"/>
      <c r="X68" s="2"/>
      <c r="Y68" s="2"/>
      <c r="Z68" s="2"/>
    </row>
    <row r="69" ht="15.75" customHeight="1">
      <c r="A69" s="1" t="s">
        <v>827</v>
      </c>
      <c r="B69" s="1" t="s">
        <v>346</v>
      </c>
      <c r="C69" s="1" t="s">
        <v>828</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845</v>
      </c>
      <c r="J70" s="1">
        <v>47.0</v>
      </c>
      <c r="K70" s="1" t="s">
        <v>846</v>
      </c>
      <c r="L70" s="2"/>
      <c r="M70" s="2"/>
      <c r="N70" s="2"/>
      <c r="O70" s="2"/>
      <c r="P70" s="2"/>
      <c r="Q70" s="2"/>
      <c r="R70" s="2"/>
      <c r="S70" s="2"/>
      <c r="T70" s="2"/>
      <c r="U70" s="2"/>
      <c r="V70" s="2"/>
      <c r="W70" s="2"/>
      <c r="X70" s="2"/>
      <c r="Y70" s="2"/>
      <c r="Z70" s="2"/>
    </row>
    <row r="71" ht="15.75" customHeight="1">
      <c r="A71" s="1" t="s">
        <v>847</v>
      </c>
      <c r="B71" s="1" t="s">
        <v>739</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739</v>
      </c>
      <c r="C72" s="1" t="s">
        <v>848</v>
      </c>
      <c r="D72" s="1" t="s">
        <v>849</v>
      </c>
      <c r="E72" s="1" t="s">
        <v>850</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858</v>
      </c>
      <c r="B73" s="1" t="s">
        <v>120</v>
      </c>
      <c r="C73" s="1" t="s">
        <v>859</v>
      </c>
      <c r="D73" s="1" t="s">
        <v>860</v>
      </c>
      <c r="E73" s="1" t="s">
        <v>861</v>
      </c>
      <c r="F73" s="1" t="s">
        <v>862</v>
      </c>
      <c r="G73" s="1" t="s">
        <v>863</v>
      </c>
      <c r="H73" s="1" t="s">
        <v>864</v>
      </c>
      <c r="I73" s="1" t="s">
        <v>865</v>
      </c>
      <c r="J73" s="1" t="s">
        <v>866</v>
      </c>
      <c r="K73" s="1" t="s">
        <v>743</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882</v>
      </c>
      <c r="F75" s="1" t="s">
        <v>883</v>
      </c>
      <c r="G75" s="1" t="s">
        <v>884</v>
      </c>
      <c r="H75" s="1" t="s">
        <v>885</v>
      </c>
      <c r="I75" s="1" t="s">
        <v>886</v>
      </c>
      <c r="J75" s="1" t="s">
        <v>887</v>
      </c>
      <c r="K75" s="1" t="s">
        <v>888</v>
      </c>
      <c r="L75" s="2"/>
      <c r="M75" s="2"/>
      <c r="N75" s="2"/>
      <c r="O75" s="2"/>
      <c r="P75" s="2"/>
      <c r="Q75" s="2"/>
      <c r="R75" s="2"/>
      <c r="S75" s="2"/>
      <c r="T75" s="2"/>
      <c r="U75" s="2"/>
      <c r="V75" s="2"/>
      <c r="W75" s="2"/>
      <c r="X75" s="2"/>
      <c r="Y75" s="2"/>
      <c r="Z75" s="2"/>
    </row>
    <row r="76" ht="15.75" customHeight="1">
      <c r="A76" s="1" t="s">
        <v>889</v>
      </c>
      <c r="B76" s="1" t="s">
        <v>579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133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621</v>
      </c>
      <c r="E78" s="1" t="s">
        <v>912</v>
      </c>
      <c r="F78" s="1" t="s">
        <v>913</v>
      </c>
      <c r="G78" s="1" t="s">
        <v>914</v>
      </c>
      <c r="H78" s="1" t="s">
        <v>915</v>
      </c>
      <c r="I78" s="1" t="s">
        <v>916</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925</v>
      </c>
      <c r="H79" s="1" t="s">
        <v>926</v>
      </c>
      <c r="I79" s="1" t="s">
        <v>927</v>
      </c>
      <c r="J79" s="1" t="s">
        <v>928</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936</v>
      </c>
      <c r="H80" s="1" t="s">
        <v>937</v>
      </c>
      <c r="I80" s="1" t="s">
        <v>938</v>
      </c>
      <c r="J80" s="1" t="s">
        <v>939</v>
      </c>
      <c r="K80" s="1" t="s">
        <v>940</v>
      </c>
      <c r="L80" s="2"/>
      <c r="M80" s="2"/>
      <c r="N80" s="2"/>
      <c r="O80" s="2"/>
      <c r="P80" s="2"/>
      <c r="Q80" s="2"/>
      <c r="R80" s="2"/>
      <c r="S80" s="2"/>
      <c r="T80" s="2"/>
      <c r="U80" s="2"/>
      <c r="V80" s="2"/>
      <c r="W80" s="2"/>
      <c r="X80" s="2"/>
      <c r="Y80" s="2"/>
      <c r="Z80" s="2"/>
    </row>
    <row r="81" ht="15.75" customHeight="1">
      <c r="A81" s="1" t="s">
        <v>941</v>
      </c>
      <c r="B81" s="1" t="s">
        <v>942</v>
      </c>
      <c r="C81" s="1">
        <v>9.0</v>
      </c>
      <c r="D81" s="1" t="s">
        <v>259</v>
      </c>
      <c r="E81" s="1" t="s">
        <v>597</v>
      </c>
      <c r="F81" s="1" t="s">
        <v>943</v>
      </c>
      <c r="G81" s="1" t="s">
        <v>944</v>
      </c>
      <c r="H81" s="1" t="s">
        <v>945</v>
      </c>
      <c r="I81" s="1" t="s">
        <v>946</v>
      </c>
      <c r="J81" s="1" t="s">
        <v>947</v>
      </c>
      <c r="K81" s="1" t="s">
        <v>697</v>
      </c>
      <c r="L81" s="2"/>
      <c r="M81" s="2"/>
      <c r="N81" s="2"/>
      <c r="O81" s="2"/>
      <c r="P81" s="2"/>
      <c r="Q81" s="2"/>
      <c r="R81" s="2"/>
      <c r="S81" s="2"/>
      <c r="T81" s="2"/>
      <c r="U81" s="2"/>
      <c r="V81" s="2"/>
      <c r="W81" s="2"/>
      <c r="X81" s="2"/>
      <c r="Y81" s="2"/>
      <c r="Z81" s="2"/>
    </row>
    <row r="82" ht="15.75" customHeight="1">
      <c r="A82" s="1" t="s">
        <v>948</v>
      </c>
      <c r="B82" s="1" t="s">
        <v>185</v>
      </c>
      <c r="C82" s="1" t="s">
        <v>131</v>
      </c>
      <c r="D82" s="1" t="s">
        <v>949</v>
      </c>
      <c r="E82" s="1" t="s">
        <v>950</v>
      </c>
      <c r="F82" s="1" t="s">
        <v>707</v>
      </c>
      <c r="G82" s="1" t="s">
        <v>951</v>
      </c>
      <c r="H82" s="1" t="s">
        <v>952</v>
      </c>
      <c r="I82" s="1" t="s">
        <v>953</v>
      </c>
      <c r="J82" s="1" t="s">
        <v>954</v>
      </c>
      <c r="K82" s="1" t="s">
        <v>955</v>
      </c>
      <c r="L82" s="2"/>
      <c r="M82" s="2"/>
      <c r="N82" s="2"/>
      <c r="O82" s="2"/>
      <c r="P82" s="2"/>
      <c r="Q82" s="2"/>
      <c r="R82" s="2"/>
      <c r="S82" s="2"/>
      <c r="T82" s="2"/>
      <c r="U82" s="2"/>
      <c r="V82" s="2"/>
      <c r="W82" s="2"/>
      <c r="X82" s="2"/>
      <c r="Y82" s="2"/>
      <c r="Z82" s="2"/>
    </row>
    <row r="83" ht="15.75" customHeight="1">
      <c r="A83" s="1" t="s">
        <v>956</v>
      </c>
      <c r="B83" s="1" t="s">
        <v>957</v>
      </c>
      <c r="C83" s="1" t="s">
        <v>676</v>
      </c>
      <c r="D83" s="1" t="s">
        <v>914</v>
      </c>
      <c r="E83" s="1">
        <v>-27.0</v>
      </c>
      <c r="F83" s="1" t="s">
        <v>958</v>
      </c>
      <c r="G83" s="1" t="s">
        <v>959</v>
      </c>
      <c r="H83" s="1" t="s">
        <v>935</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676</v>
      </c>
      <c r="D84" s="1" t="s">
        <v>914</v>
      </c>
      <c r="E84" s="1">
        <v>-27.0</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972</v>
      </c>
      <c r="B86" s="1" t="s">
        <v>438</v>
      </c>
      <c r="C86" s="1" t="s">
        <v>973</v>
      </c>
      <c r="D86" s="1" t="s">
        <v>567</v>
      </c>
      <c r="E86" s="1" t="s">
        <v>779</v>
      </c>
      <c r="F86" s="1" t="s">
        <v>974</v>
      </c>
      <c r="G86" s="1" t="s">
        <v>975</v>
      </c>
      <c r="H86" s="1" t="s">
        <v>976</v>
      </c>
      <c r="I86" s="1" t="s">
        <v>584</v>
      </c>
      <c r="J86" s="1" t="s">
        <v>977</v>
      </c>
      <c r="K86" s="1" t="s">
        <v>897</v>
      </c>
      <c r="L86" s="2"/>
      <c r="M86" s="2"/>
      <c r="N86" s="2"/>
      <c r="O86" s="2"/>
      <c r="P86" s="2"/>
      <c r="Q86" s="2"/>
      <c r="R86" s="2"/>
      <c r="S86" s="2"/>
      <c r="T86" s="2"/>
      <c r="U86" s="2"/>
      <c r="V86" s="2"/>
      <c r="W86" s="2"/>
      <c r="X86" s="2"/>
      <c r="Y86" s="2"/>
      <c r="Z86" s="2"/>
    </row>
    <row r="87" ht="15.75" customHeight="1">
      <c r="A87" s="1" t="s">
        <v>978</v>
      </c>
      <c r="B87" s="1" t="s">
        <v>979</v>
      </c>
      <c r="C87" s="1" t="s">
        <v>980</v>
      </c>
      <c r="D87" s="1" t="s">
        <v>636</v>
      </c>
      <c r="E87" s="1" t="s">
        <v>981</v>
      </c>
      <c r="F87" s="1">
        <v>7.0</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641</v>
      </c>
      <c r="C88" s="1" t="s">
        <v>988</v>
      </c>
      <c r="D88" s="1" t="s">
        <v>989</v>
      </c>
      <c r="E88" s="1" t="s">
        <v>990</v>
      </c>
      <c r="F88" s="1" t="s">
        <v>278</v>
      </c>
      <c r="G88" s="1" t="s">
        <v>983</v>
      </c>
      <c r="H88" s="1" t="s">
        <v>991</v>
      </c>
      <c r="I88" s="1" t="s">
        <v>992</v>
      </c>
      <c r="J88" s="1" t="s">
        <v>823</v>
      </c>
      <c r="K88" s="1" t="s">
        <v>426</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997</v>
      </c>
      <c r="F89" s="1" t="s">
        <v>998</v>
      </c>
      <c r="G89" s="1" t="s">
        <v>999</v>
      </c>
      <c r="H89" s="1" t="s">
        <v>1000</v>
      </c>
      <c r="I89" s="1" t="s">
        <v>267</v>
      </c>
      <c r="J89" s="1" t="s">
        <v>1001</v>
      </c>
      <c r="K89" s="1" t="s">
        <v>1002</v>
      </c>
      <c r="L89" s="2"/>
      <c r="M89" s="2"/>
      <c r="N89" s="2"/>
      <c r="O89" s="2"/>
      <c r="P89" s="2"/>
      <c r="Q89" s="2"/>
      <c r="R89" s="2"/>
      <c r="S89" s="2"/>
      <c r="T89" s="2"/>
      <c r="U89" s="2"/>
      <c r="V89" s="2"/>
      <c r="W89" s="2"/>
      <c r="X89" s="2"/>
      <c r="Y89" s="2"/>
      <c r="Z89" s="2"/>
    </row>
    <row r="90" ht="15.75" customHeight="1">
      <c r="A90" s="1" t="s">
        <v>1003</v>
      </c>
      <c r="B90" s="1" t="s">
        <v>1004</v>
      </c>
      <c r="C90" s="1" t="s">
        <v>1005</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1015</v>
      </c>
      <c r="C92" s="1" t="s">
        <v>1016</v>
      </c>
      <c r="D92" s="1" t="s">
        <v>1017</v>
      </c>
      <c r="E92" s="1" t="s">
        <v>1018</v>
      </c>
      <c r="F92" s="1" t="s">
        <v>1019</v>
      </c>
      <c r="G92" s="1" t="s">
        <v>1020</v>
      </c>
      <c r="H92" s="1" t="s">
        <v>1021</v>
      </c>
      <c r="I92" s="1" t="s">
        <v>1022</v>
      </c>
      <c r="J92" s="1" t="s">
        <v>1023</v>
      </c>
      <c r="K92" s="1" t="s">
        <v>1024</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v>28.0</v>
      </c>
      <c r="J93" s="1" t="s">
        <v>1034</v>
      </c>
      <c r="K93" s="1" t="s">
        <v>1035</v>
      </c>
      <c r="L93" s="2"/>
      <c r="M93" s="2"/>
      <c r="N93" s="2"/>
      <c r="O93" s="2"/>
      <c r="P93" s="2"/>
      <c r="Q93" s="2"/>
      <c r="R93" s="2"/>
      <c r="S93" s="2"/>
      <c r="T93" s="2"/>
      <c r="U93" s="2"/>
      <c r="V93" s="2"/>
      <c r="W93" s="2"/>
      <c r="X93" s="2"/>
      <c r="Y93" s="2"/>
      <c r="Z93" s="2"/>
    </row>
    <row r="94" ht="15.75" customHeight="1">
      <c r="A94" s="1" t="s">
        <v>1036</v>
      </c>
      <c r="B94" s="1" t="s">
        <v>810</v>
      </c>
      <c r="C94" s="1" t="s">
        <v>1037</v>
      </c>
      <c r="D94" s="1" t="s">
        <v>1038</v>
      </c>
      <c r="E94" s="1" t="s">
        <v>1039</v>
      </c>
      <c r="F94" s="1" t="s">
        <v>1040</v>
      </c>
      <c r="G94" s="1" t="s">
        <v>1041</v>
      </c>
      <c r="H94" s="1" t="s">
        <v>1042</v>
      </c>
      <c r="I94" s="1" t="s">
        <v>1043</v>
      </c>
      <c r="J94" s="1" t="s">
        <v>1044</v>
      </c>
      <c r="K94" s="1" t="s">
        <v>1045</v>
      </c>
      <c r="L94" s="2"/>
      <c r="M94" s="2"/>
      <c r="N94" s="2"/>
      <c r="O94" s="2"/>
      <c r="P94" s="2"/>
      <c r="Q94" s="2"/>
      <c r="R94" s="2"/>
      <c r="S94" s="2"/>
      <c r="T94" s="2"/>
      <c r="U94" s="2"/>
      <c r="V94" s="2"/>
      <c r="W94" s="2"/>
      <c r="X94" s="2"/>
      <c r="Y94" s="2"/>
      <c r="Z94" s="2"/>
    </row>
    <row r="95" ht="15.75" customHeight="1">
      <c r="A95" s="1" t="s">
        <v>1046</v>
      </c>
      <c r="B95" s="1" t="s">
        <v>1047</v>
      </c>
      <c r="C95" s="1" t="s">
        <v>755</v>
      </c>
      <c r="D95" s="1" t="s">
        <v>763</v>
      </c>
      <c r="E95" s="1" t="s">
        <v>1048</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697</v>
      </c>
      <c r="D96" s="1" t="s">
        <v>1057</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885</v>
      </c>
      <c r="J97" s="1" t="s">
        <v>1073</v>
      </c>
      <c r="K97" s="1" t="s">
        <v>743</v>
      </c>
      <c r="L97" s="2"/>
      <c r="M97" s="2"/>
      <c r="N97" s="2"/>
      <c r="O97" s="2"/>
      <c r="P97" s="2"/>
      <c r="Q97" s="2"/>
      <c r="R97" s="2"/>
      <c r="S97" s="2"/>
      <c r="T97" s="2"/>
      <c r="U97" s="2"/>
      <c r="V97" s="2"/>
      <c r="W97" s="2"/>
      <c r="X97" s="2"/>
      <c r="Y97" s="2"/>
      <c r="Z97" s="2"/>
    </row>
    <row r="98" ht="15.75" customHeight="1">
      <c r="A98" s="1" t="s">
        <v>1074</v>
      </c>
      <c r="B98" s="1" t="s">
        <v>1075</v>
      </c>
      <c r="C98" s="1" t="s">
        <v>1076</v>
      </c>
      <c r="D98" s="1" t="s">
        <v>991</v>
      </c>
      <c r="E98" s="1" t="s">
        <v>1077</v>
      </c>
      <c r="F98" s="1" t="s">
        <v>1078</v>
      </c>
      <c r="G98" s="1" t="s">
        <v>1079</v>
      </c>
      <c r="H98" s="1" t="s">
        <v>1080</v>
      </c>
      <c r="I98" s="1" t="s">
        <v>696</v>
      </c>
      <c r="J98" s="1" t="s">
        <v>1081</v>
      </c>
      <c r="K98" s="1" t="s">
        <v>1082</v>
      </c>
      <c r="L98" s="2"/>
      <c r="M98" s="2"/>
      <c r="N98" s="2"/>
      <c r="O98" s="2"/>
      <c r="P98" s="2"/>
      <c r="Q98" s="2"/>
      <c r="R98" s="2"/>
      <c r="S98" s="2"/>
      <c r="T98" s="2"/>
      <c r="U98" s="2"/>
      <c r="V98" s="2"/>
      <c r="W98" s="2"/>
      <c r="X98" s="2"/>
      <c r="Y98" s="2"/>
      <c r="Z98" s="2"/>
    </row>
    <row r="99" ht="15.75" customHeight="1">
      <c r="A99" s="1" t="s">
        <v>1083</v>
      </c>
      <c r="B99" s="1" t="s">
        <v>1084</v>
      </c>
      <c r="C99" s="1" t="s">
        <v>1085</v>
      </c>
      <c r="D99" s="1" t="s">
        <v>1086</v>
      </c>
      <c r="E99" s="1" t="s">
        <v>1087</v>
      </c>
      <c r="F99" s="1" t="s">
        <v>1088</v>
      </c>
      <c r="G99" s="1" t="s">
        <v>1089</v>
      </c>
      <c r="H99" s="1" t="s">
        <v>1090</v>
      </c>
      <c r="I99" s="1" t="s">
        <v>735</v>
      </c>
      <c r="J99" s="1" t="s">
        <v>1091</v>
      </c>
      <c r="K99" s="1" t="s">
        <v>1057</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1099</v>
      </c>
      <c r="I100" s="1" t="s">
        <v>1100</v>
      </c>
      <c r="J100" s="1" t="s">
        <v>1101</v>
      </c>
      <c r="K100" s="1" t="s">
        <v>1102</v>
      </c>
      <c r="L100" s="2"/>
      <c r="M100" s="2"/>
      <c r="N100" s="2"/>
      <c r="O100" s="2"/>
      <c r="P100" s="2"/>
      <c r="Q100" s="2"/>
      <c r="R100" s="2"/>
      <c r="S100" s="2"/>
      <c r="T100" s="2"/>
      <c r="U100" s="2"/>
      <c r="V100" s="2"/>
      <c r="W100" s="2"/>
      <c r="X100" s="2"/>
      <c r="Y100" s="2"/>
      <c r="Z100" s="2"/>
    </row>
    <row r="101" ht="15.75" customHeight="1">
      <c r="A101" s="1" t="s">
        <v>1103</v>
      </c>
      <c r="B101" s="1" t="s">
        <v>615</v>
      </c>
      <c r="C101" s="1" t="s">
        <v>1104</v>
      </c>
      <c r="D101" s="1" t="s">
        <v>411</v>
      </c>
      <c r="E101" s="1" t="s">
        <v>1105</v>
      </c>
      <c r="F101" s="1" t="s">
        <v>1106</v>
      </c>
      <c r="G101" s="1" t="s">
        <v>1107</v>
      </c>
      <c r="H101" s="1" t="s">
        <v>1108</v>
      </c>
      <c r="I101" s="1" t="s">
        <v>1109</v>
      </c>
      <c r="J101" s="1" t="s">
        <v>888</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641</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826</v>
      </c>
      <c r="C103" s="1" t="s">
        <v>1122</v>
      </c>
      <c r="D103" s="1" t="s">
        <v>1123</v>
      </c>
      <c r="E103" s="1" t="s">
        <v>1124</v>
      </c>
      <c r="F103" s="1" t="s">
        <v>1125</v>
      </c>
      <c r="G103" s="1" t="s">
        <v>1126</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1122</v>
      </c>
      <c r="D104" s="1" t="s">
        <v>1123</v>
      </c>
      <c r="E104" s="1" t="s">
        <v>1124</v>
      </c>
      <c r="F104" s="1" t="s">
        <v>1133</v>
      </c>
      <c r="G104" s="1" t="s">
        <v>1134</v>
      </c>
      <c r="H104" s="1" t="s">
        <v>1135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1140</v>
      </c>
      <c r="B106" s="1" t="s">
        <v>1141</v>
      </c>
      <c r="C106" s="1" t="s">
        <v>1142</v>
      </c>
      <c r="D106" s="1" t="s">
        <v>1143</v>
      </c>
      <c r="E106" s="1" t="s">
        <v>1144</v>
      </c>
      <c r="F106" s="1" t="s">
        <v>1145</v>
      </c>
      <c r="G106" s="1" t="s">
        <v>585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739</v>
      </c>
      <c r="D107" s="1" t="s">
        <v>609</v>
      </c>
      <c r="E107" s="1" t="s">
        <v>1152</v>
      </c>
      <c r="F107" s="1" t="s">
        <v>1153</v>
      </c>
      <c r="G107" s="1" t="s">
        <v>1154</v>
      </c>
      <c r="H107" s="1" t="s">
        <v>1155</v>
      </c>
      <c r="I107" s="1" t="s">
        <v>290</v>
      </c>
      <c r="J107" s="1" t="s">
        <v>1156</v>
      </c>
      <c r="K107" s="1" t="s">
        <v>333</v>
      </c>
      <c r="L107" s="2"/>
      <c r="M107" s="2"/>
      <c r="N107" s="2"/>
      <c r="O107" s="2"/>
      <c r="P107" s="2"/>
      <c r="Q107" s="2"/>
      <c r="R107" s="2"/>
      <c r="S107" s="2"/>
      <c r="T107" s="2"/>
      <c r="U107" s="2"/>
      <c r="V107" s="2"/>
      <c r="W107" s="2"/>
      <c r="X107" s="2"/>
      <c r="Y107" s="2"/>
      <c r="Z107" s="2"/>
    </row>
    <row r="108" ht="15.75" customHeight="1">
      <c r="A108" s="1" t="s">
        <v>1157</v>
      </c>
      <c r="B108" s="1" t="s">
        <v>1158</v>
      </c>
      <c r="C108" s="1" t="s">
        <v>1159</v>
      </c>
      <c r="D108" s="1" t="s">
        <v>1160</v>
      </c>
      <c r="E108" s="1" t="s">
        <v>1161</v>
      </c>
      <c r="F108" s="1" t="s">
        <v>1162</v>
      </c>
      <c r="G108" s="1" t="s">
        <v>1163</v>
      </c>
      <c r="H108" s="1" t="s">
        <v>1164</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1172</v>
      </c>
      <c r="F109" s="1" t="s">
        <v>1173</v>
      </c>
      <c r="G109" s="1" t="s">
        <v>1174</v>
      </c>
      <c r="H109" s="1" t="s">
        <v>1175</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1182</v>
      </c>
      <c r="E110" s="1" t="s">
        <v>1183</v>
      </c>
      <c r="F110" s="1" t="s">
        <v>1184</v>
      </c>
      <c r="G110" s="1" t="s">
        <v>1185</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1192</v>
      </c>
      <c r="D111" s="1" t="s">
        <v>1193</v>
      </c>
      <c r="E111" s="1" t="s">
        <v>1194</v>
      </c>
      <c r="F111" s="1" t="s">
        <v>1195</v>
      </c>
      <c r="G111" s="1" t="s">
        <v>1196</v>
      </c>
      <c r="H111" s="1" t="s">
        <v>1197</v>
      </c>
      <c r="I111" s="1" t="s">
        <v>1198</v>
      </c>
      <c r="J111" s="1" t="s">
        <v>1199</v>
      </c>
      <c r="K111" s="1" t="s">
        <v>1200</v>
      </c>
      <c r="L111" s="2"/>
      <c r="M111" s="2"/>
      <c r="N111" s="2"/>
      <c r="O111" s="2"/>
      <c r="P111" s="2"/>
      <c r="Q111" s="2"/>
      <c r="R111" s="2"/>
      <c r="S111" s="2"/>
      <c r="T111" s="2"/>
      <c r="U111" s="2"/>
      <c r="V111" s="2"/>
      <c r="W111" s="2"/>
      <c r="X111" s="2"/>
      <c r="Y111" s="2"/>
      <c r="Z111" s="2"/>
    </row>
    <row r="112" ht="15.75" customHeight="1">
      <c r="A112" s="1" t="s">
        <v>1201</v>
      </c>
      <c r="B112" s="1" t="s">
        <v>1191</v>
      </c>
      <c r="C112" s="1" t="s">
        <v>1192</v>
      </c>
      <c r="D112" s="1" t="s">
        <v>1193</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1208</v>
      </c>
      <c r="H113" s="1" t="s">
        <v>1209</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1217</v>
      </c>
      <c r="F114" s="1" t="s">
        <v>1218</v>
      </c>
      <c r="G114" s="1" t="s">
        <v>1219</v>
      </c>
      <c r="H114" s="1" t="s">
        <v>1220</v>
      </c>
      <c r="I114" s="1" t="s">
        <v>1221</v>
      </c>
      <c r="J114" s="1" t="s">
        <v>1199</v>
      </c>
      <c r="K114" s="1" t="s">
        <v>928</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1226</v>
      </c>
      <c r="F115" s="1" t="s">
        <v>1227</v>
      </c>
      <c r="G115" s="1" t="s">
        <v>1228</v>
      </c>
      <c r="H115" s="1" t="s">
        <v>569</v>
      </c>
      <c r="I115" s="1" t="s">
        <v>1229</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983</v>
      </c>
      <c r="D116" s="1" t="s">
        <v>1234</v>
      </c>
      <c r="E116" s="1" t="s">
        <v>1235</v>
      </c>
      <c r="F116" s="1" t="s">
        <v>1236</v>
      </c>
      <c r="G116" s="1" t="s">
        <v>1237</v>
      </c>
      <c r="H116" s="1" t="s">
        <v>1172</v>
      </c>
      <c r="I116" s="1" t="s">
        <v>647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1241</v>
      </c>
      <c r="C117" s="1" t="s">
        <v>1242</v>
      </c>
      <c r="D117" s="1" t="s">
        <v>1243</v>
      </c>
      <c r="E117" s="1" t="s">
        <v>1244</v>
      </c>
      <c r="F117" s="1" t="s">
        <v>1245</v>
      </c>
      <c r="G117" s="1" t="s">
        <v>1246</v>
      </c>
      <c r="H117" s="1" t="s">
        <v>1247</v>
      </c>
      <c r="I117" s="1" t="s">
        <v>1248</v>
      </c>
      <c r="J117" s="1" t="s">
        <v>592</v>
      </c>
      <c r="K117" s="1" t="s">
        <v>1249</v>
      </c>
      <c r="L117" s="2"/>
      <c r="M117" s="2"/>
      <c r="N117" s="2"/>
      <c r="O117" s="2"/>
      <c r="P117" s="2"/>
      <c r="Q117" s="2"/>
      <c r="R117" s="2"/>
      <c r="S117" s="2"/>
      <c r="T117" s="2"/>
      <c r="U117" s="2"/>
      <c r="V117" s="2"/>
      <c r="W117" s="2"/>
      <c r="X117" s="2"/>
      <c r="Y117" s="2"/>
      <c r="Z117" s="2"/>
    </row>
    <row r="118" ht="15.75" customHeight="1">
      <c r="A118" s="1" t="s">
        <v>1250</v>
      </c>
      <c r="B118" s="1" t="s">
        <v>1251</v>
      </c>
      <c r="C118" s="1" t="s">
        <v>1252</v>
      </c>
      <c r="D118" s="1" t="s">
        <v>1253</v>
      </c>
      <c r="E118" s="1" t="s">
        <v>1254</v>
      </c>
      <c r="F118" s="1" t="s">
        <v>126</v>
      </c>
      <c r="G118" s="1" t="s">
        <v>1255</v>
      </c>
      <c r="H118" s="1" t="s">
        <v>193</v>
      </c>
      <c r="I118" s="1" t="s">
        <v>1256</v>
      </c>
      <c r="J118" s="1" t="s">
        <v>1257</v>
      </c>
      <c r="K118" s="1" t="s">
        <v>1258</v>
      </c>
      <c r="L118" s="2"/>
      <c r="M118" s="2"/>
      <c r="N118" s="2"/>
      <c r="O118" s="2"/>
      <c r="P118" s="2"/>
      <c r="Q118" s="2"/>
      <c r="R118" s="2"/>
      <c r="S118" s="2"/>
      <c r="T118" s="2"/>
      <c r="U118" s="2"/>
      <c r="V118" s="2"/>
      <c r="W118" s="2"/>
      <c r="X118" s="2"/>
      <c r="Y118" s="2"/>
      <c r="Z118" s="2"/>
    </row>
    <row r="119" ht="15.75" customHeight="1">
      <c r="A119" s="1" t="s">
        <v>1259</v>
      </c>
      <c r="B119" s="1" t="s">
        <v>1260</v>
      </c>
      <c r="C119" s="1" t="s">
        <v>1261</v>
      </c>
      <c r="D119" s="1" t="s">
        <v>1262</v>
      </c>
      <c r="E119" s="1" t="s">
        <v>1263</v>
      </c>
      <c r="F119" s="1" t="s">
        <v>1264</v>
      </c>
      <c r="G119" s="1" t="s">
        <v>599</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t="s">
        <v>1270</v>
      </c>
      <c r="C120" s="1" t="s">
        <v>1271</v>
      </c>
      <c r="D120" s="1" t="s">
        <v>1272</v>
      </c>
      <c r="E120" s="1" t="s">
        <v>1273</v>
      </c>
      <c r="F120" s="1" t="s">
        <v>1274</v>
      </c>
      <c r="G120" s="1" t="s">
        <v>981</v>
      </c>
      <c r="H120" s="1" t="s">
        <v>1275</v>
      </c>
      <c r="I120" s="1" t="s">
        <v>281</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t="s">
        <v>1279</v>
      </c>
      <c r="C121" s="1" t="s">
        <v>412</v>
      </c>
      <c r="D121" s="1" t="s">
        <v>562</v>
      </c>
      <c r="E121" s="1" t="s">
        <v>974</v>
      </c>
      <c r="F121" s="1" t="s">
        <v>1280</v>
      </c>
      <c r="G121" s="1" t="s">
        <v>1281</v>
      </c>
      <c r="H121" s="1" t="s">
        <v>1282</v>
      </c>
      <c r="I121" s="1" t="s">
        <v>1283</v>
      </c>
      <c r="J121" s="1" t="s">
        <v>1284</v>
      </c>
      <c r="K121" s="1" t="s">
        <v>559</v>
      </c>
      <c r="L121" s="2"/>
      <c r="M121" s="2"/>
      <c r="N121" s="2"/>
      <c r="O121" s="2"/>
      <c r="P121" s="2"/>
      <c r="Q121" s="2"/>
      <c r="R121" s="2"/>
      <c r="S121" s="2"/>
      <c r="T121" s="2"/>
      <c r="U121" s="2"/>
      <c r="V121" s="2"/>
      <c r="W121" s="2"/>
      <c r="X121" s="2"/>
      <c r="Y121" s="2"/>
      <c r="Z121" s="2"/>
    </row>
    <row r="122" ht="15.75" customHeight="1">
      <c r="A122" s="1" t="s">
        <v>1285</v>
      </c>
      <c r="B122" s="1" t="s">
        <v>1286</v>
      </c>
      <c r="C122" s="1" t="s">
        <v>1287</v>
      </c>
      <c r="D122" s="1" t="s">
        <v>1288</v>
      </c>
      <c r="E122" s="1" t="s">
        <v>1289</v>
      </c>
      <c r="F122" s="1" t="s">
        <v>1290</v>
      </c>
      <c r="G122" s="1" t="s">
        <v>1291</v>
      </c>
      <c r="H122" s="1" t="s">
        <v>1292</v>
      </c>
      <c r="I122" s="1" t="s">
        <v>1010</v>
      </c>
      <c r="J122" s="1" t="s">
        <v>1293</v>
      </c>
      <c r="K122" s="1" t="s">
        <v>1294</v>
      </c>
      <c r="L122" s="2"/>
      <c r="M122" s="2"/>
      <c r="N122" s="2"/>
      <c r="O122" s="2"/>
      <c r="P122" s="2"/>
      <c r="Q122" s="2"/>
      <c r="R122" s="2"/>
      <c r="S122" s="2"/>
      <c r="T122" s="2"/>
      <c r="U122" s="2"/>
      <c r="V122" s="2"/>
      <c r="W122" s="2"/>
      <c r="X122" s="2"/>
      <c r="Y122" s="2"/>
      <c r="Z122" s="2"/>
    </row>
    <row r="123" ht="15.75" customHeight="1">
      <c r="A123" s="1" t="s">
        <v>1295</v>
      </c>
      <c r="B123" s="1" t="s">
        <v>1296</v>
      </c>
      <c r="C123" s="1" t="s">
        <v>1297</v>
      </c>
      <c r="D123" s="1" t="s">
        <v>1298</v>
      </c>
      <c r="E123" s="1" t="s">
        <v>1299</v>
      </c>
      <c r="F123" s="1" t="s">
        <v>1300</v>
      </c>
      <c r="G123" s="1" t="s">
        <v>1301</v>
      </c>
      <c r="H123" s="1" t="s">
        <v>1302</v>
      </c>
      <c r="I123" s="1" t="s">
        <v>180</v>
      </c>
      <c r="J123" s="1" t="s">
        <v>1303</v>
      </c>
      <c r="K123" s="1" t="s">
        <v>1224</v>
      </c>
      <c r="L123" s="2"/>
      <c r="M123" s="2"/>
      <c r="N123" s="2"/>
      <c r="O123" s="2"/>
      <c r="P123" s="2"/>
      <c r="Q123" s="2"/>
      <c r="R123" s="2"/>
      <c r="S123" s="2"/>
      <c r="T123" s="2"/>
      <c r="U123" s="2"/>
      <c r="V123" s="2"/>
      <c r="W123" s="2"/>
      <c r="X123" s="2"/>
      <c r="Y123" s="2"/>
      <c r="Z123" s="2"/>
    </row>
    <row r="124" ht="15.75" customHeight="1">
      <c r="A124" s="1" t="s">
        <v>1304</v>
      </c>
      <c r="B124" s="1" t="s">
        <v>1305</v>
      </c>
      <c r="C124" s="1" t="s">
        <v>1297</v>
      </c>
      <c r="D124" s="1" t="s">
        <v>1298</v>
      </c>
      <c r="E124" s="1" t="s">
        <v>1299</v>
      </c>
      <c r="F124" s="1" t="s">
        <v>1306</v>
      </c>
      <c r="G124" s="1" t="s">
        <v>1307</v>
      </c>
      <c r="H124" s="1" t="s">
        <v>1308</v>
      </c>
      <c r="I124" s="1" t="s">
        <v>1309</v>
      </c>
      <c r="J124" s="1" t="s">
        <v>1310</v>
      </c>
      <c r="K124" s="1" t="s">
        <v>1311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1328</v>
      </c>
      <c r="B5" s="1" t="s">
        <v>1327</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1361</v>
      </c>
      <c r="C7" s="1" t="s">
        <v>1362</v>
      </c>
      <c r="D7" s="1" t="s">
        <v>1363</v>
      </c>
      <c r="E7" s="1" t="s">
        <v>1327</v>
      </c>
      <c r="F7" s="1" t="s">
        <v>1364</v>
      </c>
      <c r="G7" s="1" t="s">
        <v>1365</v>
      </c>
      <c r="H7" s="1" t="s">
        <v>1366</v>
      </c>
      <c r="I7" s="1" t="s">
        <v>1367</v>
      </c>
      <c r="J7" s="2"/>
      <c r="K7" s="2"/>
      <c r="L7" s="2"/>
      <c r="M7" s="2"/>
      <c r="N7" s="2"/>
      <c r="O7" s="2"/>
      <c r="P7" s="2"/>
      <c r="Q7" s="2"/>
      <c r="R7" s="2"/>
      <c r="S7" s="2"/>
      <c r="T7" s="2"/>
      <c r="U7" s="2"/>
      <c r="V7" s="2"/>
      <c r="W7" s="2"/>
      <c r="X7" s="2"/>
      <c r="Y7" s="2"/>
      <c r="Z7" s="2"/>
    </row>
    <row r="8">
      <c r="A8" s="1" t="s">
        <v>1368</v>
      </c>
      <c r="B8" s="1" t="s">
        <v>1327</v>
      </c>
      <c r="C8" s="1" t="s">
        <v>1369</v>
      </c>
      <c r="D8" s="1" t="s">
        <v>1370</v>
      </c>
      <c r="E8" s="1" t="s">
        <v>1371</v>
      </c>
      <c r="F8" s="1" t="s">
        <v>1372</v>
      </c>
      <c r="G8" s="1" t="s">
        <v>1373</v>
      </c>
      <c r="H8" s="1" t="s">
        <v>1374</v>
      </c>
      <c r="I8" s="1" t="s">
        <v>1375</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1383</v>
      </c>
      <c r="I9" s="1" t="s">
        <v>1384</v>
      </c>
      <c r="J9" s="2"/>
      <c r="K9" s="2"/>
      <c r="L9" s="2"/>
      <c r="M9" s="2"/>
      <c r="N9" s="2"/>
      <c r="O9" s="2"/>
      <c r="P9" s="2"/>
      <c r="Q9" s="2"/>
      <c r="R9" s="2"/>
      <c r="S9" s="2"/>
      <c r="T9" s="2"/>
      <c r="U9" s="2"/>
      <c r="V9" s="2"/>
      <c r="W9" s="2"/>
      <c r="X9" s="2"/>
      <c r="Y9" s="2"/>
      <c r="Z9" s="2"/>
    </row>
    <row r="10">
      <c r="A10" s="1" t="s">
        <v>1385</v>
      </c>
      <c r="B10" s="1" t="s">
        <v>1386</v>
      </c>
      <c r="C10" s="1" t="s">
        <v>1387</v>
      </c>
      <c r="D10" s="1" t="s">
        <v>1388</v>
      </c>
      <c r="E10" s="1" t="s">
        <v>1389</v>
      </c>
      <c r="F10" s="1" t="s">
        <v>1390</v>
      </c>
      <c r="G10" s="1" t="s">
        <v>1391</v>
      </c>
      <c r="H10" s="1" t="s">
        <v>1392</v>
      </c>
      <c r="I10" s="1" t="s">
        <v>1393</v>
      </c>
      <c r="J10" s="2"/>
      <c r="K10" s="2"/>
      <c r="L10" s="2"/>
      <c r="M10" s="2"/>
      <c r="N10" s="2"/>
      <c r="O10" s="2"/>
      <c r="P10" s="2"/>
      <c r="Q10" s="2"/>
      <c r="R10" s="2"/>
      <c r="S10" s="2"/>
      <c r="T10" s="2"/>
      <c r="U10" s="2"/>
      <c r="V10" s="2"/>
      <c r="W10" s="2"/>
      <c r="X10" s="2"/>
      <c r="Y10" s="2"/>
      <c r="Z10" s="2"/>
    </row>
    <row r="11">
      <c r="A11" s="1" t="s">
        <v>1394</v>
      </c>
      <c r="B11" s="1" t="s">
        <v>1395</v>
      </c>
      <c r="C11" s="1" t="s">
        <v>1396</v>
      </c>
      <c r="D11" s="1" t="s">
        <v>1397</v>
      </c>
      <c r="E11" s="1" t="s">
        <v>1398</v>
      </c>
      <c r="F11" s="1" t="s">
        <v>1399</v>
      </c>
      <c r="G11" s="1" t="s">
        <v>1400</v>
      </c>
      <c r="H11" s="1" t="s">
        <v>1401</v>
      </c>
      <c r="I11" s="1" t="s">
        <v>1402</v>
      </c>
      <c r="J11" s="2"/>
      <c r="K11" s="2"/>
      <c r="L11" s="2"/>
      <c r="M11" s="2"/>
      <c r="N11" s="2"/>
      <c r="O11" s="2"/>
      <c r="P11" s="2"/>
      <c r="Q11" s="2"/>
      <c r="R11" s="2"/>
      <c r="S11" s="2"/>
      <c r="T11" s="2"/>
      <c r="U11" s="2"/>
      <c r="V11" s="2"/>
      <c r="W11" s="2"/>
      <c r="X11" s="2"/>
      <c r="Y11" s="2"/>
      <c r="Z11" s="2"/>
    </row>
    <row r="12">
      <c r="A12" s="1" t="s">
        <v>1403</v>
      </c>
      <c r="B12" s="1" t="s">
        <v>1404</v>
      </c>
      <c r="C12" s="1" t="s">
        <v>1405</v>
      </c>
      <c r="D12" s="1" t="s">
        <v>1406</v>
      </c>
      <c r="E12" s="1" t="s">
        <v>1407</v>
      </c>
      <c r="F12" s="1" t="s">
        <v>1408</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1413</v>
      </c>
      <c r="C13" s="1" t="s">
        <v>1414</v>
      </c>
      <c r="D13" s="1" t="s">
        <v>1415</v>
      </c>
      <c r="E13" s="1" t="s">
        <v>1327</v>
      </c>
      <c r="F13" s="1" t="s">
        <v>1416</v>
      </c>
      <c r="G13" s="1" t="s">
        <v>1417</v>
      </c>
      <c r="H13" s="1" t="s">
        <v>1418</v>
      </c>
      <c r="I13" s="1" t="s">
        <v>1419</v>
      </c>
      <c r="J13" s="2"/>
      <c r="K13" s="2"/>
      <c r="L13" s="2"/>
      <c r="M13" s="2"/>
      <c r="N13" s="2"/>
      <c r="O13" s="2"/>
      <c r="P13" s="2"/>
      <c r="Q13" s="2"/>
      <c r="R13" s="2"/>
      <c r="S13" s="2"/>
      <c r="T13" s="2"/>
      <c r="U13" s="2"/>
      <c r="V13" s="2"/>
      <c r="W13" s="2"/>
      <c r="X13" s="2"/>
      <c r="Y13" s="2"/>
      <c r="Z13" s="2"/>
    </row>
    <row r="14">
      <c r="A14" s="1" t="s">
        <v>1420</v>
      </c>
      <c r="B14" s="1" t="s">
        <v>1421</v>
      </c>
      <c r="C14" s="1" t="s">
        <v>1422</v>
      </c>
      <c r="D14" s="1" t="s">
        <v>1423</v>
      </c>
      <c r="E14" s="1" t="s">
        <v>1327</v>
      </c>
      <c r="F14" s="1" t="s">
        <v>1424</v>
      </c>
      <c r="G14" s="1" t="s">
        <v>1425</v>
      </c>
      <c r="H14" s="1" t="s">
        <v>1426</v>
      </c>
      <c r="I14" s="1" t="s">
        <v>1427</v>
      </c>
      <c r="J14" s="2"/>
      <c r="K14" s="2"/>
      <c r="L14" s="2"/>
      <c r="M14" s="2"/>
      <c r="N14" s="2"/>
      <c r="O14" s="2"/>
      <c r="P14" s="2"/>
      <c r="Q14" s="2"/>
      <c r="R14" s="2"/>
      <c r="S14" s="2"/>
      <c r="T14" s="2"/>
      <c r="U14" s="2"/>
      <c r="V14" s="2"/>
      <c r="W14" s="2"/>
      <c r="X14" s="2"/>
      <c r="Y14" s="2"/>
      <c r="Z14" s="2"/>
    </row>
    <row r="15">
      <c r="A15" s="1" t="s">
        <v>1428</v>
      </c>
      <c r="B15" s="1" t="s">
        <v>1327</v>
      </c>
      <c r="C15" s="1" t="s">
        <v>1327</v>
      </c>
      <c r="D15" s="1" t="s">
        <v>1327</v>
      </c>
      <c r="E15" s="1" t="s">
        <v>1327</v>
      </c>
      <c r="F15" s="1" t="s">
        <v>210</v>
      </c>
      <c r="G15" s="1" t="s">
        <v>1224</v>
      </c>
      <c r="H15" s="1" t="s">
        <v>1429</v>
      </c>
      <c r="I15" s="1" t="s">
        <v>1430</v>
      </c>
      <c r="J15" s="2"/>
      <c r="K15" s="2"/>
      <c r="L15" s="2"/>
      <c r="M15" s="2"/>
      <c r="N15" s="2"/>
      <c r="O15" s="2"/>
      <c r="P15" s="2"/>
      <c r="Q15" s="2"/>
      <c r="R15" s="2"/>
      <c r="S15" s="2"/>
      <c r="T15" s="2"/>
      <c r="U15" s="2"/>
      <c r="V15" s="2"/>
      <c r="W15" s="2"/>
      <c r="X15" s="2"/>
      <c r="Y15" s="2"/>
      <c r="Z15" s="2"/>
    </row>
    <row r="16">
      <c r="A16" s="1" t="s">
        <v>1431</v>
      </c>
      <c r="B16" s="1" t="s">
        <v>1327</v>
      </c>
      <c r="C16" s="1" t="s">
        <v>1327</v>
      </c>
      <c r="D16" s="1" t="s">
        <v>1327</v>
      </c>
      <c r="E16" s="1" t="s">
        <v>1327</v>
      </c>
      <c r="F16" s="1" t="s">
        <v>1432</v>
      </c>
      <c r="G16" s="1" t="s">
        <v>1433</v>
      </c>
      <c r="H16" s="1" t="s">
        <v>1434</v>
      </c>
      <c r="I16" s="1" t="s">
        <v>1435</v>
      </c>
      <c r="J16" s="2"/>
      <c r="K16" s="2"/>
      <c r="L16" s="2"/>
      <c r="M16" s="2"/>
      <c r="N16" s="2"/>
      <c r="O16" s="2"/>
      <c r="P16" s="2"/>
      <c r="Q16" s="2"/>
      <c r="R16" s="2"/>
      <c r="S16" s="2"/>
      <c r="T16" s="2"/>
      <c r="U16" s="2"/>
      <c r="V16" s="2"/>
      <c r="W16" s="2"/>
      <c r="X16" s="2"/>
      <c r="Y16" s="2"/>
      <c r="Z16" s="2"/>
    </row>
    <row r="17">
      <c r="A17" s="1" t="s">
        <v>1436</v>
      </c>
      <c r="B17" s="1" t="s">
        <v>183</v>
      </c>
      <c r="C17" s="1" t="s">
        <v>184</v>
      </c>
      <c r="D17" s="1" t="s">
        <v>185</v>
      </c>
      <c r="E17" s="1" t="s">
        <v>186</v>
      </c>
      <c r="F17" s="1" t="s">
        <v>187</v>
      </c>
      <c r="G17" s="1" t="s">
        <v>1437</v>
      </c>
      <c r="H17" s="1" t="s">
        <v>1438</v>
      </c>
      <c r="I17" s="1" t="s">
        <v>1439</v>
      </c>
      <c r="J17" s="2"/>
      <c r="K17" s="2"/>
      <c r="L17" s="2"/>
      <c r="M17" s="2"/>
      <c r="N17" s="2"/>
      <c r="O17" s="2"/>
      <c r="P17" s="2"/>
      <c r="Q17" s="2"/>
      <c r="R17" s="2"/>
      <c r="S17" s="2"/>
      <c r="T17" s="2"/>
      <c r="U17" s="2"/>
      <c r="V17" s="2"/>
      <c r="W17" s="2"/>
      <c r="X17" s="2"/>
      <c r="Y17" s="2"/>
      <c r="Z17" s="2"/>
    </row>
    <row r="18">
      <c r="A18" s="1" t="s">
        <v>1440</v>
      </c>
      <c r="B18" s="1" t="s">
        <v>1327</v>
      </c>
      <c r="C18" s="1" t="s">
        <v>1327</v>
      </c>
      <c r="D18" s="1" t="s">
        <v>1327</v>
      </c>
      <c r="E18" s="1" t="s">
        <v>1327</v>
      </c>
      <c r="F18" s="1" t="s">
        <v>1441</v>
      </c>
      <c r="G18" s="1" t="s">
        <v>1442</v>
      </c>
      <c r="H18" s="1" t="s">
        <v>1443</v>
      </c>
      <c r="I18" s="1" t="s">
        <v>1444</v>
      </c>
      <c r="J18" s="2"/>
      <c r="K18" s="2"/>
      <c r="L18" s="2"/>
      <c r="M18" s="2"/>
      <c r="N18" s="2"/>
      <c r="O18" s="2"/>
      <c r="P18" s="2"/>
      <c r="Q18" s="2"/>
      <c r="R18" s="2"/>
      <c r="S18" s="2"/>
      <c r="T18" s="2"/>
      <c r="U18" s="2"/>
      <c r="V18" s="2"/>
      <c r="W18" s="2"/>
      <c r="X18" s="2"/>
      <c r="Y18" s="2"/>
      <c r="Z18" s="2"/>
    </row>
    <row r="19">
      <c r="A19" s="1" t="s">
        <v>1445</v>
      </c>
      <c r="B19" s="1" t="s">
        <v>1446</v>
      </c>
      <c r="C19" s="1" t="s">
        <v>1447</v>
      </c>
      <c r="D19" s="1" t="s">
        <v>1448</v>
      </c>
      <c r="E19" s="1" t="s">
        <v>1449</v>
      </c>
      <c r="F19" s="1" t="s">
        <v>1450</v>
      </c>
      <c r="G19" s="1" t="s">
        <v>1451</v>
      </c>
      <c r="H19" s="1" t="s">
        <v>1452</v>
      </c>
      <c r="I19" s="1" t="s">
        <v>1453</v>
      </c>
      <c r="J19" s="2"/>
      <c r="K19" s="2"/>
      <c r="L19" s="2"/>
      <c r="M19" s="2"/>
      <c r="N19" s="2"/>
      <c r="O19" s="2"/>
      <c r="P19" s="2"/>
      <c r="Q19" s="2"/>
      <c r="R19" s="2"/>
      <c r="S19" s="2"/>
      <c r="T19" s="2"/>
      <c r="U19" s="2"/>
      <c r="V19" s="2"/>
      <c r="W19" s="2"/>
      <c r="X19" s="2"/>
      <c r="Y19" s="2"/>
      <c r="Z19" s="2"/>
    </row>
    <row r="20">
      <c r="A20" s="1" t="s">
        <v>1454</v>
      </c>
      <c r="B20" s="1" t="s">
        <v>1455</v>
      </c>
      <c r="C20" s="1" t="s">
        <v>1456</v>
      </c>
      <c r="D20" s="1" t="s">
        <v>1457</v>
      </c>
      <c r="E20" s="1" t="s">
        <v>1458</v>
      </c>
      <c r="F20" s="1" t="s">
        <v>1459</v>
      </c>
      <c r="G20" s="1" t="s">
        <v>1460</v>
      </c>
      <c r="H20" s="1" t="s">
        <v>1461</v>
      </c>
      <c r="I20" s="1" t="s">
        <v>1462</v>
      </c>
      <c r="J20" s="2"/>
      <c r="K20" s="2"/>
      <c r="L20" s="2"/>
      <c r="M20" s="2"/>
      <c r="N20" s="2"/>
      <c r="O20" s="2"/>
      <c r="P20" s="2"/>
      <c r="Q20" s="2"/>
      <c r="R20" s="2"/>
      <c r="S20" s="2"/>
      <c r="T20" s="2"/>
      <c r="U20" s="2"/>
      <c r="V20" s="2"/>
      <c r="W20" s="2"/>
      <c r="X20" s="2"/>
      <c r="Y20" s="2"/>
      <c r="Z20" s="2"/>
    </row>
    <row r="21" ht="15.75" customHeight="1">
      <c r="A21" s="1" t="s">
        <v>1463</v>
      </c>
      <c r="B21" s="1" t="s">
        <v>729</v>
      </c>
      <c r="C21" s="1" t="s">
        <v>1464</v>
      </c>
      <c r="D21" s="1" t="s">
        <v>1465</v>
      </c>
      <c r="E21" s="1" t="s">
        <v>1466</v>
      </c>
      <c r="F21" s="1" t="s">
        <v>1467</v>
      </c>
      <c r="G21" s="1" t="s">
        <v>1468</v>
      </c>
      <c r="H21" s="1" t="s">
        <v>1469</v>
      </c>
      <c r="I21" s="1" t="s">
        <v>1470</v>
      </c>
      <c r="J21" s="2"/>
      <c r="K21" s="2"/>
      <c r="L21" s="2"/>
      <c r="M21" s="2"/>
      <c r="N21" s="2"/>
      <c r="O21" s="2"/>
      <c r="P21" s="2"/>
      <c r="Q21" s="2"/>
      <c r="R21" s="2"/>
      <c r="S21" s="2"/>
      <c r="T21" s="2"/>
      <c r="U21" s="2"/>
      <c r="V21" s="2"/>
      <c r="W21" s="2"/>
      <c r="X21" s="2"/>
      <c r="Y21" s="2"/>
      <c r="Z21" s="2"/>
    </row>
    <row r="22" ht="15.75" customHeight="1">
      <c r="A22" s="1" t="s">
        <v>1471</v>
      </c>
      <c r="B22" s="1" t="s">
        <v>1472</v>
      </c>
      <c r="C22" s="1" t="s">
        <v>1473</v>
      </c>
      <c r="D22" s="1" t="s">
        <v>1474</v>
      </c>
      <c r="E22" s="1" t="s">
        <v>1475</v>
      </c>
      <c r="F22" s="1" t="s">
        <v>1476</v>
      </c>
      <c r="G22" s="1" t="s">
        <v>1477</v>
      </c>
      <c r="H22" s="1" t="s">
        <v>1478</v>
      </c>
      <c r="I22" s="1" t="s">
        <v>1479</v>
      </c>
      <c r="J22" s="2"/>
      <c r="K22" s="2"/>
      <c r="L22" s="2"/>
      <c r="M22" s="2"/>
      <c r="N22" s="2"/>
      <c r="O22" s="2"/>
      <c r="P22" s="2"/>
      <c r="Q22" s="2"/>
      <c r="R22" s="2"/>
      <c r="S22" s="2"/>
      <c r="T22" s="2"/>
      <c r="U22" s="2"/>
      <c r="V22" s="2"/>
      <c r="W22" s="2"/>
      <c r="X22" s="2"/>
      <c r="Y22" s="2"/>
      <c r="Z22" s="2"/>
    </row>
    <row r="23" ht="15.75" customHeight="1">
      <c r="A23" s="1" t="s">
        <v>1480</v>
      </c>
      <c r="B23" s="1" t="s">
        <v>1481</v>
      </c>
      <c r="C23" s="1" t="s">
        <v>1482</v>
      </c>
      <c r="D23" s="1" t="s">
        <v>1483</v>
      </c>
      <c r="E23" s="1" t="s">
        <v>1484</v>
      </c>
      <c r="F23" s="1" t="s">
        <v>1485</v>
      </c>
      <c r="G23" s="1" t="s">
        <v>1486</v>
      </c>
      <c r="H23" s="1" t="s">
        <v>1487</v>
      </c>
      <c r="I23" s="1" t="s">
        <v>1488</v>
      </c>
      <c r="J23" s="2"/>
      <c r="K23" s="2"/>
      <c r="L23" s="2"/>
      <c r="M23" s="2"/>
      <c r="N23" s="2"/>
      <c r="O23" s="2"/>
      <c r="P23" s="2"/>
      <c r="Q23" s="2"/>
      <c r="R23" s="2"/>
      <c r="S23" s="2"/>
      <c r="T23" s="2"/>
      <c r="U23" s="2"/>
      <c r="V23" s="2"/>
      <c r="W23" s="2"/>
      <c r="X23" s="2"/>
      <c r="Y23" s="2"/>
      <c r="Z23" s="2"/>
    </row>
    <row r="24" ht="15.75" customHeight="1">
      <c r="A24" s="1" t="s">
        <v>1489</v>
      </c>
      <c r="B24" s="1" t="s">
        <v>1490</v>
      </c>
      <c r="C24" s="1" t="s">
        <v>1491</v>
      </c>
      <c r="D24" s="1" t="s">
        <v>1492</v>
      </c>
      <c r="E24" s="1" t="s">
        <v>1493</v>
      </c>
      <c r="F24" s="1" t="s">
        <v>1494</v>
      </c>
      <c r="G24" s="1" t="s">
        <v>1495</v>
      </c>
      <c r="H24" s="1" t="s">
        <v>1495</v>
      </c>
      <c r="I24" s="1" t="s">
        <v>1495</v>
      </c>
      <c r="J24" s="2"/>
      <c r="K24" s="2"/>
      <c r="L24" s="2"/>
      <c r="M24" s="2"/>
      <c r="N24" s="2"/>
      <c r="O24" s="2"/>
      <c r="P24" s="2"/>
      <c r="Q24" s="2"/>
      <c r="R24" s="2"/>
      <c r="S24" s="2"/>
      <c r="T24" s="2"/>
      <c r="U24" s="2"/>
      <c r="V24" s="2"/>
      <c r="W24" s="2"/>
      <c r="X24" s="2"/>
      <c r="Y24" s="2"/>
      <c r="Z24" s="2"/>
    </row>
    <row r="25" ht="15.75" customHeight="1">
      <c r="A25" s="1" t="s">
        <v>1496</v>
      </c>
      <c r="B25" s="1" t="s">
        <v>1497</v>
      </c>
      <c r="C25" s="1" t="s">
        <v>1498</v>
      </c>
      <c r="D25" s="1" t="s">
        <v>1499</v>
      </c>
      <c r="E25" s="1" t="s">
        <v>1500</v>
      </c>
      <c r="F25" s="1" t="s">
        <v>1501</v>
      </c>
      <c r="G25" s="1" t="s">
        <v>1502</v>
      </c>
      <c r="H25" s="1" t="s">
        <v>1502</v>
      </c>
      <c r="I25" s="1" t="s">
        <v>1327</v>
      </c>
      <c r="J25" s="2"/>
      <c r="K25" s="2"/>
      <c r="L25" s="2"/>
      <c r="M25" s="2"/>
      <c r="N25" s="2"/>
      <c r="O25" s="2"/>
      <c r="P25" s="2"/>
      <c r="Q25" s="2"/>
      <c r="R25" s="2"/>
      <c r="S25" s="2"/>
      <c r="T25" s="2"/>
      <c r="U25" s="2"/>
      <c r="V25" s="2"/>
      <c r="W25" s="2"/>
      <c r="X25" s="2"/>
      <c r="Y25" s="2"/>
      <c r="Z25" s="2"/>
    </row>
    <row r="26" ht="15.75" customHeight="1">
      <c r="A26" s="1" t="s">
        <v>1503</v>
      </c>
      <c r="B26" s="1" t="s">
        <v>1504</v>
      </c>
      <c r="C26" s="1" t="s">
        <v>1505</v>
      </c>
      <c r="D26" s="1" t="s">
        <v>1506</v>
      </c>
      <c r="E26" s="1" t="s">
        <v>1507</v>
      </c>
      <c r="F26" s="1" t="s">
        <v>1508</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1509</v>
      </c>
      <c r="B2" s="1" t="s">
        <v>1510</v>
      </c>
      <c r="C2" s="2"/>
      <c r="D2" s="2"/>
      <c r="E2" s="2"/>
      <c r="F2" s="2"/>
      <c r="G2" s="2"/>
      <c r="H2" s="2"/>
      <c r="I2" s="2"/>
      <c r="J2" s="2"/>
      <c r="K2" s="2"/>
      <c r="L2" s="2"/>
      <c r="M2" s="2"/>
      <c r="N2" s="2"/>
      <c r="O2" s="2"/>
      <c r="P2" s="2"/>
      <c r="Q2" s="2"/>
      <c r="R2" s="2"/>
      <c r="S2" s="2"/>
      <c r="T2" s="2"/>
      <c r="U2" s="2"/>
      <c r="V2" s="2"/>
      <c r="W2" s="2"/>
      <c r="X2" s="2"/>
      <c r="Y2" s="2"/>
      <c r="Z2" s="2"/>
    </row>
    <row r="3">
      <c r="A3" s="3" t="s">
        <v>1511</v>
      </c>
      <c r="B3" s="1" t="s">
        <v>1512</v>
      </c>
      <c r="C3" s="2"/>
      <c r="D3" s="2"/>
      <c r="E3" s="2"/>
      <c r="F3" s="2"/>
      <c r="G3" s="2"/>
      <c r="H3" s="2"/>
      <c r="I3" s="2"/>
      <c r="J3" s="2"/>
      <c r="K3" s="2"/>
      <c r="L3" s="2"/>
      <c r="M3" s="2"/>
      <c r="N3" s="2"/>
      <c r="O3" s="2"/>
      <c r="P3" s="2"/>
      <c r="Q3" s="2"/>
      <c r="R3" s="2"/>
      <c r="S3" s="2"/>
      <c r="T3" s="2"/>
      <c r="U3" s="2"/>
      <c r="V3" s="2"/>
      <c r="W3" s="2"/>
      <c r="X3" s="2"/>
      <c r="Y3" s="2"/>
      <c r="Z3" s="2"/>
    </row>
    <row r="4">
      <c r="A4" s="3" t="s">
        <v>1513</v>
      </c>
      <c r="B4" s="1" t="s">
        <v>1514</v>
      </c>
      <c r="C4" s="2"/>
      <c r="D4" s="2"/>
      <c r="E4" s="2"/>
      <c r="F4" s="2"/>
      <c r="G4" s="2"/>
      <c r="H4" s="2"/>
      <c r="I4" s="2"/>
      <c r="J4" s="2"/>
      <c r="K4" s="2"/>
      <c r="L4" s="2"/>
      <c r="M4" s="2"/>
      <c r="N4" s="2"/>
      <c r="O4" s="2"/>
      <c r="P4" s="2"/>
      <c r="Q4" s="2"/>
      <c r="R4" s="2"/>
      <c r="S4" s="2"/>
      <c r="T4" s="2"/>
      <c r="U4" s="2"/>
      <c r="V4" s="2"/>
      <c r="W4" s="2"/>
      <c r="X4" s="2"/>
      <c r="Y4" s="2"/>
      <c r="Z4" s="2"/>
    </row>
    <row r="5">
      <c r="A5" s="3" t="s">
        <v>1515</v>
      </c>
      <c r="B5" s="1" t="s">
        <v>1516</v>
      </c>
      <c r="C5" s="2"/>
      <c r="D5" s="2"/>
      <c r="E5" s="2"/>
      <c r="F5" s="2"/>
      <c r="G5" s="2"/>
      <c r="H5" s="2"/>
      <c r="I5" s="2"/>
      <c r="J5" s="2"/>
      <c r="K5" s="2"/>
      <c r="L5" s="2"/>
      <c r="M5" s="2"/>
      <c r="N5" s="2"/>
      <c r="O5" s="2"/>
      <c r="P5" s="2"/>
      <c r="Q5" s="2"/>
      <c r="R5" s="2"/>
      <c r="S5" s="2"/>
      <c r="T5" s="2"/>
      <c r="U5" s="2"/>
      <c r="V5" s="2"/>
      <c r="W5" s="2"/>
      <c r="X5" s="2"/>
      <c r="Y5" s="2"/>
      <c r="Z5" s="2"/>
    </row>
    <row r="6">
      <c r="A6" s="3" t="s">
        <v>1517</v>
      </c>
      <c r="B6" s="1" t="s">
        <v>1518</v>
      </c>
      <c r="C6" s="2"/>
      <c r="D6" s="2"/>
      <c r="E6" s="2"/>
      <c r="F6" s="2"/>
      <c r="G6" s="2"/>
      <c r="H6" s="2"/>
      <c r="I6" s="2"/>
      <c r="J6" s="2"/>
      <c r="K6" s="2"/>
      <c r="L6" s="2"/>
      <c r="M6" s="2"/>
      <c r="N6" s="2"/>
      <c r="O6" s="2"/>
      <c r="P6" s="2"/>
      <c r="Q6" s="2"/>
      <c r="R6" s="2"/>
      <c r="S6" s="2"/>
      <c r="T6" s="2"/>
      <c r="U6" s="2"/>
      <c r="V6" s="2"/>
      <c r="W6" s="2"/>
      <c r="X6" s="2"/>
      <c r="Y6" s="2"/>
      <c r="Z6" s="2"/>
    </row>
    <row r="7">
      <c r="A7" s="3" t="s">
        <v>1519</v>
      </c>
      <c r="B7" s="1" t="s">
        <v>11</v>
      </c>
      <c r="C7" s="2"/>
      <c r="D7" s="2"/>
      <c r="E7" s="2"/>
      <c r="F7" s="2"/>
      <c r="G7" s="2"/>
      <c r="H7" s="2"/>
      <c r="I7" s="2"/>
      <c r="J7" s="2"/>
      <c r="K7" s="2"/>
      <c r="L7" s="2"/>
      <c r="M7" s="2"/>
      <c r="N7" s="2"/>
      <c r="O7" s="2"/>
      <c r="P7" s="2"/>
      <c r="Q7" s="2"/>
      <c r="R7" s="2"/>
      <c r="S7" s="2"/>
      <c r="T7" s="2"/>
      <c r="U7" s="2"/>
      <c r="V7" s="2"/>
      <c r="W7" s="2"/>
      <c r="X7" s="2"/>
      <c r="Y7" s="2"/>
      <c r="Z7" s="2"/>
    </row>
    <row r="8">
      <c r="A8" s="3" t="s">
        <v>1520</v>
      </c>
      <c r="B8" s="1" t="s">
        <v>1521</v>
      </c>
      <c r="C8" s="2"/>
      <c r="D8" s="2"/>
      <c r="E8" s="2"/>
      <c r="F8" s="2"/>
      <c r="G8" s="2"/>
      <c r="H8" s="2"/>
      <c r="I8" s="2"/>
      <c r="J8" s="2"/>
      <c r="K8" s="2"/>
      <c r="L8" s="2"/>
      <c r="M8" s="2"/>
      <c r="N8" s="2"/>
      <c r="O8" s="2"/>
      <c r="P8" s="2"/>
      <c r="Q8" s="2"/>
      <c r="R8" s="2"/>
      <c r="S8" s="2"/>
      <c r="T8" s="2"/>
      <c r="U8" s="2"/>
      <c r="V8" s="2"/>
      <c r="W8" s="2"/>
      <c r="X8" s="2"/>
      <c r="Y8" s="2"/>
      <c r="Z8" s="2"/>
    </row>
    <row r="9">
      <c r="A9" s="3" t="s">
        <v>1522</v>
      </c>
      <c r="B9" s="1" t="s">
        <v>1523</v>
      </c>
      <c r="C9" s="2"/>
      <c r="D9" s="2"/>
      <c r="E9" s="2"/>
      <c r="F9" s="2"/>
      <c r="G9" s="2"/>
      <c r="H9" s="2"/>
      <c r="I9" s="2"/>
      <c r="J9" s="2"/>
      <c r="K9" s="2"/>
      <c r="L9" s="2"/>
      <c r="M9" s="2"/>
      <c r="N9" s="2"/>
      <c r="O9" s="2"/>
      <c r="P9" s="2"/>
      <c r="Q9" s="2"/>
      <c r="R9" s="2"/>
      <c r="S9" s="2"/>
      <c r="T9" s="2"/>
      <c r="U9" s="2"/>
      <c r="V9" s="2"/>
      <c r="W9" s="2"/>
      <c r="X9" s="2"/>
      <c r="Y9" s="2"/>
      <c r="Z9" s="2"/>
    </row>
    <row r="10">
      <c r="A10" s="3" t="s">
        <v>1524</v>
      </c>
      <c r="B10" s="4" t="s">
        <v>1525</v>
      </c>
      <c r="C10" s="2"/>
      <c r="D10" s="2"/>
      <c r="E10" s="2"/>
      <c r="F10" s="2"/>
      <c r="G10" s="2"/>
      <c r="H10" s="2"/>
      <c r="I10" s="2"/>
      <c r="J10" s="2"/>
      <c r="K10" s="2"/>
      <c r="L10" s="2"/>
      <c r="M10" s="2"/>
      <c r="N10" s="2"/>
      <c r="O10" s="2"/>
      <c r="P10" s="2"/>
      <c r="Q10" s="2"/>
      <c r="R10" s="2"/>
      <c r="S10" s="2"/>
      <c r="T10" s="2"/>
      <c r="U10" s="2"/>
      <c r="V10" s="2"/>
      <c r="W10" s="2"/>
      <c r="X10" s="2"/>
      <c r="Y10" s="2"/>
      <c r="Z10" s="2"/>
    </row>
    <row r="11">
      <c r="A11" s="3" t="s">
        <v>1526</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1528</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1530</v>
      </c>
      <c r="B13" s="1" t="s">
        <v>1527</v>
      </c>
      <c r="C13" s="2"/>
      <c r="D13" s="2"/>
      <c r="E13" s="2"/>
      <c r="F13" s="2"/>
      <c r="G13" s="2"/>
      <c r="H13" s="2"/>
      <c r="I13" s="2"/>
      <c r="J13" s="2"/>
      <c r="K13" s="2"/>
      <c r="L13" s="2"/>
      <c r="M13" s="2"/>
      <c r="N13" s="2"/>
      <c r="O13" s="2"/>
      <c r="P13" s="2"/>
      <c r="Q13" s="2"/>
      <c r="R13" s="2"/>
      <c r="S13" s="2"/>
      <c r="T13" s="2"/>
      <c r="U13" s="2"/>
      <c r="V13" s="2"/>
      <c r="W13" s="2"/>
      <c r="X13" s="2"/>
      <c r="Y13" s="2"/>
      <c r="Z13" s="2"/>
    </row>
    <row r="14">
      <c r="A14" s="3" t="s">
        <v>1531</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1533</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1535</v>
      </c>
      <c r="B16" s="1" t="s">
        <v>1532</v>
      </c>
      <c r="C16" s="2"/>
      <c r="D16" s="2"/>
      <c r="E16" s="2"/>
      <c r="F16" s="2"/>
      <c r="G16" s="2"/>
      <c r="H16" s="2"/>
      <c r="I16" s="2"/>
      <c r="J16" s="2"/>
      <c r="K16" s="2"/>
      <c r="L16" s="2"/>
      <c r="M16" s="2"/>
      <c r="N16" s="2"/>
      <c r="O16" s="2"/>
      <c r="P16" s="2"/>
      <c r="Q16" s="2"/>
      <c r="R16" s="2"/>
      <c r="S16" s="2"/>
      <c r="T16" s="2"/>
      <c r="U16" s="2"/>
      <c r="V16" s="2"/>
      <c r="W16" s="2"/>
      <c r="X16" s="2"/>
      <c r="Y16" s="2"/>
      <c r="Z16" s="2"/>
    </row>
    <row r="17">
      <c r="A17" s="3" t="s">
        <v>1536</v>
      </c>
      <c r="B17" s="1" t="s">
        <v>1537</v>
      </c>
      <c r="C17" s="2"/>
      <c r="D17" s="2"/>
      <c r="E17" s="2"/>
      <c r="F17" s="2"/>
      <c r="G17" s="2"/>
      <c r="H17" s="2"/>
      <c r="I17" s="2"/>
      <c r="J17" s="2"/>
      <c r="K17" s="2"/>
      <c r="L17" s="2"/>
      <c r="M17" s="2"/>
      <c r="N17" s="2"/>
      <c r="O17" s="2"/>
      <c r="P17" s="2"/>
      <c r="Q17" s="2"/>
      <c r="R17" s="2"/>
      <c r="S17" s="2"/>
      <c r="T17" s="2"/>
      <c r="U17" s="2"/>
      <c r="V17" s="2"/>
      <c r="W17" s="2"/>
      <c r="X17" s="2"/>
      <c r="Y17" s="2"/>
      <c r="Z17" s="2"/>
    </row>
    <row r="18">
      <c r="A18" s="3" t="s">
        <v>1538</v>
      </c>
      <c r="B18" s="1">
        <v>760.0</v>
      </c>
      <c r="C18" s="2"/>
      <c r="D18" s="2"/>
      <c r="E18" s="2"/>
      <c r="F18" s="2"/>
      <c r="G18" s="2"/>
      <c r="H18" s="2"/>
      <c r="I18" s="2"/>
      <c r="J18" s="2"/>
      <c r="K18" s="2"/>
      <c r="L18" s="2"/>
      <c r="M18" s="2"/>
      <c r="N18" s="2"/>
      <c r="O18" s="2"/>
      <c r="P18" s="2"/>
      <c r="Q18" s="2"/>
      <c r="R18" s="2"/>
      <c r="S18" s="2"/>
      <c r="T18" s="2"/>
      <c r="U18" s="2"/>
      <c r="V18" s="2"/>
      <c r="W18" s="2"/>
      <c r="X18" s="2"/>
      <c r="Y18" s="2"/>
      <c r="Z18" s="2"/>
    </row>
    <row r="19">
      <c r="A19" s="3" t="s">
        <v>1539</v>
      </c>
      <c r="B19" s="1" t="s">
        <v>1540</v>
      </c>
      <c r="C19" s="2"/>
      <c r="D19" s="2"/>
      <c r="E19" s="2"/>
      <c r="F19" s="2"/>
      <c r="G19" s="2"/>
      <c r="H19" s="2"/>
      <c r="I19" s="2"/>
      <c r="J19" s="2"/>
      <c r="K19" s="2"/>
      <c r="L19" s="2"/>
      <c r="M19" s="2"/>
      <c r="N19" s="2"/>
      <c r="O19" s="2"/>
      <c r="P19" s="2"/>
      <c r="Q19" s="2"/>
      <c r="R19" s="2"/>
      <c r="S19" s="2"/>
      <c r="T19" s="2"/>
      <c r="U19" s="2"/>
      <c r="V19" s="2"/>
      <c r="W19" s="2"/>
      <c r="X19" s="2"/>
      <c r="Y19" s="2"/>
      <c r="Z19" s="2"/>
    </row>
    <row r="20">
      <c r="A20" s="3" t="s">
        <v>1541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1545</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1550</v>
      </c>
      <c r="B29" s="1">
        <v>29.05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1551</v>
      </c>
      <c r="B30" s="1">
        <v>28.63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1552</v>
      </c>
      <c r="B31" s="1">
        <v>28.17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1553</v>
      </c>
      <c r="B32" s="1">
        <v>28.7348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1554</v>
      </c>
      <c r="B33" s="1">
        <v>29.05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1555</v>
      </c>
      <c r="B34" s="1">
        <v>28.63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1556</v>
      </c>
      <c r="B35" s="1">
        <v>28.17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1557</v>
      </c>
      <c r="B36" s="1">
        <v>28.7348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1558</v>
      </c>
      <c r="B37" s="1">
        <v>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1559</v>
      </c>
      <c r="B38" s="1">
        <v>0.0198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1560</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1561</v>
      </c>
      <c r="B40" s="1">
        <v>0.5806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1562</v>
      </c>
      <c r="B41" s="1">
        <v>0.645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1563</v>
      </c>
      <c r="B42" s="1">
        <v>30.440859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1564</v>
      </c>
      <c r="B43" s="1">
        <v>23.991526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1565</v>
      </c>
      <c r="B44" s="1">
        <v>577464.0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1566</v>
      </c>
      <c r="B45" s="1">
        <v>577464.0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1567</v>
      </c>
      <c r="B46" s="1">
        <v>1053442.0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1568</v>
      </c>
      <c r="B47" s="1">
        <v>652520.0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1569</v>
      </c>
      <c r="B48" s="1">
        <v>652520.0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1570</v>
      </c>
      <c r="B49" s="1">
        <v>28.26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1571</v>
      </c>
      <c r="B50" s="1">
        <v>28.35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1572</v>
      </c>
      <c r="B51" s="1">
        <v>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1574</v>
      </c>
      <c r="B53" s="1">
        <v>3.223036928E9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1575</v>
      </c>
      <c r="B54" s="1">
        <v>24.14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1576</v>
      </c>
      <c r="B55" s="1">
        <v>38.4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1577</v>
      </c>
      <c r="B56" s="1">
        <v>3.9671516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1578</v>
      </c>
      <c r="B57" s="1">
        <v>29.543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1579</v>
      </c>
      <c r="B58" s="1">
        <v>28.37995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1580</v>
      </c>
      <c r="B59" s="1">
        <v>0.54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1581</v>
      </c>
      <c r="B60" s="1">
        <v>0.018588642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1582</v>
      </c>
      <c r="B61" s="1" t="s">
        <v>1583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1584</v>
      </c>
      <c r="B62" s="1">
        <v>4.87370752E9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1585</v>
      </c>
      <c r="B63" s="1">
        <v>0.14088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1586</v>
      </c>
      <c r="B64" s="1">
        <v>1.01351849E8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1587</v>
      </c>
      <c r="B65" s="1">
        <v>1.13848E8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1588</v>
      </c>
      <c r="B66" s="1">
        <v>8643284.0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1589</v>
      </c>
      <c r="B67" s="1">
        <v>7803002.0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1592</v>
      </c>
      <c r="B70" s="1">
        <v>0.0759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1593</v>
      </c>
      <c r="B71" s="1">
        <v>0.11302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1594</v>
      </c>
      <c r="B72" s="1">
        <v>0.86569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1595</v>
      </c>
      <c r="B73" s="1">
        <v>8.21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1596</v>
      </c>
      <c r="B74" s="1">
        <v>0.088199995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1597</v>
      </c>
      <c r="B75" s="1">
        <v>1.16824E8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1598</v>
      </c>
      <c r="B76" s="1">
        <v>5.81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1599</v>
      </c>
      <c r="B77" s="1">
        <v>4.8726335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v>1.14458E8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v>0.93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1605</v>
      </c>
      <c r="B83" s="1">
        <v>0.96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1606</v>
      </c>
      <c r="B84" s="1">
        <v>5.999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1607</v>
      </c>
      <c r="B85" s="1">
        <v>12.129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1608</v>
      </c>
      <c r="B86" s="1">
        <v>-0.25204754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1610</v>
      </c>
      <c r="B88" s="1">
        <v>0.14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1611</v>
      </c>
      <c r="B89" s="1">
        <v>1.7343072E9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1612</v>
      </c>
      <c r="B90" s="1" t="s">
        <v>1613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1618</v>
      </c>
      <c r="B94" s="1" t="s">
        <v>1619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1620</v>
      </c>
      <c r="B95" s="1" t="s">
        <v>1621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v>1.2060198E9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t="s">
        <v>1624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t="s">
        <v>1626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1627</v>
      </c>
      <c r="B99" s="1" t="s">
        <v>1628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t="s">
        <v>1630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v>28.31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40.5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t="s">
        <v>1638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1639</v>
      </c>
      <c r="B108" s="1">
        <v>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v>1.59588E8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v>1.402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1642</v>
      </c>
      <c r="B111" s="1">
        <v>4.01832E8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1643</v>
      </c>
      <c r="B112" s="1">
        <v>1.81026496E9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1644</v>
      </c>
      <c r="B113" s="1">
        <v>1.892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1645</v>
      </c>
      <c r="B114" s="1">
        <v>2.623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1646</v>
      </c>
      <c r="B115" s="1">
        <v>8.12430976E8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1647</v>
      </c>
      <c r="B116" s="1">
        <v>272.73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1648</v>
      </c>
      <c r="B117" s="1">
        <v>6.697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1649</v>
      </c>
      <c r="B118" s="1">
        <v>0.04521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1650</v>
      </c>
      <c r="B119" s="1">
        <v>0.14408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1651</v>
      </c>
      <c r="B120" s="1">
        <v>2.71635264E8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1652</v>
      </c>
      <c r="B121" s="1">
        <v>3.58972992E8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1653</v>
      </c>
      <c r="B122" s="1">
        <v>0.077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1654</v>
      </c>
      <c r="B123" s="1">
        <v>0.72186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1655</v>
      </c>
      <c r="B124" s="1">
        <v>0.4946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1656</v>
      </c>
      <c r="B125" s="1">
        <v>0.2578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1657</v>
      </c>
      <c r="B126" s="1" t="s">
        <v>1583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1658</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-276.0</v>
      </c>
      <c r="C3" s="1">
        <v>-327.0</v>
      </c>
      <c r="D3" s="1">
        <v>-264.0</v>
      </c>
      <c r="E3" s="1">
        <v>-174.0</v>
      </c>
      <c r="F3" s="1">
        <v>-128.0</v>
      </c>
      <c r="G3" s="1">
        <v>162.0</v>
      </c>
      <c r="H3" s="1">
        <v>303.0</v>
      </c>
      <c r="I3" s="1">
        <v>305.0</v>
      </c>
      <c r="J3" s="1">
        <v>323.0</v>
      </c>
      <c r="K3" s="1">
        <v>270.0</v>
      </c>
      <c r="L3" s="1">
        <f>IF(K3*FORECAST(L2,B3:K3,B2:K2)&gt;0,FORECAST(L2,B3:K3,B2:K2),K3)*$X$1</f>
        <v>487.0666667</v>
      </c>
      <c r="M3" s="1">
        <f>IF(L3*FORECAST(M2,B3:L3,B2:L2)&gt;0,FORECAST(M2,B3:L3,B2:L2),L3)*$X$1</f>
        <v>572.0969697</v>
      </c>
      <c r="N3" s="1">
        <f>IF(M3*FORECAST(N2,B3:M3,B2:M2)&gt;0,FORECAST(N2,B3:M3,B2:M2),M3)*$X$1</f>
        <v>657.1272727</v>
      </c>
      <c r="O3" s="1">
        <f>IF(N3*FORECAST(O2,B3:N3,B2:N2)&gt;0,FORECAST(O2,B3:N3,B2:N2),N3)*$X$1</f>
        <v>742.1575758</v>
      </c>
      <c r="P3" s="1">
        <f>IF(O3*FORECAST(P2,B3:O3,B2:O2)&gt;0,FORECAST(P2,B3:O3,B2:O2),O3)*$X$1</f>
        <v>827.1878788</v>
      </c>
      <c r="Q3" s="1">
        <f>IF(P3*FORECAST(Q2,B3:P3,B2:P2)&gt;0,FORECAST(Q2,B3:P3,B2:P2),P3)*$X$1</f>
        <v>912.2181818</v>
      </c>
      <c r="R3" s="1">
        <f>IF(Q3*FORECAST(R2,B3:Q3,B2:Q2)&gt;0,FORECAST(R2,B3:Q3,B2:Q2),Q3)*$X$1</f>
        <v>997.2484848</v>
      </c>
      <c r="S3" s="5">
        <f>IF(R3*FORECAST(S2,B3:R3,B2:R2)&gt;0,FORECAST(S2,B3:R3,B2:R2),R3)*$X$1</f>
        <v>1082.278788</v>
      </c>
      <c r="T3" s="5">
        <f>IF(S3*FORECAST(T2,B3:S3,B2:S2)&gt;0,FORECAST(T2,B3:S3,B2:S2),S3)*$X$1</f>
        <v>1167.309091</v>
      </c>
      <c r="U3" s="5">
        <f>IF(T3*FORECAST(U2,B3:T3,B2:T2)&gt;0,FORECAST(U2,B3:T3,B2:T2),T3)*$X$1</f>
        <v>1252.339394</v>
      </c>
      <c r="V3" s="5">
        <f>IF(U3*FORECAST(V2,B3:U3,B2:U2)&gt;0,FORECAST(V2,B3:U3,B2:U2),U3)*$X$1</f>
        <v>1337.369697</v>
      </c>
      <c r="W3" s="5">
        <f>IF(V3*FORECAST(W2,B3:V3,B2:V2)&gt;0,FORECAST(W2,B3:V3,B2:V2),V3)*$X$1</f>
        <v>1422.4</v>
      </c>
      <c r="X3" s="2"/>
      <c r="Y3" s="2"/>
      <c r="Z3" s="2"/>
    </row>
    <row r="4">
      <c r="A4" s="3" t="s">
        <v>136</v>
      </c>
      <c r="B4" s="1">
        <v>819.0</v>
      </c>
      <c r="C4" s="1">
        <v>1130.0</v>
      </c>
      <c r="D4" s="1">
        <v>1250.0</v>
      </c>
      <c r="E4" s="1">
        <v>1460.0</v>
      </c>
      <c r="F4" s="1">
        <v>1680.0</v>
      </c>
      <c r="G4" s="1">
        <v>1580.0</v>
      </c>
      <c r="H4" s="1">
        <v>1410.0</v>
      </c>
      <c r="I4" s="1">
        <v>1310.0</v>
      </c>
      <c r="J4" s="1">
        <v>1340.0</v>
      </c>
      <c r="K4" s="1">
        <v>1430.0</v>
      </c>
      <c r="L4" s="2"/>
      <c r="M4" s="2"/>
      <c r="N4" s="2"/>
      <c r="O4" s="2"/>
      <c r="P4" s="2"/>
      <c r="Q4" s="2"/>
      <c r="R4" s="2"/>
      <c r="S4" s="2"/>
      <c r="T4" s="2"/>
      <c r="U4" s="2"/>
      <c r="V4" s="2"/>
      <c r="W4" s="2"/>
      <c r="X4" s="2"/>
      <c r="Y4" s="2"/>
      <c r="Z4" s="2"/>
    </row>
    <row r="5">
      <c r="A5" s="3" t="s">
        <v>1659</v>
      </c>
      <c r="B5" s="1">
        <v>109.0</v>
      </c>
      <c r="C5" s="1">
        <v>95.0</v>
      </c>
      <c r="D5" s="1">
        <v>125.0</v>
      </c>
      <c r="E5" s="1">
        <v>128.0</v>
      </c>
      <c r="F5" s="1">
        <v>109.0</v>
      </c>
      <c r="G5" s="1">
        <v>125.0</v>
      </c>
      <c r="H5" s="1">
        <v>133.0</v>
      </c>
      <c r="I5" s="1">
        <v>134.0</v>
      </c>
      <c r="J5" s="1">
        <v>130.0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(1+0.02)/(0.0728-0.02)</f>
        <v>27478.18182</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NPV(0.0728,M3:W3)</f>
        <v>6937.343504</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NPV(0.0728,M16:W16)</f>
        <v>12684.74028</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19622.08379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18192.08379</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143.2447542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27478.18182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74.0</v>
      </c>
      <c r="C3" s="1">
        <v>7.0</v>
      </c>
      <c r="D3" s="1">
        <v>111.0</v>
      </c>
      <c r="E3" s="1">
        <v>234.0</v>
      </c>
      <c r="F3" s="1">
        <v>-13.0</v>
      </c>
      <c r="G3" s="1">
        <v>-162.0</v>
      </c>
      <c r="H3" s="1">
        <v>-56.0</v>
      </c>
      <c r="I3" s="1">
        <v>-9.0</v>
      </c>
      <c r="J3" s="1">
        <v>8.0</v>
      </c>
      <c r="K3" s="1">
        <v>15.0</v>
      </c>
      <c r="L3" s="1">
        <f>IF(K3*FORECAST(L2,B3:K3,B2:K2)&gt;0,FORECAST(L2,B3:K3,B2:K2),K3)*$X$1</f>
        <v>15</v>
      </c>
      <c r="M3" s="1">
        <f>IF(L3*FORECAST(M2,B3:L3,B2:L2)&gt;0,FORECAST(M2,B3:L3,B2:L2),L3)*$X$1</f>
        <v>15</v>
      </c>
      <c r="N3" s="1">
        <f>IF(M3*FORECAST(N2,B3:M3,B2:M2)&gt;0,FORECAST(N2,B3:M3,B2:M2),M3)*$X$1</f>
        <v>15</v>
      </c>
      <c r="O3" s="1">
        <f>IF(N3*FORECAST(O2,B3:N3,B2:N2)&gt;0,FORECAST(O2,B3:N3,B2:N2),N3)*$X$1</f>
        <v>15</v>
      </c>
      <c r="P3" s="1">
        <f>IF(O3*FORECAST(P2,B3:O3,B2:O2)&gt;0,FORECAST(P2,B3:O3,B2:O2),O3)*$X$1</f>
        <v>15</v>
      </c>
      <c r="Q3" s="1">
        <f>IF(P3*FORECAST(Q2,B3:P3,B2:P2)&gt;0,FORECAST(Q2,B3:P3,B2:P2),P3)*$X$1</f>
        <v>15</v>
      </c>
      <c r="R3" s="1">
        <f>IF(Q3*FORECAST(R2,B3:Q3,B2:Q2)&gt;0,FORECAST(R2,B3:Q3,B2:Q2),Q3)*$X$1</f>
        <v>15</v>
      </c>
      <c r="S3" s="5">
        <f>IF(R3*FORECAST(S2,B3:R3,B2:R2)&gt;0,FORECAST(S2,B3:R3,B2:R2),R3)*$X$1</f>
        <v>15</v>
      </c>
      <c r="T3" s="5">
        <f>IF(S3*FORECAST(T2,B3:S3,B2:S2)&gt;0,FORECAST(T2,B3:S3,B2:S2),S3)*$X$1</f>
        <v>15</v>
      </c>
      <c r="U3" s="5">
        <f>IF(T3*FORECAST(U2,B3:T3,B2:T2)&gt;0,FORECAST(U2,B3:T3,B2:T2),T3)*$X$1</f>
        <v>15</v>
      </c>
      <c r="V3" s="5">
        <f>IF(U3*FORECAST(V2,B3:U3,B2:U2)&gt;0,FORECAST(V2,B3:U3,B2:U2),U3)*$X$1</f>
        <v>15</v>
      </c>
      <c r="W3" s="5">
        <f>IF(V3*FORECAST(W2,B3:V3,B2:V2)&gt;0,FORECAST(W2,B3:V3,B2:V2),V3)*$X$1</f>
        <v>15</v>
      </c>
      <c r="X3" s="2"/>
      <c r="Y3" s="2"/>
      <c r="Z3" s="2"/>
    </row>
    <row r="4">
      <c r="A4" s="3" t="s">
        <v>136</v>
      </c>
      <c r="B4" s="1">
        <v>819.0</v>
      </c>
      <c r="C4" s="1">
        <v>1130.0</v>
      </c>
      <c r="D4" s="1">
        <v>1250.0</v>
      </c>
      <c r="E4" s="1">
        <v>1460.0</v>
      </c>
      <c r="F4" s="1">
        <v>1680.0</v>
      </c>
      <c r="G4" s="1">
        <v>1580.0</v>
      </c>
      <c r="H4" s="1">
        <v>1410.0</v>
      </c>
      <c r="I4" s="1">
        <v>1310.0</v>
      </c>
      <c r="J4" s="1">
        <v>1340.0</v>
      </c>
      <c r="K4" s="1">
        <v>1430.0</v>
      </c>
      <c r="L4" s="2"/>
      <c r="M4" s="2"/>
      <c r="N4" s="2"/>
      <c r="O4" s="2"/>
      <c r="P4" s="2"/>
      <c r="Q4" s="2"/>
      <c r="R4" s="2"/>
      <c r="S4" s="2"/>
      <c r="T4" s="2"/>
      <c r="U4" s="2"/>
      <c r="V4" s="2"/>
      <c r="W4" s="2"/>
      <c r="X4" s="2"/>
      <c r="Y4" s="2"/>
      <c r="Z4" s="2"/>
    </row>
    <row r="5">
      <c r="A5" s="3" t="s">
        <v>1659</v>
      </c>
      <c r="B5" s="1">
        <v>109.0</v>
      </c>
      <c r="C5" s="1">
        <v>95.0</v>
      </c>
      <c r="D5" s="1">
        <v>125.0</v>
      </c>
      <c r="E5" s="1">
        <v>128.0</v>
      </c>
      <c r="F5" s="1">
        <v>109.0</v>
      </c>
      <c r="G5" s="1">
        <v>125.0</v>
      </c>
      <c r="H5" s="1">
        <v>133.0</v>
      </c>
      <c r="I5" s="1">
        <v>134.0</v>
      </c>
      <c r="J5" s="1">
        <v>130.0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(1+0.02)/(0.0728-0.02)</f>
        <v>15.04222063</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NPV(0.0728,M3:W3)</f>
        <v>110.9279805</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NPV(0.0728,M16:W16)</f>
        <v>6.943933306</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117.8719138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1430.0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-1312.128086</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-10.33171721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15.04222063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