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<sst xmlns="http://schemas.openxmlformats.org/spreadsheetml/2006/main" count="1836" uniqueCount="1620">
  <si>
    <t>ticker</t>
  </si>
  <si>
    <t>IQV</t>
  </si>
  <si>
    <t>nombre</t>
  </si>
  <si>
    <t>IQVIA HOLDINGS INC</t>
  </si>
  <si>
    <t>empresa</t>
  </si>
  <si>
    <t>Biotechnology &amp; Medical Research</t>
  </si>
  <si>
    <t>Open</t>
  </si>
  <si>
    <t>Target Price</t>
  </si>
  <si>
    <t>Upside</t>
  </si>
  <si>
    <t>51.74%</t>
  </si>
  <si>
    <t>Country</t>
  </si>
  <si>
    <t>United States</t>
  </si>
  <si>
    <t>Market Cap</t>
  </si>
  <si>
    <t>Book Value</t>
  </si>
  <si>
    <t>Pe ratio</t>
  </si>
  <si>
    <t>Dividend Ratio</t>
  </si>
  <si>
    <t>No encontrado</t>
  </si>
  <si>
    <t>Net Debt Growth</t>
  </si>
  <si>
    <t>-4.00%</t>
  </si>
  <si>
    <t>Total Assets Growth</t>
  </si>
  <si>
    <t>-15.78%</t>
  </si>
  <si>
    <t>Net Property, Plant and Equipment Growth</t>
  </si>
  <si>
    <t>1.06%</t>
  </si>
  <si>
    <t>EBITDA Growth</t>
  </si>
  <si>
    <t>72.17%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</si>
  <si>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</si>
  <si>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</si>
  <si>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</si>
  <si>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</si>
  <si>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</si>
  <si>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</si>
  <si>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</si>
  <si>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</si>
  <si>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</si>
  <si>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</si>
  <si>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</si>
  <si>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</si>
  <si>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</si>
  <si>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</si>
  <si>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</si>
  <si>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</si>
  <si>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</si>
  <si>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</si>
  <si>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</si>
  <si>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</si>
  <si>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</si>
  <si>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</si>
  <si>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</si>
  <si>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</si>
  <si>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</si>
  <si>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</si>
  <si>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</si>
  <si>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</si>
  <si>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</si>
  <si>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</si>
  <si>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</si>
  <si>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</si>
  <si>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</si>
  <si>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</si>
  <si>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</si>
  <si>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</si>
  <si>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</si>
  <si>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</si>
  <si>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</si>
  <si>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</si>
  <si>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</si>
  <si>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</si>
  <si>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</si>
  <si>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</si>
  <si>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</si>
  <si>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</si>
  <si>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</si>
  <si>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</si>
  <si>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</si>
  <si>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</si>
  <si>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</si>
  <si>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</si>
  <si>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</si>
  <si>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</si>
  <si>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</si>
  <si>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</si>
  <si>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</si>
  <si>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</si>
  <si>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</si>
  <si>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</si>
  <si>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</si>
  <si>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</si>
  <si>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</si>
  <si>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</si>
  <si>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</si>
  <si>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</si>
  <si>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</si>
  <si>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</si>
  <si>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</si>
  <si>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</si>
  <si>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</si>
  <si>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</si>
  <si>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</si>
  <si>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</si>
  <si>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</si>
  <si>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</si>
  <si>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</si>
  <si>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</si>
  <si>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</si>
  <si>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</si>
  <si>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</si>
  <si>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</si>
  <si>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</si>
  <si>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</si>
  <si>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</si>
  <si>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</si>
  <si>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</si>
  <si>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</si>
  <si>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</si>
  <si>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</si>
  <si>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</si>
  <si>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</si>
  <si>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</si>
  <si>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</si>
  <si>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</si>
  <si>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-5.67</t>
  </si>
  <si>
    <t>-4.73</t>
  </si>
  <si>
    <t>36.67</t>
  </si>
  <si>
    <t>38.97</t>
  </si>
  <si>
    <t>33.99</t>
  </si>
  <si>
    <t>31.22</t>
  </si>
  <si>
    <t>31.39</t>
  </si>
  <si>
    <t>31.7</t>
  </si>
  <si>
    <t>31.04</t>
  </si>
  <si>
    <t>33.67</t>
  </si>
  <si>
    <t>Tangible Book Value</t>
  </si>
  <si>
    <t>Tangible Book Value Per Share</t>
  </si>
  <si>
    <t>-11.67</t>
  </si>
  <si>
    <t>-13.84</t>
  </si>
  <si>
    <t>-36.04</t>
  </si>
  <si>
    <t>-49.65</t>
  </si>
  <si>
    <t>-55.88</t>
  </si>
  <si>
    <t>-60.69</t>
  </si>
  <si>
    <t>-62.02</t>
  </si>
  <si>
    <t>-64.02</t>
  </si>
  <si>
    <t>-69.88</t>
  </si>
  <si>
    <t>-73.25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</si>
  <si>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</si>
  <si>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</si>
  <si>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</si>
  <si>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</si>
  <si>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</si>
  <si>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</si>
  <si>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</si>
  <si>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</si>
  <si>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</si>
  <si>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</si>
  <si>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</si>
  <si>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</si>
  <si>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</si>
  <si>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</si>
  <si>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</si>
  <si>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</si>
  <si>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</si>
  <si>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</si>
  <si>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</si>
  <si>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</si>
  <si>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</si>
  <si>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</si>
  <si>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</si>
  <si>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</si>
  <si>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</si>
  <si>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</si>
  <si>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</si>
  <si>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</si>
  <si>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</si>
  <si>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</si>
  <si>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</si>
  <si>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</si>
  <si>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</si>
  <si>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</si>
  <si>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</si>
  <si>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</si>
  <si>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</si>
  <si>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</si>
  <si>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</si>
  <si>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</si>
  <si>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</si>
  <si>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</si>
  <si>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</si>
  <si>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</si>
  <si>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2.78</t>
  </si>
  <si>
    <t>3.15</t>
  </si>
  <si>
    <t>0.77</t>
  </si>
  <si>
    <t>6.01</t>
  </si>
  <si>
    <t>1.27</t>
  </si>
  <si>
    <t>0.98</t>
  </si>
  <si>
    <t>1.46</t>
  </si>
  <si>
    <t>5.05</t>
  </si>
  <si>
    <t>5.82</t>
  </si>
  <si>
    <t>7.39</t>
  </si>
  <si>
    <t>Basic EPS - Continuing Operations</t>
  </si>
  <si>
    <t>Basic Weighted Average Shares Outstanding</t>
  </si>
  <si>
    <t>Net EPS - Diluted</t>
  </si>
  <si>
    <t>2.72</t>
  </si>
  <si>
    <t>3.08</t>
  </si>
  <si>
    <t>0.76</t>
  </si>
  <si>
    <t>5.88</t>
  </si>
  <si>
    <t>1.24</t>
  </si>
  <si>
    <t>0.96</t>
  </si>
  <si>
    <t>1.43</t>
  </si>
  <si>
    <t>4.95</t>
  </si>
  <si>
    <t>5.72</t>
  </si>
  <si>
    <t>7.29</t>
  </si>
  <si>
    <t>Diluted EPS - Continuing Operations</t>
  </si>
  <si>
    <t>Diluted Weighted Average Shares Outstanding</t>
  </si>
  <si>
    <t>Normalized Basic EPS</t>
  </si>
  <si>
    <t>2.45</t>
  </si>
  <si>
    <t>3.01</t>
  </si>
  <si>
    <t>2.74</t>
  </si>
  <si>
    <t>1.21</t>
  </si>
  <si>
    <t>1.23</t>
  </si>
  <si>
    <t>1.08</t>
  </si>
  <si>
    <t>1.16</t>
  </si>
  <si>
    <t>3.63</t>
  </si>
  <si>
    <t>4.63</t>
  </si>
  <si>
    <t>Normalized Diluted EPS</t>
  </si>
  <si>
    <t>2.39</t>
  </si>
  <si>
    <t>2.95</t>
  </si>
  <si>
    <t>2.69</t>
  </si>
  <si>
    <t>1.19</t>
  </si>
  <si>
    <t>1.2</t>
  </si>
  <si>
    <t>1.06</t>
  </si>
  <si>
    <t>1.14</t>
  </si>
  <si>
    <t>3.57</t>
  </si>
  <si>
    <t>4.56</t>
  </si>
  <si>
    <t>4.93</t>
  </si>
  <si>
    <t>EBITDA</t>
  </si>
  <si>
    <t>EBITA</t>
  </si>
  <si>
    <t>EBIT</t>
  </si>
  <si>
    <t>EBITDAR</t>
  </si>
  <si>
    <t>Total Revenues (As Reported)</t>
  </si>
  <si>
    <t>Effective Tax Rate - (Ratio)</t>
  </si>
  <si>
    <t>29.62</t>
  </si>
  <si>
    <t>29.05</t>
  </si>
  <si>
    <t>72.63</t>
  </si>
  <si>
    <t>-289.44</t>
  </si>
  <si>
    <t>17.2</t>
  </si>
  <si>
    <t>33.82</t>
  </si>
  <si>
    <t>18.95</t>
  </si>
  <si>
    <t>14.37</t>
  </si>
  <si>
    <t>19.24</t>
  </si>
  <si>
    <t>6.92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</si>
  <si>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</si>
  <si>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</si>
  <si>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</si>
  <si>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</si>
  <si>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</si>
  <si>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</si>
  <si>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</si>
  <si>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</si>
  <si>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</si>
  <si>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</si>
  <si>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</si>
  <si>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</si>
  <si>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</si>
  <si>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</si>
  <si>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</si>
  <si>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</si>
  <si>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</si>
  <si>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</si>
  <si>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</si>
  <si>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11.76</t>
  </si>
  <si>
    <t>11.77</t>
  </si>
  <si>
    <t>4.12</t>
  </si>
  <si>
    <t>2.34</t>
  </si>
  <si>
    <t>2.29</t>
  </si>
  <si>
    <t>2.12</t>
  </si>
  <si>
    <t>3.67</t>
  </si>
  <si>
    <t>4.65</t>
  </si>
  <si>
    <t>4.98</t>
  </si>
  <si>
    <t>Return on Total Capital</t>
  </si>
  <si>
    <t>24.92</t>
  </si>
  <si>
    <t>22.77</t>
  </si>
  <si>
    <t>5.68</t>
  </si>
  <si>
    <t>2.97</t>
  </si>
  <si>
    <t>2.86</t>
  </si>
  <si>
    <t>2.67</t>
  </si>
  <si>
    <t>4.75</t>
  </si>
  <si>
    <t>6.18</t>
  </si>
  <si>
    <t>6.61</t>
  </si>
  <si>
    <t>Return On Equity %</t>
  </si>
  <si>
    <t>-51.99</t>
  </si>
  <si>
    <t>-74.7</t>
  </si>
  <si>
    <t>3.05</t>
  </si>
  <si>
    <t>15.43</t>
  </si>
  <si>
    <t>3.74</t>
  </si>
  <si>
    <t>3.43</t>
  </si>
  <si>
    <t>4.91</t>
  </si>
  <si>
    <t>15.76</t>
  </si>
  <si>
    <t>18.48</t>
  </si>
  <si>
    <t>22.87</t>
  </si>
  <si>
    <t>Return on Common Equity</t>
  </si>
  <si>
    <t>-51.97</t>
  </si>
  <si>
    <t>-61.06</t>
  </si>
  <si>
    <t>2.85</t>
  </si>
  <si>
    <t>15.64</t>
  </si>
  <si>
    <t>3.52</t>
  </si>
  <si>
    <t>16.04</t>
  </si>
  <si>
    <t>Margin Analysis</t>
  </si>
  <si>
    <t>Gross Profit Margin %</t>
  </si>
  <si>
    <t>35.57</t>
  </si>
  <si>
    <t>39.67</t>
  </si>
  <si>
    <t>42.66</t>
  </si>
  <si>
    <t>35.21</t>
  </si>
  <si>
    <t>34.16</t>
  </si>
  <si>
    <t>33.97</t>
  </si>
  <si>
    <t>33.45</t>
  </si>
  <si>
    <t>34.89</t>
  </si>
  <si>
    <t>34.96</t>
  </si>
  <si>
    <t>SG&amp;A Margin</t>
  </si>
  <si>
    <t>21.18</t>
  </si>
  <si>
    <t>21.29</t>
  </si>
  <si>
    <t>18.85</t>
  </si>
  <si>
    <t>19.91</t>
  </si>
  <si>
    <t>16.25</t>
  </si>
  <si>
    <t>15.51</t>
  </si>
  <si>
    <t>13.92</t>
  </si>
  <si>
    <t>14.14</t>
  </si>
  <si>
    <t>13.63</t>
  </si>
  <si>
    <t>EBITDA Margin %</t>
  </si>
  <si>
    <t>16.5</t>
  </si>
  <si>
    <t>17.8</t>
  </si>
  <si>
    <t>21.08</t>
  </si>
  <si>
    <t>17.24</t>
  </si>
  <si>
    <t>16.96</t>
  </si>
  <si>
    <t>16.11</t>
  </si>
  <si>
    <t>18.01</t>
  </si>
  <si>
    <t>17.84</t>
  </si>
  <si>
    <t>18.16</t>
  </si>
  <si>
    <t>EBITA Margin %</t>
  </si>
  <si>
    <t>16.38</t>
  </si>
  <si>
    <t>18.53</t>
  </si>
  <si>
    <t>19.53</t>
  </si>
  <si>
    <t>15.81</t>
  </si>
  <si>
    <t>14.93</t>
  </si>
  <si>
    <t>16.95</t>
  </si>
  <si>
    <t>16.73</t>
  </si>
  <si>
    <t>17.15</t>
  </si>
  <si>
    <t>EBIT Margin %</t>
  </si>
  <si>
    <t>14.39</t>
  </si>
  <si>
    <t>15.71</t>
  </si>
  <si>
    <t>15.44</t>
  </si>
  <si>
    <t>10.2</t>
  </si>
  <si>
    <t>7.89</t>
  </si>
  <si>
    <t>7.13</t>
  </si>
  <si>
    <t>10.42</t>
  </si>
  <si>
    <t>12.91</t>
  </si>
  <si>
    <t>13.82</t>
  </si>
  <si>
    <t>Income From Continuing Operations Margin %</t>
  </si>
  <si>
    <t>8.56</t>
  </si>
  <si>
    <t>8.98</t>
  </si>
  <si>
    <t>2.42</t>
  </si>
  <si>
    <t>16.48</t>
  </si>
  <si>
    <t>2.73</t>
  </si>
  <si>
    <t>2.05</t>
  </si>
  <si>
    <t>2.71</t>
  </si>
  <si>
    <t>7.57</t>
  </si>
  <si>
    <t>9.06</t>
  </si>
  <si>
    <t>Net Income Margin %</t>
  </si>
  <si>
    <t>8.55</t>
  </si>
  <si>
    <t>8.95</t>
  </si>
  <si>
    <t>2.14</t>
  </si>
  <si>
    <t>16.24</t>
  </si>
  <si>
    <t>2.49</t>
  </si>
  <si>
    <t>1.72</t>
  </si>
  <si>
    <t>2.46</t>
  </si>
  <si>
    <t>6.96</t>
  </si>
  <si>
    <t>Net Avail. For Common Margin %</t>
  </si>
  <si>
    <t>Normalized Net Income Margin</t>
  </si>
  <si>
    <t>7.53</t>
  </si>
  <si>
    <t>7.62</t>
  </si>
  <si>
    <t>3.28</t>
  </si>
  <si>
    <t>2.41</t>
  </si>
  <si>
    <t>1.9</t>
  </si>
  <si>
    <t>1.95</t>
  </si>
  <si>
    <t>5.01</t>
  </si>
  <si>
    <t>6.03</t>
  </si>
  <si>
    <t>6.14</t>
  </si>
  <si>
    <t>Levered Free Cash Flow Margin</t>
  </si>
  <si>
    <t>6.85</t>
  </si>
  <si>
    <t>8.89</t>
  </si>
  <si>
    <t>19.71</t>
  </si>
  <si>
    <t>11.12</t>
  </si>
  <si>
    <t>9.14</t>
  </si>
  <si>
    <t>13.01</t>
  </si>
  <si>
    <t>14.23</t>
  </si>
  <si>
    <t>9.48</t>
  </si>
  <si>
    <t>8.99</t>
  </si>
  <si>
    <t>Unlevered Free Cash Flow Margin</t>
  </si>
  <si>
    <t>8.2</t>
  </si>
  <si>
    <t>10.15</t>
  </si>
  <si>
    <t>20.83</t>
  </si>
  <si>
    <t>13.69</t>
  </si>
  <si>
    <t>12.58</t>
  </si>
  <si>
    <t>11.54</t>
  </si>
  <si>
    <t>15.14</t>
  </si>
  <si>
    <t>15.8</t>
  </si>
  <si>
    <t>11.18</t>
  </si>
  <si>
    <t>11.67</t>
  </si>
  <si>
    <t>Asset Turnover</t>
  </si>
  <si>
    <t>1.31</t>
  </si>
  <si>
    <t>0.43</t>
  </si>
  <si>
    <t>0.37</t>
  </si>
  <si>
    <t>0.46</t>
  </si>
  <si>
    <t>0.48</t>
  </si>
  <si>
    <t>0.56</t>
  </si>
  <si>
    <t>0.58</t>
  </si>
  <si>
    <t>Fixed Assets Turnover</t>
  </si>
  <si>
    <t>21.37</t>
  </si>
  <si>
    <t>22.85</t>
  </si>
  <si>
    <t>18.06</t>
  </si>
  <si>
    <t>19.05</t>
  </si>
  <si>
    <t>23.83</t>
  </si>
  <si>
    <t>15.98</t>
  </si>
  <si>
    <t>11.91</t>
  </si>
  <si>
    <t>14.95</t>
  </si>
  <si>
    <t>16.32</t>
  </si>
  <si>
    <t>17.82</t>
  </si>
  <si>
    <t>Receivables Turnover (Average Receivables)</t>
  </si>
  <si>
    <t>4.39</t>
  </si>
  <si>
    <t>4.04</t>
  </si>
  <si>
    <t>3.73</t>
  </si>
  <si>
    <t>4.36</t>
  </si>
  <si>
    <t>4.64</t>
  </si>
  <si>
    <t>4.46</t>
  </si>
  <si>
    <t>4.55</t>
  </si>
  <si>
    <t>5.59</t>
  </si>
  <si>
    <t>5.27</t>
  </si>
  <si>
    <t>4.76</t>
  </si>
  <si>
    <t>Short Term Liquidity</t>
  </si>
  <si>
    <t>Current Ratio</t>
  </si>
  <si>
    <t>1.51</t>
  </si>
  <si>
    <t>1.1</t>
  </si>
  <si>
    <t>1.05</t>
  </si>
  <si>
    <t>1.12</t>
  </si>
  <si>
    <t>0.91</t>
  </si>
  <si>
    <t>0.89</t>
  </si>
  <si>
    <t>0.86</t>
  </si>
  <si>
    <t>Quick Ratio</t>
  </si>
  <si>
    <t>1.28</t>
  </si>
  <si>
    <t>1.37</t>
  </si>
  <si>
    <t>0.9</t>
  </si>
  <si>
    <t>0.78</t>
  </si>
  <si>
    <t>Operating Cash Flow to Current Liabilities</t>
  </si>
  <si>
    <t>0.29</t>
  </si>
  <si>
    <t>0.3</t>
  </si>
  <si>
    <t>0.32</t>
  </si>
  <si>
    <t>0.33</t>
  </si>
  <si>
    <t>0.35</t>
  </si>
  <si>
    <t>0.36</t>
  </si>
  <si>
    <t>0.41</t>
  </si>
  <si>
    <t>Days Sales Outstanding (Average Receivables)</t>
  </si>
  <si>
    <t>83.21</t>
  </si>
  <si>
    <t>90.31</t>
  </si>
  <si>
    <t>98.02</t>
  </si>
  <si>
    <t>83.78</t>
  </si>
  <si>
    <t>78.72</t>
  </si>
  <si>
    <t>81.9</t>
  </si>
  <si>
    <t>80.42</t>
  </si>
  <si>
    <t>65.26</t>
  </si>
  <si>
    <t>69.25</t>
  </si>
  <si>
    <t>76.71</t>
  </si>
  <si>
    <t>Average Days Payable Outstanding</t>
  </si>
  <si>
    <t>17.02</t>
  </si>
  <si>
    <t>22.34</t>
  </si>
  <si>
    <t>22.59</t>
  </si>
  <si>
    <t>20.53</t>
  </si>
  <si>
    <t>25.3</t>
  </si>
  <si>
    <t>28.21</t>
  </si>
  <si>
    <t>23.76</t>
  </si>
  <si>
    <t>24.63</t>
  </si>
  <si>
    <t>25.36</t>
  </si>
  <si>
    <t>Long Term Solvency</t>
  </si>
  <si>
    <t>Total Debt/Equity</t>
  </si>
  <si>
    <t>-327.8</t>
  </si>
  <si>
    <t>-736.86</t>
  </si>
  <si>
    <t>81.43</t>
  </si>
  <si>
    <t>122.34</t>
  </si>
  <si>
    <t>158.48</t>
  </si>
  <si>
    <t>195.18</t>
  </si>
  <si>
    <t>210.8</t>
  </si>
  <si>
    <t>211.65</t>
  </si>
  <si>
    <t>231.59</t>
  </si>
  <si>
    <t>233.67</t>
  </si>
  <si>
    <t>Total Debt / Total Capital</t>
  </si>
  <si>
    <t>143.9</t>
  </si>
  <si>
    <t>115.7</t>
  </si>
  <si>
    <t>44.88</t>
  </si>
  <si>
    <t>55.02</t>
  </si>
  <si>
    <t>61.31</t>
  </si>
  <si>
    <t>66.12</t>
  </si>
  <si>
    <t>67.82</t>
  </si>
  <si>
    <t>67.91</t>
  </si>
  <si>
    <t>69.84</t>
  </si>
  <si>
    <t>70.03</t>
  </si>
  <si>
    <t>LT Debt/Equity</t>
  </si>
  <si>
    <t>-325.63</t>
  </si>
  <si>
    <t>-720.71</t>
  </si>
  <si>
    <t>80.23</t>
  </si>
  <si>
    <t>121.11</t>
  </si>
  <si>
    <t>157.05</t>
  </si>
  <si>
    <t>191.14</t>
  </si>
  <si>
    <t>205.94</t>
  </si>
  <si>
    <t>207.68</t>
  </si>
  <si>
    <t>226.94</t>
  </si>
  <si>
    <t>219.34</t>
  </si>
  <si>
    <t>Long-Term Debt / Total Capital</t>
  </si>
  <si>
    <t>142.95</t>
  </si>
  <si>
    <t>113.17</t>
  </si>
  <si>
    <t>44.22</t>
  </si>
  <si>
    <t>54.47</t>
  </si>
  <si>
    <t>60.76</t>
  </si>
  <si>
    <t>64.75</t>
  </si>
  <si>
    <t>66.26</t>
  </si>
  <si>
    <t>66.64</t>
  </si>
  <si>
    <t>68.44</t>
  </si>
  <si>
    <t>65.74</t>
  </si>
  <si>
    <t>Total Liabilities / Total Assets</t>
  </si>
  <si>
    <t>121.3</t>
  </si>
  <si>
    <t>108.55</t>
  </si>
  <si>
    <t>58.22</t>
  </si>
  <si>
    <t>63.25</t>
  </si>
  <si>
    <t>69.16</t>
  </si>
  <si>
    <t>73.06</t>
  </si>
  <si>
    <t>74.43</t>
  </si>
  <si>
    <t>75.53</t>
  </si>
  <si>
    <t>77.25</t>
  </si>
  <si>
    <t>77.09</t>
  </si>
  <si>
    <t>EBIT / Interest Expense</t>
  </si>
  <si>
    <t>5.96</t>
  </si>
  <si>
    <t>6.68</t>
  </si>
  <si>
    <t>5.75</t>
  </si>
  <si>
    <t>2.38</t>
  </si>
  <si>
    <t>2.01</t>
  </si>
  <si>
    <t>1.96</t>
  </si>
  <si>
    <t>3.86</t>
  </si>
  <si>
    <t>4.47</t>
  </si>
  <si>
    <t>EBITDA / Interest Expense</t>
  </si>
  <si>
    <t>6.83</t>
  </si>
  <si>
    <t>7.56</t>
  </si>
  <si>
    <t>7.45</t>
  </si>
  <si>
    <t>4.34</t>
  </si>
  <si>
    <t>4.9</t>
  </si>
  <si>
    <t>7.15</t>
  </si>
  <si>
    <t>6.59</t>
  </si>
  <si>
    <t>4.29</t>
  </si>
  <si>
    <t>(EBITDA - Capex) / Interest Expense</t>
  </si>
  <si>
    <t>6.79</t>
  </si>
  <si>
    <t>6.31</t>
  </si>
  <si>
    <t>3.84</t>
  </si>
  <si>
    <t>3.23</t>
  </si>
  <si>
    <t>3.34</t>
  </si>
  <si>
    <t>3.42</t>
  </si>
  <si>
    <t>5.45</t>
  </si>
  <si>
    <t>4.97</t>
  </si>
  <si>
    <t>3.32</t>
  </si>
  <si>
    <t>Total Debt / EBITDA</t>
  </si>
  <si>
    <t>3.36</t>
  </si>
  <si>
    <t>3.21</t>
  </si>
  <si>
    <t>6.72</t>
  </si>
  <si>
    <t>6.02</t>
  </si>
  <si>
    <t>5.89</t>
  </si>
  <si>
    <t>6.49</t>
  </si>
  <si>
    <t>4.77</t>
  </si>
  <si>
    <t>4.87</t>
  </si>
  <si>
    <t>4.96</t>
  </si>
  <si>
    <t>Net Debt / EBITDA</t>
  </si>
  <si>
    <t>2.1</t>
  </si>
  <si>
    <t>1.94</t>
  </si>
  <si>
    <t>5.57</t>
  </si>
  <si>
    <t>5.43</t>
  </si>
  <si>
    <t>5.62</t>
  </si>
  <si>
    <t>5.46</t>
  </si>
  <si>
    <t>5.56</t>
  </si>
  <si>
    <t>4.22</t>
  </si>
  <si>
    <t>4.44</t>
  </si>
  <si>
    <t>Total Debt / (EBITDA - Capex)</t>
  </si>
  <si>
    <t>3.82</t>
  </si>
  <si>
    <t>3.58</t>
  </si>
  <si>
    <t>7.94</t>
  </si>
  <si>
    <t>7.69</t>
  </si>
  <si>
    <t>8.25</t>
  </si>
  <si>
    <t>8.19</t>
  </si>
  <si>
    <t>9.3</t>
  </si>
  <si>
    <t>6.26</t>
  </si>
  <si>
    <t>6.46</t>
  </si>
  <si>
    <t>6.4</t>
  </si>
  <si>
    <t>Net Debt / (EBITDA - Capex)</t>
  </si>
  <si>
    <t>2.16</t>
  </si>
  <si>
    <t>6.58</t>
  </si>
  <si>
    <t>6.93</t>
  </si>
  <si>
    <t>7.55</t>
  </si>
  <si>
    <t>7.59</t>
  </si>
  <si>
    <t>7.97</t>
  </si>
  <si>
    <t>5.54</t>
  </si>
  <si>
    <t>5.73</t>
  </si>
  <si>
    <t>Growth Over Prior Year</t>
  </si>
  <si>
    <t>Total Revenues, 1 Yr. Growth %</t>
  </si>
  <si>
    <t>9.39</t>
  </si>
  <si>
    <t>23.99</t>
  </si>
  <si>
    <t>50.26</t>
  </si>
  <si>
    <t>7.32</t>
  </si>
  <si>
    <t>2.44</t>
  </si>
  <si>
    <t>22.14</t>
  </si>
  <si>
    <t>3.98</t>
  </si>
  <si>
    <t>Gross Profit, 1 Yr. Growth %</t>
  </si>
  <si>
    <t>10.83</t>
  </si>
  <si>
    <t>8.04</t>
  </si>
  <si>
    <t>31.28</t>
  </si>
  <si>
    <t>61.56</t>
  </si>
  <si>
    <t>7.79</t>
  </si>
  <si>
    <t>3.33</t>
  </si>
  <si>
    <t>1.87</t>
  </si>
  <si>
    <t>20.26</t>
  </si>
  <si>
    <t>8.34</t>
  </si>
  <si>
    <t>4.2</t>
  </si>
  <si>
    <t>EBITDA, 1 Yr. Growth %</t>
  </si>
  <si>
    <t>18.09</t>
  </si>
  <si>
    <t>12.02</t>
  </si>
  <si>
    <t>39.71</t>
  </si>
  <si>
    <t>58.34</t>
  </si>
  <si>
    <t>4.79</t>
  </si>
  <si>
    <t>-2.71</t>
  </si>
  <si>
    <t>36.56</t>
  </si>
  <si>
    <t>2.88</t>
  </si>
  <si>
    <t>5.83</t>
  </si>
  <si>
    <t>EBITA, 1 Yr. Growth %</t>
  </si>
  <si>
    <t>18.78</t>
  </si>
  <si>
    <t>13.44</t>
  </si>
  <si>
    <t>40.59</t>
  </si>
  <si>
    <t>58.35</t>
  </si>
  <si>
    <t>8.65</t>
  </si>
  <si>
    <t>-3.25</t>
  </si>
  <si>
    <t>38.68</t>
  </si>
  <si>
    <t>2.51</t>
  </si>
  <si>
    <t>EBIT, 1 Yr. Growth %</t>
  </si>
  <si>
    <t>18.29</t>
  </si>
  <si>
    <t>13.43</t>
  </si>
  <si>
    <t>22.12</t>
  </si>
  <si>
    <t>-0.72</t>
  </si>
  <si>
    <t>6.11</t>
  </si>
  <si>
    <t>5.04</t>
  </si>
  <si>
    <t>-7.43</t>
  </si>
  <si>
    <t>78.52</t>
  </si>
  <si>
    <t>28.63</t>
  </si>
  <si>
    <t>11.34</t>
  </si>
  <si>
    <t>Earnings From Cont. Operations, 1 Yr. Growth %</t>
  </si>
  <si>
    <t>57.72</t>
  </si>
  <si>
    <t>8.92</t>
  </si>
  <si>
    <t>-66.49</t>
  </si>
  <si>
    <t>921.54</t>
  </si>
  <si>
    <t>-78.09</t>
  </si>
  <si>
    <t>-20.07</t>
  </si>
  <si>
    <t>35.68</t>
  </si>
  <si>
    <t>215.26</t>
  </si>
  <si>
    <t>12.36</t>
  </si>
  <si>
    <t>24.47</t>
  </si>
  <si>
    <t>Net Income, 1 Yr. Growth %</t>
  </si>
  <si>
    <t>57.28</t>
  </si>
  <si>
    <t>-70.28</t>
  </si>
  <si>
    <t>-79.72</t>
  </si>
  <si>
    <t>-26.25</t>
  </si>
  <si>
    <t>46.07</t>
  </si>
  <si>
    <t>246.24</t>
  </si>
  <si>
    <t>12.94</t>
  </si>
  <si>
    <t>Normalized Net Income, 1 Yr. Growth %</t>
  </si>
  <si>
    <t>30.92</t>
  </si>
  <si>
    <t>18.08</t>
  </si>
  <si>
    <t>10.4</t>
  </si>
  <si>
    <t>-35.38</t>
  </si>
  <si>
    <t>3.99</t>
  </si>
  <si>
    <t>-15.86</t>
  </si>
  <si>
    <t>5.1</t>
  </si>
  <si>
    <t>213.87</t>
  </si>
  <si>
    <t>24.98</t>
  </si>
  <si>
    <t>Diluted EPS Before Extra, 1 Yr. Growth %</t>
  </si>
  <si>
    <t>53.67</t>
  </si>
  <si>
    <t>13.24</t>
  </si>
  <si>
    <t>-75.32</t>
  </si>
  <si>
    <t>673.68</t>
  </si>
  <si>
    <t>-78.4</t>
  </si>
  <si>
    <t>-22.58</t>
  </si>
  <si>
    <t>48.96</t>
  </si>
  <si>
    <t>246.15</t>
  </si>
  <si>
    <t>15.56</t>
  </si>
  <si>
    <t>27.45</t>
  </si>
  <si>
    <t>Accounts Receivable, 1 Yr. Growth %</t>
  </si>
  <si>
    <t>5.52</t>
  </si>
  <si>
    <t>46.4</t>
  </si>
  <si>
    <t>16.75</t>
  </si>
  <si>
    <t>14.16</t>
  </si>
  <si>
    <t>7.85</t>
  </si>
  <si>
    <t>-6.66</t>
  </si>
  <si>
    <t>5.85</t>
  </si>
  <si>
    <t>14.35</t>
  </si>
  <si>
    <t>15.91</t>
  </si>
  <si>
    <t>Net Property, Plant and Equip., 1 Yr. Growth %</t>
  </si>
  <si>
    <t>-4.65</t>
  </si>
  <si>
    <t>115.96</t>
  </si>
  <si>
    <t>8.37</t>
  </si>
  <si>
    <t>-1.36</t>
  </si>
  <si>
    <t>119.82</t>
  </si>
  <si>
    <t>-0.1</t>
  </si>
  <si>
    <t>-5.25</t>
  </si>
  <si>
    <t>-4.43</t>
  </si>
  <si>
    <t>-5.1</t>
  </si>
  <si>
    <t>Total Assets, 1 Yr. Growth %</t>
  </si>
  <si>
    <t>19.13</t>
  </si>
  <si>
    <t>440.19</t>
  </si>
  <si>
    <t>7.23</t>
  </si>
  <si>
    <t>-1.35</t>
  </si>
  <si>
    <t>3.11</t>
  </si>
  <si>
    <t>5.65</t>
  </si>
  <si>
    <t>0.51</t>
  </si>
  <si>
    <t>2.62</t>
  </si>
  <si>
    <t>5.3</t>
  </si>
  <si>
    <t>Tangible Book Value, 1 Yr. Growth %</t>
  </si>
  <si>
    <t>5.36</t>
  </si>
  <si>
    <t>14.03</t>
  </si>
  <si>
    <t>413.56</t>
  </si>
  <si>
    <t>21.78</t>
  </si>
  <si>
    <t>5.66</t>
  </si>
  <si>
    <t>5.74</t>
  </si>
  <si>
    <t>1.61</t>
  </si>
  <si>
    <t>2.9</t>
  </si>
  <si>
    <t>6.34</t>
  </si>
  <si>
    <t>Common Equity, 1 Yr. Growth %</t>
  </si>
  <si>
    <t>5.49</t>
  </si>
  <si>
    <t>-19.86</t>
  </si>
  <si>
    <t>-6.07</t>
  </si>
  <si>
    <t>-16.02</t>
  </si>
  <si>
    <t>-10.59</t>
  </si>
  <si>
    <t>-0.03</t>
  </si>
  <si>
    <t>0.68</t>
  </si>
  <si>
    <t>-4.58</t>
  </si>
  <si>
    <t>Cash From Operations, 1 Yr. Growth %</t>
  </si>
  <si>
    <t>9.76</t>
  </si>
  <si>
    <t>10.18</t>
  </si>
  <si>
    <t>80.67</t>
  </si>
  <si>
    <t>12.79</t>
  </si>
  <si>
    <t>29.28</t>
  </si>
  <si>
    <t>38.25</t>
  </si>
  <si>
    <t>50.18</t>
  </si>
  <si>
    <t>-23.18</t>
  </si>
  <si>
    <t>-4.91</t>
  </si>
  <si>
    <t>Capital Expenditures, 1 Yr. Growth %</t>
  </si>
  <si>
    <t>-6.45</t>
  </si>
  <si>
    <t>-5.15</t>
  </si>
  <si>
    <t>110.26</t>
  </si>
  <si>
    <t>24.39</t>
  </si>
  <si>
    <t>26.8</t>
  </si>
  <si>
    <t>5.84</t>
  </si>
  <si>
    <t>3.9</t>
  </si>
  <si>
    <t>5.31</t>
  </si>
  <si>
    <t>-3.71</t>
  </si>
  <si>
    <t>Levered Free Cash Flow, 1 Yr. Growth %</t>
  </si>
  <si>
    <t>-6.7</t>
  </si>
  <si>
    <t>47.73</t>
  </si>
  <si>
    <t>175.61</t>
  </si>
  <si>
    <t>-16.41</t>
  </si>
  <si>
    <t>3.97</t>
  </si>
  <si>
    <t>-4.56</t>
  </si>
  <si>
    <t>26.64</t>
  </si>
  <si>
    <t>20.89</t>
  </si>
  <si>
    <t>-34.96</t>
  </si>
  <si>
    <t>-9.12</t>
  </si>
  <si>
    <t>Unlevered Free Cash Flow, 1 Yr. Growth %</t>
  </si>
  <si>
    <t>-5.45</t>
  </si>
  <si>
    <t>38.72</t>
  </si>
  <si>
    <t>155.24</t>
  </si>
  <si>
    <t>-2.54</t>
  </si>
  <si>
    <t>-2.27</t>
  </si>
  <si>
    <t>19.99</t>
  </si>
  <si>
    <t>16.88</t>
  </si>
  <si>
    <t>-30.48</t>
  </si>
  <si>
    <t>Compound Annual Growth Rate Over Two Years</t>
  </si>
  <si>
    <t>Total Revenues, 2 Yr. CAGR %</t>
  </si>
  <si>
    <t>6.22</t>
  </si>
  <si>
    <t>13.48</t>
  </si>
  <si>
    <t>36.5</t>
  </si>
  <si>
    <t>23.6</t>
  </si>
  <si>
    <t>6.9</t>
  </si>
  <si>
    <t>4.45</t>
  </si>
  <si>
    <t>11.86</t>
  </si>
  <si>
    <t>12.63</t>
  </si>
  <si>
    <t>3.92</t>
  </si>
  <si>
    <t>Gross Profit, 2 Yr. CAGR %</t>
  </si>
  <si>
    <t>9.63</t>
  </si>
  <si>
    <t>9.43</t>
  </si>
  <si>
    <t>19.07</t>
  </si>
  <si>
    <t>45.63</t>
  </si>
  <si>
    <t>33.18</t>
  </si>
  <si>
    <t>2.6</t>
  </si>
  <si>
    <t>10.69</t>
  </si>
  <si>
    <t>14.15</t>
  </si>
  <si>
    <t>6.25</t>
  </si>
  <si>
    <t>EBITDA, 2 Yr. CAGR %</t>
  </si>
  <si>
    <t>18.91</t>
  </si>
  <si>
    <t>15.01</t>
  </si>
  <si>
    <t>24.97</t>
  </si>
  <si>
    <t>48.74</t>
  </si>
  <si>
    <t>33.31</t>
  </si>
  <si>
    <t>6.38</t>
  </si>
  <si>
    <t>0.97</t>
  </si>
  <si>
    <t>15.26</t>
  </si>
  <si>
    <t>4.35</t>
  </si>
  <si>
    <t>EBITA, 2 Yr. CAGR %</t>
  </si>
  <si>
    <t>19.95</t>
  </si>
  <si>
    <t>16.08</t>
  </si>
  <si>
    <t>26.21</t>
  </si>
  <si>
    <t>49.21</t>
  </si>
  <si>
    <t>33.93</t>
  </si>
  <si>
    <t>6.8</t>
  </si>
  <si>
    <t>15.83</t>
  </si>
  <si>
    <t>19.23</t>
  </si>
  <si>
    <t>4.53</t>
  </si>
  <si>
    <t>EBIT, 2 Yr. CAGR %</t>
  </si>
  <si>
    <t>20.15</t>
  </si>
  <si>
    <t>17.57</t>
  </si>
  <si>
    <t>10.11</t>
  </si>
  <si>
    <t>5.58</t>
  </si>
  <si>
    <t>-1.39</t>
  </si>
  <si>
    <t>28.55</t>
  </si>
  <si>
    <t>51.54</t>
  </si>
  <si>
    <t>19.68</t>
  </si>
  <si>
    <t>Earnings From Cont. Operations, 2 Yr. CAGR %</t>
  </si>
  <si>
    <t>42.07</t>
  </si>
  <si>
    <t>31.07</t>
  </si>
  <si>
    <t>-39.66</t>
  </si>
  <si>
    <t>80.68</t>
  </si>
  <si>
    <t>-58.15</t>
  </si>
  <si>
    <t>4.14</t>
  </si>
  <si>
    <t>106.82</t>
  </si>
  <si>
    <t>88.21</t>
  </si>
  <si>
    <t>18.26</t>
  </si>
  <si>
    <t>Net Income, 2 Yr. CAGR %</t>
  </si>
  <si>
    <t>41.68</t>
  </si>
  <si>
    <t>30.72</t>
  </si>
  <si>
    <t>-43.24</t>
  </si>
  <si>
    <t>83.91</t>
  </si>
  <si>
    <t>89.66</t>
  </si>
  <si>
    <t>-61.33</t>
  </si>
  <si>
    <t>3.79</t>
  </si>
  <si>
    <t>124.89</t>
  </si>
  <si>
    <t>97.75</t>
  </si>
  <si>
    <t>18.57</t>
  </si>
  <si>
    <t>Normalized Net Income, 2 Yr. CAGR %</t>
  </si>
  <si>
    <t>32.28</t>
  </si>
  <si>
    <t>24.28</t>
  </si>
  <si>
    <t>14.25</t>
  </si>
  <si>
    <t>-15.54</t>
  </si>
  <si>
    <t>-17.63</t>
  </si>
  <si>
    <t>-6.46</t>
  </si>
  <si>
    <t>-5.96</t>
  </si>
  <si>
    <t>81.62</t>
  </si>
  <si>
    <t>98.06</t>
  </si>
  <si>
    <t>14.96</t>
  </si>
  <si>
    <t>Diluted EPS Before Extra, 2 Yr. CAGR %</t>
  </si>
  <si>
    <t>34.21</t>
  </si>
  <si>
    <t>31.91</t>
  </si>
  <si>
    <t>-47.14</t>
  </si>
  <si>
    <t>38.17</t>
  </si>
  <si>
    <t>62.43</t>
  </si>
  <si>
    <t>-59.1</t>
  </si>
  <si>
    <t>127.07</t>
  </si>
  <si>
    <t>21.36</t>
  </si>
  <si>
    <t>Accounts Receivable, 2 Yr. CAGR %</t>
  </si>
  <si>
    <t>12.31</t>
  </si>
  <si>
    <t>32.3</t>
  </si>
  <si>
    <t>30.74</t>
  </si>
  <si>
    <t>18.43</t>
  </si>
  <si>
    <t>10.96</t>
  </si>
  <si>
    <t>-0.6</t>
  </si>
  <si>
    <t>10.02</t>
  </si>
  <si>
    <t>15.12</t>
  </si>
  <si>
    <t>Net Property, Plant and Equip., 2 Yr. CAGR %</t>
  </si>
  <si>
    <t>-0.96</t>
  </si>
  <si>
    <t>-2.84</t>
  </si>
  <si>
    <t>52.98</t>
  </si>
  <si>
    <t>3.39</t>
  </si>
  <si>
    <t>47.25</t>
  </si>
  <si>
    <t>48.18</t>
  </si>
  <si>
    <t>-4.84</t>
  </si>
  <si>
    <t>-4.76</t>
  </si>
  <si>
    <t>Total Assets, 2 Yr. CAGR %</t>
  </si>
  <si>
    <t>13.15</t>
  </si>
  <si>
    <t>153.66</t>
  </si>
  <si>
    <t>140.68</t>
  </si>
  <si>
    <t>4.37</t>
  </si>
  <si>
    <t>1.56</t>
  </si>
  <si>
    <t>3.96</t>
  </si>
  <si>
    <t>Tangible Book Value, 2 Yr. CAGR %</t>
  </si>
  <si>
    <t>-13.47</t>
  </si>
  <si>
    <t>9.61</t>
  </si>
  <si>
    <t>141.99</t>
  </si>
  <si>
    <t>150.08</t>
  </si>
  <si>
    <t>14.06</t>
  </si>
  <si>
    <t>5.7</t>
  </si>
  <si>
    <t>3.65</t>
  </si>
  <si>
    <t>2.25</t>
  </si>
  <si>
    <t>4.61</t>
  </si>
  <si>
    <t>4.38</t>
  </si>
  <si>
    <t>Common Equity, 2 Yr. CAGR %</t>
  </si>
  <si>
    <t>-28.04</t>
  </si>
  <si>
    <t>-8.06</t>
  </si>
  <si>
    <t>250.17</t>
  </si>
  <si>
    <t>279.18</t>
  </si>
  <si>
    <t>-11.81</t>
  </si>
  <si>
    <t>-13.35</t>
  </si>
  <si>
    <t>-5.46</t>
  </si>
  <si>
    <t>-1.99</t>
  </si>
  <si>
    <t>Cash From Operations, 2 Yr. CAGR %</t>
  </si>
  <si>
    <t>13.41</t>
  </si>
  <si>
    <t>9.97</t>
  </si>
  <si>
    <t>40.93</t>
  </si>
  <si>
    <t>42.75</t>
  </si>
  <si>
    <t>20.75</t>
  </si>
  <si>
    <t>20.86</t>
  </si>
  <si>
    <t>24.99</t>
  </si>
  <si>
    <t>44.09</t>
  </si>
  <si>
    <t>7.41</t>
  </si>
  <si>
    <t>-14.53</t>
  </si>
  <si>
    <t>Capital Expenditures, 2 Yr. CAGR %</t>
  </si>
  <si>
    <t>7.64</t>
  </si>
  <si>
    <t>-5.8</t>
  </si>
  <si>
    <t>40.57</t>
  </si>
  <si>
    <t>117.5</t>
  </si>
  <si>
    <t>67.3</t>
  </si>
  <si>
    <t>25.59</t>
  </si>
  <si>
    <t>15.85</t>
  </si>
  <si>
    <t>4.86</t>
  </si>
  <si>
    <t>4.6</t>
  </si>
  <si>
    <t>0.7</t>
  </si>
  <si>
    <t>Levered Free Cash Flow, 2 Yr. CAGR %</t>
  </si>
  <si>
    <t>14.84</t>
  </si>
  <si>
    <t>101.71</t>
  </si>
  <si>
    <t>52.85</t>
  </si>
  <si>
    <t>1.38</t>
  </si>
  <si>
    <t>-0.39</t>
  </si>
  <si>
    <t>17.95</t>
  </si>
  <si>
    <t>30.1</t>
  </si>
  <si>
    <t>-8.56</t>
  </si>
  <si>
    <t>-19.92</t>
  </si>
  <si>
    <t>Unlevered Free Cash Flow, 2 Yr. CAGR %</t>
  </si>
  <si>
    <t>8.31</t>
  </si>
  <si>
    <t>88.04</t>
  </si>
  <si>
    <t>58.78</t>
  </si>
  <si>
    <t>9.46</t>
  </si>
  <si>
    <t>2.06</t>
  </si>
  <si>
    <t>14.58</t>
  </si>
  <si>
    <t>23.68</t>
  </si>
  <si>
    <t>-7.33</t>
  </si>
  <si>
    <t>-13.13</t>
  </si>
  <si>
    <t>Compound Annual Growth Rate Over Three Years</t>
  </si>
  <si>
    <t>Total Revenues, 3 Yr. CAGR %</t>
  </si>
  <si>
    <t>8.13</t>
  </si>
  <si>
    <t>12.09</t>
  </si>
  <si>
    <t>24.62</t>
  </si>
  <si>
    <t>34.01</t>
  </si>
  <si>
    <t>17.61</t>
  </si>
  <si>
    <t>5.4</t>
  </si>
  <si>
    <t>10.04</t>
  </si>
  <si>
    <t>9.13</t>
  </si>
  <si>
    <t>9.67</t>
  </si>
  <si>
    <t>Gross Profit, 3 Yr. CAGR %</t>
  </si>
  <si>
    <t>9.07</t>
  </si>
  <si>
    <t>9.09</t>
  </si>
  <si>
    <t>16.76</t>
  </si>
  <si>
    <t>31.82</t>
  </si>
  <si>
    <t>31.26</t>
  </si>
  <si>
    <t>22.37</t>
  </si>
  <si>
    <t>4.3</t>
  </si>
  <si>
    <t>8.18</t>
  </si>
  <si>
    <t>9.9</t>
  </si>
  <si>
    <t>10.73</t>
  </si>
  <si>
    <t>EBITDA, 3 Yr. CAGR %</t>
  </si>
  <si>
    <t>16.57</t>
  </si>
  <si>
    <t>22.62</t>
  </si>
  <si>
    <t>35.23</t>
  </si>
  <si>
    <t>32.71</t>
  </si>
  <si>
    <t>23.03</t>
  </si>
  <si>
    <t>3.26</t>
  </si>
  <si>
    <t>11.66</t>
  </si>
  <si>
    <t>10.98</t>
  </si>
  <si>
    <t>EBITA, 3 Yr. CAGR %</t>
  </si>
  <si>
    <t>17.74</t>
  </si>
  <si>
    <t>23.64</t>
  </si>
  <si>
    <t>36.13</t>
  </si>
  <si>
    <t>23.48</t>
  </si>
  <si>
    <t>11.21</t>
  </si>
  <si>
    <t>14.86</t>
  </si>
  <si>
    <t>EBIT, 3 Yr. CAGR %</t>
  </si>
  <si>
    <t>16.44</t>
  </si>
  <si>
    <t>17.87</t>
  </si>
  <si>
    <t>17.79</t>
  </si>
  <si>
    <t>11.13</t>
  </si>
  <si>
    <t>7.1</t>
  </si>
  <si>
    <t>4.58</t>
  </si>
  <si>
    <t>20.18</t>
  </si>
  <si>
    <t>28.58</t>
  </si>
  <si>
    <t>36.74</t>
  </si>
  <si>
    <t>Earnings From Cont. Operations, 3 Yr. CAGR %</t>
  </si>
  <si>
    <t>14.05</t>
  </si>
  <si>
    <t>30.03</t>
  </si>
  <si>
    <t>-16.84</t>
  </si>
  <si>
    <t>54.94</t>
  </si>
  <si>
    <t>-9.88</t>
  </si>
  <si>
    <t>37.67</t>
  </si>
  <si>
    <t>-38.06</t>
  </si>
  <si>
    <t>50.65</t>
  </si>
  <si>
    <t>68.76</t>
  </si>
  <si>
    <t>63.98</t>
  </si>
  <si>
    <t>Net Income, 3 Yr. CAGR %</t>
  </si>
  <si>
    <t>13.81</t>
  </si>
  <si>
    <t>29.68</t>
  </si>
  <si>
    <t>-20.23</t>
  </si>
  <si>
    <t>54.2</t>
  </si>
  <si>
    <t>-12.53</t>
  </si>
  <si>
    <t>38.43</t>
  </si>
  <si>
    <t>-39.77</t>
  </si>
  <si>
    <t>55.08</t>
  </si>
  <si>
    <t>78.76</t>
  </si>
  <si>
    <t>69.47</t>
  </si>
  <si>
    <t>Normalized Net Income, 3 Yr. CAGR %</t>
  </si>
  <si>
    <t>12.75</t>
  </si>
  <si>
    <t>27.35</t>
  </si>
  <si>
    <t>19.46</t>
  </si>
  <si>
    <t>-5.51</t>
  </si>
  <si>
    <t>-12.2</t>
  </si>
  <si>
    <t>-17.04</t>
  </si>
  <si>
    <t>-2.76</t>
  </si>
  <si>
    <t>40.53</t>
  </si>
  <si>
    <t>60.35</t>
  </si>
  <si>
    <t>60.68</t>
  </si>
  <si>
    <t>Diluted EPS Before Extra, 3 Yr. CAGR %</t>
  </si>
  <si>
    <t>9.88</t>
  </si>
  <si>
    <t>26.82</t>
  </si>
  <si>
    <t>-24.56</t>
  </si>
  <si>
    <t>29.3</t>
  </si>
  <si>
    <t>-26.16</t>
  </si>
  <si>
    <t>26.88</t>
  </si>
  <si>
    <t>-37.08</t>
  </si>
  <si>
    <t>58.63</t>
  </si>
  <si>
    <t>81.29</t>
  </si>
  <si>
    <t>72.11</t>
  </si>
  <si>
    <t>Accounts Receivable, 3 Yr. CAGR %</t>
  </si>
  <si>
    <t>12.17</t>
  </si>
  <si>
    <t>22.69</t>
  </si>
  <si>
    <t>26.9</t>
  </si>
  <si>
    <t>27.1</t>
  </si>
  <si>
    <t>14.79</t>
  </si>
  <si>
    <t>4.15</t>
  </si>
  <si>
    <t>11.95</t>
  </si>
  <si>
    <t>Net Property, Plant and Equip., 3 Yr. CAGR %</t>
  </si>
  <si>
    <t>0.81</t>
  </si>
  <si>
    <t>-0.97</t>
  </si>
  <si>
    <t>26.71</t>
  </si>
  <si>
    <t>32.23</t>
  </si>
  <si>
    <t>32.16</t>
  </si>
  <si>
    <t>32.95</t>
  </si>
  <si>
    <t>29.38</t>
  </si>
  <si>
    <t>27.66</t>
  </si>
  <si>
    <t>-3.29</t>
  </si>
  <si>
    <t>-4.93</t>
  </si>
  <si>
    <t>Total Assets, 3 Yr. CAGR %</t>
  </si>
  <si>
    <t>12.48</t>
  </si>
  <si>
    <t>90.52</t>
  </si>
  <si>
    <t>90.38</t>
  </si>
  <si>
    <t>79.08</t>
  </si>
  <si>
    <t>2.43</t>
  </si>
  <si>
    <t>3.07</t>
  </si>
  <si>
    <t>2.91</t>
  </si>
  <si>
    <t>2.79</t>
  </si>
  <si>
    <t>Tangible Book Value, 3 Yr. CAGR %</t>
  </si>
  <si>
    <t>-1.54</t>
  </si>
  <si>
    <t>-5.13</t>
  </si>
  <si>
    <t>83.41</t>
  </si>
  <si>
    <t>92.49</t>
  </si>
  <si>
    <t>88.34</t>
  </si>
  <si>
    <t>4.32</t>
  </si>
  <si>
    <t>3.4</t>
  </si>
  <si>
    <t>3.6</t>
  </si>
  <si>
    <t>3.88</t>
  </si>
  <si>
    <t>Common Equity, 3 Yr. CAGR %</t>
  </si>
  <si>
    <t>-10.14</t>
  </si>
  <si>
    <t>-25.41</t>
  </si>
  <si>
    <t>134.74</t>
  </si>
  <si>
    <t>125.83</t>
  </si>
  <si>
    <t>128.33</t>
  </si>
  <si>
    <t>-11.41</t>
  </si>
  <si>
    <t>-3.45</t>
  </si>
  <si>
    <t>-1.34</t>
  </si>
  <si>
    <t>0.61</t>
  </si>
  <si>
    <t>Cash From Operations, 3 Yr. CAGR %</t>
  </si>
  <si>
    <t>38.95</t>
  </si>
  <si>
    <t>12.32</t>
  </si>
  <si>
    <t>29.79</t>
  </si>
  <si>
    <t>30.85</t>
  </si>
  <si>
    <t>38.11</t>
  </si>
  <si>
    <t>18.11</t>
  </si>
  <si>
    <t>26.4</t>
  </si>
  <si>
    <t>32.88</t>
  </si>
  <si>
    <t>16.84</t>
  </si>
  <si>
    <t>3.13</t>
  </si>
  <si>
    <t>Capital Expenditures, 3 Yr. CAGR %</t>
  </si>
  <si>
    <t>2.98</t>
  </si>
  <si>
    <t>3.19</t>
  </si>
  <si>
    <t>22.9</t>
  </si>
  <si>
    <t>64.43</t>
  </si>
  <si>
    <t>80.54</t>
  </si>
  <si>
    <t>52.53</t>
  </si>
  <si>
    <t>18.63</t>
  </si>
  <si>
    <t>11.72</t>
  </si>
  <si>
    <t>1.75</t>
  </si>
  <si>
    <t>Levered Free Cash Flow, 3 Yr. CAGR %</t>
  </si>
  <si>
    <t>21.16</t>
  </si>
  <si>
    <t>47.35</t>
  </si>
  <si>
    <t>51.09</t>
  </si>
  <si>
    <t>40.4</t>
  </si>
  <si>
    <t>-0.64</t>
  </si>
  <si>
    <t>13.09</t>
  </si>
  <si>
    <t>22.97</t>
  </si>
  <si>
    <t>5.39</t>
  </si>
  <si>
    <t>-6.24</t>
  </si>
  <si>
    <t>Unlevered Free Cash Flow, 3 Yr. CAGR %</t>
  </si>
  <si>
    <t>14.7</t>
  </si>
  <si>
    <t>42.53</t>
  </si>
  <si>
    <t>51.72</t>
  </si>
  <si>
    <t>44.08</t>
  </si>
  <si>
    <t>11.85</t>
  </si>
  <si>
    <t>18.73</t>
  </si>
  <si>
    <t>-2.31</t>
  </si>
  <si>
    <t>Compound Annual Growth Rate Over Five Years</t>
  </si>
  <si>
    <t>Total Revenues, 5 Yr. CAGR %</t>
  </si>
  <si>
    <t>7.17</t>
  </si>
  <si>
    <t>10.24</t>
  </si>
  <si>
    <t>16.9</t>
  </si>
  <si>
    <t>22.28</t>
  </si>
  <si>
    <t>21.63</t>
  </si>
  <si>
    <t>21.3</t>
  </si>
  <si>
    <t>15.28</t>
  </si>
  <si>
    <t>8.23</t>
  </si>
  <si>
    <t>Gross Profit, 5 Yr. CAGR %</t>
  </si>
  <si>
    <t>44.27</t>
  </si>
  <si>
    <t>13.26</t>
  </si>
  <si>
    <t>22.76</t>
  </si>
  <si>
    <t>22.35</t>
  </si>
  <si>
    <t>20.34</t>
  </si>
  <si>
    <t>18.94</t>
  </si>
  <si>
    <t>17.56</t>
  </si>
  <si>
    <t>7.4</t>
  </si>
  <si>
    <t>EBITDA, 5 Yr. CAGR %</t>
  </si>
  <si>
    <t>9.05</t>
  </si>
  <si>
    <t>18.89</t>
  </si>
  <si>
    <t>28.44</t>
  </si>
  <si>
    <t>25.26</t>
  </si>
  <si>
    <t>22.32</t>
  </si>
  <si>
    <t>18.96</t>
  </si>
  <si>
    <t>19.86</t>
  </si>
  <si>
    <t>9.12</t>
  </si>
  <si>
    <t>8.68</t>
  </si>
  <si>
    <t>EBITA, 5 Yr. CAGR %</t>
  </si>
  <si>
    <t>9.68</t>
  </si>
  <si>
    <t>20.25</t>
  </si>
  <si>
    <t>22.95</t>
  </si>
  <si>
    <t>19.12</t>
  </si>
  <si>
    <t>20.36</t>
  </si>
  <si>
    <t>9.42</t>
  </si>
  <si>
    <t>EBIT, 5 Yr. CAGR %</t>
  </si>
  <si>
    <t>10.07</t>
  </si>
  <si>
    <t>14.64</t>
  </si>
  <si>
    <t>10.45</t>
  </si>
  <si>
    <t>7.87</t>
  </si>
  <si>
    <t>3.62</t>
  </si>
  <si>
    <t>13.58</t>
  </si>
  <si>
    <t>18.83</t>
  </si>
  <si>
    <t>19.98</t>
  </si>
  <si>
    <t>Earnings From Cont. Operations, 5 Yr. CAGR %</t>
  </si>
  <si>
    <t>-11.56</t>
  </si>
  <si>
    <t>49.7</t>
  </si>
  <si>
    <t>4.67</t>
  </si>
  <si>
    <t>-8.66</t>
  </si>
  <si>
    <t>-4.51</t>
  </si>
  <si>
    <t>62.01</t>
  </si>
  <si>
    <t>-3.39</t>
  </si>
  <si>
    <t>36.75</t>
  </si>
  <si>
    <t>Net Income, 5 Yr. CAGR %</t>
  </si>
  <si>
    <t>19.25</t>
  </si>
  <si>
    <t>-13.81</t>
  </si>
  <si>
    <t>49.12</t>
  </si>
  <si>
    <t>-11.76</t>
  </si>
  <si>
    <t>-6.33</t>
  </si>
  <si>
    <t>68.08</t>
  </si>
  <si>
    <t>-3.1</t>
  </si>
  <si>
    <t>39.29</t>
  </si>
  <si>
    <t>Normalized Net Income, 5 Yr. CAGR %</t>
  </si>
  <si>
    <t>13.31</t>
  </si>
  <si>
    <t>8.06</t>
  </si>
  <si>
    <t>-7.6</t>
  </si>
  <si>
    <t>-9.75</t>
  </si>
  <si>
    <t>13.5</t>
  </si>
  <si>
    <t>29.25</t>
  </si>
  <si>
    <t>29.69</t>
  </si>
  <si>
    <t>Diluted EPS Before Extra, 5 Yr. CAGR %</t>
  </si>
  <si>
    <t>17.76</t>
  </si>
  <si>
    <t>31.24</t>
  </si>
  <si>
    <t>-6.87</t>
  </si>
  <si>
    <t>-18.8</t>
  </si>
  <si>
    <t>-14.23</t>
  </si>
  <si>
    <t>60.14</t>
  </si>
  <si>
    <t>-0.07</t>
  </si>
  <si>
    <t>42.52</t>
  </si>
  <si>
    <t>Accounts Receivable, 5 Yr. CAGR %</t>
  </si>
  <si>
    <t>19.82</t>
  </si>
  <si>
    <t>21.74</t>
  </si>
  <si>
    <t>20.97</t>
  </si>
  <si>
    <t>21.5</t>
  </si>
  <si>
    <t>15.63</t>
  </si>
  <si>
    <t>6.82</t>
  </si>
  <si>
    <t>Net Property, Plant and Equip., 5 Yr. CAGR %</t>
  </si>
  <si>
    <t>16.93</t>
  </si>
  <si>
    <t>16.81</t>
  </si>
  <si>
    <t>38.05</t>
  </si>
  <si>
    <t>38.35</t>
  </si>
  <si>
    <t>17.34</t>
  </si>
  <si>
    <t>14.42</t>
  </si>
  <si>
    <t>13.54</t>
  </si>
  <si>
    <t>Total Assets, 5 Yr. CAGR %</t>
  </si>
  <si>
    <t>55.63</t>
  </si>
  <si>
    <t>55.53</t>
  </si>
  <si>
    <t>49.04</t>
  </si>
  <si>
    <t>47.81</t>
  </si>
  <si>
    <t>44.3</t>
  </si>
  <si>
    <t>3.09</t>
  </si>
  <si>
    <t>2.08</t>
  </si>
  <si>
    <t>Tangible Book Value, 5 Yr. CAGR %</t>
  </si>
  <si>
    <t>41.08</t>
  </si>
  <si>
    <t>39.8</t>
  </si>
  <si>
    <t>51.67</t>
  </si>
  <si>
    <t>51.78</t>
  </si>
  <si>
    <t>48.32</t>
  </si>
  <si>
    <t>7.54</t>
  </si>
  <si>
    <t>4.43</t>
  </si>
  <si>
    <t>Common Equity, 5 Yr. CAGR %</t>
  </si>
  <si>
    <t>54.83</t>
  </si>
  <si>
    <t>42.93</t>
  </si>
  <si>
    <t>58.68</t>
  </si>
  <si>
    <t>53.52</t>
  </si>
  <si>
    <t>60.47</t>
  </si>
  <si>
    <t>-6.89</t>
  </si>
  <si>
    <t>-1.86</t>
  </si>
  <si>
    <t>Cash From Operations, 5 Yr. CAGR %</t>
  </si>
  <si>
    <t>4.7</t>
  </si>
  <si>
    <t>39.82</t>
  </si>
  <si>
    <t>26.1</t>
  </si>
  <si>
    <t>26.76</t>
  </si>
  <si>
    <t>32.7</t>
  </si>
  <si>
    <t>27.89</t>
  </si>
  <si>
    <t>11.38</t>
  </si>
  <si>
    <t>Capital Expenditures, 5 Yr. CAGR %</t>
  </si>
  <si>
    <t>-0.46</t>
  </si>
  <si>
    <t>38.91</t>
  </si>
  <si>
    <t>39.04</t>
  </si>
  <si>
    <t>47.63</t>
  </si>
  <si>
    <t>51.18</t>
  </si>
  <si>
    <t>31.3</t>
  </si>
  <si>
    <t>12.8</t>
  </si>
  <si>
    <t>Levered Free Cash Flow, 5 Yr. CAGR %</t>
  </si>
  <si>
    <t>32.89</t>
  </si>
  <si>
    <t>26.29</t>
  </si>
  <si>
    <t>30.95</t>
  </si>
  <si>
    <t>13.83</t>
  </si>
  <si>
    <t>5.98</t>
  </si>
  <si>
    <t>Unlevered Free Cash Flow, 5 Yr. CAGR %</t>
  </si>
  <si>
    <t>30.55</t>
  </si>
  <si>
    <t>27.68</t>
  </si>
  <si>
    <t>31.46</t>
  </si>
  <si>
    <t>5.95</t>
  </si>
  <si>
    <t>2019</t>
  </si>
  <si>
    <t>2020</t>
  </si>
  <si>
    <t>2021</t>
  </si>
  <si>
    <t>2022</t>
  </si>
  <si>
    <t>2023</t>
  </si>
  <si>
    <t>2024</t>
  </si>
  <si>
    <t>2025</t>
  </si>
  <si>
    <t>2026</t>
  </si>
  <si>
    <t>Capitalization
                                    1</t>
  </si>
  <si>
    <t>29,981</t>
  </si>
  <si>
    <t>34,352</t>
  </si>
  <si>
    <t>53,900</t>
  </si>
  <si>
    <t>38,056</t>
  </si>
  <si>
    <t>42,227</t>
  </si>
  <si>
    <t>36,894</t>
  </si>
  <si>
    <t>-</t>
  </si>
  <si>
    <t>Change</t>
  </si>
  <si>
    <t>14.58%</t>
  </si>
  <si>
    <t>56.91%</t>
  </si>
  <si>
    <t>-29.39%</t>
  </si>
  <si>
    <t>10.96%</t>
  </si>
  <si>
    <t>-12.63%</t>
  </si>
  <si>
    <t>0%</t>
  </si>
  <si>
    <t>Enterprise Value (EV)
                                    1</t>
  </si>
  <si>
    <t>40,789</t>
  </si>
  <si>
    <t>44,983</t>
  </si>
  <si>
    <t>64,659</t>
  </si>
  <si>
    <t>49,587</t>
  </si>
  <si>
    <t>54,524</t>
  </si>
  <si>
    <t>49,284</t>
  </si>
  <si>
    <t>48,594</t>
  </si>
  <si>
    <t>47,315</t>
  </si>
  <si>
    <t>10.28%</t>
  </si>
  <si>
    <t>43.74%</t>
  </si>
  <si>
    <t>-23.31%</t>
  </si>
  <si>
    <t>9.96%</t>
  </si>
  <si>
    <t>-9.61%</t>
  </si>
  <si>
    <t>-1.4%</t>
  </si>
  <si>
    <t>-2.63%</t>
  </si>
  <si>
    <t>P/E ratio</t>
  </si>
  <si>
    <t>161x</t>
  </si>
  <si>
    <t>125x</t>
  </si>
  <si>
    <t>57x</t>
  </si>
  <si>
    <t>35.8x</t>
  </si>
  <si>
    <t>31.7x</t>
  </si>
  <si>
    <t>27.7x</t>
  </si>
  <si>
    <t>24.4x</t>
  </si>
  <si>
    <t>21.3x</t>
  </si>
  <si>
    <t>PBR</t>
  </si>
  <si>
    <t>4.95x</t>
  </si>
  <si>
    <t>5.71x</t>
  </si>
  <si>
    <t>9.11x</t>
  </si>
  <si>
    <t>6.6x</t>
  </si>
  <si>
    <t>7.05x</t>
  </si>
  <si>
    <t>5.49x</t>
  </si>
  <si>
    <t>4.93x</t>
  </si>
  <si>
    <t>4.26x</t>
  </si>
  <si>
    <t>PEG</t>
  </si>
  <si>
    <t>2.6x</t>
  </si>
  <si>
    <t>0x</t>
  </si>
  <si>
    <t>2.3x</t>
  </si>
  <si>
    <t>1.2x</t>
  </si>
  <si>
    <t>35.7x</t>
  </si>
  <si>
    <t>1.8x</t>
  </si>
  <si>
    <t>1.5x</t>
  </si>
  <si>
    <t>Capitalization / Revenue</t>
  </si>
  <si>
    <t>2.7x</t>
  </si>
  <si>
    <t>3.02x</t>
  </si>
  <si>
    <t>3.88x</t>
  </si>
  <si>
    <t>2.64x</t>
  </si>
  <si>
    <t>2.82x</t>
  </si>
  <si>
    <t>2.4x</t>
  </si>
  <si>
    <t>2.17x</t>
  </si>
  <si>
    <t>EV / Revenue</t>
  </si>
  <si>
    <t>3.68x</t>
  </si>
  <si>
    <t>3.96x</t>
  </si>
  <si>
    <t>4.66x</t>
  </si>
  <si>
    <t>3.44x</t>
  </si>
  <si>
    <t>3.64x</t>
  </si>
  <si>
    <t>3.2x</t>
  </si>
  <si>
    <t>2.78x</t>
  </si>
  <si>
    <t>EV / EBITDA</t>
  </si>
  <si>
    <t>17x</t>
  </si>
  <si>
    <t>18.9x</t>
  </si>
  <si>
    <t>21.4x</t>
  </si>
  <si>
    <t>14.8x</t>
  </si>
  <si>
    <t>15.3x</t>
  </si>
  <si>
    <t>13.4x</t>
  </si>
  <si>
    <t>12.6x</t>
  </si>
  <si>
    <t>11.5x</t>
  </si>
  <si>
    <t>EV / EBIT</t>
  </si>
  <si>
    <t>19.3x</t>
  </si>
  <si>
    <t>22.2x</t>
  </si>
  <si>
    <t>25x</t>
  </si>
  <si>
    <t>17.8x</t>
  </si>
  <si>
    <t>17.9x</t>
  </si>
  <si>
    <t>15.8x</t>
  </si>
  <si>
    <t>13.5x</t>
  </si>
  <si>
    <t>EV / FCF</t>
  </si>
  <si>
    <t>48.8x</t>
  </si>
  <si>
    <t>33.5x</t>
  </si>
  <si>
    <t>28.1x</t>
  </si>
  <si>
    <t>31.3x</t>
  </si>
  <si>
    <t>36.3x</t>
  </si>
  <si>
    <t>24.7x</t>
  </si>
  <si>
    <t>22.4x</t>
  </si>
  <si>
    <t>18.6x</t>
  </si>
  <si>
    <t>FCF Yield</t>
  </si>
  <si>
    <t>2.05%</t>
  </si>
  <si>
    <t>2.99%</t>
  </si>
  <si>
    <t>3.56%</t>
  </si>
  <si>
    <t>3.2%</t>
  </si>
  <si>
    <t>2.75%</t>
  </si>
  <si>
    <t>4.05%</t>
  </si>
  <si>
    <t>4.45%</t>
  </si>
  <si>
    <t>5.39%</t>
  </si>
  <si>
    <t>Dividend per Share
                                    2</t>
  </si>
  <si>
    <t>Rate of return</t>
  </si>
  <si>
    <t>EPS
                                    2</t>
  </si>
  <si>
    <t>7.347</t>
  </si>
  <si>
    <t>8.328</t>
  </si>
  <si>
    <t>9.55</t>
  </si>
  <si>
    <t>Distribution rate</t>
  </si>
  <si>
    <t>Net sales
                                    1</t>
  </si>
  <si>
    <t>11,088</t>
  </si>
  <si>
    <t>11,359</t>
  </si>
  <si>
    <t>13,874</t>
  </si>
  <si>
    <t>14,410</t>
  </si>
  <si>
    <t>14,984</t>
  </si>
  <si>
    <t>15,381</t>
  </si>
  <si>
    <t>16,067</t>
  </si>
  <si>
    <t>17,024</t>
  </si>
  <si>
    <t>EBITDA
                                    1</t>
  </si>
  <si>
    <t>2,400</t>
  </si>
  <si>
    <t>2,384</t>
  </si>
  <si>
    <t>3,022</t>
  </si>
  <si>
    <t>3,346</t>
  </si>
  <si>
    <t>3,569</t>
  </si>
  <si>
    <t>3,684</t>
  </si>
  <si>
    <t>3,862</t>
  </si>
  <si>
    <t>4,132</t>
  </si>
  <si>
    <t>EBIT
                                    1</t>
  </si>
  <si>
    <t>2,112</t>
  </si>
  <si>
    <t>2,030</t>
  </si>
  <si>
    <t>2,591</t>
  </si>
  <si>
    <t>2,779</t>
  </si>
  <si>
    <t>3,050</t>
  </si>
  <si>
    <t>3,115</t>
  </si>
  <si>
    <t>3,285</t>
  </si>
  <si>
    <t>3,501</t>
  </si>
  <si>
    <t>Net income
                                    1</t>
  </si>
  <si>
    <t>191</t>
  </si>
  <si>
    <t>279</t>
  </si>
  <si>
    <t>966</t>
  </si>
  <si>
    <t>1,091</t>
  </si>
  <si>
    <t>1,358</t>
  </si>
  <si>
    <t>1,336</t>
  </si>
  <si>
    <t>1,508</t>
  </si>
  <si>
    <t>1,772</t>
  </si>
  <si>
    <t>Net Debt
                                    1</t>
  </si>
  <si>
    <t>10,808</t>
  </si>
  <si>
    <t>10,631</t>
  </si>
  <si>
    <t>10,759</t>
  </si>
  <si>
    <t>11,531</t>
  </si>
  <si>
    <t>12,297</t>
  </si>
  <si>
    <t>12,390</t>
  </si>
  <si>
    <t>11,700</t>
  </si>
  <si>
    <t>10,421</t>
  </si>
  <si>
    <t>Reference price
                                    2</t>
  </si>
  <si>
    <t>154.51</t>
  </si>
  <si>
    <t>179.17</t>
  </si>
  <si>
    <t>282.14</t>
  </si>
  <si>
    <t>204.89</t>
  </si>
  <si>
    <t>231.38</t>
  </si>
  <si>
    <t>203.27</t>
  </si>
  <si>
    <t>Nbr of stocks (in thousands)</t>
  </si>
  <si>
    <t>194,038</t>
  </si>
  <si>
    <t>191,726</t>
  </si>
  <si>
    <t>191,040</t>
  </si>
  <si>
    <t>185,740</t>
  </si>
  <si>
    <t>182,500</t>
  </si>
  <si>
    <t>181,500</t>
  </si>
  <si>
    <t>Announcement Date</t>
  </si>
  <si>
    <t>2/12/20</t>
  </si>
  <si>
    <t>2/10/21</t>
  </si>
  <si>
    <t>2/15/22</t>
  </si>
  <si>
    <t>2/10/23</t>
  </si>
  <si>
    <t>2/14/24</t>
  </si>
  <si>
    <t>address1</t>
  </si>
  <si>
    <t>2400 Ellis Road</t>
  </si>
  <si>
    <t>city</t>
  </si>
  <si>
    <t>Durham</t>
  </si>
  <si>
    <t>state</t>
  </si>
  <si>
    <t>NC</t>
  </si>
  <si>
    <t>zip</t>
  </si>
  <si>
    <t>27703</t>
  </si>
  <si>
    <t>country</t>
  </si>
  <si>
    <t>phone</t>
  </si>
  <si>
    <t>919 998 2000</t>
  </si>
  <si>
    <t>website</t>
  </si>
  <si>
    <t>https://www.iqvia.com</t>
  </si>
  <si>
    <t>industry</t>
  </si>
  <si>
    <t>Diagnostics &amp; Research</t>
  </si>
  <si>
    <t>industryKey</t>
  </si>
  <si>
    <t>diagnostics-research</t>
  </si>
  <si>
    <t>industryDisp</t>
  </si>
  <si>
    <t>sector</t>
  </si>
  <si>
    <t>Healthcare</t>
  </si>
  <si>
    <t>sectorKey</t>
  </si>
  <si>
    <t>healthcare</t>
  </si>
  <si>
    <t>sectorDisp</t>
  </si>
  <si>
    <t>longBusinessSummary</t>
  </si>
  <si>
    <t>IQVIA Holdings Inc. engages in the provision of advanced analytics, technology solutions, and clinical research services to the life sciences industry in the Americas, Europe, Africa, and the Asia-Pacific. It operates through three segments: Technology &amp; Analytics Solutions, Research &amp; Development Solutions, and Contract Sales &amp; Medical Solutions. The Technology &amp; Analytics Solutions segment offers a range of cloud-based applications and related implementation services; real world solutions that enable life sciences and provider customers to generate and disseminate evidence, which informs health care decision making and improves patients' outcomes; and strategic and implementation consulting services, such as advanced analytics and commercial processes outsourcing services. This segment also provides country level performance metrics related to sales of pharmaceutical products, prescribing trends, medical treatment, and promotional activity across various channels, including retail, hospital, and mail order; and measurement of sales or prescribing activity at the regional, zip code, and individual prescriber level. The Research &amp; Development Solutions segment offers project management and clinical monitoring; clinical trial support; strategic planning and design services; and patient and site centric solutions, as well as central laboratory, genomic, bioanalytical, ADME, discovery, and vaccine and biomarker laboratory services. The Contract Sales &amp; Medical Solutions segment provides health care provider and patient engagement services, and scientific strategy and medical affairs services. It serves pharmaceutical, biotechnology, device and diagnostic, and consumer health companies. The company has a collaboration with argenx SE. The company was formerly known as Quintiles IMS Holdings, Inc. and changed its name to IQVIA Holdings Inc. in November 2017. The company is headquartered in Durham, North Carolina.</t>
  </si>
  <si>
    <t>fullTimeEmployees</t>
  </si>
  <si>
    <t>companyOfficers</t>
  </si>
  <si>
    <t>[{'maxAge': 1, 'name': 'Mr. Ari  Bousbib', 'age': 63, 'title': 'CEO &amp; Chairman', 'yearBorn': 1961, 'fiscalYear': 2023, 'totalPay': 7148909, 'exercisedValue': 0, 'unexercisedValue': 118436728}, {'maxAge': 1, 'name': 'Mr. Ronald E. Bruehlman', 'age': 63, 'title': 'Executive VP &amp; CFO', 'yearBorn': 1961, 'fiscalYear': 2023, 'totalPay': 2137860, 'exercisedValue': 0, 'unexercisedValue': 846568}, {'maxAge': 1, 'name': 'Mr. Eric M. Sherbet J.D.', 'age': 60, 'title': 'Executive VP, General Counsel &amp; Secretary', 'yearBorn': 1964, 'fiscalYear': 2023, 'totalPay': 1369070, 'exercisedValue': 0, 'unexercisedValue': 5260217}, {'maxAge': 1, 'name': 'Mr. W. Richard Staub III', 'age': 61, 'title': 'President of Research &amp; Development Solutions', 'yearBorn': 1963, 'fiscalYear': 2023, 'totalPay': 886444, 'exercisedValue': 3588807, 'unexercisedValue': 0}, {'maxAge': 1, 'name': 'Ms. Keriann  Cherofsky', 'age': 39, 'title': 'Senior VP, Corporate Controller &amp; Chief Accounting Officer', 'yearBorn': 1985, 'fiscalYear': 2023, 'exercisedValue': 0, 'unexercisedValue': 0}, {'maxAge': 1, 'name': 'Mr. Jim  Berkshire', 'title': 'Executive Vice President of Global Technology &amp; Operations', 'fiscalYear': 2023, 'exercisedValue': 0, 'unexercisedValue': 0}, {'maxAge': 1, 'name': 'Dr. Jeffrey A. Spaeder M.D.', 'title': 'Senior VP, Global Chief Medical &amp; Scientific Officer', 'fiscalYear': 2023, 'exercisedValue': 0, 'unexercisedValue': 0}, {'maxAge': 1, 'name': 'Kerri  Joseph', 'title': 'SVP of Investment Relation &amp; Treasury', 'fiscalYear': 2023, 'exercisedValue': 0, 'unexercisedValue': 0}, {'maxAge': 1, 'name': 'Ms. Trudy  Stein', 'title': 'Chief Human Resources Officer &amp; Executive VP', 'fiscalYear': 2023, 'exercisedValue': 0, 'unexercisedValue': 0}, {'maxAge': 1, 'name': 'Dr. Cynthia L. Verst', 'title': 'President of Design &amp; Delivery Innovation',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</si>
  <si>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</si>
  <si>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</si>
  <si>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</si>
  <si>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</si>
  <si>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</si>
  <si>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</si>
  <si>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</si>
  <si>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</si>
  <si>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</si>
  <si>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</si>
  <si>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</si>
  <si>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</si>
  <si>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</si>
  <si>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</si>
  <si>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</si>
  <si>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</si>
  <si>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</si>
  <si>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</si>
  <si>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</si>
  <si>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</si>
  <si>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</si>
  <si>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</si>
  <si>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</si>
  <si>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</si>
  <si>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</si>
  <si>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</si>
  <si>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</si>
  <si>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</si>
  <si>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</si>
  <si>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</si>
  <si>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</si>
  <si>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</si>
  <si>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</si>
  <si>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</si>
  <si>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</si>
  <si>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</si>
  <si>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</si>
  <si>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</si>
  <si>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</si>
  <si>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</si>
  <si>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</si>
  <si>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</si>
  <si>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</si>
  <si>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</si>
  <si>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</si>
  <si>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</si>
  <si>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</si>
  <si>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</si>
  <si>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</si>
  <si>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</si>
  <si>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</si>
  <si>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</si>
  <si>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</si>
  <si>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</si>
  <si>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</si>
  <si>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</si>
  <si>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</si>
  <si>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</si>
  <si>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</si>
  <si>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</si>
  <si>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</si>
  <si>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</si>
  <si>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</si>
  <si>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</si>
  <si>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</si>
  <si>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</si>
  <si>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</si>
  <si>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</si>
  <si>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</si>
  <si>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</si>
  <si>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</si>
  <si>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IQVIA Holdings, Inc.</t>
  </si>
  <si>
    <t>longName</t>
  </si>
  <si>
    <t>IQVIA Holdings Inc.</t>
  </si>
  <si>
    <t>firstTradeDateEpochUtc</t>
  </si>
  <si>
    <t>timeZoneFullName</t>
  </si>
  <si>
    <t>America/New_York</t>
  </si>
  <si>
    <t>timeZoneShortName</t>
  </si>
  <si>
    <t>EST</t>
  </si>
  <si>
    <t>uuid</t>
  </si>
  <si>
    <t>a91f775a-c6d1-3b3d-953f-a72e3bb2c3c2</t>
  </si>
  <si>
    <t>messageBoardId</t>
  </si>
  <si>
    <t>finmb_137473239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</si>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</sst>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qv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202.71</v>
      </c>
      <c r="C4" s="2"/>
      <c r="D4" s="2"/>
      <c r="E4" s="2"/>
      <c r="F4" s="2"/>
      <c r="G4" s="2"/>
      <c r="H4" s="2"/>
      <c r="I4" s="2"/>
      <c r="J4" s="2"/>
      <c r="K4" s="2"/>
      <c r="L4" s="2"/>
      <c r="M4" s="2"/>
      <c r="N4" s="2"/>
      <c r="O4" s="2"/>
      <c r="P4" s="2"/>
      <c r="Q4" s="2"/>
      <c r="R4" s="2"/>
      <c r="S4" s="2"/>
      <c r="T4" s="2"/>
      <c r="U4" s="2"/>
      <c r="V4" s="2"/>
      <c r="W4" s="2"/>
      <c r="X4" s="2"/>
      <c r="Y4" s="2"/>
      <c r="Z4" s="2"/>
    </row>
    <row r="5">
      <c r="A5" s="1" t="s">
        <v>7</v>
      </c>
      <c r="B5" s="1">
        <v>307.5838089649326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3.6893507584E10</v>
      </c>
      <c r="C8" s="2"/>
      <c r="D8" s="2"/>
      <c r="E8" s="2"/>
      <c r="F8" s="2"/>
      <c r="G8" s="2"/>
      <c r="H8" s="2"/>
      <c r="I8" s="2"/>
      <c r="J8" s="2"/>
      <c r="K8" s="2"/>
      <c r="L8" s="2"/>
      <c r="M8" s="2"/>
      <c r="N8" s="2"/>
      <c r="O8" s="2"/>
      <c r="P8" s="2"/>
      <c r="Q8" s="2"/>
      <c r="R8" s="2"/>
      <c r="S8" s="2"/>
      <c r="T8" s="2"/>
      <c r="U8" s="2"/>
      <c r="V8" s="2"/>
      <c r="W8" s="2"/>
      <c r="X8" s="2"/>
      <c r="Y8" s="2"/>
      <c r="Z8" s="2"/>
    </row>
    <row r="9">
      <c r="A9" s="1" t="s">
        <v>13</v>
      </c>
      <c r="B9" s="1">
        <v>38.365</v>
      </c>
      <c r="C9" s="2"/>
      <c r="D9" s="2"/>
      <c r="E9" s="2"/>
      <c r="F9" s="2"/>
      <c r="G9" s="2"/>
      <c r="H9" s="2"/>
      <c r="I9" s="2"/>
      <c r="J9" s="2"/>
      <c r="K9" s="2"/>
      <c r="L9" s="2"/>
      <c r="M9" s="2"/>
      <c r="N9" s="2"/>
      <c r="O9" s="2"/>
      <c r="P9" s="2"/>
      <c r="Q9" s="2"/>
      <c r="R9" s="2"/>
      <c r="S9" s="2"/>
      <c r="T9" s="2"/>
      <c r="U9" s="2"/>
      <c r="V9" s="2"/>
      <c r="W9" s="2"/>
      <c r="X9" s="2"/>
      <c r="Y9" s="2"/>
      <c r="Z9" s="2"/>
    </row>
    <row r="10">
      <c r="A10" s="1" t="s">
        <v>14</v>
      </c>
      <c r="B10" s="1">
        <v>17.033262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356.0</v>
      </c>
      <c r="C2" s="1">
        <v>387.0</v>
      </c>
      <c r="D2" s="1">
        <v>115.0</v>
      </c>
      <c r="E2" s="1">
        <v>1310.0</v>
      </c>
      <c r="F2" s="1">
        <v>259.0</v>
      </c>
      <c r="G2" s="1">
        <v>191.0</v>
      </c>
      <c r="H2" s="1">
        <v>279.0</v>
      </c>
      <c r="I2" s="1">
        <v>966.0</v>
      </c>
      <c r="J2" s="1">
        <v>1090.0</v>
      </c>
      <c r="K2" s="1">
        <v>1360.0</v>
      </c>
      <c r="L2" s="2"/>
      <c r="M2" s="2"/>
      <c r="N2" s="2"/>
      <c r="O2" s="2"/>
      <c r="P2" s="2"/>
      <c r="Q2" s="2"/>
      <c r="R2" s="2"/>
      <c r="S2" s="2"/>
      <c r="T2" s="2"/>
      <c r="U2" s="2"/>
      <c r="V2" s="2"/>
      <c r="W2" s="2"/>
      <c r="X2" s="2"/>
      <c r="Y2" s="2"/>
      <c r="Z2" s="2"/>
    </row>
    <row r="3">
      <c r="A3" s="1" t="s">
        <v>27</v>
      </c>
      <c r="B3" s="1">
        <v>62.0</v>
      </c>
      <c r="C3" s="1">
        <v>61.0</v>
      </c>
      <c r="D3" s="1">
        <v>79.0</v>
      </c>
      <c r="E3" s="1">
        <v>125.0</v>
      </c>
      <c r="F3" s="1">
        <v>125.0</v>
      </c>
      <c r="G3" s="1">
        <v>128.0</v>
      </c>
      <c r="H3" s="1">
        <v>134.0</v>
      </c>
      <c r="I3" s="1">
        <v>147.0</v>
      </c>
      <c r="J3" s="1">
        <v>160.0</v>
      </c>
      <c r="K3" s="1">
        <v>151.0</v>
      </c>
      <c r="L3" s="2"/>
      <c r="M3" s="2"/>
      <c r="N3" s="2"/>
      <c r="O3" s="2"/>
      <c r="P3" s="2"/>
      <c r="Q3" s="2"/>
      <c r="R3" s="2"/>
      <c r="S3" s="2"/>
      <c r="T3" s="2"/>
      <c r="U3" s="2"/>
      <c r="V3" s="2"/>
      <c r="W3" s="2"/>
      <c r="X3" s="2"/>
      <c r="Y3" s="2"/>
      <c r="Z3" s="2"/>
    </row>
    <row r="4">
      <c r="A4" s="1" t="s">
        <v>28</v>
      </c>
      <c r="B4" s="1">
        <v>25.0</v>
      </c>
      <c r="C4" s="1">
        <v>28.0</v>
      </c>
      <c r="D4" s="1">
        <v>166.0</v>
      </c>
      <c r="E4" s="1">
        <v>752.0</v>
      </c>
      <c r="F4" s="1">
        <v>837.0</v>
      </c>
      <c r="G4" s="1">
        <v>878.0</v>
      </c>
      <c r="H4" s="1">
        <v>886.0</v>
      </c>
      <c r="I4" s="1">
        <v>906.0</v>
      </c>
      <c r="J4" s="1">
        <v>551.0</v>
      </c>
      <c r="K4" s="1">
        <v>499.0</v>
      </c>
      <c r="L4" s="2"/>
      <c r="M4" s="2"/>
      <c r="N4" s="2"/>
      <c r="O4" s="2"/>
      <c r="P4" s="2"/>
      <c r="Q4" s="2"/>
      <c r="R4" s="2"/>
      <c r="S4" s="2"/>
      <c r="T4" s="2"/>
      <c r="U4" s="2"/>
      <c r="V4" s="2"/>
      <c r="W4" s="2"/>
      <c r="X4" s="2"/>
      <c r="Y4" s="2"/>
      <c r="Z4" s="2"/>
    </row>
    <row r="5">
      <c r="A5" s="1" t="s">
        <v>29</v>
      </c>
      <c r="B5" s="1">
        <v>87.0</v>
      </c>
      <c r="C5" s="1">
        <v>90.0</v>
      </c>
      <c r="D5" s="1">
        <v>245.0</v>
      </c>
      <c r="E5" s="1">
        <v>877.0</v>
      </c>
      <c r="F5" s="1">
        <v>962.0</v>
      </c>
      <c r="G5" s="1">
        <v>1010.0</v>
      </c>
      <c r="H5" s="1">
        <v>1020.0</v>
      </c>
      <c r="I5" s="1">
        <v>1050.0</v>
      </c>
      <c r="J5" s="1">
        <v>711.0</v>
      </c>
      <c r="K5" s="1">
        <v>650.0</v>
      </c>
      <c r="L5" s="2"/>
      <c r="M5" s="2"/>
      <c r="N5" s="2"/>
      <c r="O5" s="2"/>
      <c r="P5" s="2"/>
      <c r="Q5" s="2"/>
      <c r="R5" s="2"/>
      <c r="S5" s="2"/>
      <c r="T5" s="2"/>
      <c r="U5" s="2"/>
      <c r="V5" s="2"/>
      <c r="W5" s="2"/>
      <c r="X5" s="2"/>
      <c r="Y5" s="2"/>
      <c r="Z5" s="2"/>
    </row>
    <row r="6">
      <c r="A6" s="1" t="s">
        <v>30</v>
      </c>
      <c r="B6" s="1">
        <v>39.0</v>
      </c>
      <c r="C6" s="1">
        <v>46.0</v>
      </c>
      <c r="D6" s="1">
        <v>74.0</v>
      </c>
      <c r="E6" s="1">
        <v>143.0</v>
      </c>
      <c r="F6" s="1">
        <v>190.0</v>
      </c>
      <c r="G6" s="1">
        <v>209.0</v>
      </c>
      <c r="H6" s="1">
        <v>285.0</v>
      </c>
      <c r="I6" s="1">
        <v>228.0</v>
      </c>
      <c r="J6" s="1">
        <v>434.0</v>
      </c>
      <c r="K6" s="1">
        <v>493.0</v>
      </c>
      <c r="L6" s="2"/>
      <c r="M6" s="2"/>
      <c r="N6" s="2"/>
      <c r="O6" s="2"/>
      <c r="P6" s="2"/>
      <c r="Q6" s="2"/>
      <c r="R6" s="2"/>
      <c r="S6" s="2"/>
      <c r="T6" s="2"/>
      <c r="U6" s="2"/>
      <c r="V6" s="2"/>
      <c r="W6" s="2"/>
      <c r="X6" s="2"/>
      <c r="Y6" s="2"/>
      <c r="Z6" s="2"/>
    </row>
    <row r="7">
      <c r="A7" s="1" t="s">
        <v>31</v>
      </c>
      <c r="B7" s="1">
        <v>-97.0</v>
      </c>
      <c r="C7" s="1">
        <v>-71.0</v>
      </c>
      <c r="D7" s="1">
        <v>-1.0</v>
      </c>
      <c r="E7" s="1">
        <v>-1.0</v>
      </c>
      <c r="F7" s="1">
        <v>0.0</v>
      </c>
      <c r="G7" s="1">
        <v>1.0</v>
      </c>
      <c r="H7" s="1">
        <v>0.0</v>
      </c>
      <c r="I7" s="1">
        <v>0.0</v>
      </c>
      <c r="J7" s="1">
        <v>-10.0</v>
      </c>
      <c r="K7" s="1">
        <v>0.0</v>
      </c>
      <c r="L7" s="2"/>
      <c r="M7" s="2"/>
      <c r="N7" s="2"/>
      <c r="O7" s="2"/>
      <c r="P7" s="2"/>
      <c r="Q7" s="2"/>
      <c r="R7" s="2"/>
      <c r="S7" s="2"/>
      <c r="T7" s="2"/>
      <c r="U7" s="2"/>
      <c r="V7" s="2"/>
      <c r="W7" s="2"/>
      <c r="X7" s="2"/>
      <c r="Y7" s="2"/>
      <c r="Z7" s="2"/>
    </row>
    <row r="8">
      <c r="A8" s="1" t="s">
        <v>32</v>
      </c>
      <c r="B8" s="1">
        <v>-4.0</v>
      </c>
      <c r="C8" s="1">
        <v>8.0</v>
      </c>
      <c r="D8" s="1">
        <v>-10.0</v>
      </c>
      <c r="E8" s="1">
        <v>-5.0</v>
      </c>
      <c r="F8" s="1">
        <v>3.0</v>
      </c>
      <c r="G8" s="1">
        <v>-43.0</v>
      </c>
      <c r="H8" s="1">
        <v>-25.0</v>
      </c>
      <c r="I8" s="1">
        <v>-16.0</v>
      </c>
      <c r="J8" s="1">
        <v>27.0</v>
      </c>
      <c r="K8" s="1">
        <v>-20.0</v>
      </c>
      <c r="L8" s="2"/>
      <c r="M8" s="2"/>
      <c r="N8" s="2"/>
      <c r="O8" s="2"/>
      <c r="P8" s="2"/>
      <c r="Q8" s="2"/>
      <c r="R8" s="2"/>
      <c r="S8" s="2"/>
      <c r="T8" s="2"/>
      <c r="U8" s="2"/>
      <c r="V8" s="2"/>
      <c r="W8" s="2"/>
      <c r="X8" s="2"/>
      <c r="Y8" s="2"/>
      <c r="Z8" s="2"/>
    </row>
    <row r="9">
      <c r="A9" s="1" t="s">
        <v>33</v>
      </c>
      <c r="B9" s="1">
        <v>0.0</v>
      </c>
      <c r="C9" s="1">
        <v>2.0</v>
      </c>
      <c r="D9" s="1">
        <v>28.0</v>
      </c>
      <c r="E9" s="1">
        <v>40.0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-4.0</v>
      </c>
      <c r="C10" s="1">
        <v>-8.0</v>
      </c>
      <c r="D10" s="1">
        <v>8.0</v>
      </c>
      <c r="E10" s="1">
        <v>-10.0</v>
      </c>
      <c r="F10" s="1">
        <v>-15.0</v>
      </c>
      <c r="G10" s="1">
        <v>9.0</v>
      </c>
      <c r="H10" s="1">
        <v>-7.0</v>
      </c>
      <c r="I10" s="1">
        <v>-6.0</v>
      </c>
      <c r="J10" s="1">
        <v>12.0</v>
      </c>
      <c r="K10" s="1">
        <v>0.0</v>
      </c>
      <c r="L10" s="2"/>
      <c r="M10" s="2"/>
      <c r="N10" s="2"/>
      <c r="O10" s="2"/>
      <c r="P10" s="2"/>
      <c r="Q10" s="2"/>
      <c r="R10" s="2"/>
      <c r="S10" s="2"/>
      <c r="T10" s="2"/>
      <c r="U10" s="2"/>
      <c r="V10" s="2"/>
      <c r="W10" s="2"/>
      <c r="X10" s="2"/>
      <c r="Y10" s="2"/>
      <c r="Z10" s="2"/>
    </row>
    <row r="11">
      <c r="A11" s="1" t="s">
        <v>35</v>
      </c>
      <c r="B11" s="1">
        <v>30.0</v>
      </c>
      <c r="C11" s="1">
        <v>37.0</v>
      </c>
      <c r="D11" s="1">
        <v>80.0</v>
      </c>
      <c r="E11" s="1">
        <v>106.0</v>
      </c>
      <c r="F11" s="1">
        <v>113.0</v>
      </c>
      <c r="G11" s="1">
        <v>146.0</v>
      </c>
      <c r="H11" s="1">
        <v>95.0</v>
      </c>
      <c r="I11" s="1">
        <v>170.0</v>
      </c>
      <c r="J11" s="1">
        <v>194.0</v>
      </c>
      <c r="K11" s="1">
        <v>217.0</v>
      </c>
      <c r="L11" s="2"/>
      <c r="M11" s="2"/>
      <c r="N11" s="2"/>
      <c r="O11" s="2"/>
      <c r="P11" s="2"/>
      <c r="Q11" s="2"/>
      <c r="R11" s="2"/>
      <c r="S11" s="2"/>
      <c r="T11" s="2"/>
      <c r="U11" s="2"/>
      <c r="V11" s="2"/>
      <c r="W11" s="2"/>
      <c r="X11" s="2"/>
      <c r="Y11" s="2"/>
      <c r="Z11" s="2"/>
    </row>
    <row r="12">
      <c r="A12" s="1" t="s">
        <v>36</v>
      </c>
      <c r="B12" s="1">
        <v>-20.0</v>
      </c>
      <c r="C12" s="1">
        <v>-39.0</v>
      </c>
      <c r="D12" s="1">
        <v>-41.0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-6.0</v>
      </c>
      <c r="C13" s="1">
        <v>19.0</v>
      </c>
      <c r="D13" s="1">
        <v>150.0</v>
      </c>
      <c r="E13" s="1">
        <v>-1200.0</v>
      </c>
      <c r="F13" s="1">
        <v>-152.0</v>
      </c>
      <c r="G13" s="1">
        <v>-121.0</v>
      </c>
      <c r="H13" s="1">
        <v>-147.0</v>
      </c>
      <c r="I13" s="1">
        <v>-133.0</v>
      </c>
      <c r="J13" s="1">
        <v>-115.0</v>
      </c>
      <c r="K13" s="1">
        <v>-269.0</v>
      </c>
      <c r="L13" s="2"/>
      <c r="M13" s="2"/>
      <c r="N13" s="2"/>
      <c r="O13" s="2"/>
      <c r="P13" s="2"/>
      <c r="Q13" s="2"/>
      <c r="R13" s="2"/>
      <c r="S13" s="2"/>
      <c r="T13" s="2"/>
      <c r="U13" s="2"/>
      <c r="V13" s="2"/>
      <c r="W13" s="2"/>
      <c r="X13" s="2"/>
      <c r="Y13" s="2"/>
      <c r="Z13" s="2"/>
    </row>
    <row r="14">
      <c r="A14" s="1" t="s">
        <v>38</v>
      </c>
      <c r="B14" s="1">
        <v>-78.0</v>
      </c>
      <c r="C14" s="1">
        <v>-246.0</v>
      </c>
      <c r="D14" s="1">
        <v>-62.0</v>
      </c>
      <c r="E14" s="1">
        <v>-142.0</v>
      </c>
      <c r="F14" s="1">
        <v>-297.0</v>
      </c>
      <c r="G14" s="1">
        <v>-122.0</v>
      </c>
      <c r="H14" s="1">
        <v>255.0</v>
      </c>
      <c r="I14" s="1">
        <v>-138.0</v>
      </c>
      <c r="J14" s="1">
        <v>-421.0</v>
      </c>
      <c r="K14" s="1">
        <v>-388.0</v>
      </c>
      <c r="L14" s="2"/>
      <c r="M14" s="2"/>
      <c r="N14" s="2"/>
      <c r="O14" s="2"/>
      <c r="P14" s="2"/>
      <c r="Q14" s="2"/>
      <c r="R14" s="2"/>
      <c r="S14" s="2"/>
      <c r="T14" s="2"/>
      <c r="U14" s="2"/>
      <c r="V14" s="2"/>
      <c r="W14" s="2"/>
      <c r="X14" s="2"/>
      <c r="Y14" s="2"/>
      <c r="Z14" s="2"/>
    </row>
    <row r="15">
      <c r="A15" s="1" t="s">
        <v>39</v>
      </c>
      <c r="B15" s="1">
        <v>45.0</v>
      </c>
      <c r="C15" s="1">
        <v>104.0</v>
      </c>
      <c r="D15" s="1">
        <v>160.0</v>
      </c>
      <c r="E15" s="1">
        <v>90.0</v>
      </c>
      <c r="F15" s="1">
        <v>368.0</v>
      </c>
      <c r="G15" s="1">
        <v>240.0</v>
      </c>
      <c r="H15" s="1">
        <v>253.0</v>
      </c>
      <c r="I15" s="1">
        <v>244.0</v>
      </c>
      <c r="J15" s="1">
        <v>427.0</v>
      </c>
      <c r="K15" s="1">
        <v>267.0</v>
      </c>
      <c r="L15" s="2"/>
      <c r="M15" s="2"/>
      <c r="N15" s="2"/>
      <c r="O15" s="2"/>
      <c r="P15" s="2"/>
      <c r="Q15" s="2"/>
      <c r="R15" s="2"/>
      <c r="S15" s="2"/>
      <c r="T15" s="2"/>
      <c r="U15" s="2"/>
      <c r="V15" s="2"/>
      <c r="W15" s="2"/>
      <c r="X15" s="2"/>
      <c r="Y15" s="2"/>
      <c r="Z15" s="2"/>
    </row>
    <row r="16">
      <c r="A16" s="1" t="s">
        <v>40</v>
      </c>
      <c r="B16" s="1">
        <v>19.0</v>
      </c>
      <c r="C16" s="1">
        <v>53.0</v>
      </c>
      <c r="D16" s="1">
        <v>52.0</v>
      </c>
      <c r="E16" s="1">
        <v>-104.0</v>
      </c>
      <c r="F16" s="1">
        <v>7.0</v>
      </c>
      <c r="G16" s="1">
        <v>-2.0</v>
      </c>
      <c r="H16" s="1">
        <v>180.0</v>
      </c>
      <c r="I16" s="1">
        <v>591.0</v>
      </c>
      <c r="J16" s="1">
        <v>31.0</v>
      </c>
      <c r="K16" s="1">
        <v>-29.0</v>
      </c>
      <c r="L16" s="2"/>
      <c r="M16" s="2"/>
      <c r="N16" s="2"/>
      <c r="O16" s="2"/>
      <c r="P16" s="2"/>
      <c r="Q16" s="2"/>
      <c r="R16" s="2"/>
      <c r="S16" s="2"/>
      <c r="T16" s="2"/>
      <c r="U16" s="2"/>
      <c r="V16" s="2"/>
      <c r="W16" s="2"/>
      <c r="X16" s="2"/>
      <c r="Y16" s="2"/>
      <c r="Z16" s="2"/>
    </row>
    <row r="17">
      <c r="A17" s="1" t="s">
        <v>41</v>
      </c>
      <c r="B17" s="1">
        <v>7.0</v>
      </c>
      <c r="C17" s="1">
        <v>4.0</v>
      </c>
      <c r="D17" s="1">
        <v>70.0</v>
      </c>
      <c r="E17" s="1">
        <v>-82.0</v>
      </c>
      <c r="F17" s="1">
        <v>-118.0</v>
      </c>
      <c r="G17" s="1">
        <v>-5.0</v>
      </c>
      <c r="H17" s="1">
        <v>-83.0</v>
      </c>
      <c r="I17" s="1">
        <v>-2.0</v>
      </c>
      <c r="J17" s="1">
        <v>-128.0</v>
      </c>
      <c r="K17" s="1">
        <v>-164.0</v>
      </c>
      <c r="L17" s="2"/>
      <c r="M17" s="2"/>
      <c r="N17" s="2"/>
      <c r="O17" s="2"/>
      <c r="P17" s="2"/>
      <c r="Q17" s="2"/>
      <c r="R17" s="2"/>
      <c r="S17" s="2"/>
      <c r="T17" s="2"/>
      <c r="U17" s="2"/>
      <c r="V17" s="2"/>
      <c r="W17" s="2"/>
      <c r="X17" s="2"/>
      <c r="Y17" s="2"/>
      <c r="Z17" s="2"/>
    </row>
    <row r="18">
      <c r="A18" s="1" t="s">
        <v>42</v>
      </c>
      <c r="B18" s="1">
        <v>-40.0</v>
      </c>
      <c r="C18" s="1">
        <v>14.0</v>
      </c>
      <c r="D18" s="1">
        <v>-8.0</v>
      </c>
      <c r="E18" s="1">
        <v>-54.0</v>
      </c>
      <c r="F18" s="1">
        <v>-66.0</v>
      </c>
      <c r="G18" s="1">
        <v>-92.0</v>
      </c>
      <c r="H18" s="1">
        <v>-146.0</v>
      </c>
      <c r="I18" s="1">
        <v>-15.0</v>
      </c>
      <c r="J18" s="1">
        <v>7.0</v>
      </c>
      <c r="K18" s="1">
        <v>34.0</v>
      </c>
      <c r="L18" s="2"/>
      <c r="M18" s="2"/>
      <c r="N18" s="2"/>
      <c r="O18" s="2"/>
      <c r="P18" s="2"/>
      <c r="Q18" s="2"/>
      <c r="R18" s="2"/>
      <c r="S18" s="2"/>
      <c r="T18" s="2"/>
      <c r="U18" s="2"/>
      <c r="V18" s="2"/>
      <c r="W18" s="2"/>
      <c r="X18" s="2"/>
      <c r="Y18" s="2"/>
      <c r="Z18" s="2"/>
    </row>
    <row r="19">
      <c r="A19" s="1" t="s">
        <v>43</v>
      </c>
      <c r="B19" s="1">
        <v>432.0</v>
      </c>
      <c r="C19" s="1">
        <v>476.0</v>
      </c>
      <c r="D19" s="1">
        <v>860.0</v>
      </c>
      <c r="E19" s="1">
        <v>970.0</v>
      </c>
      <c r="F19" s="1">
        <v>1250.0</v>
      </c>
      <c r="G19" s="1">
        <v>1420.0</v>
      </c>
      <c r="H19" s="1">
        <v>1960.0</v>
      </c>
      <c r="I19" s="1">
        <v>2940.0</v>
      </c>
      <c r="J19" s="1">
        <v>2260.0</v>
      </c>
      <c r="K19" s="1">
        <v>2150.0</v>
      </c>
      <c r="L19" s="2"/>
      <c r="M19" s="2"/>
      <c r="N19" s="2"/>
      <c r="O19" s="2"/>
      <c r="P19" s="2"/>
      <c r="Q19" s="2"/>
      <c r="R19" s="2"/>
      <c r="S19" s="2"/>
      <c r="T19" s="2"/>
      <c r="U19" s="2"/>
      <c r="V19" s="2"/>
      <c r="W19" s="2"/>
      <c r="X19" s="2"/>
      <c r="Y19" s="2"/>
      <c r="Z19" s="2"/>
    </row>
    <row r="20">
      <c r="A20" s="1" t="s">
        <v>44</v>
      </c>
      <c r="B20" s="1">
        <v>-82.0</v>
      </c>
      <c r="C20" s="1">
        <v>-78.0</v>
      </c>
      <c r="D20" s="1">
        <v>-164.0</v>
      </c>
      <c r="E20" s="1">
        <v>-369.0</v>
      </c>
      <c r="F20" s="1">
        <v>-459.0</v>
      </c>
      <c r="G20" s="1">
        <v>-582.0</v>
      </c>
      <c r="H20" s="1">
        <v>-616.0</v>
      </c>
      <c r="I20" s="1">
        <v>-640.0</v>
      </c>
      <c r="J20" s="1">
        <v>-674.0</v>
      </c>
      <c r="K20" s="1">
        <v>-649.0</v>
      </c>
      <c r="L20" s="2"/>
      <c r="M20" s="2"/>
      <c r="N20" s="2"/>
      <c r="O20" s="2"/>
      <c r="P20" s="2"/>
      <c r="Q20" s="2"/>
      <c r="R20" s="2"/>
      <c r="S20" s="2"/>
      <c r="T20" s="2"/>
      <c r="U20" s="2"/>
      <c r="V20" s="2"/>
      <c r="W20" s="2"/>
      <c r="X20" s="2"/>
      <c r="Y20" s="2"/>
      <c r="Z20" s="2"/>
    </row>
    <row r="21" ht="15.75" customHeight="1">
      <c r="A21" s="1" t="s">
        <v>45</v>
      </c>
      <c r="B21" s="1">
        <v>1.0</v>
      </c>
      <c r="C21" s="1">
        <v>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-92.0</v>
      </c>
      <c r="C22" s="1">
        <v>31.0</v>
      </c>
      <c r="D22" s="1">
        <v>1890.0</v>
      </c>
      <c r="E22" s="1">
        <v>-854.0</v>
      </c>
      <c r="F22" s="1">
        <v>-309.0</v>
      </c>
      <c r="G22" s="1">
        <v>-588.0</v>
      </c>
      <c r="H22" s="1">
        <v>-177.0</v>
      </c>
      <c r="I22" s="1">
        <v>-1460.0</v>
      </c>
      <c r="J22" s="1">
        <v>-1320.0</v>
      </c>
      <c r="K22" s="1">
        <v>-876.0</v>
      </c>
      <c r="L22" s="2"/>
      <c r="M22" s="2"/>
      <c r="N22" s="2"/>
      <c r="O22" s="2"/>
      <c r="P22" s="2"/>
      <c r="Q22" s="2"/>
      <c r="R22" s="2"/>
      <c r="S22" s="2"/>
      <c r="T22" s="2"/>
      <c r="U22" s="2"/>
      <c r="V22" s="2"/>
      <c r="W22" s="2"/>
      <c r="X22" s="2"/>
      <c r="Y22" s="2"/>
      <c r="Z22" s="2"/>
    </row>
    <row r="23" ht="15.75" customHeight="1">
      <c r="A23" s="1" t="s">
        <v>47</v>
      </c>
      <c r="B23" s="1">
        <v>0.0</v>
      </c>
      <c r="C23" s="1">
        <v>0.0</v>
      </c>
      <c r="D23" s="1">
        <v>0.0</v>
      </c>
      <c r="E23" s="1">
        <v>12.0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-12.0</v>
      </c>
      <c r="D24" s="1">
        <v>-16.0</v>
      </c>
      <c r="E24" s="1">
        <v>17.0</v>
      </c>
      <c r="F24" s="1">
        <v>-44.0</v>
      </c>
      <c r="G24" s="1">
        <v>-25.0</v>
      </c>
      <c r="H24" s="1">
        <v>-1.0</v>
      </c>
      <c r="I24" s="1">
        <v>-10.0</v>
      </c>
      <c r="J24" s="1">
        <v>-25.0</v>
      </c>
      <c r="K24" s="1">
        <v>-83.0</v>
      </c>
      <c r="L24" s="2"/>
      <c r="M24" s="2"/>
      <c r="N24" s="2"/>
      <c r="O24" s="2"/>
      <c r="P24" s="2"/>
      <c r="Q24" s="2"/>
      <c r="R24" s="2"/>
      <c r="S24" s="2"/>
      <c r="T24" s="2"/>
      <c r="U24" s="2"/>
      <c r="V24" s="2"/>
      <c r="W24" s="2"/>
      <c r="X24" s="2"/>
      <c r="Y24" s="2"/>
      <c r="Z24" s="2"/>
    </row>
    <row r="25" ht="15.75" customHeight="1">
      <c r="A25" s="1" t="s">
        <v>49</v>
      </c>
      <c r="B25" s="1">
        <v>-1.0</v>
      </c>
      <c r="C25" s="1">
        <v>-10.0</v>
      </c>
      <c r="D25" s="1">
        <v>24.0</v>
      </c>
      <c r="E25" s="1">
        <v>4.0</v>
      </c>
      <c r="F25" s="1">
        <v>2.0</v>
      </c>
      <c r="G25" s="1">
        <v>5.0</v>
      </c>
      <c r="H25" s="1">
        <v>-2.0</v>
      </c>
      <c r="I25" s="1">
        <v>5.0</v>
      </c>
      <c r="J25" s="1">
        <v>8.0</v>
      </c>
      <c r="K25" s="1">
        <v>5.0</v>
      </c>
      <c r="L25" s="2"/>
      <c r="M25" s="2"/>
      <c r="N25" s="2"/>
      <c r="O25" s="2"/>
      <c r="P25" s="2"/>
      <c r="Q25" s="2"/>
      <c r="R25" s="2"/>
      <c r="S25" s="2"/>
      <c r="T25" s="2"/>
      <c r="U25" s="2"/>
      <c r="V25" s="2"/>
      <c r="W25" s="2"/>
      <c r="X25" s="2"/>
      <c r="Y25" s="2"/>
      <c r="Z25" s="2"/>
    </row>
    <row r="26" ht="15.75" customHeight="1">
      <c r="A26" s="1" t="s">
        <v>50</v>
      </c>
      <c r="B26" s="1">
        <v>-173.0</v>
      </c>
      <c r="C26" s="1">
        <v>-66.0</v>
      </c>
      <c r="D26" s="1">
        <v>1730.0</v>
      </c>
      <c r="E26" s="1">
        <v>-1190.0</v>
      </c>
      <c r="F26" s="1">
        <v>-810.0</v>
      </c>
      <c r="G26" s="1">
        <v>-1190.0</v>
      </c>
      <c r="H26" s="1">
        <v>-796.0</v>
      </c>
      <c r="I26" s="1">
        <v>-2100.0</v>
      </c>
      <c r="J26" s="1">
        <v>-2009.0</v>
      </c>
      <c r="K26" s="1">
        <v>-1600.0</v>
      </c>
      <c r="L26" s="2"/>
      <c r="M26" s="2"/>
      <c r="N26" s="2"/>
      <c r="O26" s="2"/>
      <c r="P26" s="2"/>
      <c r="Q26" s="2"/>
      <c r="R26" s="2"/>
      <c r="S26" s="2"/>
      <c r="T26" s="2"/>
      <c r="U26" s="2"/>
      <c r="V26" s="2"/>
      <c r="W26" s="2"/>
      <c r="X26" s="2"/>
      <c r="Y26" s="2"/>
      <c r="Z26" s="2"/>
    </row>
    <row r="27" ht="15.75" customHeight="1">
      <c r="A27" s="1" t="s">
        <v>51</v>
      </c>
      <c r="B27" s="1">
        <v>150.0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275.0</v>
      </c>
      <c r="C28" s="1">
        <v>2250.0</v>
      </c>
      <c r="D28" s="1">
        <v>638.0</v>
      </c>
      <c r="E28" s="1">
        <v>7160.0</v>
      </c>
      <c r="F28" s="1">
        <v>4080.0</v>
      </c>
      <c r="G28" s="1">
        <v>4420.0</v>
      </c>
      <c r="H28" s="1">
        <v>2840.0</v>
      </c>
      <c r="I28" s="1">
        <v>2760.0</v>
      </c>
      <c r="J28" s="1">
        <v>3600.0</v>
      </c>
      <c r="K28" s="1">
        <v>6380.0</v>
      </c>
      <c r="L28" s="2"/>
      <c r="M28" s="2"/>
      <c r="N28" s="2"/>
      <c r="O28" s="2"/>
      <c r="P28" s="2"/>
      <c r="Q28" s="2"/>
      <c r="R28" s="2"/>
      <c r="S28" s="2"/>
      <c r="T28" s="2"/>
      <c r="U28" s="2"/>
      <c r="V28" s="2"/>
      <c r="W28" s="2"/>
      <c r="X28" s="2"/>
      <c r="Y28" s="2"/>
      <c r="Z28" s="2"/>
    </row>
    <row r="29" ht="15.75" customHeight="1">
      <c r="A29" s="1" t="s">
        <v>53</v>
      </c>
      <c r="B29" s="1">
        <v>425.0</v>
      </c>
      <c r="C29" s="1">
        <v>2250.0</v>
      </c>
      <c r="D29" s="1">
        <v>638.0</v>
      </c>
      <c r="E29" s="1">
        <v>7160.0</v>
      </c>
      <c r="F29" s="1">
        <v>4080.0</v>
      </c>
      <c r="G29" s="1">
        <v>4420.0</v>
      </c>
      <c r="H29" s="1">
        <v>2840.0</v>
      </c>
      <c r="I29" s="1">
        <v>2760.0</v>
      </c>
      <c r="J29" s="1">
        <v>3600.0</v>
      </c>
      <c r="K29" s="1">
        <v>6380.0</v>
      </c>
      <c r="L29" s="2"/>
      <c r="M29" s="2"/>
      <c r="N29" s="2"/>
      <c r="O29" s="2"/>
      <c r="P29" s="2"/>
      <c r="Q29" s="2"/>
      <c r="R29" s="2"/>
      <c r="S29" s="2"/>
      <c r="T29" s="2"/>
      <c r="U29" s="2"/>
      <c r="V29" s="2"/>
      <c r="W29" s="2"/>
      <c r="X29" s="2"/>
      <c r="Y29" s="2"/>
      <c r="Z29" s="2"/>
    </row>
    <row r="30" ht="15.75" customHeight="1">
      <c r="A30" s="1" t="s">
        <v>54</v>
      </c>
      <c r="B30" s="1">
        <v>-150.0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-32.0</v>
      </c>
      <c r="C31" s="1">
        <v>-2060.0</v>
      </c>
      <c r="D31" s="1">
        <v>-1950.0</v>
      </c>
      <c r="E31" s="1">
        <v>-4650.0</v>
      </c>
      <c r="F31" s="1">
        <v>-3060.0</v>
      </c>
      <c r="G31" s="1">
        <v>-3680.0</v>
      </c>
      <c r="H31" s="1">
        <v>-2500.0</v>
      </c>
      <c r="I31" s="1">
        <v>-2690.0</v>
      </c>
      <c r="J31" s="1">
        <v>-2660.0</v>
      </c>
      <c r="K31" s="1">
        <v>-5580.0</v>
      </c>
      <c r="L31" s="2"/>
      <c r="M31" s="2"/>
      <c r="N31" s="2"/>
      <c r="O31" s="2"/>
      <c r="P31" s="2"/>
      <c r="Q31" s="2"/>
      <c r="R31" s="2"/>
      <c r="S31" s="2"/>
      <c r="T31" s="2"/>
      <c r="U31" s="2"/>
      <c r="V31" s="2"/>
      <c r="W31" s="2"/>
      <c r="X31" s="2"/>
      <c r="Y31" s="2"/>
      <c r="Z31" s="2"/>
    </row>
    <row r="32" ht="15.75" customHeight="1">
      <c r="A32" s="1" t="s">
        <v>56</v>
      </c>
      <c r="B32" s="1">
        <v>-183.0</v>
      </c>
      <c r="C32" s="1">
        <v>-2060.0</v>
      </c>
      <c r="D32" s="1">
        <v>-1950.0</v>
      </c>
      <c r="E32" s="1">
        <v>-4650.0</v>
      </c>
      <c r="F32" s="1">
        <v>-3060.0</v>
      </c>
      <c r="G32" s="1">
        <v>-3680.0</v>
      </c>
      <c r="H32" s="1">
        <v>-2500.0</v>
      </c>
      <c r="I32" s="1">
        <v>-2690.0</v>
      </c>
      <c r="J32" s="1">
        <v>-2660.0</v>
      </c>
      <c r="K32" s="1">
        <v>-5580.0</v>
      </c>
      <c r="L32" s="2"/>
      <c r="M32" s="2"/>
      <c r="N32" s="2"/>
      <c r="O32" s="2"/>
      <c r="P32" s="2"/>
      <c r="Q32" s="2"/>
      <c r="R32" s="2"/>
      <c r="S32" s="2"/>
      <c r="T32" s="2"/>
      <c r="U32" s="2"/>
      <c r="V32" s="2"/>
      <c r="W32" s="2"/>
      <c r="X32" s="2"/>
      <c r="Y32" s="2"/>
      <c r="Z32" s="2"/>
    </row>
    <row r="33" ht="15.75" customHeight="1">
      <c r="A33" s="1" t="s">
        <v>57</v>
      </c>
      <c r="B33" s="1">
        <v>35.0</v>
      </c>
      <c r="C33" s="1">
        <v>64.0</v>
      </c>
      <c r="D33" s="1">
        <v>97.0</v>
      </c>
      <c r="E33" s="1">
        <v>91.0</v>
      </c>
      <c r="F33" s="1">
        <v>15.0</v>
      </c>
      <c r="G33" s="1">
        <v>11.0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-415.0</v>
      </c>
      <c r="C34" s="1">
        <v>-515.0</v>
      </c>
      <c r="D34" s="1">
        <v>-1100.0</v>
      </c>
      <c r="E34" s="1">
        <v>-2620.0</v>
      </c>
      <c r="F34" s="1">
        <v>-1400.0</v>
      </c>
      <c r="G34" s="1">
        <v>-949.0</v>
      </c>
      <c r="H34" s="1">
        <v>-447.0</v>
      </c>
      <c r="I34" s="1">
        <v>-406.0</v>
      </c>
      <c r="J34" s="1">
        <v>-1170.0</v>
      </c>
      <c r="K34" s="1">
        <v>-992.0</v>
      </c>
      <c r="L34" s="2"/>
      <c r="M34" s="2"/>
      <c r="N34" s="2"/>
      <c r="O34" s="2"/>
      <c r="P34" s="2"/>
      <c r="Q34" s="2"/>
      <c r="R34" s="2"/>
      <c r="S34" s="2"/>
      <c r="T34" s="2"/>
      <c r="U34" s="2"/>
      <c r="V34" s="2"/>
      <c r="W34" s="2"/>
      <c r="X34" s="2"/>
      <c r="Y34" s="2"/>
      <c r="Z34" s="2"/>
    </row>
    <row r="35" ht="15.75" customHeight="1">
      <c r="A35" s="1" t="s">
        <v>59</v>
      </c>
      <c r="B35" s="1">
        <v>7.0</v>
      </c>
      <c r="C35" s="1">
        <v>14.0</v>
      </c>
      <c r="D35" s="1">
        <v>29.0</v>
      </c>
      <c r="E35" s="1">
        <v>-54.0</v>
      </c>
      <c r="F35" s="1">
        <v>-77.0</v>
      </c>
      <c r="G35" s="1">
        <v>-85.0</v>
      </c>
      <c r="H35" s="1">
        <v>-112.0</v>
      </c>
      <c r="I35" s="1">
        <v>-899.0</v>
      </c>
      <c r="J35" s="1">
        <v>-102.0</v>
      </c>
      <c r="K35" s="1">
        <v>-192.0</v>
      </c>
      <c r="L35" s="2"/>
      <c r="M35" s="2"/>
      <c r="N35" s="2"/>
      <c r="O35" s="2"/>
      <c r="P35" s="2"/>
      <c r="Q35" s="2"/>
      <c r="R35" s="2"/>
      <c r="S35" s="2"/>
      <c r="T35" s="2"/>
      <c r="U35" s="2"/>
      <c r="V35" s="2"/>
      <c r="W35" s="2"/>
      <c r="X35" s="2"/>
      <c r="Y35" s="2"/>
      <c r="Z35" s="2"/>
    </row>
    <row r="36" ht="15.75" customHeight="1">
      <c r="A36" s="1" t="s">
        <v>60</v>
      </c>
      <c r="B36" s="1">
        <v>-130.0</v>
      </c>
      <c r="C36" s="1">
        <v>-249.0</v>
      </c>
      <c r="D36" s="1">
        <v>-2280.0</v>
      </c>
      <c r="E36" s="1">
        <v>-72.0</v>
      </c>
      <c r="F36" s="1">
        <v>-452.0</v>
      </c>
      <c r="G36" s="1">
        <v>-276.0</v>
      </c>
      <c r="H36" s="1">
        <v>-217.0</v>
      </c>
      <c r="I36" s="1">
        <v>-1240.0</v>
      </c>
      <c r="J36" s="1">
        <v>-329.0</v>
      </c>
      <c r="K36" s="1">
        <v>-382.0</v>
      </c>
      <c r="L36" s="2"/>
      <c r="M36" s="2"/>
      <c r="N36" s="2"/>
      <c r="O36" s="2"/>
      <c r="P36" s="2"/>
      <c r="Q36" s="2"/>
      <c r="R36" s="2"/>
      <c r="S36" s="2"/>
      <c r="T36" s="2"/>
      <c r="U36" s="2"/>
      <c r="V36" s="2"/>
      <c r="W36" s="2"/>
      <c r="X36" s="2"/>
      <c r="Y36" s="2"/>
      <c r="Z36" s="2"/>
    </row>
    <row r="37" ht="15.75" customHeight="1">
      <c r="A37" s="1" t="s">
        <v>61</v>
      </c>
      <c r="B37" s="1">
        <v>-39.0</v>
      </c>
      <c r="C37" s="1">
        <v>-49.0</v>
      </c>
      <c r="D37" s="1">
        <v>-86.0</v>
      </c>
      <c r="E37" s="1">
        <v>53.0</v>
      </c>
      <c r="F37" s="1">
        <v>-60.0</v>
      </c>
      <c r="G37" s="1">
        <v>-5.0</v>
      </c>
      <c r="H37" s="1">
        <v>31.0</v>
      </c>
      <c r="I37" s="1">
        <v>-52.0</v>
      </c>
      <c r="J37" s="1">
        <v>-75.0</v>
      </c>
      <c r="K37" s="1">
        <v>-4.0</v>
      </c>
      <c r="L37" s="2"/>
      <c r="M37" s="2"/>
      <c r="N37" s="2"/>
      <c r="O37" s="2"/>
      <c r="P37" s="2"/>
      <c r="Q37" s="2"/>
      <c r="R37" s="2"/>
      <c r="S37" s="2"/>
      <c r="T37" s="2"/>
      <c r="U37" s="2"/>
      <c r="V37" s="2"/>
      <c r="W37" s="2"/>
      <c r="X37" s="2"/>
      <c r="Y37" s="2"/>
      <c r="Z37" s="2"/>
    </row>
    <row r="38" ht="15.75" customHeight="1">
      <c r="A38" s="1" t="s">
        <v>62</v>
      </c>
      <c r="B38" s="1">
        <v>89.0</v>
      </c>
      <c r="C38" s="1">
        <v>110.0</v>
      </c>
      <c r="D38" s="1">
        <v>221.0</v>
      </c>
      <c r="E38" s="1">
        <v>-239.0</v>
      </c>
      <c r="F38" s="1">
        <v>-68.0</v>
      </c>
      <c r="G38" s="1">
        <v>-54.0</v>
      </c>
      <c r="H38" s="1">
        <v>977.0</v>
      </c>
      <c r="I38" s="1">
        <v>-448.0</v>
      </c>
      <c r="J38" s="1">
        <v>-150.0</v>
      </c>
      <c r="K38" s="1">
        <v>160.0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93.0</v>
      </c>
      <c r="C40" s="1">
        <v>82.0</v>
      </c>
      <c r="D40" s="1">
        <v>124.0</v>
      </c>
      <c r="E40" s="1">
        <v>320.0</v>
      </c>
      <c r="F40" s="1">
        <v>398.0</v>
      </c>
      <c r="G40" s="1">
        <v>421.0</v>
      </c>
      <c r="H40" s="1">
        <v>399.0</v>
      </c>
      <c r="I40" s="1">
        <v>343.0</v>
      </c>
      <c r="J40" s="1">
        <v>379.0</v>
      </c>
      <c r="K40" s="1">
        <v>0.0</v>
      </c>
      <c r="L40" s="2"/>
      <c r="M40" s="2"/>
      <c r="N40" s="2"/>
      <c r="O40" s="2"/>
      <c r="P40" s="2"/>
      <c r="Q40" s="2"/>
      <c r="R40" s="2"/>
      <c r="S40" s="2"/>
      <c r="T40" s="2"/>
      <c r="U40" s="2"/>
      <c r="V40" s="2"/>
      <c r="W40" s="2"/>
      <c r="X40" s="2"/>
      <c r="Y40" s="2"/>
      <c r="Z40" s="2"/>
    </row>
    <row r="41" ht="15.75" customHeight="1">
      <c r="A41" s="1" t="s">
        <v>65</v>
      </c>
      <c r="B41" s="1">
        <v>139.0</v>
      </c>
      <c r="C41" s="1">
        <v>121.0</v>
      </c>
      <c r="D41" s="1">
        <v>106.0</v>
      </c>
      <c r="E41" s="1">
        <v>195.0</v>
      </c>
      <c r="F41" s="1">
        <v>211.0</v>
      </c>
      <c r="G41" s="1">
        <v>215.0</v>
      </c>
      <c r="H41" s="1">
        <v>209.0</v>
      </c>
      <c r="I41" s="1">
        <v>222.0</v>
      </c>
      <c r="J41" s="1">
        <v>255.0</v>
      </c>
      <c r="K41" s="1">
        <v>340.0</v>
      </c>
      <c r="L41" s="2"/>
      <c r="M41" s="2"/>
      <c r="N41" s="2"/>
      <c r="O41" s="2"/>
      <c r="P41" s="2"/>
      <c r="Q41" s="2"/>
      <c r="R41" s="2"/>
      <c r="S41" s="2"/>
      <c r="T41" s="2"/>
      <c r="U41" s="2"/>
      <c r="V41" s="2"/>
      <c r="W41" s="2"/>
      <c r="X41" s="2"/>
      <c r="Y41" s="2"/>
      <c r="Z41" s="2"/>
    </row>
    <row r="42" ht="15.75" customHeight="1">
      <c r="A42" s="1" t="s">
        <v>66</v>
      </c>
      <c r="B42" s="1">
        <v>285.0</v>
      </c>
      <c r="C42" s="1">
        <v>385.0</v>
      </c>
      <c r="D42" s="1">
        <v>1060.0</v>
      </c>
      <c r="E42" s="1">
        <v>896.0</v>
      </c>
      <c r="F42" s="1">
        <v>1060.0</v>
      </c>
      <c r="G42" s="1">
        <v>1010.0</v>
      </c>
      <c r="H42" s="1">
        <v>1480.0</v>
      </c>
      <c r="I42" s="1">
        <v>1970.0</v>
      </c>
      <c r="J42" s="1">
        <v>1370.0</v>
      </c>
      <c r="K42" s="1">
        <v>1350.0</v>
      </c>
      <c r="L42" s="2"/>
      <c r="M42" s="2"/>
      <c r="N42" s="2"/>
      <c r="O42" s="2"/>
      <c r="P42" s="2"/>
      <c r="Q42" s="2"/>
      <c r="R42" s="2"/>
      <c r="S42" s="2"/>
      <c r="T42" s="2"/>
      <c r="U42" s="2"/>
      <c r="V42" s="2"/>
      <c r="W42" s="2"/>
      <c r="X42" s="2"/>
      <c r="Y42" s="2"/>
      <c r="Z42" s="2"/>
    </row>
    <row r="43" ht="15.75" customHeight="1">
      <c r="A43" s="1" t="s">
        <v>67</v>
      </c>
      <c r="B43" s="1">
        <v>341.0</v>
      </c>
      <c r="C43" s="1">
        <v>439.0</v>
      </c>
      <c r="D43" s="1">
        <v>1120.0</v>
      </c>
      <c r="E43" s="1">
        <v>1100.0</v>
      </c>
      <c r="F43" s="1">
        <v>1310.0</v>
      </c>
      <c r="G43" s="1">
        <v>1280.0</v>
      </c>
      <c r="H43" s="1">
        <v>1720.0</v>
      </c>
      <c r="I43" s="1">
        <v>2190.0</v>
      </c>
      <c r="J43" s="1">
        <v>1610.0</v>
      </c>
      <c r="K43" s="1">
        <v>1750.0</v>
      </c>
      <c r="L43" s="2"/>
      <c r="M43" s="2"/>
      <c r="N43" s="2"/>
      <c r="O43" s="2"/>
      <c r="P43" s="2"/>
      <c r="Q43" s="2"/>
      <c r="R43" s="2"/>
      <c r="S43" s="2"/>
      <c r="T43" s="2"/>
      <c r="U43" s="2"/>
      <c r="V43" s="2"/>
      <c r="W43" s="2"/>
      <c r="X43" s="2"/>
      <c r="Y43" s="2"/>
      <c r="Z43" s="2"/>
    </row>
    <row r="44" ht="15.75" customHeight="1">
      <c r="A44" s="1" t="s">
        <v>68</v>
      </c>
      <c r="B44" s="1">
        <v>102.0</v>
      </c>
      <c r="C44" s="1">
        <v>72.0</v>
      </c>
      <c r="D44" s="1">
        <v>-395.0</v>
      </c>
      <c r="E44" s="1">
        <v>158.0</v>
      </c>
      <c r="F44" s="1">
        <v>6.0</v>
      </c>
      <c r="G44" s="1">
        <v>33.0</v>
      </c>
      <c r="H44" s="1">
        <v>-447.0</v>
      </c>
      <c r="I44" s="1">
        <v>-494.0</v>
      </c>
      <c r="J44" s="1">
        <v>202.0</v>
      </c>
      <c r="K44" s="1">
        <v>239.0</v>
      </c>
      <c r="L44" s="2"/>
      <c r="M44" s="2"/>
      <c r="N44" s="2"/>
      <c r="O44" s="2"/>
      <c r="P44" s="2"/>
      <c r="Q44" s="2"/>
      <c r="R44" s="2"/>
      <c r="S44" s="2"/>
      <c r="T44" s="2"/>
      <c r="U44" s="2"/>
      <c r="V44" s="2"/>
      <c r="W44" s="2"/>
      <c r="X44" s="2"/>
      <c r="Y44" s="2"/>
      <c r="Z44" s="2"/>
    </row>
    <row r="45" ht="15.75" customHeight="1">
      <c r="A45" s="1" t="s">
        <v>69</v>
      </c>
      <c r="B45" s="1">
        <v>242.0</v>
      </c>
      <c r="C45" s="1">
        <v>187.0</v>
      </c>
      <c r="D45" s="1">
        <v>-1310.0</v>
      </c>
      <c r="E45" s="1">
        <v>2510.0</v>
      </c>
      <c r="F45" s="1">
        <v>1020.0</v>
      </c>
      <c r="G45" s="1">
        <v>747.0</v>
      </c>
      <c r="H45" s="1">
        <v>342.0</v>
      </c>
      <c r="I45" s="1">
        <v>70.0</v>
      </c>
      <c r="J45" s="1">
        <v>941.0</v>
      </c>
      <c r="K45" s="1">
        <v>802.0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867.0</v>
      </c>
      <c r="C3" s="1">
        <v>977.0</v>
      </c>
      <c r="D3" s="1">
        <v>1200.0</v>
      </c>
      <c r="E3" s="1">
        <v>959.0</v>
      </c>
      <c r="F3" s="1">
        <v>891.0</v>
      </c>
      <c r="G3" s="1">
        <v>837.0</v>
      </c>
      <c r="H3" s="1">
        <v>1810.0</v>
      </c>
      <c r="I3" s="1">
        <v>1370.0</v>
      </c>
      <c r="J3" s="1">
        <v>1220.0</v>
      </c>
      <c r="K3" s="1">
        <v>1380.0</v>
      </c>
      <c r="L3" s="2"/>
      <c r="M3" s="2"/>
      <c r="N3" s="2"/>
      <c r="O3" s="2"/>
      <c r="P3" s="2"/>
      <c r="Q3" s="2"/>
      <c r="R3" s="2"/>
      <c r="S3" s="2"/>
      <c r="T3" s="2"/>
      <c r="U3" s="2"/>
      <c r="V3" s="2"/>
      <c r="W3" s="2"/>
      <c r="X3" s="2"/>
      <c r="Y3" s="2"/>
      <c r="Z3" s="2"/>
    </row>
    <row r="4">
      <c r="A4" s="1" t="s">
        <v>72</v>
      </c>
      <c r="B4" s="1">
        <v>0.0</v>
      </c>
      <c r="C4" s="1">
        <v>0.0</v>
      </c>
      <c r="D4" s="1">
        <v>0.0</v>
      </c>
      <c r="E4" s="1">
        <v>46.0</v>
      </c>
      <c r="F4" s="1">
        <v>47.0</v>
      </c>
      <c r="G4" s="1">
        <v>62.0</v>
      </c>
      <c r="H4" s="1">
        <v>88.0</v>
      </c>
      <c r="I4" s="1">
        <v>111.0</v>
      </c>
      <c r="J4" s="1">
        <v>93.0</v>
      </c>
      <c r="K4" s="1">
        <v>120.0</v>
      </c>
      <c r="L4" s="2"/>
      <c r="M4" s="2"/>
      <c r="N4" s="2"/>
      <c r="O4" s="2"/>
      <c r="P4" s="2"/>
      <c r="Q4" s="2"/>
      <c r="R4" s="2"/>
      <c r="S4" s="2"/>
      <c r="T4" s="2"/>
      <c r="U4" s="2"/>
      <c r="V4" s="2"/>
      <c r="W4" s="2"/>
      <c r="X4" s="2"/>
      <c r="Y4" s="2"/>
      <c r="Z4" s="2"/>
    </row>
    <row r="5">
      <c r="A5" s="1" t="s">
        <v>73</v>
      </c>
      <c r="B5" s="1">
        <v>0.0</v>
      </c>
      <c r="C5" s="1">
        <v>0.0</v>
      </c>
      <c r="D5" s="1">
        <v>40.0</v>
      </c>
      <c r="E5" s="1">
        <v>0.0</v>
      </c>
      <c r="F5" s="1">
        <v>0.0</v>
      </c>
      <c r="G5" s="1">
        <v>0.0</v>
      </c>
      <c r="H5" s="1">
        <v>0.0</v>
      </c>
      <c r="I5" s="1">
        <v>0.0</v>
      </c>
      <c r="J5" s="1">
        <v>0.0</v>
      </c>
      <c r="K5" s="1">
        <v>0.0</v>
      </c>
      <c r="L5" s="2"/>
      <c r="M5" s="2"/>
      <c r="N5" s="2"/>
      <c r="O5" s="2"/>
      <c r="P5" s="2"/>
      <c r="Q5" s="2"/>
      <c r="R5" s="2"/>
      <c r="S5" s="2"/>
      <c r="T5" s="2"/>
      <c r="U5" s="2"/>
      <c r="V5" s="2"/>
      <c r="W5" s="2"/>
      <c r="X5" s="2"/>
      <c r="Y5" s="2"/>
      <c r="Z5" s="2"/>
    </row>
    <row r="6">
      <c r="A6" s="1" t="s">
        <v>74</v>
      </c>
      <c r="B6" s="1">
        <v>867.0</v>
      </c>
      <c r="C6" s="1">
        <v>977.0</v>
      </c>
      <c r="D6" s="1">
        <v>1240.0</v>
      </c>
      <c r="E6" s="1">
        <v>1000.0</v>
      </c>
      <c r="F6" s="1">
        <v>938.0</v>
      </c>
      <c r="G6" s="1">
        <v>899.0</v>
      </c>
      <c r="H6" s="1">
        <v>1900.0</v>
      </c>
      <c r="I6" s="1">
        <v>1480.0</v>
      </c>
      <c r="J6" s="1">
        <v>1310.0</v>
      </c>
      <c r="K6" s="1">
        <v>1500.0</v>
      </c>
      <c r="L6" s="2"/>
      <c r="M6" s="2"/>
      <c r="N6" s="2"/>
      <c r="O6" s="2"/>
      <c r="P6" s="2"/>
      <c r="Q6" s="2"/>
      <c r="R6" s="2"/>
      <c r="S6" s="2"/>
      <c r="T6" s="2"/>
      <c r="U6" s="2"/>
      <c r="V6" s="2"/>
      <c r="W6" s="2"/>
      <c r="X6" s="2"/>
      <c r="Y6" s="2"/>
      <c r="Z6" s="2"/>
    </row>
    <row r="7">
      <c r="A7" s="1" t="s">
        <v>75</v>
      </c>
      <c r="B7" s="1">
        <v>975.0</v>
      </c>
      <c r="C7" s="1">
        <v>1170.0</v>
      </c>
      <c r="D7" s="1">
        <v>1710.0</v>
      </c>
      <c r="E7" s="1">
        <v>1990.0</v>
      </c>
      <c r="F7" s="1">
        <v>2390.0</v>
      </c>
      <c r="G7" s="1">
        <v>2580.0</v>
      </c>
      <c r="H7" s="1">
        <v>2410.0</v>
      </c>
      <c r="I7" s="1">
        <v>2550.0</v>
      </c>
      <c r="J7" s="1">
        <v>2920.0</v>
      </c>
      <c r="K7" s="1">
        <v>3380.0</v>
      </c>
      <c r="L7" s="2"/>
      <c r="M7" s="2"/>
      <c r="N7" s="2"/>
      <c r="O7" s="2"/>
      <c r="P7" s="2"/>
      <c r="Q7" s="2"/>
      <c r="R7" s="2"/>
      <c r="S7" s="2"/>
      <c r="T7" s="2"/>
      <c r="U7" s="2"/>
      <c r="V7" s="2"/>
      <c r="W7" s="2"/>
      <c r="X7" s="2"/>
      <c r="Y7" s="2"/>
      <c r="Z7" s="2"/>
    </row>
    <row r="8">
      <c r="A8" s="1" t="s">
        <v>76</v>
      </c>
      <c r="B8" s="1">
        <v>45.0</v>
      </c>
      <c r="C8" s="1">
        <v>34.0</v>
      </c>
      <c r="D8" s="1">
        <v>34.0</v>
      </c>
      <c r="E8" s="1">
        <v>47.0</v>
      </c>
      <c r="F8" s="1">
        <v>69.0</v>
      </c>
      <c r="G8" s="1">
        <v>56.0</v>
      </c>
      <c r="H8" s="1">
        <v>56.0</v>
      </c>
      <c r="I8" s="1">
        <v>58.0</v>
      </c>
      <c r="J8" s="1">
        <v>43.0</v>
      </c>
      <c r="K8" s="1">
        <v>32.0</v>
      </c>
      <c r="L8" s="2"/>
      <c r="M8" s="2"/>
      <c r="N8" s="2"/>
      <c r="O8" s="2"/>
      <c r="P8" s="2"/>
      <c r="Q8" s="2"/>
      <c r="R8" s="2"/>
      <c r="S8" s="2"/>
      <c r="T8" s="2"/>
      <c r="U8" s="2"/>
      <c r="V8" s="2"/>
      <c r="W8" s="2"/>
      <c r="X8" s="2"/>
      <c r="Y8" s="2"/>
      <c r="Z8" s="2"/>
    </row>
    <row r="9">
      <c r="A9" s="1" t="s">
        <v>77</v>
      </c>
      <c r="B9" s="1">
        <v>1020.0</v>
      </c>
      <c r="C9" s="1">
        <v>1200.0</v>
      </c>
      <c r="D9" s="1">
        <v>1740.0</v>
      </c>
      <c r="E9" s="1">
        <v>2040.0</v>
      </c>
      <c r="F9" s="1">
        <v>2460.0</v>
      </c>
      <c r="G9" s="1">
        <v>2640.0</v>
      </c>
      <c r="H9" s="1">
        <v>2470.0</v>
      </c>
      <c r="I9" s="1">
        <v>2610.0</v>
      </c>
      <c r="J9" s="1">
        <v>2960.0</v>
      </c>
      <c r="K9" s="1">
        <v>3410.0</v>
      </c>
      <c r="L9" s="2"/>
      <c r="M9" s="2"/>
      <c r="N9" s="2"/>
      <c r="O9" s="2"/>
      <c r="P9" s="2"/>
      <c r="Q9" s="2"/>
      <c r="R9" s="2"/>
      <c r="S9" s="2"/>
      <c r="T9" s="2"/>
      <c r="U9" s="2"/>
      <c r="V9" s="2"/>
      <c r="W9" s="2"/>
      <c r="X9" s="2"/>
      <c r="Y9" s="2"/>
      <c r="Z9" s="2"/>
    </row>
    <row r="10">
      <c r="A10" s="1" t="s">
        <v>78</v>
      </c>
      <c r="B10" s="1">
        <v>44.0</v>
      </c>
      <c r="C10" s="1">
        <v>50.0</v>
      </c>
      <c r="D10" s="1">
        <v>123.0</v>
      </c>
      <c r="E10" s="1">
        <v>146.0</v>
      </c>
      <c r="F10" s="1">
        <v>151.0</v>
      </c>
      <c r="G10" s="1">
        <v>138.0</v>
      </c>
      <c r="H10" s="1">
        <v>159.0</v>
      </c>
      <c r="I10" s="1">
        <v>156.0</v>
      </c>
      <c r="J10" s="1">
        <v>151.0</v>
      </c>
      <c r="K10" s="1">
        <v>141.0</v>
      </c>
      <c r="L10" s="2"/>
      <c r="M10" s="2"/>
      <c r="N10" s="2"/>
      <c r="O10" s="2"/>
      <c r="P10" s="2"/>
      <c r="Q10" s="2"/>
      <c r="R10" s="2"/>
      <c r="S10" s="2"/>
      <c r="T10" s="2"/>
      <c r="U10" s="2"/>
      <c r="V10" s="2"/>
      <c r="W10" s="2"/>
      <c r="X10" s="2"/>
      <c r="Y10" s="2"/>
      <c r="Z10" s="2"/>
    </row>
    <row r="11">
      <c r="A11" s="1" t="s">
        <v>79</v>
      </c>
      <c r="B11" s="1">
        <v>119.0</v>
      </c>
      <c r="C11" s="1">
        <v>101.0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2.0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92.0</v>
      </c>
      <c r="C13" s="1">
        <v>80.0</v>
      </c>
      <c r="D13" s="1">
        <v>235.0</v>
      </c>
      <c r="E13" s="1">
        <v>259.0</v>
      </c>
      <c r="F13" s="1">
        <v>322.0</v>
      </c>
      <c r="G13" s="1">
        <v>451.0</v>
      </c>
      <c r="H13" s="1">
        <v>563.0</v>
      </c>
      <c r="I13" s="1">
        <v>521.0</v>
      </c>
      <c r="J13" s="1">
        <v>561.0</v>
      </c>
      <c r="K13" s="1">
        <v>546.0</v>
      </c>
      <c r="L13" s="2"/>
      <c r="M13" s="2"/>
      <c r="N13" s="2"/>
      <c r="O13" s="2"/>
      <c r="P13" s="2"/>
      <c r="Q13" s="2"/>
      <c r="R13" s="2"/>
      <c r="S13" s="2"/>
      <c r="T13" s="2"/>
      <c r="U13" s="2"/>
      <c r="V13" s="2"/>
      <c r="W13" s="2"/>
      <c r="X13" s="2"/>
      <c r="Y13" s="2"/>
      <c r="Z13" s="2"/>
    </row>
    <row r="14">
      <c r="A14" s="1" t="s">
        <v>82</v>
      </c>
      <c r="B14" s="1">
        <v>2150.0</v>
      </c>
      <c r="C14" s="1">
        <v>2410.0</v>
      </c>
      <c r="D14" s="1">
        <v>3340.0</v>
      </c>
      <c r="E14" s="1">
        <v>3450.0</v>
      </c>
      <c r="F14" s="1">
        <v>3870.0</v>
      </c>
      <c r="G14" s="1">
        <v>4130.0</v>
      </c>
      <c r="H14" s="1">
        <v>5090.0</v>
      </c>
      <c r="I14" s="1">
        <v>4760.0</v>
      </c>
      <c r="J14" s="1">
        <v>4980.0</v>
      </c>
      <c r="K14" s="1">
        <v>5600.0</v>
      </c>
      <c r="L14" s="2"/>
      <c r="M14" s="2"/>
      <c r="N14" s="2"/>
      <c r="O14" s="2"/>
      <c r="P14" s="2"/>
      <c r="Q14" s="2"/>
      <c r="R14" s="2"/>
      <c r="S14" s="2"/>
      <c r="T14" s="2"/>
      <c r="U14" s="2"/>
      <c r="V14" s="2"/>
      <c r="W14" s="2"/>
      <c r="X14" s="2"/>
      <c r="Y14" s="2"/>
      <c r="Z14" s="2"/>
    </row>
    <row r="15">
      <c r="A15" s="1" t="s">
        <v>83</v>
      </c>
      <c r="B15" s="1">
        <v>496.0</v>
      </c>
      <c r="C15" s="1">
        <v>511.0</v>
      </c>
      <c r="D15" s="1">
        <v>769.0</v>
      </c>
      <c r="E15" s="1">
        <v>923.0</v>
      </c>
      <c r="F15" s="1">
        <v>1000.0</v>
      </c>
      <c r="G15" s="1">
        <v>1550.0</v>
      </c>
      <c r="H15" s="1">
        <v>1630.0</v>
      </c>
      <c r="I15" s="1">
        <v>1670.0</v>
      </c>
      <c r="J15" s="1">
        <v>1700.0</v>
      </c>
      <c r="K15" s="1">
        <v>1620.0</v>
      </c>
      <c r="L15" s="2"/>
      <c r="M15" s="2"/>
      <c r="N15" s="2"/>
      <c r="O15" s="2"/>
      <c r="P15" s="2"/>
      <c r="Q15" s="2"/>
      <c r="R15" s="2"/>
      <c r="S15" s="2"/>
      <c r="T15" s="2"/>
      <c r="U15" s="2"/>
      <c r="V15" s="2"/>
      <c r="W15" s="2"/>
      <c r="X15" s="2"/>
      <c r="Y15" s="2"/>
      <c r="Z15" s="2"/>
    </row>
    <row r="16">
      <c r="A16" s="1" t="s">
        <v>84</v>
      </c>
      <c r="B16" s="1">
        <v>-306.0</v>
      </c>
      <c r="C16" s="1">
        <v>-322.0</v>
      </c>
      <c r="D16" s="1">
        <v>-363.0</v>
      </c>
      <c r="E16" s="1">
        <v>-483.0</v>
      </c>
      <c r="F16" s="1">
        <v>-567.0</v>
      </c>
      <c r="G16" s="1">
        <v>-597.0</v>
      </c>
      <c r="H16" s="1">
        <v>-673.0</v>
      </c>
      <c r="I16" s="1">
        <v>-765.0</v>
      </c>
      <c r="J16" s="1">
        <v>-840.0</v>
      </c>
      <c r="K16" s="1">
        <v>-803.0</v>
      </c>
      <c r="L16" s="2"/>
      <c r="M16" s="2"/>
      <c r="N16" s="2"/>
      <c r="O16" s="2"/>
      <c r="P16" s="2"/>
      <c r="Q16" s="2"/>
      <c r="R16" s="2"/>
      <c r="S16" s="2"/>
      <c r="T16" s="2"/>
      <c r="U16" s="2"/>
      <c r="V16" s="2"/>
      <c r="W16" s="2"/>
      <c r="X16" s="2"/>
      <c r="Y16" s="2"/>
      <c r="Z16" s="2"/>
    </row>
    <row r="17">
      <c r="A17" s="1" t="s">
        <v>85</v>
      </c>
      <c r="B17" s="1">
        <v>190.0</v>
      </c>
      <c r="C17" s="1">
        <v>188.0</v>
      </c>
      <c r="D17" s="1">
        <v>406.0</v>
      </c>
      <c r="E17" s="1">
        <v>440.0</v>
      </c>
      <c r="F17" s="1">
        <v>434.0</v>
      </c>
      <c r="G17" s="1">
        <v>954.0</v>
      </c>
      <c r="H17" s="1">
        <v>953.0</v>
      </c>
      <c r="I17" s="1">
        <v>903.0</v>
      </c>
      <c r="J17" s="1">
        <v>863.0</v>
      </c>
      <c r="K17" s="1">
        <v>819.0</v>
      </c>
      <c r="L17" s="2"/>
      <c r="M17" s="2"/>
      <c r="N17" s="2"/>
      <c r="O17" s="2"/>
      <c r="P17" s="2"/>
      <c r="Q17" s="2"/>
      <c r="R17" s="2"/>
      <c r="S17" s="2"/>
      <c r="T17" s="2"/>
      <c r="U17" s="2"/>
      <c r="V17" s="2"/>
      <c r="W17" s="2"/>
      <c r="X17" s="2"/>
      <c r="Y17" s="2"/>
      <c r="Z17" s="2"/>
    </row>
    <row r="18">
      <c r="A18" s="1" t="s">
        <v>86</v>
      </c>
      <c r="B18" s="1">
        <v>66.0</v>
      </c>
      <c r="C18" s="1">
        <v>85.0</v>
      </c>
      <c r="D18" s="1">
        <v>83.0</v>
      </c>
      <c r="E18" s="1">
        <v>79.0</v>
      </c>
      <c r="F18" s="1">
        <v>146.0</v>
      </c>
      <c r="G18" s="1">
        <v>152.0</v>
      </c>
      <c r="H18" s="1">
        <v>162.0</v>
      </c>
      <c r="I18" s="1">
        <v>168.0</v>
      </c>
      <c r="J18" s="1">
        <v>162.0</v>
      </c>
      <c r="K18" s="1">
        <v>239.0</v>
      </c>
      <c r="L18" s="2"/>
      <c r="M18" s="2"/>
      <c r="N18" s="2"/>
      <c r="O18" s="2"/>
      <c r="P18" s="2"/>
      <c r="Q18" s="2"/>
      <c r="R18" s="2"/>
      <c r="S18" s="2"/>
      <c r="T18" s="2"/>
      <c r="U18" s="2"/>
      <c r="V18" s="2"/>
      <c r="W18" s="2"/>
      <c r="X18" s="2"/>
      <c r="Y18" s="2"/>
      <c r="Z18" s="2"/>
    </row>
    <row r="19">
      <c r="A19" s="1" t="s">
        <v>87</v>
      </c>
      <c r="B19" s="1">
        <v>464.0</v>
      </c>
      <c r="C19" s="1">
        <v>720.0</v>
      </c>
      <c r="D19" s="1">
        <v>10730.0</v>
      </c>
      <c r="E19" s="1">
        <v>11850.0</v>
      </c>
      <c r="F19" s="1">
        <v>11800.0</v>
      </c>
      <c r="G19" s="1">
        <v>12160.0</v>
      </c>
      <c r="H19" s="1">
        <v>12650.0</v>
      </c>
      <c r="I19" s="1">
        <v>13300.0</v>
      </c>
      <c r="J19" s="1">
        <v>13920.0</v>
      </c>
      <c r="K19" s="1">
        <v>14570.0</v>
      </c>
      <c r="L19" s="2"/>
      <c r="M19" s="2"/>
      <c r="N19" s="2"/>
      <c r="O19" s="2"/>
      <c r="P19" s="2"/>
      <c r="Q19" s="2"/>
      <c r="R19" s="2"/>
      <c r="S19" s="2"/>
      <c r="T19" s="2"/>
      <c r="U19" s="2"/>
      <c r="V19" s="2"/>
      <c r="W19" s="2"/>
      <c r="X19" s="2"/>
      <c r="Y19" s="2"/>
      <c r="Z19" s="2"/>
    </row>
    <row r="20">
      <c r="A20" s="1" t="s">
        <v>88</v>
      </c>
      <c r="B20" s="1">
        <v>280.0</v>
      </c>
      <c r="C20" s="1">
        <v>368.0</v>
      </c>
      <c r="D20" s="1">
        <v>6390.0</v>
      </c>
      <c r="E20" s="1">
        <v>6590.0</v>
      </c>
      <c r="F20" s="1">
        <v>5950.0</v>
      </c>
      <c r="G20" s="1">
        <v>5510.0</v>
      </c>
      <c r="H20" s="1">
        <v>5200.0</v>
      </c>
      <c r="I20" s="1">
        <v>4940.0</v>
      </c>
      <c r="J20" s="1">
        <v>4820.0</v>
      </c>
      <c r="K20" s="1">
        <v>4840.0</v>
      </c>
      <c r="L20" s="2"/>
      <c r="M20" s="2"/>
      <c r="N20" s="2"/>
      <c r="O20" s="2"/>
      <c r="P20" s="2"/>
      <c r="Q20" s="2"/>
      <c r="R20" s="2"/>
      <c r="S20" s="2"/>
      <c r="T20" s="2"/>
      <c r="U20" s="2"/>
      <c r="V20" s="2"/>
      <c r="W20" s="2"/>
      <c r="X20" s="2"/>
      <c r="Y20" s="2"/>
      <c r="Z20" s="2"/>
    </row>
    <row r="21" ht="15.75" customHeight="1">
      <c r="A21" s="1" t="s">
        <v>89</v>
      </c>
      <c r="B21" s="1">
        <v>35.0</v>
      </c>
      <c r="C21" s="1">
        <v>42.0</v>
      </c>
      <c r="D21" s="1">
        <v>89.0</v>
      </c>
      <c r="E21" s="1">
        <v>98.0</v>
      </c>
      <c r="F21" s="1">
        <v>109.0</v>
      </c>
      <c r="G21" s="1">
        <v>119.0</v>
      </c>
      <c r="H21" s="1">
        <v>114.0</v>
      </c>
      <c r="I21" s="1">
        <v>124.0</v>
      </c>
      <c r="J21" s="1">
        <v>118.0</v>
      </c>
      <c r="K21" s="1">
        <v>166.0</v>
      </c>
      <c r="L21" s="2"/>
      <c r="M21" s="2"/>
      <c r="N21" s="2"/>
      <c r="O21" s="2"/>
      <c r="P21" s="2"/>
      <c r="Q21" s="2"/>
      <c r="R21" s="2"/>
      <c r="S21" s="2"/>
      <c r="T21" s="2"/>
      <c r="U21" s="2"/>
      <c r="V21" s="2"/>
      <c r="W21" s="2"/>
      <c r="X21" s="2"/>
      <c r="Y21" s="2"/>
      <c r="Z21" s="2"/>
    </row>
    <row r="22" ht="15.75" customHeight="1">
      <c r="A22" s="1" t="s">
        <v>90</v>
      </c>
      <c r="B22" s="1">
        <v>17.0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105.0</v>
      </c>
      <c r="C23" s="1">
        <v>108.0</v>
      </c>
      <c r="D23" s="1">
        <v>176.0</v>
      </c>
      <c r="E23" s="1">
        <v>234.0</v>
      </c>
      <c r="F23" s="1">
        <v>235.0</v>
      </c>
      <c r="G23" s="1">
        <v>227.0</v>
      </c>
      <c r="H23" s="1">
        <v>386.0</v>
      </c>
      <c r="I23" s="1">
        <v>487.0</v>
      </c>
      <c r="J23" s="1">
        <v>472.0</v>
      </c>
      <c r="K23" s="1">
        <v>455.0</v>
      </c>
      <c r="L23" s="2"/>
      <c r="M23" s="2"/>
      <c r="N23" s="2"/>
      <c r="O23" s="2"/>
      <c r="P23" s="2"/>
      <c r="Q23" s="2"/>
      <c r="R23" s="2"/>
      <c r="S23" s="2"/>
      <c r="T23" s="2"/>
      <c r="U23" s="2"/>
      <c r="V23" s="2"/>
      <c r="W23" s="2"/>
      <c r="X23" s="2"/>
      <c r="Y23" s="2"/>
      <c r="Z23" s="2"/>
    </row>
    <row r="24" ht="15.75" customHeight="1">
      <c r="A24" s="1" t="s">
        <v>92</v>
      </c>
      <c r="B24" s="1">
        <v>3310.0</v>
      </c>
      <c r="C24" s="1">
        <v>3930.0</v>
      </c>
      <c r="D24" s="1">
        <v>21210.0</v>
      </c>
      <c r="E24" s="1">
        <v>22740.0</v>
      </c>
      <c r="F24" s="1">
        <v>22550.0</v>
      </c>
      <c r="G24" s="1">
        <v>23250.0</v>
      </c>
      <c r="H24" s="1">
        <v>24560.0</v>
      </c>
      <c r="I24" s="1">
        <v>24690.0</v>
      </c>
      <c r="J24" s="1">
        <v>25340.0</v>
      </c>
      <c r="K24" s="1">
        <v>26680.0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109.0</v>
      </c>
      <c r="C26" s="1">
        <v>145.0</v>
      </c>
      <c r="D26" s="1">
        <v>250.0</v>
      </c>
      <c r="E26" s="1">
        <v>322.0</v>
      </c>
      <c r="F26" s="1">
        <v>437.0</v>
      </c>
      <c r="G26" s="1">
        <v>575.0</v>
      </c>
      <c r="H26" s="1">
        <v>581.0</v>
      </c>
      <c r="I26" s="1">
        <v>621.0</v>
      </c>
      <c r="J26" s="1">
        <v>645.0</v>
      </c>
      <c r="K26" s="1">
        <v>709.0</v>
      </c>
      <c r="L26" s="2"/>
      <c r="M26" s="2"/>
      <c r="N26" s="2"/>
      <c r="O26" s="2"/>
      <c r="P26" s="2"/>
      <c r="Q26" s="2"/>
      <c r="R26" s="2"/>
      <c r="S26" s="2"/>
      <c r="T26" s="2"/>
      <c r="U26" s="2"/>
      <c r="V26" s="2"/>
      <c r="W26" s="2"/>
      <c r="X26" s="2"/>
      <c r="Y26" s="2"/>
      <c r="Z26" s="2"/>
    </row>
    <row r="27" ht="15.75" customHeight="1">
      <c r="A27" s="1" t="s">
        <v>95</v>
      </c>
      <c r="B27" s="1">
        <v>472.0</v>
      </c>
      <c r="C27" s="1">
        <v>476.0</v>
      </c>
      <c r="D27" s="1">
        <v>889.0</v>
      </c>
      <c r="E27" s="1">
        <v>956.0</v>
      </c>
      <c r="F27" s="1">
        <v>1020.0</v>
      </c>
      <c r="G27" s="1">
        <v>1060.0</v>
      </c>
      <c r="H27" s="1">
        <v>1270.0</v>
      </c>
      <c r="I27" s="1">
        <v>1420.0</v>
      </c>
      <c r="J27" s="1">
        <v>1490.0</v>
      </c>
      <c r="K27" s="1">
        <v>1480.0</v>
      </c>
      <c r="L27" s="2"/>
      <c r="M27" s="2"/>
      <c r="N27" s="2"/>
      <c r="O27" s="2"/>
      <c r="P27" s="2"/>
      <c r="Q27" s="2"/>
      <c r="R27" s="2"/>
      <c r="S27" s="2"/>
      <c r="T27" s="2"/>
      <c r="U27" s="2"/>
      <c r="V27" s="2"/>
      <c r="W27" s="2"/>
      <c r="X27" s="2"/>
      <c r="Y27" s="2"/>
      <c r="Z27" s="2"/>
    </row>
    <row r="28" ht="15.75" customHeight="1">
      <c r="A28" s="1" t="s">
        <v>96</v>
      </c>
      <c r="B28" s="1">
        <v>15.0</v>
      </c>
      <c r="C28" s="1">
        <v>54.0</v>
      </c>
      <c r="D28" s="1">
        <v>107.0</v>
      </c>
      <c r="E28" s="1">
        <v>103.0</v>
      </c>
      <c r="F28" s="1">
        <v>100.0</v>
      </c>
      <c r="G28" s="1">
        <v>100.0</v>
      </c>
      <c r="H28" s="1">
        <v>149.0</v>
      </c>
      <c r="I28" s="1">
        <v>91.0</v>
      </c>
      <c r="J28" s="1">
        <v>152.0</v>
      </c>
      <c r="K28" s="1">
        <v>769.0</v>
      </c>
      <c r="L28" s="2"/>
      <c r="M28" s="2"/>
      <c r="N28" s="2"/>
      <c r="O28" s="2"/>
      <c r="P28" s="2"/>
      <c r="Q28" s="2"/>
      <c r="R28" s="2"/>
      <c r="S28" s="2"/>
      <c r="T28" s="2"/>
      <c r="U28" s="2"/>
      <c r="V28" s="2"/>
      <c r="W28" s="2"/>
      <c r="X28" s="2"/>
      <c r="Y28" s="2"/>
      <c r="Z28" s="2"/>
    </row>
    <row r="29" ht="15.75" customHeight="1">
      <c r="A29" s="1" t="s">
        <v>97</v>
      </c>
      <c r="B29" s="1">
        <v>7.0</v>
      </c>
      <c r="C29" s="1">
        <v>1.0</v>
      </c>
      <c r="D29" s="1">
        <v>0.0</v>
      </c>
      <c r="E29" s="1">
        <v>0.0</v>
      </c>
      <c r="F29" s="1">
        <v>0.0</v>
      </c>
      <c r="G29" s="1">
        <v>153.0</v>
      </c>
      <c r="H29" s="1">
        <v>156.0</v>
      </c>
      <c r="I29" s="1">
        <v>149.0</v>
      </c>
      <c r="J29" s="1">
        <v>116.0</v>
      </c>
      <c r="K29" s="1">
        <v>107.0</v>
      </c>
      <c r="L29" s="2"/>
      <c r="M29" s="2"/>
      <c r="N29" s="2"/>
      <c r="O29" s="2"/>
      <c r="P29" s="2"/>
      <c r="Q29" s="2"/>
      <c r="R29" s="2"/>
      <c r="S29" s="2"/>
      <c r="T29" s="2"/>
      <c r="U29" s="2"/>
      <c r="V29" s="2"/>
      <c r="W29" s="2"/>
      <c r="X29" s="2"/>
      <c r="Y29" s="2"/>
      <c r="Z29" s="2"/>
    </row>
    <row r="30" ht="15.75" customHeight="1">
      <c r="A30" s="1" t="s">
        <v>98</v>
      </c>
      <c r="B30" s="1">
        <v>55.0</v>
      </c>
      <c r="C30" s="1">
        <v>35.0</v>
      </c>
      <c r="D30" s="1">
        <v>76.0</v>
      </c>
      <c r="E30" s="1">
        <v>72.0</v>
      </c>
      <c r="F30" s="1">
        <v>100.0</v>
      </c>
      <c r="G30" s="1">
        <v>108.0</v>
      </c>
      <c r="H30" s="1">
        <v>102.0</v>
      </c>
      <c r="I30" s="1">
        <v>137.0</v>
      </c>
      <c r="J30" s="1">
        <v>161.0</v>
      </c>
      <c r="K30" s="1">
        <v>116.0</v>
      </c>
      <c r="L30" s="2"/>
      <c r="M30" s="2"/>
      <c r="N30" s="2"/>
      <c r="O30" s="2"/>
      <c r="P30" s="2"/>
      <c r="Q30" s="2"/>
      <c r="R30" s="2"/>
      <c r="S30" s="2"/>
      <c r="T30" s="2"/>
      <c r="U30" s="2"/>
      <c r="V30" s="2"/>
      <c r="W30" s="2"/>
      <c r="X30" s="2"/>
      <c r="Y30" s="2"/>
      <c r="Z30" s="2"/>
    </row>
    <row r="31" ht="15.75" customHeight="1">
      <c r="A31" s="1" t="s">
        <v>99</v>
      </c>
      <c r="B31" s="1">
        <v>543.0</v>
      </c>
      <c r="C31" s="1">
        <v>585.0</v>
      </c>
      <c r="D31" s="1">
        <v>774.0</v>
      </c>
      <c r="E31" s="1">
        <v>733.0</v>
      </c>
      <c r="F31" s="1">
        <v>1010.0</v>
      </c>
      <c r="G31" s="1">
        <v>1780.0</v>
      </c>
      <c r="H31" s="1">
        <v>2100.0</v>
      </c>
      <c r="I31" s="1">
        <v>2710.0</v>
      </c>
      <c r="J31" s="1">
        <v>2860.0</v>
      </c>
      <c r="K31" s="1">
        <v>3110.0</v>
      </c>
      <c r="L31" s="2"/>
      <c r="M31" s="2"/>
      <c r="N31" s="2"/>
      <c r="O31" s="2"/>
      <c r="P31" s="2"/>
      <c r="Q31" s="2"/>
      <c r="R31" s="2"/>
      <c r="S31" s="2"/>
      <c r="T31" s="2"/>
      <c r="U31" s="2"/>
      <c r="V31" s="2"/>
      <c r="W31" s="2"/>
      <c r="X31" s="2"/>
      <c r="Y31" s="2"/>
      <c r="Z31" s="2"/>
    </row>
    <row r="32" ht="15.75" customHeight="1">
      <c r="A32" s="1" t="s">
        <v>100</v>
      </c>
      <c r="B32" s="1">
        <v>277.0</v>
      </c>
      <c r="C32" s="1">
        <v>299.0</v>
      </c>
      <c r="D32" s="1">
        <v>609.0</v>
      </c>
      <c r="E32" s="1">
        <v>718.0</v>
      </c>
      <c r="F32" s="1">
        <v>874.0</v>
      </c>
      <c r="G32" s="1">
        <v>177.0</v>
      </c>
      <c r="H32" s="1">
        <v>198.0</v>
      </c>
      <c r="I32" s="1">
        <v>119.0</v>
      </c>
      <c r="J32" s="1">
        <v>152.0</v>
      </c>
      <c r="K32" s="1">
        <v>199.0</v>
      </c>
      <c r="L32" s="2"/>
      <c r="M32" s="2"/>
      <c r="N32" s="2"/>
      <c r="O32" s="2"/>
      <c r="P32" s="2"/>
      <c r="Q32" s="2"/>
      <c r="R32" s="2"/>
      <c r="S32" s="2"/>
      <c r="T32" s="2"/>
      <c r="U32" s="2"/>
      <c r="V32" s="2"/>
      <c r="W32" s="2"/>
      <c r="X32" s="2"/>
      <c r="Y32" s="2"/>
      <c r="Z32" s="2"/>
    </row>
    <row r="33" ht="15.75" customHeight="1">
      <c r="A33" s="1" t="s">
        <v>101</v>
      </c>
      <c r="B33" s="1">
        <v>1470.0</v>
      </c>
      <c r="C33" s="1">
        <v>1590.0</v>
      </c>
      <c r="D33" s="1">
        <v>2700.0</v>
      </c>
      <c r="E33" s="1">
        <v>2900.0</v>
      </c>
      <c r="F33" s="1">
        <v>3530.0</v>
      </c>
      <c r="G33" s="1">
        <v>3940.0</v>
      </c>
      <c r="H33" s="1">
        <v>4560.0</v>
      </c>
      <c r="I33" s="1">
        <v>5240.0</v>
      </c>
      <c r="J33" s="1">
        <v>5580.0</v>
      </c>
      <c r="K33" s="1">
        <v>6490.0</v>
      </c>
      <c r="L33" s="2"/>
      <c r="M33" s="2"/>
      <c r="N33" s="2"/>
      <c r="O33" s="2"/>
      <c r="P33" s="2"/>
      <c r="Q33" s="2"/>
      <c r="R33" s="2"/>
      <c r="S33" s="2"/>
      <c r="T33" s="2"/>
      <c r="U33" s="2"/>
      <c r="V33" s="2"/>
      <c r="W33" s="2"/>
      <c r="X33" s="2"/>
      <c r="Y33" s="2"/>
      <c r="Z33" s="2"/>
    </row>
    <row r="34" ht="15.75" customHeight="1">
      <c r="A34" s="1" t="s">
        <v>102</v>
      </c>
      <c r="B34" s="1">
        <v>2290.0</v>
      </c>
      <c r="C34" s="1">
        <v>2420.0</v>
      </c>
      <c r="D34" s="1">
        <v>7110.0</v>
      </c>
      <c r="E34" s="1">
        <v>10120.0</v>
      </c>
      <c r="F34" s="1">
        <v>10920.0</v>
      </c>
      <c r="G34" s="1">
        <v>11580.0</v>
      </c>
      <c r="H34" s="1">
        <v>12440.0</v>
      </c>
      <c r="I34" s="1">
        <v>12060.0</v>
      </c>
      <c r="J34" s="1">
        <v>12600.0</v>
      </c>
      <c r="K34" s="1">
        <v>12960.0</v>
      </c>
      <c r="L34" s="2"/>
      <c r="M34" s="2"/>
      <c r="N34" s="2"/>
      <c r="O34" s="2"/>
      <c r="P34" s="2"/>
      <c r="Q34" s="2"/>
      <c r="R34" s="2"/>
      <c r="S34" s="2"/>
      <c r="T34" s="2"/>
      <c r="U34" s="2"/>
      <c r="V34" s="2"/>
      <c r="W34" s="2"/>
      <c r="X34" s="2"/>
      <c r="Y34" s="2"/>
      <c r="Z34" s="2"/>
    </row>
    <row r="35" ht="15.75" customHeight="1">
      <c r="A35" s="1" t="s">
        <v>103</v>
      </c>
      <c r="B35" s="1">
        <v>1.0</v>
      </c>
      <c r="C35" s="1">
        <v>1.0</v>
      </c>
      <c r="D35" s="1">
        <v>0.0</v>
      </c>
      <c r="E35" s="1">
        <v>0.0</v>
      </c>
      <c r="F35" s="1">
        <v>0.0</v>
      </c>
      <c r="G35" s="1">
        <v>396.0</v>
      </c>
      <c r="H35" s="1">
        <v>493.0</v>
      </c>
      <c r="I35" s="1">
        <v>490.0</v>
      </c>
      <c r="J35" s="1">
        <v>488.0</v>
      </c>
      <c r="K35" s="1">
        <v>451.0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213.0</v>
      </c>
      <c r="H36" s="1">
        <v>257.0</v>
      </c>
      <c r="I36" s="1">
        <v>231.0</v>
      </c>
      <c r="J36" s="1">
        <v>179.0</v>
      </c>
      <c r="K36" s="1">
        <v>214.0</v>
      </c>
      <c r="L36" s="2"/>
      <c r="M36" s="2"/>
      <c r="N36" s="2"/>
      <c r="O36" s="2"/>
      <c r="P36" s="2"/>
      <c r="Q36" s="2"/>
      <c r="R36" s="2"/>
      <c r="S36" s="2"/>
      <c r="T36" s="2"/>
      <c r="U36" s="2"/>
      <c r="V36" s="2"/>
      <c r="W36" s="2"/>
      <c r="X36" s="2"/>
      <c r="Y36" s="2"/>
      <c r="Z36" s="2"/>
    </row>
    <row r="37" ht="15.75" customHeight="1">
      <c r="A37" s="1" t="s">
        <v>105</v>
      </c>
      <c r="B37" s="1">
        <v>61.0</v>
      </c>
      <c r="C37" s="1">
        <v>65.0</v>
      </c>
      <c r="D37" s="1">
        <v>2130.0</v>
      </c>
      <c r="E37" s="1">
        <v>918.0</v>
      </c>
      <c r="F37" s="1">
        <v>736.0</v>
      </c>
      <c r="G37" s="1">
        <v>646.0</v>
      </c>
      <c r="H37" s="1">
        <v>338.0</v>
      </c>
      <c r="I37" s="1">
        <v>410.0</v>
      </c>
      <c r="J37" s="1">
        <v>464.0</v>
      </c>
      <c r="K37" s="1">
        <v>202.0</v>
      </c>
      <c r="L37" s="2"/>
      <c r="M37" s="2"/>
      <c r="N37" s="2"/>
      <c r="O37" s="2"/>
      <c r="P37" s="2"/>
      <c r="Q37" s="2"/>
      <c r="R37" s="2"/>
      <c r="S37" s="2"/>
      <c r="T37" s="2"/>
      <c r="U37" s="2"/>
      <c r="V37" s="2"/>
      <c r="W37" s="2"/>
      <c r="X37" s="2"/>
      <c r="Y37" s="2"/>
      <c r="Z37" s="2"/>
    </row>
    <row r="38" ht="15.75" customHeight="1">
      <c r="A38" s="1" t="s">
        <v>106</v>
      </c>
      <c r="B38" s="1">
        <v>184.0</v>
      </c>
      <c r="C38" s="1">
        <v>183.0</v>
      </c>
      <c r="D38" s="1">
        <v>402.0</v>
      </c>
      <c r="E38" s="1">
        <v>440.0</v>
      </c>
      <c r="F38" s="1">
        <v>404.0</v>
      </c>
      <c r="G38" s="1">
        <v>213.0</v>
      </c>
      <c r="H38" s="1">
        <v>198.0</v>
      </c>
      <c r="I38" s="1">
        <v>217.0</v>
      </c>
      <c r="J38" s="1">
        <v>268.0</v>
      </c>
      <c r="K38" s="1">
        <v>256.0</v>
      </c>
      <c r="L38" s="2"/>
      <c r="M38" s="2"/>
      <c r="N38" s="2"/>
      <c r="O38" s="2"/>
      <c r="P38" s="2"/>
      <c r="Q38" s="2"/>
      <c r="R38" s="2"/>
      <c r="S38" s="2"/>
      <c r="T38" s="2"/>
      <c r="U38" s="2"/>
      <c r="V38" s="2"/>
      <c r="W38" s="2"/>
      <c r="X38" s="2"/>
      <c r="Y38" s="2"/>
      <c r="Z38" s="2"/>
    </row>
    <row r="39" ht="15.75" customHeight="1">
      <c r="A39" s="1" t="s">
        <v>107</v>
      </c>
      <c r="B39" s="1">
        <v>4010.0</v>
      </c>
      <c r="C39" s="1">
        <v>4260.0</v>
      </c>
      <c r="D39" s="1">
        <v>12350.0</v>
      </c>
      <c r="E39" s="1">
        <v>14380.0</v>
      </c>
      <c r="F39" s="1">
        <v>15600.0</v>
      </c>
      <c r="G39" s="1">
        <v>16990.0</v>
      </c>
      <c r="H39" s="1">
        <v>18280.0</v>
      </c>
      <c r="I39" s="1">
        <v>18650.0</v>
      </c>
      <c r="J39" s="1">
        <v>19570.0</v>
      </c>
      <c r="K39" s="1">
        <v>20570.0</v>
      </c>
      <c r="L39" s="2"/>
      <c r="M39" s="2"/>
      <c r="N39" s="2"/>
      <c r="O39" s="2"/>
      <c r="P39" s="2"/>
      <c r="Q39" s="2"/>
      <c r="R39" s="2"/>
      <c r="S39" s="2"/>
      <c r="T39" s="2"/>
      <c r="U39" s="2"/>
      <c r="V39" s="2"/>
      <c r="W39" s="2"/>
      <c r="X39" s="2"/>
      <c r="Y39" s="2"/>
      <c r="Z39" s="2"/>
    </row>
    <row r="40" ht="15.75" customHeight="1">
      <c r="A40" s="1" t="s">
        <v>108</v>
      </c>
      <c r="B40" s="1">
        <v>1.0</v>
      </c>
      <c r="C40" s="1">
        <v>1.0</v>
      </c>
      <c r="D40" s="1">
        <v>2.0</v>
      </c>
      <c r="E40" s="1">
        <v>2.0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109</v>
      </c>
      <c r="B41" s="1">
        <v>143.0</v>
      </c>
      <c r="C41" s="1">
        <v>7.0</v>
      </c>
      <c r="D41" s="1">
        <v>10600.0</v>
      </c>
      <c r="E41" s="1">
        <v>10780.0</v>
      </c>
      <c r="F41" s="1">
        <v>10900.0</v>
      </c>
      <c r="G41" s="1">
        <v>11050.0</v>
      </c>
      <c r="H41" s="1">
        <v>11090.0</v>
      </c>
      <c r="I41" s="1">
        <v>10770.0</v>
      </c>
      <c r="J41" s="1">
        <v>10900.0</v>
      </c>
      <c r="K41" s="1">
        <v>11020.0</v>
      </c>
      <c r="L41" s="2"/>
      <c r="M41" s="2"/>
      <c r="N41" s="2"/>
      <c r="O41" s="2"/>
      <c r="P41" s="2"/>
      <c r="Q41" s="2"/>
      <c r="R41" s="2"/>
      <c r="S41" s="2"/>
      <c r="T41" s="2"/>
      <c r="U41" s="2"/>
      <c r="V41" s="2"/>
      <c r="W41" s="2"/>
      <c r="X41" s="2"/>
      <c r="Y41" s="2"/>
      <c r="Z41" s="2"/>
    </row>
    <row r="42" ht="15.75" customHeight="1">
      <c r="A42" s="1" t="s">
        <v>110</v>
      </c>
      <c r="B42" s="1">
        <v>-789.0</v>
      </c>
      <c r="C42" s="1">
        <v>-462.0</v>
      </c>
      <c r="D42" s="1">
        <v>-399.0</v>
      </c>
      <c r="E42" s="1">
        <v>655.0</v>
      </c>
      <c r="F42" s="1">
        <v>807.0</v>
      </c>
      <c r="G42" s="1">
        <v>998.0</v>
      </c>
      <c r="H42" s="1">
        <v>1280.0</v>
      </c>
      <c r="I42" s="1">
        <v>2240.0</v>
      </c>
      <c r="J42" s="1">
        <v>3330.0</v>
      </c>
      <c r="K42" s="1">
        <v>4690.0</v>
      </c>
      <c r="L42" s="2"/>
      <c r="M42" s="2"/>
      <c r="N42" s="2"/>
      <c r="O42" s="2"/>
      <c r="P42" s="2"/>
      <c r="Q42" s="2"/>
      <c r="R42" s="2"/>
      <c r="S42" s="2"/>
      <c r="T42" s="2"/>
      <c r="U42" s="2"/>
      <c r="V42" s="2"/>
      <c r="W42" s="2"/>
      <c r="X42" s="2"/>
      <c r="Y42" s="2"/>
      <c r="Z42" s="2"/>
    </row>
    <row r="43" ht="15.75" customHeight="1">
      <c r="A43" s="1" t="s">
        <v>111</v>
      </c>
      <c r="B43" s="1">
        <v>0.0</v>
      </c>
      <c r="C43" s="1">
        <v>0.0</v>
      </c>
      <c r="D43" s="1">
        <v>-1000.0</v>
      </c>
      <c r="E43" s="1">
        <v>-3370.0</v>
      </c>
      <c r="F43" s="1">
        <v>-4770.0</v>
      </c>
      <c r="G43" s="1">
        <v>-5730.0</v>
      </c>
      <c r="H43" s="1">
        <v>-6170.0</v>
      </c>
      <c r="I43" s="1">
        <v>-6570.0</v>
      </c>
      <c r="J43" s="1">
        <v>-7740.0</v>
      </c>
      <c r="K43" s="1">
        <v>-8740.0</v>
      </c>
      <c r="L43" s="2"/>
      <c r="M43" s="2"/>
      <c r="N43" s="2"/>
      <c r="O43" s="2"/>
      <c r="P43" s="2"/>
      <c r="Q43" s="2"/>
      <c r="R43" s="2"/>
      <c r="S43" s="2"/>
      <c r="T43" s="2"/>
      <c r="U43" s="2"/>
      <c r="V43" s="2"/>
      <c r="W43" s="2"/>
      <c r="X43" s="2"/>
      <c r="Y43" s="2"/>
      <c r="Z43" s="2"/>
    </row>
    <row r="44" ht="15.75" customHeight="1">
      <c r="A44" s="1" t="s">
        <v>112</v>
      </c>
      <c r="B44" s="1">
        <v>-59.0</v>
      </c>
      <c r="C44" s="1">
        <v>-111.0</v>
      </c>
      <c r="D44" s="1">
        <v>-570.0</v>
      </c>
      <c r="E44" s="1">
        <v>46.0</v>
      </c>
      <c r="F44" s="1">
        <v>-224.0</v>
      </c>
      <c r="G44" s="1">
        <v>-311.0</v>
      </c>
      <c r="H44" s="1">
        <v>-205.0</v>
      </c>
      <c r="I44" s="1">
        <v>-406.0</v>
      </c>
      <c r="J44" s="1">
        <v>-727.0</v>
      </c>
      <c r="K44" s="1">
        <v>-867.0</v>
      </c>
      <c r="L44" s="2"/>
      <c r="M44" s="2"/>
      <c r="N44" s="2"/>
      <c r="O44" s="2"/>
      <c r="P44" s="2"/>
      <c r="Q44" s="2"/>
      <c r="R44" s="2"/>
      <c r="S44" s="2"/>
      <c r="T44" s="2"/>
      <c r="U44" s="2"/>
      <c r="V44" s="2"/>
      <c r="W44" s="2"/>
      <c r="X44" s="2"/>
      <c r="Y44" s="2"/>
      <c r="Z44" s="2"/>
    </row>
    <row r="45" ht="15.75" customHeight="1">
      <c r="A45" s="1" t="s">
        <v>113</v>
      </c>
      <c r="B45" s="1">
        <v>-704.0</v>
      </c>
      <c r="C45" s="1">
        <v>-564.0</v>
      </c>
      <c r="D45" s="1">
        <v>8630.0</v>
      </c>
      <c r="E45" s="1">
        <v>8109.0</v>
      </c>
      <c r="F45" s="1">
        <v>6710.0</v>
      </c>
      <c r="G45" s="1">
        <v>6000.0</v>
      </c>
      <c r="H45" s="1">
        <v>6000.0</v>
      </c>
      <c r="I45" s="1">
        <v>6040.0</v>
      </c>
      <c r="J45" s="1">
        <v>5760.0</v>
      </c>
      <c r="K45" s="1">
        <v>6110.0</v>
      </c>
      <c r="L45" s="2"/>
      <c r="M45" s="2"/>
      <c r="N45" s="2"/>
      <c r="O45" s="2"/>
      <c r="P45" s="2"/>
      <c r="Q45" s="2"/>
      <c r="R45" s="2"/>
      <c r="S45" s="2"/>
      <c r="T45" s="2"/>
      <c r="U45" s="2"/>
      <c r="V45" s="2"/>
      <c r="W45" s="2"/>
      <c r="X45" s="2"/>
      <c r="Y45" s="2"/>
      <c r="Z45" s="2"/>
    </row>
    <row r="46" ht="15.75" customHeight="1">
      <c r="A46" s="1" t="s">
        <v>114</v>
      </c>
      <c r="B46" s="1">
        <v>4.0</v>
      </c>
      <c r="C46" s="1">
        <v>229.0</v>
      </c>
      <c r="D46" s="1">
        <v>227.0</v>
      </c>
      <c r="E46" s="1">
        <v>249.0</v>
      </c>
      <c r="F46" s="1">
        <v>240.0</v>
      </c>
      <c r="G46" s="1">
        <v>260.0</v>
      </c>
      <c r="H46" s="1">
        <v>279.0</v>
      </c>
      <c r="I46" s="1">
        <v>0.0</v>
      </c>
      <c r="J46" s="1">
        <v>0.0</v>
      </c>
      <c r="K46" s="1">
        <v>0.0</v>
      </c>
      <c r="L46" s="2"/>
      <c r="M46" s="2"/>
      <c r="N46" s="2"/>
      <c r="O46" s="2"/>
      <c r="P46" s="2"/>
      <c r="Q46" s="2"/>
      <c r="R46" s="2"/>
      <c r="S46" s="2"/>
      <c r="T46" s="2"/>
      <c r="U46" s="2"/>
      <c r="V46" s="2"/>
      <c r="W46" s="2"/>
      <c r="X46" s="2"/>
      <c r="Y46" s="2"/>
      <c r="Z46" s="2"/>
    </row>
    <row r="47" ht="15.75" customHeight="1">
      <c r="A47" s="1" t="s">
        <v>115</v>
      </c>
      <c r="B47" s="1">
        <v>-704.0</v>
      </c>
      <c r="C47" s="1">
        <v>-336.0</v>
      </c>
      <c r="D47" s="1">
        <v>8860.0</v>
      </c>
      <c r="E47" s="1">
        <v>8360.0</v>
      </c>
      <c r="F47" s="1">
        <v>6950.0</v>
      </c>
      <c r="G47" s="1">
        <v>6260.0</v>
      </c>
      <c r="H47" s="1">
        <v>6280.0</v>
      </c>
      <c r="I47" s="1">
        <v>6040.0</v>
      </c>
      <c r="J47" s="1">
        <v>5760.0</v>
      </c>
      <c r="K47" s="1">
        <v>6110.0</v>
      </c>
      <c r="L47" s="2"/>
      <c r="M47" s="2"/>
      <c r="N47" s="2"/>
      <c r="O47" s="2"/>
      <c r="P47" s="2"/>
      <c r="Q47" s="2"/>
      <c r="R47" s="2"/>
      <c r="S47" s="2"/>
      <c r="T47" s="2"/>
      <c r="U47" s="2"/>
      <c r="V47" s="2"/>
      <c r="W47" s="2"/>
      <c r="X47" s="2"/>
      <c r="Y47" s="2"/>
      <c r="Z47" s="2"/>
    </row>
    <row r="48" ht="15.75" customHeight="1">
      <c r="A48" s="1" t="s">
        <v>116</v>
      </c>
      <c r="B48" s="1">
        <v>3310.0</v>
      </c>
      <c r="C48" s="1">
        <v>3930.0</v>
      </c>
      <c r="D48" s="1">
        <v>21210.0</v>
      </c>
      <c r="E48" s="1">
        <v>22740.0</v>
      </c>
      <c r="F48" s="1">
        <v>22550.0</v>
      </c>
      <c r="G48" s="1">
        <v>23250.0</v>
      </c>
      <c r="H48" s="1">
        <v>24560.0</v>
      </c>
      <c r="I48" s="1">
        <v>24690.0</v>
      </c>
      <c r="J48" s="1">
        <v>25340.0</v>
      </c>
      <c r="K48" s="1">
        <v>26680.0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124.0</v>
      </c>
      <c r="C50" s="1">
        <v>119.0</v>
      </c>
      <c r="D50" s="1">
        <v>236.0</v>
      </c>
      <c r="E50" s="1">
        <v>208.0</v>
      </c>
      <c r="F50" s="1">
        <v>198.0</v>
      </c>
      <c r="G50" s="1">
        <v>192.0</v>
      </c>
      <c r="H50" s="1">
        <v>191.0</v>
      </c>
      <c r="I50" s="1">
        <v>190.0</v>
      </c>
      <c r="J50" s="1">
        <v>186.0</v>
      </c>
      <c r="K50" s="1">
        <v>182.0</v>
      </c>
      <c r="L50" s="2"/>
      <c r="M50" s="2"/>
      <c r="N50" s="2"/>
      <c r="O50" s="2"/>
      <c r="P50" s="2"/>
      <c r="Q50" s="2"/>
      <c r="R50" s="2"/>
      <c r="S50" s="2"/>
      <c r="T50" s="2"/>
      <c r="U50" s="2"/>
      <c r="V50" s="2"/>
      <c r="W50" s="2"/>
      <c r="X50" s="2"/>
      <c r="Y50" s="2"/>
      <c r="Z50" s="2"/>
    </row>
    <row r="51" ht="15.75" customHeight="1">
      <c r="A51" s="1" t="s">
        <v>118</v>
      </c>
      <c r="B51" s="1">
        <v>124.0</v>
      </c>
      <c r="C51" s="1">
        <v>119.0</v>
      </c>
      <c r="D51" s="1">
        <v>235.0</v>
      </c>
      <c r="E51" s="1">
        <v>208.0</v>
      </c>
      <c r="F51" s="1">
        <v>198.0</v>
      </c>
      <c r="G51" s="1">
        <v>192.0</v>
      </c>
      <c r="H51" s="1">
        <v>191.0</v>
      </c>
      <c r="I51" s="1">
        <v>191.0</v>
      </c>
      <c r="J51" s="1">
        <v>186.0</v>
      </c>
      <c r="K51" s="1">
        <v>182.0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-1450.0</v>
      </c>
      <c r="C53" s="1">
        <v>-1650.0</v>
      </c>
      <c r="D53" s="1">
        <v>-8480.0</v>
      </c>
      <c r="E53" s="1">
        <v>-10330.0</v>
      </c>
      <c r="F53" s="1">
        <v>-11040.0</v>
      </c>
      <c r="G53" s="1">
        <v>-11670.0</v>
      </c>
      <c r="H53" s="1">
        <v>-11860.0</v>
      </c>
      <c r="I53" s="1">
        <v>-12200.0</v>
      </c>
      <c r="J53" s="1">
        <v>-12980.0</v>
      </c>
      <c r="K53" s="1">
        <v>-13290.0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2310.0</v>
      </c>
      <c r="C55" s="1">
        <v>2470.0</v>
      </c>
      <c r="D55" s="1">
        <v>7220.0</v>
      </c>
      <c r="E55" s="1">
        <v>10220.0</v>
      </c>
      <c r="F55" s="1">
        <v>11020.0</v>
      </c>
      <c r="G55" s="1">
        <v>12220.0</v>
      </c>
      <c r="H55" s="1">
        <v>13240.0</v>
      </c>
      <c r="I55" s="1">
        <v>12790.0</v>
      </c>
      <c r="J55" s="1">
        <v>13350.0</v>
      </c>
      <c r="K55" s="1">
        <v>14280.0</v>
      </c>
      <c r="L55" s="2"/>
      <c r="M55" s="2"/>
      <c r="N55" s="2"/>
      <c r="O55" s="2"/>
      <c r="P55" s="2"/>
      <c r="Q55" s="2"/>
      <c r="R55" s="2"/>
      <c r="S55" s="2"/>
      <c r="T55" s="2"/>
      <c r="U55" s="2"/>
      <c r="V55" s="2"/>
      <c r="W55" s="2"/>
      <c r="X55" s="2"/>
      <c r="Y55" s="2"/>
      <c r="Z55" s="2"/>
    </row>
    <row r="56" ht="15.75" customHeight="1">
      <c r="A56" s="1" t="s">
        <v>143</v>
      </c>
      <c r="B56" s="1">
        <v>1440.0</v>
      </c>
      <c r="C56" s="1">
        <v>1500.0</v>
      </c>
      <c r="D56" s="1">
        <v>5980.0</v>
      </c>
      <c r="E56" s="1">
        <v>9220.0</v>
      </c>
      <c r="F56" s="1">
        <v>10080.0</v>
      </c>
      <c r="G56" s="1">
        <v>11320.0</v>
      </c>
      <c r="H56" s="1">
        <v>11340.0</v>
      </c>
      <c r="I56" s="1">
        <v>11310.0</v>
      </c>
      <c r="J56" s="1">
        <v>12040.0</v>
      </c>
      <c r="K56" s="1">
        <v>12790.0</v>
      </c>
      <c r="L56" s="2"/>
      <c r="M56" s="2"/>
      <c r="N56" s="2"/>
      <c r="O56" s="2"/>
      <c r="P56" s="2"/>
      <c r="Q56" s="2"/>
      <c r="R56" s="2"/>
      <c r="S56" s="2"/>
      <c r="T56" s="2"/>
      <c r="U56" s="2"/>
      <c r="V56" s="2"/>
      <c r="W56" s="2"/>
      <c r="X56" s="2"/>
      <c r="Y56" s="2"/>
      <c r="Z56" s="2"/>
    </row>
    <row r="57" ht="15.75" customHeight="1">
      <c r="A57" s="1" t="s">
        <v>144</v>
      </c>
      <c r="B57" s="1">
        <v>58.0</v>
      </c>
      <c r="C57" s="1">
        <v>66.0</v>
      </c>
      <c r="D57" s="1">
        <v>156.0</v>
      </c>
      <c r="E57" s="1">
        <v>157.0</v>
      </c>
      <c r="F57" s="1">
        <v>152.0</v>
      </c>
      <c r="G57" s="1">
        <v>173.0</v>
      </c>
      <c r="H57" s="1">
        <v>244.0</v>
      </c>
      <c r="I57" s="1">
        <v>122.0</v>
      </c>
      <c r="J57" s="1">
        <v>87.0</v>
      </c>
      <c r="K57" s="1">
        <v>94.0</v>
      </c>
      <c r="L57" s="2"/>
      <c r="M57" s="2"/>
      <c r="N57" s="2"/>
      <c r="O57" s="2"/>
      <c r="P57" s="2"/>
      <c r="Q57" s="2"/>
      <c r="R57" s="2"/>
      <c r="S57" s="2"/>
      <c r="T57" s="2"/>
      <c r="U57" s="2"/>
      <c r="V57" s="2"/>
      <c r="W57" s="2"/>
      <c r="X57" s="2"/>
      <c r="Y57" s="2"/>
      <c r="Z57" s="2"/>
    </row>
    <row r="58" ht="15.75" customHeight="1">
      <c r="A58" s="1" t="s">
        <v>145</v>
      </c>
      <c r="B58" s="1">
        <v>916.0</v>
      </c>
      <c r="C58" s="1">
        <v>875.0</v>
      </c>
      <c r="D58" s="1">
        <v>1020.0</v>
      </c>
      <c r="E58" s="1">
        <v>1580.0</v>
      </c>
      <c r="F58" s="1">
        <v>1580.0</v>
      </c>
      <c r="G58" s="1">
        <v>1540.0</v>
      </c>
      <c r="H58" s="1">
        <v>1670.0</v>
      </c>
      <c r="I58" s="1">
        <v>1470.0</v>
      </c>
      <c r="J58" s="1">
        <v>1370.0</v>
      </c>
      <c r="K58" s="1">
        <v>1280.0</v>
      </c>
      <c r="L58" s="2"/>
      <c r="M58" s="2"/>
      <c r="N58" s="2"/>
      <c r="O58" s="2"/>
      <c r="P58" s="2"/>
      <c r="Q58" s="2"/>
      <c r="R58" s="2"/>
      <c r="S58" s="2"/>
      <c r="T58" s="2"/>
      <c r="U58" s="2"/>
      <c r="V58" s="2"/>
      <c r="W58" s="2"/>
      <c r="X58" s="2"/>
      <c r="Y58" s="2"/>
      <c r="Z58" s="2"/>
    </row>
    <row r="59" ht="15.75" customHeight="1">
      <c r="A59" s="1" t="s">
        <v>146</v>
      </c>
      <c r="B59" s="1">
        <v>4.0</v>
      </c>
      <c r="C59" s="1">
        <v>229.0</v>
      </c>
      <c r="D59" s="1">
        <v>227.0</v>
      </c>
      <c r="E59" s="1">
        <v>249.0</v>
      </c>
      <c r="F59" s="1">
        <v>240.0</v>
      </c>
      <c r="G59" s="1">
        <v>260.0</v>
      </c>
      <c r="H59" s="1">
        <v>279.0</v>
      </c>
      <c r="I59" s="1">
        <v>0.0</v>
      </c>
      <c r="J59" s="1">
        <v>0.0</v>
      </c>
      <c r="K59" s="1">
        <v>0.0</v>
      </c>
      <c r="L59" s="2"/>
      <c r="M59" s="2"/>
      <c r="N59" s="2"/>
      <c r="O59" s="2"/>
      <c r="P59" s="2"/>
      <c r="Q59" s="2"/>
      <c r="R59" s="2"/>
      <c r="S59" s="2"/>
      <c r="T59" s="2"/>
      <c r="U59" s="2"/>
      <c r="V59" s="2"/>
      <c r="W59" s="2"/>
      <c r="X59" s="2"/>
      <c r="Y59" s="2"/>
      <c r="Z59" s="2"/>
    </row>
    <row r="60" ht="15.75" customHeight="1">
      <c r="A60" s="1" t="s">
        <v>147</v>
      </c>
      <c r="B60" s="1">
        <v>31.0</v>
      </c>
      <c r="C60" s="1">
        <v>52.0</v>
      </c>
      <c r="D60" s="1">
        <v>69.0</v>
      </c>
      <c r="E60" s="1">
        <v>70.0</v>
      </c>
      <c r="F60" s="1">
        <v>101.0</v>
      </c>
      <c r="G60" s="1">
        <v>87.0</v>
      </c>
      <c r="H60" s="1">
        <v>84.0</v>
      </c>
      <c r="I60" s="1">
        <v>88.0</v>
      </c>
      <c r="J60" s="1">
        <v>94.0</v>
      </c>
      <c r="K60" s="1">
        <v>134.0</v>
      </c>
      <c r="L60" s="2"/>
      <c r="M60" s="2"/>
      <c r="N60" s="2"/>
      <c r="O60" s="2"/>
      <c r="P60" s="2"/>
      <c r="Q60" s="2"/>
      <c r="R60" s="2"/>
      <c r="S60" s="2"/>
      <c r="T60" s="2"/>
      <c r="U60" s="2"/>
      <c r="V60" s="2"/>
      <c r="W60" s="2"/>
      <c r="X60" s="2"/>
      <c r="Y60" s="2"/>
      <c r="Z60" s="2"/>
    </row>
    <row r="61" ht="15.75" customHeight="1">
      <c r="A61" s="1" t="s">
        <v>148</v>
      </c>
      <c r="B61" s="1">
        <v>3.0</v>
      </c>
      <c r="C61" s="1">
        <v>3.0</v>
      </c>
      <c r="D61" s="1">
        <v>3.0</v>
      </c>
      <c r="E61" s="1">
        <v>3.0</v>
      </c>
      <c r="F61" s="1">
        <v>3.0</v>
      </c>
      <c r="G61" s="1">
        <v>3.0</v>
      </c>
      <c r="H61" s="1">
        <v>3.0</v>
      </c>
      <c r="I61" s="1">
        <v>3.0</v>
      </c>
      <c r="J61" s="1">
        <v>0.0</v>
      </c>
      <c r="K61" s="1">
        <v>0.0</v>
      </c>
      <c r="L61" s="2"/>
      <c r="M61" s="2"/>
      <c r="N61" s="2"/>
      <c r="O61" s="2"/>
      <c r="P61" s="2"/>
      <c r="Q61" s="2"/>
      <c r="R61" s="2"/>
      <c r="S61" s="2"/>
      <c r="T61" s="2"/>
      <c r="U61" s="2"/>
      <c r="V61" s="2"/>
      <c r="W61" s="2"/>
      <c r="X61" s="2"/>
      <c r="Y61" s="2"/>
      <c r="Z61" s="2"/>
    </row>
    <row r="62" ht="15.75" customHeight="1">
      <c r="A62" s="1" t="s">
        <v>149</v>
      </c>
      <c r="B62" s="1">
        <v>186.0</v>
      </c>
      <c r="C62" s="1">
        <v>187.0</v>
      </c>
      <c r="D62" s="1">
        <v>333.0</v>
      </c>
      <c r="E62" s="1">
        <v>324.0</v>
      </c>
      <c r="F62" s="1">
        <v>326.0</v>
      </c>
      <c r="G62" s="1">
        <v>331.0</v>
      </c>
      <c r="H62" s="1">
        <v>351.0</v>
      </c>
      <c r="I62" s="1">
        <v>376.0</v>
      </c>
      <c r="J62" s="1">
        <v>363.0</v>
      </c>
      <c r="K62" s="1">
        <v>376.0</v>
      </c>
      <c r="L62" s="2"/>
      <c r="M62" s="2"/>
      <c r="N62" s="2"/>
      <c r="O62" s="2"/>
      <c r="P62" s="2"/>
      <c r="Q62" s="2"/>
      <c r="R62" s="2"/>
      <c r="S62" s="2"/>
      <c r="T62" s="2"/>
      <c r="U62" s="2"/>
      <c r="V62" s="2"/>
      <c r="W62" s="2"/>
      <c r="X62" s="2"/>
      <c r="Y62" s="2"/>
      <c r="Z62" s="2"/>
    </row>
    <row r="63" ht="15.75" customHeight="1">
      <c r="A63" s="1" t="s">
        <v>150</v>
      </c>
      <c r="B63" s="1">
        <v>310.0</v>
      </c>
      <c r="C63" s="1">
        <v>323.0</v>
      </c>
      <c r="D63" s="1">
        <v>436.0</v>
      </c>
      <c r="E63" s="1">
        <v>599.0</v>
      </c>
      <c r="F63" s="1">
        <v>675.0</v>
      </c>
      <c r="G63" s="1">
        <v>724.0</v>
      </c>
      <c r="H63" s="1">
        <v>804.0</v>
      </c>
      <c r="I63" s="1">
        <v>886.0</v>
      </c>
      <c r="J63" s="1">
        <v>1010.0</v>
      </c>
      <c r="K63" s="1">
        <v>950.0</v>
      </c>
      <c r="L63" s="2"/>
      <c r="M63" s="2"/>
      <c r="N63" s="2"/>
      <c r="O63" s="2"/>
      <c r="P63" s="2"/>
      <c r="Q63" s="2"/>
      <c r="R63" s="2"/>
      <c r="S63" s="2"/>
      <c r="T63" s="2"/>
      <c r="U63" s="2"/>
      <c r="V63" s="2"/>
      <c r="W63" s="2"/>
      <c r="X63" s="2"/>
      <c r="Y63" s="2"/>
      <c r="Z63" s="2"/>
    </row>
    <row r="64" ht="15.75" customHeight="1">
      <c r="A64" s="1" t="s">
        <v>151</v>
      </c>
      <c r="B64" s="1">
        <v>3.0</v>
      </c>
      <c r="C64" s="1">
        <v>3.0</v>
      </c>
      <c r="D64" s="1">
        <v>5.0</v>
      </c>
      <c r="E64" s="1">
        <v>5.0</v>
      </c>
      <c r="F64" s="1">
        <v>5.0</v>
      </c>
      <c r="G64" s="1">
        <v>6.0</v>
      </c>
      <c r="H64" s="1">
        <v>7.0</v>
      </c>
      <c r="I64" s="1">
        <v>7.0</v>
      </c>
      <c r="J64" s="1">
        <v>8.0</v>
      </c>
      <c r="K64" s="1">
        <v>8.0</v>
      </c>
      <c r="L64" s="2"/>
      <c r="M64" s="2"/>
      <c r="N64" s="2"/>
      <c r="O64" s="2"/>
      <c r="P64" s="2"/>
      <c r="Q64" s="2"/>
      <c r="R64" s="2"/>
      <c r="S64" s="2"/>
      <c r="T64" s="2"/>
      <c r="U64" s="2"/>
      <c r="V64" s="2"/>
      <c r="W64" s="2"/>
      <c r="X64" s="2"/>
      <c r="Y64" s="2"/>
      <c r="Z64" s="2"/>
    </row>
    <row r="65" ht="15.75" customHeight="1">
      <c r="A65" s="1" t="s">
        <v>152</v>
      </c>
      <c r="B65" s="1">
        <v>2.0</v>
      </c>
      <c r="C65" s="1">
        <v>2.0</v>
      </c>
      <c r="D65" s="1">
        <v>14.0</v>
      </c>
      <c r="E65" s="1">
        <v>15.0</v>
      </c>
      <c r="F65" s="1">
        <v>15.0</v>
      </c>
      <c r="G65" s="1">
        <v>16.0</v>
      </c>
      <c r="H65" s="1">
        <v>34.0</v>
      </c>
      <c r="I65" s="1">
        <v>33.0</v>
      </c>
      <c r="J65" s="1">
        <v>36.0</v>
      </c>
      <c r="K65" s="1">
        <v>34.0</v>
      </c>
      <c r="L65" s="2"/>
      <c r="M65" s="2"/>
      <c r="N65" s="2"/>
      <c r="O65" s="2"/>
      <c r="P65" s="2"/>
      <c r="Q65" s="2"/>
      <c r="R65" s="2"/>
      <c r="S65" s="2"/>
      <c r="T65" s="2"/>
      <c r="U65" s="2"/>
      <c r="V65" s="2"/>
      <c r="W65" s="2"/>
      <c r="X65" s="2"/>
      <c r="Y65" s="2"/>
      <c r="Z65" s="2"/>
    </row>
    <row r="66" ht="15.75" customHeight="1">
      <c r="A66" s="1" t="s">
        <v>153</v>
      </c>
      <c r="B66" s="1">
        <v>11240.0</v>
      </c>
      <c r="C66" s="1">
        <v>12040.0</v>
      </c>
      <c r="D66" s="1">
        <v>9500.0</v>
      </c>
      <c r="E66" s="1">
        <v>10540.0</v>
      </c>
      <c r="F66" s="1">
        <v>17130.0</v>
      </c>
      <c r="G66" s="1">
        <v>19000.0</v>
      </c>
      <c r="H66" s="1">
        <v>22600.0</v>
      </c>
      <c r="I66" s="1">
        <v>24800.0</v>
      </c>
      <c r="J66" s="1">
        <v>27200.0</v>
      </c>
      <c r="K66" s="1">
        <v>29700.0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4170.0</v>
      </c>
      <c r="C2" s="1">
        <v>4330.0</v>
      </c>
      <c r="D2" s="1">
        <v>5360.0</v>
      </c>
      <c r="E2" s="1">
        <v>8060.0</v>
      </c>
      <c r="F2" s="1">
        <v>10410.0</v>
      </c>
      <c r="G2" s="1">
        <v>11090.0</v>
      </c>
      <c r="H2" s="1">
        <v>11360.0</v>
      </c>
      <c r="I2" s="1">
        <v>13870.0</v>
      </c>
      <c r="J2" s="1">
        <v>14410.0</v>
      </c>
      <c r="K2" s="1">
        <v>14980.0</v>
      </c>
      <c r="L2" s="2"/>
      <c r="M2" s="2"/>
      <c r="N2" s="2"/>
      <c r="O2" s="2"/>
      <c r="P2" s="2"/>
      <c r="Q2" s="2"/>
      <c r="R2" s="2"/>
      <c r="S2" s="2"/>
      <c r="T2" s="2"/>
      <c r="U2" s="2"/>
      <c r="V2" s="2"/>
      <c r="W2" s="2"/>
      <c r="X2" s="2"/>
      <c r="Y2" s="2"/>
      <c r="Z2" s="2"/>
    </row>
    <row r="3">
      <c r="A3" s="1" t="s">
        <v>155</v>
      </c>
      <c r="B3" s="1">
        <v>4170.0</v>
      </c>
      <c r="C3" s="1">
        <v>4330.0</v>
      </c>
      <c r="D3" s="1">
        <v>5360.0</v>
      </c>
      <c r="E3" s="1">
        <v>8060.0</v>
      </c>
      <c r="F3" s="1">
        <v>10410.0</v>
      </c>
      <c r="G3" s="1">
        <v>11090.0</v>
      </c>
      <c r="H3" s="1">
        <v>11360.0</v>
      </c>
      <c r="I3" s="1">
        <v>13870.0</v>
      </c>
      <c r="J3" s="1">
        <v>14410.0</v>
      </c>
      <c r="K3" s="1">
        <v>14980.0</v>
      </c>
      <c r="L3" s="2"/>
      <c r="M3" s="2"/>
      <c r="N3" s="2"/>
      <c r="O3" s="2"/>
      <c r="P3" s="2"/>
      <c r="Q3" s="2"/>
      <c r="R3" s="2"/>
      <c r="S3" s="2"/>
      <c r="T3" s="2"/>
      <c r="U3" s="2"/>
      <c r="V3" s="2"/>
      <c r="W3" s="2"/>
      <c r="X3" s="2"/>
      <c r="Y3" s="2"/>
      <c r="Z3" s="2"/>
    </row>
    <row r="4">
      <c r="A4" s="1" t="s">
        <v>156</v>
      </c>
      <c r="B4" s="1">
        <v>2680.0</v>
      </c>
      <c r="C4" s="1">
        <v>2730.0</v>
      </c>
      <c r="D4" s="1">
        <v>3240.0</v>
      </c>
      <c r="E4" s="1">
        <v>4620.0</v>
      </c>
      <c r="F4" s="1">
        <v>6750.0</v>
      </c>
      <c r="G4" s="1">
        <v>7300.0</v>
      </c>
      <c r="H4" s="1">
        <v>7500.0</v>
      </c>
      <c r="I4" s="1">
        <v>9230.0</v>
      </c>
      <c r="J4" s="1">
        <v>9380.0</v>
      </c>
      <c r="K4" s="1">
        <v>9740.0</v>
      </c>
      <c r="L4" s="2"/>
      <c r="M4" s="2"/>
      <c r="N4" s="2"/>
      <c r="O4" s="2"/>
      <c r="P4" s="2"/>
      <c r="Q4" s="2"/>
      <c r="R4" s="2"/>
      <c r="S4" s="2"/>
      <c r="T4" s="2"/>
      <c r="U4" s="2"/>
      <c r="V4" s="2"/>
      <c r="W4" s="2"/>
      <c r="X4" s="2"/>
      <c r="Y4" s="2"/>
      <c r="Z4" s="2"/>
    </row>
    <row r="5">
      <c r="A5" s="1" t="s">
        <v>157</v>
      </c>
      <c r="B5" s="1">
        <v>1480.0</v>
      </c>
      <c r="C5" s="1">
        <v>1600.0</v>
      </c>
      <c r="D5" s="1">
        <v>2130.0</v>
      </c>
      <c r="E5" s="1">
        <v>3440.0</v>
      </c>
      <c r="F5" s="1">
        <v>3670.0</v>
      </c>
      <c r="G5" s="1">
        <v>3790.0</v>
      </c>
      <c r="H5" s="1">
        <v>3860.0</v>
      </c>
      <c r="I5" s="1">
        <v>4640.0</v>
      </c>
      <c r="J5" s="1">
        <v>5030.0</v>
      </c>
      <c r="K5" s="1">
        <v>5240.0</v>
      </c>
      <c r="L5" s="2"/>
      <c r="M5" s="2"/>
      <c r="N5" s="2"/>
      <c r="O5" s="2"/>
      <c r="P5" s="2"/>
      <c r="Q5" s="2"/>
      <c r="R5" s="2"/>
      <c r="S5" s="2"/>
      <c r="T5" s="2"/>
      <c r="U5" s="2"/>
      <c r="V5" s="2"/>
      <c r="W5" s="2"/>
      <c r="X5" s="2"/>
      <c r="Y5" s="2"/>
      <c r="Z5" s="2"/>
    </row>
    <row r="6">
      <c r="A6" s="1" t="s">
        <v>158</v>
      </c>
      <c r="B6" s="1">
        <v>882.0</v>
      </c>
      <c r="C6" s="1">
        <v>921.0</v>
      </c>
      <c r="D6" s="1">
        <v>1010.0</v>
      </c>
      <c r="E6" s="1">
        <v>1600.0</v>
      </c>
      <c r="F6" s="1">
        <v>1690.0</v>
      </c>
      <c r="G6" s="1">
        <v>1710.0</v>
      </c>
      <c r="H6" s="1">
        <v>1760.0</v>
      </c>
      <c r="I6" s="1">
        <v>1930.0</v>
      </c>
      <c r="J6" s="1">
        <v>2040.0</v>
      </c>
      <c r="K6" s="1">
        <v>2040.0</v>
      </c>
      <c r="L6" s="2"/>
      <c r="M6" s="2"/>
      <c r="N6" s="2"/>
      <c r="O6" s="2"/>
      <c r="P6" s="2"/>
      <c r="Q6" s="2"/>
      <c r="R6" s="2"/>
      <c r="S6" s="2"/>
      <c r="T6" s="2"/>
      <c r="U6" s="2"/>
      <c r="V6" s="2"/>
      <c r="W6" s="2"/>
      <c r="X6" s="2"/>
      <c r="Y6" s="2"/>
      <c r="Z6" s="2"/>
    </row>
    <row r="7">
      <c r="A7" s="1" t="s">
        <v>159</v>
      </c>
      <c r="B7" s="1">
        <v>0.0</v>
      </c>
      <c r="C7" s="1">
        <v>0.0</v>
      </c>
      <c r="D7" s="1">
        <v>289.0</v>
      </c>
      <c r="E7" s="1">
        <v>1010.0</v>
      </c>
      <c r="F7" s="1">
        <v>1140.0</v>
      </c>
      <c r="G7" s="1">
        <v>1200.0</v>
      </c>
      <c r="H7" s="1">
        <v>1290.0</v>
      </c>
      <c r="I7" s="1">
        <v>1260.0</v>
      </c>
      <c r="J7" s="1">
        <v>1130.0</v>
      </c>
      <c r="K7" s="1">
        <v>1120.0</v>
      </c>
      <c r="L7" s="2"/>
      <c r="M7" s="2"/>
      <c r="N7" s="2"/>
      <c r="O7" s="2"/>
      <c r="P7" s="2"/>
      <c r="Q7" s="2"/>
      <c r="R7" s="2"/>
      <c r="S7" s="2"/>
      <c r="T7" s="2"/>
      <c r="U7" s="2"/>
      <c r="V7" s="2"/>
      <c r="W7" s="2"/>
      <c r="X7" s="2"/>
      <c r="Y7" s="2"/>
      <c r="Z7" s="2"/>
    </row>
    <row r="8">
      <c r="A8" s="1" t="s">
        <v>160</v>
      </c>
      <c r="B8" s="1" t="s">
        <v>161</v>
      </c>
      <c r="C8" s="1" t="s">
        <v>161</v>
      </c>
      <c r="D8" s="1" t="s">
        <v>161</v>
      </c>
      <c r="E8" s="1" t="s">
        <v>161</v>
      </c>
      <c r="F8" s="1">
        <v>0.0</v>
      </c>
      <c r="G8" s="1">
        <v>0.0</v>
      </c>
      <c r="H8" s="1">
        <v>0.0</v>
      </c>
      <c r="I8" s="1">
        <v>0.0</v>
      </c>
      <c r="J8" s="1">
        <v>0.0</v>
      </c>
      <c r="K8" s="1">
        <v>0.0</v>
      </c>
      <c r="L8" s="2"/>
      <c r="M8" s="2"/>
      <c r="N8" s="2"/>
      <c r="O8" s="2"/>
      <c r="P8" s="2"/>
      <c r="Q8" s="2"/>
      <c r="R8" s="2"/>
      <c r="S8" s="2"/>
      <c r="T8" s="2"/>
      <c r="U8" s="2"/>
      <c r="V8" s="2"/>
      <c r="W8" s="2"/>
      <c r="X8" s="2"/>
      <c r="Y8" s="2"/>
      <c r="Z8" s="2"/>
    </row>
    <row r="9">
      <c r="A9" s="1" t="s">
        <v>162</v>
      </c>
      <c r="B9" s="1">
        <v>882.0</v>
      </c>
      <c r="C9" s="1">
        <v>921.0</v>
      </c>
      <c r="D9" s="1">
        <v>1300.0</v>
      </c>
      <c r="E9" s="1">
        <v>2620.0</v>
      </c>
      <c r="F9" s="1">
        <v>2830.0</v>
      </c>
      <c r="G9" s="1">
        <v>2910.0</v>
      </c>
      <c r="H9" s="1">
        <v>3050.0</v>
      </c>
      <c r="I9" s="1">
        <v>3200.0</v>
      </c>
      <c r="J9" s="1">
        <v>3170.0</v>
      </c>
      <c r="K9" s="1">
        <v>3170.0</v>
      </c>
      <c r="L9" s="2"/>
      <c r="M9" s="2"/>
      <c r="N9" s="2"/>
      <c r="O9" s="2"/>
      <c r="P9" s="2"/>
      <c r="Q9" s="2"/>
      <c r="R9" s="2"/>
      <c r="S9" s="2"/>
      <c r="T9" s="2"/>
      <c r="U9" s="2"/>
      <c r="V9" s="2"/>
      <c r="W9" s="2"/>
      <c r="X9" s="2"/>
      <c r="Y9" s="2"/>
      <c r="Z9" s="2"/>
    </row>
    <row r="10">
      <c r="A10" s="1" t="s">
        <v>163</v>
      </c>
      <c r="B10" s="1">
        <v>599.0</v>
      </c>
      <c r="C10" s="1">
        <v>680.0</v>
      </c>
      <c r="D10" s="1">
        <v>828.0</v>
      </c>
      <c r="E10" s="1">
        <v>822.0</v>
      </c>
      <c r="F10" s="1">
        <v>833.0</v>
      </c>
      <c r="G10" s="1">
        <v>875.0</v>
      </c>
      <c r="H10" s="1">
        <v>810.0</v>
      </c>
      <c r="I10" s="1">
        <v>1450.0</v>
      </c>
      <c r="J10" s="1">
        <v>1860.0</v>
      </c>
      <c r="K10" s="1">
        <v>2070.0</v>
      </c>
      <c r="L10" s="2"/>
      <c r="M10" s="2"/>
      <c r="N10" s="2"/>
      <c r="O10" s="2"/>
      <c r="P10" s="2"/>
      <c r="Q10" s="2"/>
      <c r="R10" s="2"/>
      <c r="S10" s="2"/>
      <c r="T10" s="2"/>
      <c r="U10" s="2"/>
      <c r="V10" s="2"/>
      <c r="W10" s="2"/>
      <c r="X10" s="2"/>
      <c r="Y10" s="2"/>
      <c r="Z10" s="2"/>
    </row>
    <row r="11">
      <c r="A11" s="1" t="s">
        <v>164</v>
      </c>
      <c r="B11" s="1">
        <v>-101.0</v>
      </c>
      <c r="C11" s="1">
        <v>-102.0</v>
      </c>
      <c r="D11" s="1">
        <v>-144.0</v>
      </c>
      <c r="E11" s="1">
        <v>-346.0</v>
      </c>
      <c r="F11" s="1">
        <v>-414.0</v>
      </c>
      <c r="G11" s="1">
        <v>-447.0</v>
      </c>
      <c r="H11" s="1">
        <v>-416.0</v>
      </c>
      <c r="I11" s="1">
        <v>-375.0</v>
      </c>
      <c r="J11" s="1">
        <v>-416.0</v>
      </c>
      <c r="K11" s="1">
        <v>-672.0</v>
      </c>
      <c r="L11" s="2"/>
      <c r="M11" s="2"/>
      <c r="N11" s="2"/>
      <c r="O11" s="2"/>
      <c r="P11" s="2"/>
      <c r="Q11" s="2"/>
      <c r="R11" s="2"/>
      <c r="S11" s="2"/>
      <c r="T11" s="2"/>
      <c r="U11" s="2"/>
      <c r="V11" s="2"/>
      <c r="W11" s="2"/>
      <c r="X11" s="2"/>
      <c r="Y11" s="2"/>
      <c r="Z11" s="2"/>
    </row>
    <row r="12">
      <c r="A12" s="1" t="s">
        <v>165</v>
      </c>
      <c r="B12" s="1">
        <v>3.0</v>
      </c>
      <c r="C12" s="1">
        <v>4.0</v>
      </c>
      <c r="D12" s="1">
        <v>4.0</v>
      </c>
      <c r="E12" s="1">
        <v>7.0</v>
      </c>
      <c r="F12" s="1">
        <v>8.0</v>
      </c>
      <c r="G12" s="1">
        <v>9.0</v>
      </c>
      <c r="H12" s="1">
        <v>6.0</v>
      </c>
      <c r="I12" s="1">
        <v>6.0</v>
      </c>
      <c r="J12" s="1">
        <v>13.0</v>
      </c>
      <c r="K12" s="1">
        <v>36.0</v>
      </c>
      <c r="L12" s="2"/>
      <c r="M12" s="2"/>
      <c r="N12" s="2"/>
      <c r="O12" s="2"/>
      <c r="P12" s="2"/>
      <c r="Q12" s="2"/>
      <c r="R12" s="2"/>
      <c r="S12" s="2"/>
      <c r="T12" s="2"/>
      <c r="U12" s="2"/>
      <c r="V12" s="2"/>
      <c r="W12" s="2"/>
      <c r="X12" s="2"/>
      <c r="Y12" s="2"/>
      <c r="Z12" s="2"/>
    </row>
    <row r="13">
      <c r="A13" s="1" t="s">
        <v>166</v>
      </c>
      <c r="B13" s="1">
        <v>-97.0</v>
      </c>
      <c r="C13" s="1">
        <v>-97.0</v>
      </c>
      <c r="D13" s="1">
        <v>-140.0</v>
      </c>
      <c r="E13" s="1">
        <v>-339.0</v>
      </c>
      <c r="F13" s="1">
        <v>-406.0</v>
      </c>
      <c r="G13" s="1">
        <v>-438.0</v>
      </c>
      <c r="H13" s="1">
        <v>-410.0</v>
      </c>
      <c r="I13" s="1">
        <v>-369.0</v>
      </c>
      <c r="J13" s="1">
        <v>-403.0</v>
      </c>
      <c r="K13" s="1">
        <v>-636.0</v>
      </c>
      <c r="L13" s="2"/>
      <c r="M13" s="2"/>
      <c r="N13" s="2"/>
      <c r="O13" s="2"/>
      <c r="P13" s="2"/>
      <c r="Q13" s="2"/>
      <c r="R13" s="2"/>
      <c r="S13" s="2"/>
      <c r="T13" s="2"/>
      <c r="U13" s="2"/>
      <c r="V13" s="2"/>
      <c r="W13" s="2"/>
      <c r="X13" s="2"/>
      <c r="Y13" s="2"/>
      <c r="Z13" s="2"/>
    </row>
    <row r="14">
      <c r="A14" s="1" t="s">
        <v>167</v>
      </c>
      <c r="B14" s="1">
        <v>4.0</v>
      </c>
      <c r="C14" s="1">
        <v>8.0</v>
      </c>
      <c r="D14" s="1">
        <v>-4.0</v>
      </c>
      <c r="E14" s="1">
        <v>10.0</v>
      </c>
      <c r="F14" s="1">
        <v>15.0</v>
      </c>
      <c r="G14" s="1">
        <v>-9.0</v>
      </c>
      <c r="H14" s="1">
        <v>7.0</v>
      </c>
      <c r="I14" s="1">
        <v>6.0</v>
      </c>
      <c r="J14" s="1">
        <v>-12.0</v>
      </c>
      <c r="K14" s="1">
        <v>0.0</v>
      </c>
      <c r="L14" s="2"/>
      <c r="M14" s="2"/>
      <c r="N14" s="2"/>
      <c r="O14" s="2"/>
      <c r="P14" s="2"/>
      <c r="Q14" s="2"/>
      <c r="R14" s="2"/>
      <c r="S14" s="2"/>
      <c r="T14" s="2"/>
      <c r="U14" s="2"/>
      <c r="V14" s="2"/>
      <c r="W14" s="2"/>
      <c r="X14" s="2"/>
      <c r="Y14" s="2"/>
      <c r="Z14" s="2"/>
    </row>
    <row r="15">
      <c r="A15" s="1" t="s">
        <v>168</v>
      </c>
      <c r="B15" s="1">
        <v>-4.0</v>
      </c>
      <c r="C15" s="1">
        <v>4.0</v>
      </c>
      <c r="D15" s="1">
        <v>-6.0</v>
      </c>
      <c r="E15" s="1">
        <v>-40.0</v>
      </c>
      <c r="F15" s="1">
        <v>-8.0</v>
      </c>
      <c r="G15" s="1">
        <v>6.0</v>
      </c>
      <c r="H15" s="1">
        <v>-1.0</v>
      </c>
      <c r="I15" s="1">
        <v>0.0</v>
      </c>
      <c r="J15" s="1">
        <v>0.0</v>
      </c>
      <c r="K15" s="1">
        <v>0.0</v>
      </c>
      <c r="L15" s="2"/>
      <c r="M15" s="2"/>
      <c r="N15" s="2"/>
      <c r="O15" s="2"/>
      <c r="P15" s="2"/>
      <c r="Q15" s="2"/>
      <c r="R15" s="2"/>
      <c r="S15" s="2"/>
      <c r="T15" s="2"/>
      <c r="U15" s="2"/>
      <c r="V15" s="2"/>
      <c r="W15" s="2"/>
      <c r="X15" s="2"/>
      <c r="Y15" s="2"/>
      <c r="Z15" s="2"/>
    </row>
    <row r="16">
      <c r="A16" s="1" t="s">
        <v>169</v>
      </c>
      <c r="B16" s="1">
        <v>48.0</v>
      </c>
      <c r="C16" s="1">
        <v>-1.0</v>
      </c>
      <c r="D16" s="1">
        <v>0.0</v>
      </c>
      <c r="E16" s="1">
        <v>0.0</v>
      </c>
      <c r="F16" s="1">
        <v>7.0</v>
      </c>
      <c r="G16" s="1">
        <v>-39.0</v>
      </c>
      <c r="H16" s="1">
        <v>-5.0</v>
      </c>
      <c r="I16" s="1">
        <v>38.0</v>
      </c>
      <c r="J16" s="1">
        <v>-54.0</v>
      </c>
      <c r="K16" s="1">
        <v>36.0</v>
      </c>
      <c r="L16" s="2"/>
      <c r="M16" s="2"/>
      <c r="N16" s="2"/>
      <c r="O16" s="2"/>
      <c r="P16" s="2"/>
      <c r="Q16" s="2"/>
      <c r="R16" s="2"/>
      <c r="S16" s="2"/>
      <c r="T16" s="2"/>
      <c r="U16" s="2"/>
      <c r="V16" s="2"/>
      <c r="W16" s="2"/>
      <c r="X16" s="2"/>
      <c r="Y16" s="2"/>
      <c r="Z16" s="2"/>
    </row>
    <row r="17">
      <c r="A17" s="1" t="s">
        <v>170</v>
      </c>
      <c r="B17" s="1">
        <v>502.0</v>
      </c>
      <c r="C17" s="1">
        <v>594.0</v>
      </c>
      <c r="D17" s="1">
        <v>678.0</v>
      </c>
      <c r="E17" s="1">
        <v>453.0</v>
      </c>
      <c r="F17" s="1">
        <v>441.0</v>
      </c>
      <c r="G17" s="1">
        <v>395.0</v>
      </c>
      <c r="H17" s="1">
        <v>401.0</v>
      </c>
      <c r="I17" s="1">
        <v>1120.0</v>
      </c>
      <c r="J17" s="1">
        <v>1390.0</v>
      </c>
      <c r="K17" s="1">
        <v>1470.0</v>
      </c>
      <c r="L17" s="2"/>
      <c r="M17" s="2"/>
      <c r="N17" s="2"/>
      <c r="O17" s="2"/>
      <c r="P17" s="2"/>
      <c r="Q17" s="2"/>
      <c r="R17" s="2"/>
      <c r="S17" s="2"/>
      <c r="T17" s="2"/>
      <c r="U17" s="2"/>
      <c r="V17" s="2"/>
      <c r="W17" s="2"/>
      <c r="X17" s="2"/>
      <c r="Y17" s="2"/>
      <c r="Z17" s="2"/>
    </row>
    <row r="18">
      <c r="A18" s="1" t="s">
        <v>171</v>
      </c>
      <c r="B18" s="1">
        <v>-8.0</v>
      </c>
      <c r="C18" s="1">
        <v>-30.0</v>
      </c>
      <c r="D18" s="1">
        <v>-71.0</v>
      </c>
      <c r="E18" s="1">
        <v>-63.0</v>
      </c>
      <c r="F18" s="1">
        <v>-68.0</v>
      </c>
      <c r="G18" s="1">
        <v>-75.0</v>
      </c>
      <c r="H18" s="1">
        <v>-52.0</v>
      </c>
      <c r="I18" s="1">
        <v>-20.0</v>
      </c>
      <c r="J18" s="1">
        <v>-28.0</v>
      </c>
      <c r="K18" s="1">
        <v>-84.0</v>
      </c>
      <c r="L18" s="2"/>
      <c r="M18" s="2"/>
      <c r="N18" s="2"/>
      <c r="O18" s="2"/>
      <c r="P18" s="2"/>
      <c r="Q18" s="2"/>
      <c r="R18" s="2"/>
      <c r="S18" s="2"/>
      <c r="T18" s="2"/>
      <c r="U18" s="2"/>
      <c r="V18" s="2"/>
      <c r="W18" s="2"/>
      <c r="X18" s="2"/>
      <c r="Y18" s="2"/>
      <c r="Z18" s="2"/>
    </row>
    <row r="19">
      <c r="A19" s="1" t="s">
        <v>172</v>
      </c>
      <c r="B19" s="1">
        <v>0.0</v>
      </c>
      <c r="C19" s="1">
        <v>0.0</v>
      </c>
      <c r="D19" s="1">
        <v>-87.0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-23.0</v>
      </c>
      <c r="E20" s="1">
        <v>-39.0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4.0</v>
      </c>
      <c r="C21" s="1">
        <v>0.0</v>
      </c>
      <c r="D21" s="1">
        <v>13.0</v>
      </c>
      <c r="E21" s="1">
        <v>8.0</v>
      </c>
      <c r="F21" s="1">
        <v>-3.0</v>
      </c>
      <c r="G21" s="1">
        <v>43.0</v>
      </c>
      <c r="H21" s="1">
        <v>25.0</v>
      </c>
      <c r="I21" s="1">
        <v>16.0</v>
      </c>
      <c r="J21" s="1">
        <v>-27.0</v>
      </c>
      <c r="K21" s="1">
        <v>20.0</v>
      </c>
      <c r="L21" s="2"/>
      <c r="M21" s="2"/>
      <c r="N21" s="2"/>
      <c r="O21" s="2"/>
      <c r="P21" s="2"/>
      <c r="Q21" s="2"/>
      <c r="R21" s="2"/>
      <c r="S21" s="2"/>
      <c r="T21" s="2"/>
      <c r="U21" s="2"/>
      <c r="V21" s="2"/>
      <c r="W21" s="2"/>
      <c r="X21" s="2"/>
      <c r="Y21" s="2"/>
      <c r="Z21" s="2"/>
    </row>
    <row r="22" ht="15.75" customHeight="1">
      <c r="A22" s="1" t="s">
        <v>175</v>
      </c>
      <c r="B22" s="1">
        <v>0.0</v>
      </c>
      <c r="C22" s="1">
        <v>-2.0</v>
      </c>
      <c r="D22" s="1">
        <v>-5.0</v>
      </c>
      <c r="E22" s="1">
        <v>-40.0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8.0</v>
      </c>
      <c r="C23" s="1">
        <v>-13.0</v>
      </c>
      <c r="D23" s="1">
        <v>-30.0</v>
      </c>
      <c r="E23" s="1">
        <v>-17.0</v>
      </c>
      <c r="F23" s="1">
        <v>-27.0</v>
      </c>
      <c r="G23" s="1">
        <v>-20.0</v>
      </c>
      <c r="H23" s="1">
        <v>6.0</v>
      </c>
      <c r="I23" s="1">
        <v>17.0</v>
      </c>
      <c r="J23" s="1">
        <v>15.0</v>
      </c>
      <c r="K23" s="1">
        <v>52.0</v>
      </c>
      <c r="L23" s="2"/>
      <c r="M23" s="2"/>
      <c r="N23" s="2"/>
      <c r="O23" s="2"/>
      <c r="P23" s="2"/>
      <c r="Q23" s="2"/>
      <c r="R23" s="2"/>
      <c r="S23" s="2"/>
      <c r="T23" s="2"/>
      <c r="U23" s="2"/>
      <c r="V23" s="2"/>
      <c r="W23" s="2"/>
      <c r="X23" s="2"/>
      <c r="Y23" s="2"/>
      <c r="Z23" s="2"/>
    </row>
    <row r="24" ht="15.75" customHeight="1">
      <c r="A24" s="1" t="s">
        <v>177</v>
      </c>
      <c r="B24" s="1">
        <v>507.0</v>
      </c>
      <c r="C24" s="1">
        <v>547.0</v>
      </c>
      <c r="D24" s="1">
        <v>475.0</v>
      </c>
      <c r="E24" s="1">
        <v>341.0</v>
      </c>
      <c r="F24" s="1">
        <v>343.0</v>
      </c>
      <c r="G24" s="1">
        <v>343.0</v>
      </c>
      <c r="H24" s="1">
        <v>380.0</v>
      </c>
      <c r="I24" s="1">
        <v>1130.0</v>
      </c>
      <c r="J24" s="1">
        <v>1350.0</v>
      </c>
      <c r="K24" s="1">
        <v>1460.0</v>
      </c>
      <c r="L24" s="2"/>
      <c r="M24" s="2"/>
      <c r="N24" s="2"/>
      <c r="O24" s="2"/>
      <c r="P24" s="2"/>
      <c r="Q24" s="2"/>
      <c r="R24" s="2"/>
      <c r="S24" s="2"/>
      <c r="T24" s="2"/>
      <c r="U24" s="2"/>
      <c r="V24" s="2"/>
      <c r="W24" s="2"/>
      <c r="X24" s="2"/>
      <c r="Y24" s="2"/>
      <c r="Z24" s="2"/>
    </row>
    <row r="25" ht="15.75" customHeight="1">
      <c r="A25" s="1" t="s">
        <v>178</v>
      </c>
      <c r="B25" s="1">
        <v>150.0</v>
      </c>
      <c r="C25" s="1">
        <v>159.0</v>
      </c>
      <c r="D25" s="1">
        <v>345.0</v>
      </c>
      <c r="E25" s="1">
        <v>-987.0</v>
      </c>
      <c r="F25" s="1">
        <v>59.0</v>
      </c>
      <c r="G25" s="1">
        <v>116.0</v>
      </c>
      <c r="H25" s="1">
        <v>72.0</v>
      </c>
      <c r="I25" s="1">
        <v>163.0</v>
      </c>
      <c r="J25" s="1">
        <v>260.0</v>
      </c>
      <c r="K25" s="1">
        <v>101.0</v>
      </c>
      <c r="L25" s="2"/>
      <c r="M25" s="2"/>
      <c r="N25" s="2"/>
      <c r="O25" s="2"/>
      <c r="P25" s="2"/>
      <c r="Q25" s="2"/>
      <c r="R25" s="2"/>
      <c r="S25" s="2"/>
      <c r="T25" s="2"/>
      <c r="U25" s="2"/>
      <c r="V25" s="2"/>
      <c r="W25" s="2"/>
      <c r="X25" s="2"/>
      <c r="Y25" s="2"/>
      <c r="Z25" s="2"/>
    </row>
    <row r="26" ht="15.75" customHeight="1">
      <c r="A26" s="1" t="s">
        <v>179</v>
      </c>
      <c r="B26" s="1">
        <v>357.0</v>
      </c>
      <c r="C26" s="1">
        <v>388.0</v>
      </c>
      <c r="D26" s="1">
        <v>130.0</v>
      </c>
      <c r="E26" s="1">
        <v>1330.0</v>
      </c>
      <c r="F26" s="1">
        <v>284.0</v>
      </c>
      <c r="G26" s="1">
        <v>227.0</v>
      </c>
      <c r="H26" s="1">
        <v>308.0</v>
      </c>
      <c r="I26" s="1">
        <v>971.0</v>
      </c>
      <c r="J26" s="1">
        <v>1090.0</v>
      </c>
      <c r="K26" s="1">
        <v>1360.0</v>
      </c>
      <c r="L26" s="2"/>
      <c r="M26" s="2"/>
      <c r="N26" s="2"/>
      <c r="O26" s="2"/>
      <c r="P26" s="2"/>
      <c r="Q26" s="2"/>
      <c r="R26" s="2"/>
      <c r="S26" s="2"/>
      <c r="T26" s="2"/>
      <c r="U26" s="2"/>
      <c r="V26" s="2"/>
      <c r="W26" s="2"/>
      <c r="X26" s="2"/>
      <c r="Y26" s="2"/>
      <c r="Z26" s="2"/>
    </row>
    <row r="27" ht="15.75" customHeight="1">
      <c r="A27" s="1" t="s">
        <v>180</v>
      </c>
      <c r="B27" s="1">
        <v>357.0</v>
      </c>
      <c r="C27" s="1">
        <v>388.0</v>
      </c>
      <c r="D27" s="1">
        <v>130.0</v>
      </c>
      <c r="E27" s="1">
        <v>1330.0</v>
      </c>
      <c r="F27" s="1">
        <v>284.0</v>
      </c>
      <c r="G27" s="1">
        <v>227.0</v>
      </c>
      <c r="H27" s="1">
        <v>308.0</v>
      </c>
      <c r="I27" s="1">
        <v>971.0</v>
      </c>
      <c r="J27" s="1">
        <v>1090.0</v>
      </c>
      <c r="K27" s="1">
        <v>1360.0</v>
      </c>
      <c r="L27" s="2"/>
      <c r="M27" s="2"/>
      <c r="N27" s="2"/>
      <c r="O27" s="2"/>
      <c r="P27" s="2"/>
      <c r="Q27" s="2"/>
      <c r="R27" s="2"/>
      <c r="S27" s="2"/>
      <c r="T27" s="2"/>
      <c r="U27" s="2"/>
      <c r="V27" s="2"/>
      <c r="W27" s="2"/>
      <c r="X27" s="2"/>
      <c r="Y27" s="2"/>
      <c r="Z27" s="2"/>
    </row>
    <row r="28" ht="15.75" customHeight="1">
      <c r="A28" s="1" t="s">
        <v>114</v>
      </c>
      <c r="B28" s="1">
        <v>-11.0</v>
      </c>
      <c r="C28" s="1">
        <v>-1.0</v>
      </c>
      <c r="D28" s="1">
        <v>-15.0</v>
      </c>
      <c r="E28" s="1">
        <v>-19.0</v>
      </c>
      <c r="F28" s="1">
        <v>-25.0</v>
      </c>
      <c r="G28" s="1">
        <v>-36.0</v>
      </c>
      <c r="H28" s="1">
        <v>-29.0</v>
      </c>
      <c r="I28" s="1">
        <v>-5.0</v>
      </c>
      <c r="J28" s="1">
        <v>0.0</v>
      </c>
      <c r="K28" s="1">
        <v>0.0</v>
      </c>
      <c r="L28" s="2"/>
      <c r="M28" s="2"/>
      <c r="N28" s="2"/>
      <c r="O28" s="2"/>
      <c r="P28" s="2"/>
      <c r="Q28" s="2"/>
      <c r="R28" s="2"/>
      <c r="S28" s="2"/>
      <c r="T28" s="2"/>
      <c r="U28" s="2"/>
      <c r="V28" s="2"/>
      <c r="W28" s="2"/>
      <c r="X28" s="2"/>
      <c r="Y28" s="2"/>
      <c r="Z28" s="2"/>
    </row>
    <row r="29" ht="15.75" customHeight="1">
      <c r="A29" s="1" t="s">
        <v>181</v>
      </c>
      <c r="B29" s="1">
        <v>356.0</v>
      </c>
      <c r="C29" s="1">
        <v>387.0</v>
      </c>
      <c r="D29" s="1">
        <v>115.0</v>
      </c>
      <c r="E29" s="1">
        <v>1310.0</v>
      </c>
      <c r="F29" s="1">
        <v>259.0</v>
      </c>
      <c r="G29" s="1">
        <v>191.0</v>
      </c>
      <c r="H29" s="1">
        <v>279.0</v>
      </c>
      <c r="I29" s="1">
        <v>966.0</v>
      </c>
      <c r="J29" s="1">
        <v>1090.0</v>
      </c>
      <c r="K29" s="1">
        <v>1360.0</v>
      </c>
      <c r="L29" s="2"/>
      <c r="M29" s="2"/>
      <c r="N29" s="2"/>
      <c r="O29" s="2"/>
      <c r="P29" s="2"/>
      <c r="Q29" s="2"/>
      <c r="R29" s="2"/>
      <c r="S29" s="2"/>
      <c r="T29" s="2"/>
      <c r="U29" s="2"/>
      <c r="V29" s="2"/>
      <c r="W29" s="2"/>
      <c r="X29" s="2"/>
      <c r="Y29" s="2"/>
      <c r="Z29" s="2"/>
    </row>
    <row r="30" ht="15.75" customHeight="1">
      <c r="A30" s="1" t="s">
        <v>182</v>
      </c>
      <c r="B30" s="1">
        <v>356.0</v>
      </c>
      <c r="C30" s="1">
        <v>387.0</v>
      </c>
      <c r="D30" s="1">
        <v>115.0</v>
      </c>
      <c r="E30" s="1">
        <v>1310.0</v>
      </c>
      <c r="F30" s="1">
        <v>259.0</v>
      </c>
      <c r="G30" s="1">
        <v>191.0</v>
      </c>
      <c r="H30" s="1">
        <v>279.0</v>
      </c>
      <c r="I30" s="1">
        <v>966.0</v>
      </c>
      <c r="J30" s="1">
        <v>1090.0</v>
      </c>
      <c r="K30" s="1">
        <v>1360.0</v>
      </c>
      <c r="L30" s="2"/>
      <c r="M30" s="2"/>
      <c r="N30" s="2"/>
      <c r="O30" s="2"/>
      <c r="P30" s="2"/>
      <c r="Q30" s="2"/>
      <c r="R30" s="2"/>
      <c r="S30" s="2"/>
      <c r="T30" s="2"/>
      <c r="U30" s="2"/>
      <c r="V30" s="2"/>
      <c r="W30" s="2"/>
      <c r="X30" s="2"/>
      <c r="Y30" s="2"/>
      <c r="Z30" s="2"/>
    </row>
    <row r="31" ht="15.75" customHeight="1">
      <c r="A31" s="1" t="s">
        <v>183</v>
      </c>
      <c r="B31" s="1">
        <v>356.0</v>
      </c>
      <c r="C31" s="1">
        <v>387.0</v>
      </c>
      <c r="D31" s="1">
        <v>115.0</v>
      </c>
      <c r="E31" s="1">
        <v>1310.0</v>
      </c>
      <c r="F31" s="1">
        <v>259.0</v>
      </c>
      <c r="G31" s="1">
        <v>191.0</v>
      </c>
      <c r="H31" s="1">
        <v>279.0</v>
      </c>
      <c r="I31" s="1">
        <v>966.0</v>
      </c>
      <c r="J31" s="1">
        <v>1090.0</v>
      </c>
      <c r="K31" s="1">
        <v>1360.0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128.0</v>
      </c>
      <c r="C35" s="1">
        <v>123.0</v>
      </c>
      <c r="D35" s="1">
        <v>149.0</v>
      </c>
      <c r="E35" s="1">
        <v>218.0</v>
      </c>
      <c r="F35" s="1">
        <v>204.0</v>
      </c>
      <c r="G35" s="1">
        <v>195.0</v>
      </c>
      <c r="H35" s="1">
        <v>191.0</v>
      </c>
      <c r="I35" s="1">
        <v>191.0</v>
      </c>
      <c r="J35" s="1">
        <v>188.0</v>
      </c>
      <c r="K35" s="1">
        <v>184.0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210</v>
      </c>
      <c r="B38" s="1">
        <v>131.0</v>
      </c>
      <c r="C38" s="1">
        <v>126.0</v>
      </c>
      <c r="D38" s="1">
        <v>152.0</v>
      </c>
      <c r="E38" s="1">
        <v>223.0</v>
      </c>
      <c r="F38" s="1">
        <v>208.0</v>
      </c>
      <c r="G38" s="1">
        <v>200.0</v>
      </c>
      <c r="H38" s="1">
        <v>195.0</v>
      </c>
      <c r="I38" s="1">
        <v>195.0</v>
      </c>
      <c r="J38" s="1">
        <v>191.0</v>
      </c>
      <c r="K38" s="1">
        <v>186.0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v>5.0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687.0</v>
      </c>
      <c r="C42" s="1">
        <v>770.0</v>
      </c>
      <c r="D42" s="1">
        <v>1070.0</v>
      </c>
      <c r="E42" s="1">
        <v>1700.0</v>
      </c>
      <c r="F42" s="1">
        <v>1800.0</v>
      </c>
      <c r="G42" s="1">
        <v>1880.0</v>
      </c>
      <c r="H42" s="1">
        <v>1830.0</v>
      </c>
      <c r="I42" s="1">
        <v>2500.0</v>
      </c>
      <c r="J42" s="1">
        <v>2570.0</v>
      </c>
      <c r="K42" s="1">
        <v>2720.0</v>
      </c>
      <c r="L42" s="2"/>
      <c r="M42" s="2"/>
      <c r="N42" s="2"/>
      <c r="O42" s="2"/>
      <c r="P42" s="2"/>
      <c r="Q42" s="2"/>
      <c r="R42" s="2"/>
      <c r="S42" s="2"/>
      <c r="T42" s="2"/>
      <c r="U42" s="2"/>
      <c r="V42" s="2"/>
      <c r="W42" s="2"/>
      <c r="X42" s="2"/>
      <c r="Y42" s="2"/>
      <c r="Z42" s="2"/>
    </row>
    <row r="43" ht="15.75" customHeight="1">
      <c r="A43" s="1" t="s">
        <v>233</v>
      </c>
      <c r="B43" s="1">
        <v>625.0</v>
      </c>
      <c r="C43" s="1">
        <v>709.0</v>
      </c>
      <c r="D43" s="1">
        <v>994.0</v>
      </c>
      <c r="E43" s="1">
        <v>1570.0</v>
      </c>
      <c r="F43" s="1">
        <v>1670.0</v>
      </c>
      <c r="G43" s="1">
        <v>1750.0</v>
      </c>
      <c r="H43" s="1">
        <v>1700.0</v>
      </c>
      <c r="I43" s="1">
        <v>2350.0</v>
      </c>
      <c r="J43" s="1">
        <v>2410.0</v>
      </c>
      <c r="K43" s="1">
        <v>2570.0</v>
      </c>
      <c r="L43" s="2"/>
      <c r="M43" s="2"/>
      <c r="N43" s="2"/>
      <c r="O43" s="2"/>
      <c r="P43" s="2"/>
      <c r="Q43" s="2"/>
      <c r="R43" s="2"/>
      <c r="S43" s="2"/>
      <c r="T43" s="2"/>
      <c r="U43" s="2"/>
      <c r="V43" s="2"/>
      <c r="W43" s="2"/>
      <c r="X43" s="2"/>
      <c r="Y43" s="2"/>
      <c r="Z43" s="2"/>
    </row>
    <row r="44" ht="15.75" customHeight="1">
      <c r="A44" s="1" t="s">
        <v>234</v>
      </c>
      <c r="B44" s="1">
        <v>599.0</v>
      </c>
      <c r="C44" s="1">
        <v>680.0</v>
      </c>
      <c r="D44" s="1">
        <v>828.0</v>
      </c>
      <c r="E44" s="1">
        <v>822.0</v>
      </c>
      <c r="F44" s="1">
        <v>833.0</v>
      </c>
      <c r="G44" s="1">
        <v>875.0</v>
      </c>
      <c r="H44" s="1">
        <v>810.0</v>
      </c>
      <c r="I44" s="1">
        <v>1450.0</v>
      </c>
      <c r="J44" s="1">
        <v>1860.0</v>
      </c>
      <c r="K44" s="1">
        <v>2070.0</v>
      </c>
      <c r="L44" s="2"/>
      <c r="M44" s="2"/>
      <c r="N44" s="2"/>
      <c r="O44" s="2"/>
      <c r="P44" s="2"/>
      <c r="Q44" s="2"/>
      <c r="R44" s="2"/>
      <c r="S44" s="2"/>
      <c r="T44" s="2"/>
      <c r="U44" s="2"/>
      <c r="V44" s="2"/>
      <c r="W44" s="2"/>
      <c r="X44" s="2"/>
      <c r="Y44" s="2"/>
      <c r="Z44" s="2"/>
    </row>
    <row r="45" ht="15.75" customHeight="1">
      <c r="A45" s="1" t="s">
        <v>235</v>
      </c>
      <c r="B45" s="1">
        <v>802.0</v>
      </c>
      <c r="C45" s="1">
        <v>879.0</v>
      </c>
      <c r="D45" s="1">
        <v>1200.0</v>
      </c>
      <c r="E45" s="1">
        <v>1900.0</v>
      </c>
      <c r="F45" s="1">
        <v>1990.0</v>
      </c>
      <c r="G45" s="1">
        <v>2070.0</v>
      </c>
      <c r="H45" s="1">
        <v>2040.0</v>
      </c>
      <c r="I45" s="1">
        <v>2680.0</v>
      </c>
      <c r="J45" s="1">
        <v>2740.0</v>
      </c>
      <c r="K45" s="1">
        <v>2880.0</v>
      </c>
      <c r="L45" s="2"/>
      <c r="M45" s="2"/>
      <c r="N45" s="2"/>
      <c r="O45" s="2"/>
      <c r="P45" s="2"/>
      <c r="Q45" s="2"/>
      <c r="R45" s="2"/>
      <c r="S45" s="2"/>
      <c r="T45" s="2"/>
      <c r="U45" s="2"/>
      <c r="V45" s="2"/>
      <c r="W45" s="2"/>
      <c r="X45" s="2"/>
      <c r="Y45" s="2"/>
      <c r="Z45" s="2"/>
    </row>
    <row r="46" ht="15.75" customHeight="1">
      <c r="A46" s="1" t="s">
        <v>236</v>
      </c>
      <c r="B46" s="1">
        <v>5460.0</v>
      </c>
      <c r="C46" s="1">
        <v>5740.0</v>
      </c>
      <c r="D46" s="1">
        <v>6880.0</v>
      </c>
      <c r="E46" s="1">
        <v>9740.0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237</v>
      </c>
      <c r="B47" s="1" t="s">
        <v>238</v>
      </c>
      <c r="C47" s="1" t="s">
        <v>239</v>
      </c>
      <c r="D47" s="1" t="s">
        <v>240</v>
      </c>
      <c r="E47" s="1" t="s">
        <v>241</v>
      </c>
      <c r="F47" s="1" t="s">
        <v>242</v>
      </c>
      <c r="G47" s="1" t="s">
        <v>243</v>
      </c>
      <c r="H47" s="1" t="s">
        <v>244</v>
      </c>
      <c r="I47" s="1" t="s">
        <v>245</v>
      </c>
      <c r="J47" s="1" t="s">
        <v>246</v>
      </c>
      <c r="K47" s="1" t="s">
        <v>247</v>
      </c>
      <c r="L47" s="2"/>
      <c r="M47" s="2"/>
      <c r="N47" s="2"/>
      <c r="O47" s="2"/>
      <c r="P47" s="2"/>
      <c r="Q47" s="2"/>
      <c r="R47" s="2"/>
      <c r="S47" s="2"/>
      <c r="T47" s="2"/>
      <c r="U47" s="2"/>
      <c r="V47" s="2"/>
      <c r="W47" s="2"/>
      <c r="X47" s="2"/>
      <c r="Y47" s="2"/>
      <c r="Z47" s="2"/>
    </row>
    <row r="48" ht="15.75" customHeight="1">
      <c r="A48" s="1" t="s">
        <v>248</v>
      </c>
      <c r="B48" s="1">
        <v>63.0</v>
      </c>
      <c r="C48" s="1">
        <v>50.0</v>
      </c>
      <c r="D48" s="1">
        <v>64.0</v>
      </c>
      <c r="E48" s="1">
        <v>-3.0</v>
      </c>
      <c r="F48" s="1">
        <v>17.0</v>
      </c>
      <c r="G48" s="1">
        <v>11.0</v>
      </c>
      <c r="H48" s="1">
        <v>0.0</v>
      </c>
      <c r="I48" s="1">
        <v>16.0</v>
      </c>
      <c r="J48" s="1">
        <v>24.0</v>
      </c>
      <c r="K48" s="1">
        <v>21.0</v>
      </c>
      <c r="L48" s="2"/>
      <c r="M48" s="2"/>
      <c r="N48" s="2"/>
      <c r="O48" s="2"/>
      <c r="P48" s="2"/>
      <c r="Q48" s="2"/>
      <c r="R48" s="2"/>
      <c r="S48" s="2"/>
      <c r="T48" s="2"/>
      <c r="U48" s="2"/>
      <c r="V48" s="2"/>
      <c r="W48" s="2"/>
      <c r="X48" s="2"/>
      <c r="Y48" s="2"/>
      <c r="Z48" s="2"/>
    </row>
    <row r="49" ht="15.75" customHeight="1">
      <c r="A49" s="1" t="s">
        <v>249</v>
      </c>
      <c r="B49" s="1">
        <v>95.0</v>
      </c>
      <c r="C49" s="1">
        <v>109.0</v>
      </c>
      <c r="D49" s="1">
        <v>129.0</v>
      </c>
      <c r="E49" s="1">
        <v>222.0</v>
      </c>
      <c r="F49" s="1">
        <v>233.0</v>
      </c>
      <c r="G49" s="1">
        <v>248.0</v>
      </c>
      <c r="H49" s="1">
        <v>244.0</v>
      </c>
      <c r="I49" s="1">
        <v>293.0</v>
      </c>
      <c r="J49" s="1">
        <v>358.0</v>
      </c>
      <c r="K49" s="1">
        <v>349.0</v>
      </c>
      <c r="L49" s="2"/>
      <c r="M49" s="2"/>
      <c r="N49" s="2"/>
      <c r="O49" s="2"/>
      <c r="P49" s="2"/>
      <c r="Q49" s="2"/>
      <c r="R49" s="2"/>
      <c r="S49" s="2"/>
      <c r="T49" s="2"/>
      <c r="U49" s="2"/>
      <c r="V49" s="2"/>
      <c r="W49" s="2"/>
      <c r="X49" s="2"/>
      <c r="Y49" s="2"/>
      <c r="Z49" s="2"/>
    </row>
    <row r="50" ht="15.75" customHeight="1">
      <c r="A50" s="1" t="s">
        <v>250</v>
      </c>
      <c r="B50" s="1">
        <v>158.0</v>
      </c>
      <c r="C50" s="1">
        <v>160.0</v>
      </c>
      <c r="D50" s="1">
        <v>193.0</v>
      </c>
      <c r="E50" s="1">
        <v>219.0</v>
      </c>
      <c r="F50" s="1">
        <v>250.0</v>
      </c>
      <c r="G50" s="1">
        <v>259.0</v>
      </c>
      <c r="H50" s="1">
        <v>244.0</v>
      </c>
      <c r="I50" s="1">
        <v>309.0</v>
      </c>
      <c r="J50" s="1">
        <v>382.0</v>
      </c>
      <c r="K50" s="1">
        <v>370.0</v>
      </c>
      <c r="L50" s="2"/>
      <c r="M50" s="2"/>
      <c r="N50" s="2"/>
      <c r="O50" s="2"/>
      <c r="P50" s="2"/>
      <c r="Q50" s="2"/>
      <c r="R50" s="2"/>
      <c r="S50" s="2"/>
      <c r="T50" s="2"/>
      <c r="U50" s="2"/>
      <c r="V50" s="2"/>
      <c r="W50" s="2"/>
      <c r="X50" s="2"/>
      <c r="Y50" s="2"/>
      <c r="Z50" s="2"/>
    </row>
    <row r="51" ht="15.75" customHeight="1">
      <c r="A51" s="1" t="s">
        <v>251</v>
      </c>
      <c r="B51" s="1">
        <v>-4.0</v>
      </c>
      <c r="C51" s="1">
        <v>4.0</v>
      </c>
      <c r="D51" s="1">
        <v>166.0</v>
      </c>
      <c r="E51" s="1">
        <v>-1160.0</v>
      </c>
      <c r="F51" s="1">
        <v>-170.0</v>
      </c>
      <c r="G51" s="1">
        <v>-109.0</v>
      </c>
      <c r="H51" s="1">
        <v>-161.0</v>
      </c>
      <c r="I51" s="1">
        <v>-106.0</v>
      </c>
      <c r="J51" s="1">
        <v>-94.0</v>
      </c>
      <c r="K51" s="1">
        <v>-236.0</v>
      </c>
      <c r="L51" s="2"/>
      <c r="M51" s="2"/>
      <c r="N51" s="2"/>
      <c r="O51" s="2"/>
      <c r="P51" s="2"/>
      <c r="Q51" s="2"/>
      <c r="R51" s="2"/>
      <c r="S51" s="2"/>
      <c r="T51" s="2"/>
      <c r="U51" s="2"/>
      <c r="V51" s="2"/>
      <c r="W51" s="2"/>
      <c r="X51" s="2"/>
      <c r="Y51" s="2"/>
      <c r="Z51" s="2"/>
    </row>
    <row r="52" ht="15.75" customHeight="1">
      <c r="A52" s="1" t="s">
        <v>252</v>
      </c>
      <c r="B52" s="1">
        <v>-3.0</v>
      </c>
      <c r="C52" s="1">
        <v>-5.0</v>
      </c>
      <c r="D52" s="1">
        <v>-14.0</v>
      </c>
      <c r="E52" s="1">
        <v>-41.0</v>
      </c>
      <c r="F52" s="1">
        <v>-21.0</v>
      </c>
      <c r="G52" s="1">
        <v>-34.0</v>
      </c>
      <c r="H52" s="1">
        <v>-11.0</v>
      </c>
      <c r="I52" s="1">
        <v>-40.0</v>
      </c>
      <c r="J52" s="1">
        <v>-28.0</v>
      </c>
      <c r="K52" s="1">
        <v>-33.0</v>
      </c>
      <c r="L52" s="2"/>
      <c r="M52" s="2"/>
      <c r="N52" s="2"/>
      <c r="O52" s="2"/>
      <c r="P52" s="2"/>
      <c r="Q52" s="2"/>
      <c r="R52" s="2"/>
      <c r="S52" s="2"/>
      <c r="T52" s="2"/>
      <c r="U52" s="2"/>
      <c r="V52" s="2"/>
      <c r="W52" s="2"/>
      <c r="X52" s="2"/>
      <c r="Y52" s="2"/>
      <c r="Z52" s="2"/>
    </row>
    <row r="53" ht="15.75" customHeight="1">
      <c r="A53" s="1" t="s">
        <v>253</v>
      </c>
      <c r="B53" s="1">
        <v>-7.0</v>
      </c>
      <c r="C53" s="1">
        <v>-1.0</v>
      </c>
      <c r="D53" s="1">
        <v>152.0</v>
      </c>
      <c r="E53" s="1">
        <v>-1210.0</v>
      </c>
      <c r="F53" s="1">
        <v>-191.0</v>
      </c>
      <c r="G53" s="1">
        <v>-143.0</v>
      </c>
      <c r="H53" s="1">
        <v>-172.0</v>
      </c>
      <c r="I53" s="1">
        <v>-146.0</v>
      </c>
      <c r="J53" s="1">
        <v>-122.0</v>
      </c>
      <c r="K53" s="1">
        <v>-269.0</v>
      </c>
      <c r="L53" s="2"/>
      <c r="M53" s="2"/>
      <c r="N53" s="2"/>
      <c r="O53" s="2"/>
      <c r="P53" s="2"/>
      <c r="Q53" s="2"/>
      <c r="R53" s="2"/>
      <c r="S53" s="2"/>
      <c r="T53" s="2"/>
      <c r="U53" s="2"/>
      <c r="V53" s="2"/>
      <c r="W53" s="2"/>
      <c r="X53" s="2"/>
      <c r="Y53" s="2"/>
      <c r="Z53" s="2"/>
    </row>
    <row r="54" ht="15.75" customHeight="1">
      <c r="A54" s="1" t="s">
        <v>254</v>
      </c>
      <c r="B54" s="1">
        <v>314.0</v>
      </c>
      <c r="C54" s="1">
        <v>370.0</v>
      </c>
      <c r="D54" s="1">
        <v>409.0</v>
      </c>
      <c r="E54" s="1">
        <v>264.0</v>
      </c>
      <c r="F54" s="1">
        <v>251.0</v>
      </c>
      <c r="G54" s="1">
        <v>211.0</v>
      </c>
      <c r="H54" s="1">
        <v>222.0</v>
      </c>
      <c r="I54" s="1">
        <v>696.0</v>
      </c>
      <c r="J54" s="1">
        <v>869.0</v>
      </c>
      <c r="K54" s="1">
        <v>919.0</v>
      </c>
      <c r="L54" s="2"/>
      <c r="M54" s="2"/>
      <c r="N54" s="2"/>
      <c r="O54" s="2"/>
      <c r="P54" s="2"/>
      <c r="Q54" s="2"/>
      <c r="R54" s="2"/>
      <c r="S54" s="2"/>
      <c r="T54" s="2"/>
      <c r="U54" s="2"/>
      <c r="V54" s="2"/>
      <c r="W54" s="2"/>
      <c r="X54" s="2"/>
      <c r="Y54" s="2"/>
      <c r="Z54" s="2"/>
    </row>
    <row r="55" ht="15.75" customHeight="1">
      <c r="A55" s="1" t="s">
        <v>255</v>
      </c>
      <c r="B55" s="1">
        <v>28.0</v>
      </c>
      <c r="C55" s="1">
        <v>87.0</v>
      </c>
      <c r="D55" s="1">
        <v>-3.0</v>
      </c>
      <c r="E55" s="1">
        <v>-17.0</v>
      </c>
      <c r="F55" s="1">
        <v>-24.0</v>
      </c>
      <c r="G55" s="1">
        <v>-23.0</v>
      </c>
      <c r="H55" s="1">
        <v>-27.0</v>
      </c>
      <c r="I55" s="1">
        <v>-33.0</v>
      </c>
      <c r="J55" s="1">
        <v>-33.0</v>
      </c>
      <c r="K55" s="1">
        <v>-10.0</v>
      </c>
      <c r="L55" s="2"/>
      <c r="M55" s="2"/>
      <c r="N55" s="2"/>
      <c r="O55" s="2"/>
      <c r="P55" s="2"/>
      <c r="Q55" s="2"/>
      <c r="R55" s="2"/>
      <c r="S55" s="2"/>
      <c r="T55" s="2"/>
      <c r="U55" s="2"/>
      <c r="V55" s="2"/>
      <c r="W55" s="2"/>
      <c r="X55" s="2"/>
      <c r="Y55" s="2"/>
      <c r="Z55" s="2"/>
    </row>
    <row r="56" ht="15.75" customHeight="1">
      <c r="A56" s="1" t="s">
        <v>256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257</v>
      </c>
      <c r="B57" s="1">
        <v>16.0</v>
      </c>
      <c r="C57" s="1">
        <v>12.0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258</v>
      </c>
      <c r="B58" s="1">
        <v>16.0</v>
      </c>
      <c r="C58" s="1">
        <v>12.0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259</v>
      </c>
      <c r="B59" s="1">
        <v>5.0</v>
      </c>
      <c r="C59" s="1">
        <v>3.0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260</v>
      </c>
      <c r="B60" s="1">
        <v>115.0</v>
      </c>
      <c r="C60" s="1">
        <v>109.0</v>
      </c>
      <c r="D60" s="1">
        <v>127.0</v>
      </c>
      <c r="E60" s="1">
        <v>197.0</v>
      </c>
      <c r="F60" s="1">
        <v>197.0</v>
      </c>
      <c r="G60" s="1">
        <v>193.0</v>
      </c>
      <c r="H60" s="1">
        <v>209.0</v>
      </c>
      <c r="I60" s="1">
        <v>184.0</v>
      </c>
      <c r="J60" s="1">
        <v>171.0</v>
      </c>
      <c r="K60" s="1">
        <v>160.0</v>
      </c>
      <c r="L60" s="2"/>
      <c r="M60" s="2"/>
      <c r="N60" s="2"/>
      <c r="O60" s="2"/>
      <c r="P60" s="2"/>
      <c r="Q60" s="2"/>
      <c r="R60" s="2"/>
      <c r="S60" s="2"/>
      <c r="T60" s="2"/>
      <c r="U60" s="2"/>
      <c r="V60" s="2"/>
      <c r="W60" s="2"/>
      <c r="X60" s="2"/>
      <c r="Y60" s="2"/>
      <c r="Z60" s="2"/>
    </row>
    <row r="61" ht="15.75" customHeight="1">
      <c r="A61" s="1" t="s">
        <v>261</v>
      </c>
      <c r="B61" s="1">
        <v>42.0</v>
      </c>
      <c r="C61" s="1">
        <v>37.0</v>
      </c>
      <c r="D61" s="1">
        <v>30.0</v>
      </c>
      <c r="E61" s="1">
        <v>62.0</v>
      </c>
      <c r="F61" s="1">
        <v>61.0</v>
      </c>
      <c r="G61" s="1">
        <v>59.0</v>
      </c>
      <c r="H61" s="1">
        <v>54.0</v>
      </c>
      <c r="I61" s="1">
        <v>42.0</v>
      </c>
      <c r="J61" s="1">
        <v>44.0</v>
      </c>
      <c r="K61" s="1">
        <v>63.0</v>
      </c>
      <c r="L61" s="2"/>
      <c r="M61" s="2"/>
      <c r="N61" s="2"/>
      <c r="O61" s="2"/>
      <c r="P61" s="2"/>
      <c r="Q61" s="2"/>
      <c r="R61" s="2"/>
      <c r="S61" s="2"/>
      <c r="T61" s="2"/>
      <c r="U61" s="2"/>
      <c r="V61" s="2"/>
      <c r="W61" s="2"/>
      <c r="X61" s="2"/>
      <c r="Y61" s="2"/>
      <c r="Z61" s="2"/>
    </row>
    <row r="62" ht="15.75" customHeight="1">
      <c r="A62" s="1" t="s">
        <v>262</v>
      </c>
      <c r="B62" s="1">
        <v>72.0</v>
      </c>
      <c r="C62" s="1">
        <v>72.0</v>
      </c>
      <c r="D62" s="1">
        <v>96.0</v>
      </c>
      <c r="E62" s="1">
        <v>134.0</v>
      </c>
      <c r="F62" s="1">
        <v>136.0</v>
      </c>
      <c r="G62" s="1">
        <v>134.0</v>
      </c>
      <c r="H62" s="1">
        <v>154.0</v>
      </c>
      <c r="I62" s="1">
        <v>141.0</v>
      </c>
      <c r="J62" s="1">
        <v>127.0</v>
      </c>
      <c r="K62" s="1">
        <v>96.0</v>
      </c>
      <c r="L62" s="2"/>
      <c r="M62" s="2"/>
      <c r="N62" s="2"/>
      <c r="O62" s="2"/>
      <c r="P62" s="2"/>
      <c r="Q62" s="2"/>
      <c r="R62" s="2"/>
      <c r="S62" s="2"/>
      <c r="T62" s="2"/>
      <c r="U62" s="2"/>
      <c r="V62" s="2"/>
      <c r="W62" s="2"/>
      <c r="X62" s="2"/>
      <c r="Y62" s="2"/>
      <c r="Z62" s="2"/>
    </row>
    <row r="63" ht="15.75" customHeight="1">
      <c r="A63" s="1" t="s">
        <v>263</v>
      </c>
      <c r="B63" s="1">
        <v>30.0</v>
      </c>
      <c r="C63" s="1">
        <v>37.0</v>
      </c>
      <c r="D63" s="1">
        <v>80.0</v>
      </c>
      <c r="E63" s="1">
        <v>106.0</v>
      </c>
      <c r="F63" s="1">
        <v>113.0</v>
      </c>
      <c r="G63" s="1">
        <v>146.0</v>
      </c>
      <c r="H63" s="1">
        <v>95.0</v>
      </c>
      <c r="I63" s="1">
        <v>170.0</v>
      </c>
      <c r="J63" s="1">
        <v>194.0</v>
      </c>
      <c r="K63" s="1">
        <v>217.0</v>
      </c>
      <c r="L63" s="2"/>
      <c r="M63" s="2"/>
      <c r="N63" s="2"/>
      <c r="O63" s="2"/>
      <c r="P63" s="2"/>
      <c r="Q63" s="2"/>
      <c r="R63" s="2"/>
      <c r="S63" s="2"/>
      <c r="T63" s="2"/>
      <c r="U63" s="2"/>
      <c r="V63" s="2"/>
      <c r="W63" s="2"/>
      <c r="X63" s="2"/>
      <c r="Y63" s="2"/>
      <c r="Z63" s="2"/>
    </row>
    <row r="64" ht="15.75" customHeight="1">
      <c r="A64" s="1" t="s">
        <v>264</v>
      </c>
      <c r="B64" s="1">
        <v>30.0</v>
      </c>
      <c r="C64" s="1">
        <v>37.0</v>
      </c>
      <c r="D64" s="1">
        <v>80.0</v>
      </c>
      <c r="E64" s="1">
        <v>106.0</v>
      </c>
      <c r="F64" s="1">
        <v>113.0</v>
      </c>
      <c r="G64" s="1">
        <v>146.0</v>
      </c>
      <c r="H64" s="1">
        <v>95.0</v>
      </c>
      <c r="I64" s="1">
        <v>170.0</v>
      </c>
      <c r="J64" s="1">
        <v>194.0</v>
      </c>
      <c r="K64" s="1">
        <v>217.0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222</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v>3.0</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v>3.0</v>
      </c>
      <c r="H6" s="1" t="s">
        <v>274</v>
      </c>
      <c r="I6" s="1" t="s">
        <v>303</v>
      </c>
      <c r="J6" s="1" t="s">
        <v>295</v>
      </c>
      <c r="K6" s="1" t="s">
        <v>296</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v>37.0</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290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v>20.0</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v>15.0</v>
      </c>
      <c r="C11" s="1" t="s">
        <v>336</v>
      </c>
      <c r="D11" s="1" t="s">
        <v>337</v>
      </c>
      <c r="E11" s="1" t="s">
        <v>338</v>
      </c>
      <c r="F11" s="1" t="s">
        <v>303</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v>8.0</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v>7.0</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362</v>
      </c>
      <c r="K14" s="1" t="s">
        <v>363</v>
      </c>
      <c r="L14" s="2"/>
      <c r="M14" s="2"/>
      <c r="N14" s="2"/>
      <c r="O14" s="2"/>
      <c r="P14" s="2"/>
      <c r="Q14" s="2"/>
      <c r="R14" s="2"/>
      <c r="S14" s="2"/>
      <c r="T14" s="2"/>
      <c r="U14" s="2"/>
      <c r="V14" s="2"/>
      <c r="W14" s="2"/>
      <c r="X14" s="2"/>
      <c r="Y14" s="2"/>
      <c r="Z14" s="2"/>
    </row>
    <row r="15">
      <c r="A15" s="1" t="s">
        <v>373</v>
      </c>
      <c r="B15" s="1" t="s">
        <v>365</v>
      </c>
      <c r="C15" s="1" t="s">
        <v>366</v>
      </c>
      <c r="D15" s="1" t="s">
        <v>367</v>
      </c>
      <c r="E15" s="1" t="s">
        <v>368</v>
      </c>
      <c r="F15" s="1" t="s">
        <v>369</v>
      </c>
      <c r="G15" s="1" t="s">
        <v>370</v>
      </c>
      <c r="H15" s="1" t="s">
        <v>371</v>
      </c>
      <c r="I15" s="1" t="s">
        <v>372</v>
      </c>
      <c r="J15" s="1" t="s">
        <v>362</v>
      </c>
      <c r="K15" s="1" t="s">
        <v>363</v>
      </c>
      <c r="L15" s="2"/>
      <c r="M15" s="2"/>
      <c r="N15" s="2"/>
      <c r="O15" s="2"/>
      <c r="P15" s="2"/>
      <c r="Q15" s="2"/>
      <c r="R15" s="2"/>
      <c r="S15" s="2"/>
      <c r="T15" s="2"/>
      <c r="U15" s="2"/>
      <c r="V15" s="2"/>
      <c r="W15" s="2"/>
      <c r="X15" s="2"/>
      <c r="Y15" s="2"/>
      <c r="Z15" s="2"/>
    </row>
    <row r="16">
      <c r="A16" s="1" t="s">
        <v>374</v>
      </c>
      <c r="B16" s="1" t="s">
        <v>375</v>
      </c>
      <c r="C16" s="1" t="s">
        <v>355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348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226</v>
      </c>
      <c r="D20" s="1" t="s">
        <v>407</v>
      </c>
      <c r="E20" s="1" t="s">
        <v>408</v>
      </c>
      <c r="F20" s="1" t="s">
        <v>409</v>
      </c>
      <c r="G20" s="1" t="s">
        <v>410</v>
      </c>
      <c r="H20" s="1" t="s">
        <v>410</v>
      </c>
      <c r="I20" s="1" t="s">
        <v>411</v>
      </c>
      <c r="J20" s="1" t="s">
        <v>412</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436</v>
      </c>
      <c r="B24" s="1" t="s">
        <v>192</v>
      </c>
      <c r="C24" s="1" t="s">
        <v>437</v>
      </c>
      <c r="D24" s="1" t="s">
        <v>216</v>
      </c>
      <c r="E24" s="1" t="s">
        <v>225</v>
      </c>
      <c r="F24" s="1" t="s">
        <v>438</v>
      </c>
      <c r="G24" s="1" t="s">
        <v>439</v>
      </c>
      <c r="H24" s="1" t="s">
        <v>440</v>
      </c>
      <c r="I24" s="1" t="s">
        <v>441</v>
      </c>
      <c r="J24" s="1" t="s">
        <v>442</v>
      </c>
      <c r="K24" s="1" t="s">
        <v>443</v>
      </c>
      <c r="L24" s="2"/>
      <c r="M24" s="2"/>
      <c r="N24" s="2"/>
      <c r="O24" s="2"/>
      <c r="P24" s="2"/>
      <c r="Q24" s="2"/>
      <c r="R24" s="2"/>
      <c r="S24" s="2"/>
      <c r="T24" s="2"/>
      <c r="U24" s="2"/>
      <c r="V24" s="2"/>
      <c r="W24" s="2"/>
      <c r="X24" s="2"/>
      <c r="Y24" s="2"/>
      <c r="Z24" s="2"/>
    </row>
    <row r="25" ht="15.75" customHeight="1">
      <c r="A25" s="1" t="s">
        <v>444</v>
      </c>
      <c r="B25" s="1" t="s">
        <v>445</v>
      </c>
      <c r="C25" s="1" t="s">
        <v>446</v>
      </c>
      <c r="D25" s="1" t="s">
        <v>438</v>
      </c>
      <c r="E25" s="1" t="s">
        <v>439</v>
      </c>
      <c r="F25" s="1" t="s">
        <v>204</v>
      </c>
      <c r="G25" s="1" t="s">
        <v>447</v>
      </c>
      <c r="H25" s="1" t="s">
        <v>204</v>
      </c>
      <c r="I25" s="1" t="s">
        <v>448</v>
      </c>
      <c r="J25" s="1" t="s">
        <v>188</v>
      </c>
      <c r="K25" s="1" t="s">
        <v>201</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407</v>
      </c>
      <c r="I26" s="1" t="s">
        <v>411</v>
      </c>
      <c r="J26" s="1" t="s">
        <v>456</v>
      </c>
      <c r="K26" s="1" t="s">
        <v>453</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391</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1" t="s">
        <v>502</v>
      </c>
      <c r="C32" s="1" t="s">
        <v>503</v>
      </c>
      <c r="D32" s="1" t="s">
        <v>504</v>
      </c>
      <c r="E32" s="1" t="s">
        <v>505</v>
      </c>
      <c r="F32" s="1" t="s">
        <v>506</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380</v>
      </c>
      <c r="I35" s="1" t="s">
        <v>541</v>
      </c>
      <c r="J35" s="1" t="s">
        <v>542</v>
      </c>
      <c r="K35" s="1" t="s">
        <v>200</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293</v>
      </c>
      <c r="F36" s="1" t="s">
        <v>547</v>
      </c>
      <c r="G36" s="1" t="s">
        <v>429</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189</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383</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425</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538</v>
      </c>
      <c r="C41" s="1" t="s">
        <v>594</v>
      </c>
      <c r="D41" s="1" t="s">
        <v>595</v>
      </c>
      <c r="E41" s="1" t="s">
        <v>596</v>
      </c>
      <c r="F41" s="1" t="s">
        <v>597</v>
      </c>
      <c r="G41" s="1" t="s">
        <v>598</v>
      </c>
      <c r="H41" s="1" t="s">
        <v>599</v>
      </c>
      <c r="I41" s="1" t="s">
        <v>600</v>
      </c>
      <c r="J41" s="1" t="s">
        <v>194</v>
      </c>
      <c r="K41" s="1" t="s">
        <v>601</v>
      </c>
      <c r="L41" s="2"/>
      <c r="M41" s="2"/>
      <c r="N41" s="2"/>
      <c r="O41" s="2"/>
      <c r="P41" s="2"/>
      <c r="Q41" s="2"/>
      <c r="R41" s="2"/>
      <c r="S41" s="2"/>
      <c r="T41" s="2"/>
      <c r="U41" s="2"/>
      <c r="V41" s="2"/>
      <c r="W41" s="2"/>
      <c r="X41" s="2"/>
      <c r="Y41" s="2"/>
      <c r="Z41" s="2"/>
    </row>
    <row r="42" ht="15.75" customHeight="1">
      <c r="A42" s="1" t="s">
        <v>602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603</v>
      </c>
      <c r="B43" s="1" t="s">
        <v>604</v>
      </c>
      <c r="C43" s="1" t="s">
        <v>541</v>
      </c>
      <c r="D43" s="1" t="s">
        <v>605</v>
      </c>
      <c r="E43" s="1" t="s">
        <v>606</v>
      </c>
      <c r="F43" s="1" t="s">
        <v>607</v>
      </c>
      <c r="G43" s="1" t="s">
        <v>568</v>
      </c>
      <c r="H43" s="1" t="s">
        <v>608</v>
      </c>
      <c r="I43" s="1" t="s">
        <v>609</v>
      </c>
      <c r="J43" s="1" t="s">
        <v>541</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v>8.0</v>
      </c>
      <c r="G45" s="1" t="s">
        <v>627</v>
      </c>
      <c r="H45" s="1" t="s">
        <v>628</v>
      </c>
      <c r="I45" s="1" t="s">
        <v>629</v>
      </c>
      <c r="J45" s="1" t="s">
        <v>630</v>
      </c>
      <c r="K45" s="1" t="s">
        <v>631</v>
      </c>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560</v>
      </c>
      <c r="H46" s="1" t="s">
        <v>638</v>
      </c>
      <c r="I46" s="1" t="s">
        <v>639</v>
      </c>
      <c r="J46" s="1" t="s">
        <v>640</v>
      </c>
      <c r="K46" s="1" t="s">
        <v>550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637</v>
      </c>
      <c r="D49" s="1" t="s">
        <v>665</v>
      </c>
      <c r="E49" s="1">
        <v>0.0</v>
      </c>
      <c r="F49" s="1" t="s">
        <v>666</v>
      </c>
      <c r="G49" s="1" t="s">
        <v>667</v>
      </c>
      <c r="H49" s="1" t="s">
        <v>668</v>
      </c>
      <c r="I49" s="1" t="s">
        <v>669</v>
      </c>
      <c r="J49" s="1" t="s">
        <v>670</v>
      </c>
      <c r="K49" s="1" t="s">
        <v>662</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537</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338</v>
      </c>
      <c r="D52" s="1" t="s">
        <v>694</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v>-1.0</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616</v>
      </c>
      <c r="C54" s="1" t="s">
        <v>713</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212</v>
      </c>
      <c r="L55" s="2"/>
      <c r="M55" s="2"/>
      <c r="N55" s="2"/>
      <c r="O55" s="2"/>
      <c r="P55" s="2"/>
      <c r="Q55" s="2"/>
      <c r="R55" s="2"/>
      <c r="S55" s="2"/>
      <c r="T55" s="2"/>
      <c r="U55" s="2"/>
      <c r="V55" s="2"/>
      <c r="W55" s="2"/>
      <c r="X55" s="2"/>
      <c r="Y55" s="2"/>
      <c r="Z55" s="2"/>
    </row>
    <row r="56" ht="15.75" customHeight="1">
      <c r="A56" s="1" t="s">
        <v>732</v>
      </c>
      <c r="B56" s="1" t="s">
        <v>733</v>
      </c>
      <c r="C56" s="1" t="s">
        <v>734</v>
      </c>
      <c r="D56" s="1">
        <v>0.0</v>
      </c>
      <c r="E56" s="1" t="s">
        <v>735</v>
      </c>
      <c r="F56" s="1" t="s">
        <v>736</v>
      </c>
      <c r="G56" s="1" t="s">
        <v>737</v>
      </c>
      <c r="H56" s="1" t="s">
        <v>738</v>
      </c>
      <c r="I56" s="1" t="s">
        <v>739</v>
      </c>
      <c r="J56" s="1" t="s">
        <v>740</v>
      </c>
      <c r="K56" s="1" t="s">
        <v>566</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v>13.0</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v>125.0</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550</v>
      </c>
      <c r="G60" s="1" t="s">
        <v>777</v>
      </c>
      <c r="H60" s="1" t="s">
        <v>778</v>
      </c>
      <c r="I60" s="1" t="s">
        <v>779</v>
      </c>
      <c r="J60" s="1" t="s">
        <v>780</v>
      </c>
      <c r="K60" s="1" t="s">
        <v>190</v>
      </c>
      <c r="L60" s="2"/>
      <c r="M60" s="2"/>
      <c r="N60" s="2"/>
      <c r="O60" s="2"/>
      <c r="P60" s="2"/>
      <c r="Q60" s="2"/>
      <c r="R60" s="2"/>
      <c r="S60" s="2"/>
      <c r="T60" s="2"/>
      <c r="U60" s="2"/>
      <c r="V60" s="2"/>
      <c r="W60" s="2"/>
      <c r="X60" s="2"/>
      <c r="Y60" s="2"/>
      <c r="Z60" s="2"/>
    </row>
    <row r="61" ht="15.75" customHeight="1">
      <c r="A61" s="1" t="s">
        <v>781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782</v>
      </c>
      <c r="B62" s="1" t="s">
        <v>783</v>
      </c>
      <c r="C62" s="1" t="s">
        <v>550</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600</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337</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448</v>
      </c>
      <c r="I65" s="1" t="s">
        <v>819</v>
      </c>
      <c r="J65" s="1" t="s">
        <v>820</v>
      </c>
      <c r="K65" s="1" t="s">
        <v>821</v>
      </c>
      <c r="L65" s="2"/>
      <c r="M65" s="2"/>
      <c r="N65" s="2"/>
      <c r="O65" s="2"/>
      <c r="P65" s="2"/>
      <c r="Q65" s="2"/>
      <c r="R65" s="2"/>
      <c r="S65" s="2"/>
      <c r="T65" s="2"/>
      <c r="U65" s="2"/>
      <c r="V65" s="2"/>
      <c r="W65" s="2"/>
      <c r="X65" s="2"/>
      <c r="Y65" s="2"/>
      <c r="Z65" s="2"/>
    </row>
    <row r="66" ht="15.75" customHeight="1">
      <c r="A66" s="1" t="s">
        <v>822</v>
      </c>
      <c r="B66" s="1" t="s">
        <v>823</v>
      </c>
      <c r="C66" s="1" t="s">
        <v>819</v>
      </c>
      <c r="D66" s="1" t="s">
        <v>824</v>
      </c>
      <c r="E66" s="1" t="s">
        <v>825</v>
      </c>
      <c r="F66" s="1" t="s">
        <v>811</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v>85.0</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195</v>
      </c>
      <c r="I70" s="1" t="s">
        <v>870</v>
      </c>
      <c r="J70" s="1">
        <v>100.0</v>
      </c>
      <c r="K70" s="1" t="s">
        <v>871</v>
      </c>
      <c r="L70" s="2"/>
      <c r="M70" s="2"/>
      <c r="N70" s="2"/>
      <c r="O70" s="2"/>
      <c r="P70" s="2"/>
      <c r="Q70" s="2"/>
      <c r="R70" s="2"/>
      <c r="S70" s="2"/>
      <c r="T70" s="2"/>
      <c r="U70" s="2"/>
      <c r="V70" s="2"/>
      <c r="W70" s="2"/>
      <c r="X70" s="2"/>
      <c r="Y70" s="2"/>
      <c r="Z70" s="2"/>
    </row>
    <row r="71" ht="15.75" customHeight="1">
      <c r="A71" s="1" t="s">
        <v>872</v>
      </c>
      <c r="B71" s="1" t="s">
        <v>345</v>
      </c>
      <c r="C71" s="1" t="s">
        <v>873</v>
      </c>
      <c r="D71" s="1" t="s">
        <v>874</v>
      </c>
      <c r="E71" s="1" t="s">
        <v>875</v>
      </c>
      <c r="F71" s="1" t="s">
        <v>876</v>
      </c>
      <c r="G71" s="1" t="s">
        <v>877</v>
      </c>
      <c r="H71" s="1" t="s">
        <v>453</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668</v>
      </c>
      <c r="E72" s="1" t="s">
        <v>884</v>
      </c>
      <c r="F72" s="1" t="s">
        <v>885</v>
      </c>
      <c r="G72" s="1" t="s">
        <v>886</v>
      </c>
      <c r="H72" s="1" t="s">
        <v>887</v>
      </c>
      <c r="I72" s="1" t="s">
        <v>628</v>
      </c>
      <c r="J72" s="1" t="s">
        <v>888</v>
      </c>
      <c r="K72" s="1" t="s">
        <v>889</v>
      </c>
      <c r="L72" s="2"/>
      <c r="M72" s="2"/>
      <c r="N72" s="2"/>
      <c r="O72" s="2"/>
      <c r="P72" s="2"/>
      <c r="Q72" s="2"/>
      <c r="R72" s="2"/>
      <c r="S72" s="2"/>
      <c r="T72" s="2"/>
      <c r="U72" s="2"/>
      <c r="V72" s="2"/>
      <c r="W72" s="2"/>
      <c r="X72" s="2"/>
      <c r="Y72" s="2"/>
      <c r="Z72" s="2"/>
    </row>
    <row r="73" ht="15.75" customHeight="1">
      <c r="A73" s="1" t="s">
        <v>890</v>
      </c>
      <c r="B73" s="1" t="s">
        <v>804</v>
      </c>
      <c r="C73" s="1" t="s">
        <v>891</v>
      </c>
      <c r="D73" s="1" t="s">
        <v>892</v>
      </c>
      <c r="E73" s="1" t="s">
        <v>893</v>
      </c>
      <c r="F73" s="1" t="s">
        <v>717</v>
      </c>
      <c r="G73" s="1" t="s">
        <v>443</v>
      </c>
      <c r="H73" s="1" t="s">
        <v>894</v>
      </c>
      <c r="I73" s="1" t="s">
        <v>289</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452</v>
      </c>
      <c r="J75" s="1" t="s">
        <v>916</v>
      </c>
      <c r="K75" s="1" t="s">
        <v>412</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349</v>
      </c>
      <c r="D78" s="1" t="s">
        <v>941</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536</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960</v>
      </c>
      <c r="B81" s="1" t="s">
        <v>961</v>
      </c>
      <c r="C81" s="1" t="s">
        <v>576</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804</v>
      </c>
      <c r="C83" s="1" t="s">
        <v>982</v>
      </c>
      <c r="D83" s="1" t="s">
        <v>983</v>
      </c>
      <c r="E83" s="1" t="s">
        <v>984</v>
      </c>
      <c r="F83" s="1" t="s">
        <v>985</v>
      </c>
      <c r="G83" s="1" t="s">
        <v>986</v>
      </c>
      <c r="H83" s="1" t="s">
        <v>987</v>
      </c>
      <c r="I83" s="1" t="s">
        <v>988</v>
      </c>
      <c r="J83" s="1" t="s">
        <v>989</v>
      </c>
      <c r="K83" s="1" t="s">
        <v>323</v>
      </c>
      <c r="L83" s="2"/>
      <c r="M83" s="2"/>
      <c r="N83" s="2"/>
      <c r="O83" s="2"/>
      <c r="P83" s="2"/>
      <c r="Q83" s="2"/>
      <c r="R83" s="2"/>
      <c r="S83" s="2"/>
      <c r="T83" s="2"/>
      <c r="U83" s="2"/>
      <c r="V83" s="2"/>
      <c r="W83" s="2"/>
      <c r="X83" s="2"/>
      <c r="Y83" s="2"/>
      <c r="Z83" s="2"/>
    </row>
    <row r="84" ht="15.75" customHeight="1">
      <c r="A84" s="1" t="s">
        <v>990</v>
      </c>
      <c r="B84" s="1" t="s">
        <v>358</v>
      </c>
      <c r="C84" s="1" t="s">
        <v>991</v>
      </c>
      <c r="D84" s="1" t="s">
        <v>992</v>
      </c>
      <c r="E84" s="1" t="s">
        <v>993</v>
      </c>
      <c r="F84" s="1" t="s">
        <v>797</v>
      </c>
      <c r="G84" s="1" t="s">
        <v>994</v>
      </c>
      <c r="H84" s="1" t="s">
        <v>557</v>
      </c>
      <c r="I84" s="1" t="s">
        <v>962</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t="s">
        <v>1001</v>
      </c>
      <c r="F85" s="1" t="s">
        <v>1002</v>
      </c>
      <c r="G85" s="1" t="s">
        <v>1003</v>
      </c>
      <c r="H85" s="1" t="s">
        <v>439</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t="s">
        <v>1008</v>
      </c>
      <c r="C86" s="1" t="s">
        <v>1009</v>
      </c>
      <c r="D86" s="1" t="s">
        <v>1010</v>
      </c>
      <c r="E86" s="1" t="s">
        <v>1011</v>
      </c>
      <c r="F86" s="1" t="s">
        <v>1012</v>
      </c>
      <c r="G86" s="1" t="s">
        <v>1013</v>
      </c>
      <c r="H86" s="1" t="s">
        <v>1014</v>
      </c>
      <c r="I86" s="1" t="s">
        <v>1015</v>
      </c>
      <c r="J86" s="1" t="s">
        <v>1016</v>
      </c>
      <c r="K86" s="1" t="s">
        <v>1017</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1022</v>
      </c>
      <c r="F87" s="1" t="s">
        <v>1023</v>
      </c>
      <c r="G87" s="1" t="s">
        <v>1024</v>
      </c>
      <c r="H87" s="1" t="s">
        <v>1025</v>
      </c>
      <c r="I87" s="1" t="s">
        <v>1026</v>
      </c>
      <c r="J87" s="1" t="s">
        <v>1027</v>
      </c>
      <c r="K87" s="1" t="s">
        <v>1028</v>
      </c>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814</v>
      </c>
      <c r="D90" s="1" t="s">
        <v>1053</v>
      </c>
      <c r="E90" s="1" t="s">
        <v>1054</v>
      </c>
      <c r="F90" s="1" t="s">
        <v>1055</v>
      </c>
      <c r="G90" s="1" t="s">
        <v>1056</v>
      </c>
      <c r="H90" s="1" t="s">
        <v>283</v>
      </c>
      <c r="I90" s="1" t="s">
        <v>367</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320</v>
      </c>
      <c r="D92" s="1" t="s">
        <v>1072</v>
      </c>
      <c r="E92" s="1" t="s">
        <v>1073</v>
      </c>
      <c r="F92" s="1" t="s">
        <v>1074</v>
      </c>
      <c r="G92" s="1" t="s">
        <v>717</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1083</v>
      </c>
      <c r="F93" s="1" t="s">
        <v>1084</v>
      </c>
      <c r="G93" s="1" t="s">
        <v>995</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771</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1115</v>
      </c>
      <c r="G96" s="1" t="s">
        <v>1116</v>
      </c>
      <c r="H96" s="1" t="s">
        <v>1117</v>
      </c>
      <c r="I96" s="1" t="s">
        <v>1118</v>
      </c>
      <c r="J96" s="1" t="s">
        <v>381</v>
      </c>
      <c r="K96" s="1" t="s">
        <v>1119</v>
      </c>
      <c r="L96" s="2"/>
      <c r="M96" s="2"/>
      <c r="N96" s="2"/>
      <c r="O96" s="2"/>
      <c r="P96" s="2"/>
      <c r="Q96" s="2"/>
      <c r="R96" s="2"/>
      <c r="S96" s="2"/>
      <c r="T96" s="2"/>
      <c r="U96" s="2"/>
      <c r="V96" s="2"/>
      <c r="W96" s="2"/>
      <c r="X96" s="2"/>
      <c r="Y96" s="2"/>
      <c r="Z96" s="2"/>
    </row>
    <row r="97" ht="15.75" customHeight="1">
      <c r="A97" s="1" t="s">
        <v>1120</v>
      </c>
      <c r="B97" s="1">
        <v>0.0</v>
      </c>
      <c r="C97" s="1" t="s">
        <v>1121</v>
      </c>
      <c r="D97" s="1" t="s">
        <v>1122</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v>0.0</v>
      </c>
      <c r="C98" s="1" t="s">
        <v>1131</v>
      </c>
      <c r="D98" s="1" t="s">
        <v>1132</v>
      </c>
      <c r="E98" s="1" t="s">
        <v>1133</v>
      </c>
      <c r="F98" s="1" t="s">
        <v>1134</v>
      </c>
      <c r="G98" s="1" t="s">
        <v>966</v>
      </c>
      <c r="H98" s="1" t="s">
        <v>1135</v>
      </c>
      <c r="I98" s="1" t="s">
        <v>1136</v>
      </c>
      <c r="J98" s="1" t="s">
        <v>766</v>
      </c>
      <c r="K98" s="1" t="s">
        <v>1137</v>
      </c>
      <c r="L98" s="2"/>
      <c r="M98" s="2"/>
      <c r="N98" s="2"/>
      <c r="O98" s="2"/>
      <c r="P98" s="2"/>
      <c r="Q98" s="2"/>
      <c r="R98" s="2"/>
      <c r="S98" s="2"/>
      <c r="T98" s="2"/>
      <c r="U98" s="2"/>
      <c r="V98" s="2"/>
      <c r="W98" s="2"/>
      <c r="X98" s="2"/>
      <c r="Y98" s="2"/>
      <c r="Z98" s="2"/>
    </row>
    <row r="99" ht="15.75" customHeight="1">
      <c r="A99" s="1" t="s">
        <v>1138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1139</v>
      </c>
      <c r="B100" s="1">
        <v>0.0</v>
      </c>
      <c r="C100" s="1" t="s">
        <v>1140</v>
      </c>
      <c r="D100" s="1" t="s">
        <v>1141</v>
      </c>
      <c r="E100" s="1" t="s">
        <v>1142</v>
      </c>
      <c r="F100" s="1" t="s">
        <v>1143</v>
      </c>
      <c r="G100" s="1" t="s">
        <v>1144</v>
      </c>
      <c r="H100" s="1" t="s">
        <v>1145</v>
      </c>
      <c r="I100" s="1" t="s">
        <v>1146</v>
      </c>
      <c r="J100" s="1" t="s">
        <v>1147</v>
      </c>
      <c r="K100" s="1" t="s">
        <v>597</v>
      </c>
      <c r="L100" s="2"/>
      <c r="M100" s="2"/>
      <c r="N100" s="2"/>
      <c r="O100" s="2"/>
      <c r="P100" s="2"/>
      <c r="Q100" s="2"/>
      <c r="R100" s="2"/>
      <c r="S100" s="2"/>
      <c r="T100" s="2"/>
      <c r="U100" s="2"/>
      <c r="V100" s="2"/>
      <c r="W100" s="2"/>
      <c r="X100" s="2"/>
      <c r="Y100" s="2"/>
      <c r="Z100" s="2"/>
    </row>
    <row r="101" ht="15.75" customHeight="1">
      <c r="A101" s="1" t="s">
        <v>1148</v>
      </c>
      <c r="B101" s="1">
        <v>0.0</v>
      </c>
      <c r="C101" s="1" t="s">
        <v>1149</v>
      </c>
      <c r="D101" s="1" t="s">
        <v>1150</v>
      </c>
      <c r="E101" s="1" t="s">
        <v>1151</v>
      </c>
      <c r="F101" s="1" t="s">
        <v>1152</v>
      </c>
      <c r="G101" s="1" t="s">
        <v>1153</v>
      </c>
      <c r="H101" s="1" t="s">
        <v>1154</v>
      </c>
      <c r="I101" s="1" t="s">
        <v>1155</v>
      </c>
      <c r="J101" s="1" t="s">
        <v>961</v>
      </c>
      <c r="K101" s="1" t="s">
        <v>1156</v>
      </c>
      <c r="L101" s="2"/>
      <c r="M101" s="2"/>
      <c r="N101" s="2"/>
      <c r="O101" s="2"/>
      <c r="P101" s="2"/>
      <c r="Q101" s="2"/>
      <c r="R101" s="2"/>
      <c r="S101" s="2"/>
      <c r="T101" s="2"/>
      <c r="U101" s="2"/>
      <c r="V101" s="2"/>
      <c r="W101" s="2"/>
      <c r="X101" s="2"/>
      <c r="Y101" s="2"/>
      <c r="Z101" s="2"/>
    </row>
    <row r="102" ht="15.75" customHeight="1">
      <c r="A102" s="1" t="s">
        <v>1157</v>
      </c>
      <c r="B102" s="1">
        <v>0.0</v>
      </c>
      <c r="C102" s="1" t="s">
        <v>1158</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v>0.0</v>
      </c>
      <c r="C103" s="1" t="s">
        <v>1168</v>
      </c>
      <c r="D103" s="1" t="s">
        <v>1169</v>
      </c>
      <c r="E103" s="1" t="s">
        <v>1066</v>
      </c>
      <c r="F103" s="1">
        <v>26.0</v>
      </c>
      <c r="G103" s="1" t="s">
        <v>1170</v>
      </c>
      <c r="H103" s="1" t="s">
        <v>1171</v>
      </c>
      <c r="I103" s="1" t="s">
        <v>1172</v>
      </c>
      <c r="J103" s="1" t="s">
        <v>1173</v>
      </c>
      <c r="K103" s="1">
        <v>9.0</v>
      </c>
      <c r="L103" s="2"/>
      <c r="M103" s="2"/>
      <c r="N103" s="2"/>
      <c r="O103" s="2"/>
      <c r="P103" s="2"/>
      <c r="Q103" s="2"/>
      <c r="R103" s="2"/>
      <c r="S103" s="2"/>
      <c r="T103" s="2"/>
      <c r="U103" s="2"/>
      <c r="V103" s="2"/>
      <c r="W103" s="2"/>
      <c r="X103" s="2"/>
      <c r="Y103" s="2"/>
      <c r="Z103" s="2"/>
    </row>
    <row r="104" ht="15.75" customHeight="1">
      <c r="A104" s="1" t="s">
        <v>1174</v>
      </c>
      <c r="B104" s="1">
        <v>0.0</v>
      </c>
      <c r="C104" s="1" t="s">
        <v>1175</v>
      </c>
      <c r="D104" s="1" t="s">
        <v>779</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v>0.0</v>
      </c>
      <c r="C105" s="1" t="s">
        <v>1117</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v>0.0</v>
      </c>
      <c r="C106" s="1" t="s">
        <v>1193</v>
      </c>
      <c r="D106" s="1" t="s">
        <v>1194</v>
      </c>
      <c r="E106" s="1" t="s">
        <v>1195</v>
      </c>
      <c r="F106" s="1" t="s">
        <v>361</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v>0.0</v>
      </c>
      <c r="C107" s="1" t="s">
        <v>332</v>
      </c>
      <c r="D107" s="1" t="s">
        <v>1202</v>
      </c>
      <c r="E107" s="1" t="s">
        <v>1203</v>
      </c>
      <c r="F107" s="1" t="s">
        <v>442</v>
      </c>
      <c r="G107" s="1" t="s">
        <v>1204</v>
      </c>
      <c r="H107" s="1" t="s">
        <v>1205</v>
      </c>
      <c r="I107" s="1" t="s">
        <v>1206</v>
      </c>
      <c r="J107" s="1" t="s">
        <v>1207</v>
      </c>
      <c r="K107" s="1" t="s">
        <v>1208</v>
      </c>
      <c r="L107" s="2"/>
      <c r="M107" s="2"/>
      <c r="N107" s="2"/>
      <c r="O107" s="2"/>
      <c r="P107" s="2"/>
      <c r="Q107" s="2"/>
      <c r="R107" s="2"/>
      <c r="S107" s="2"/>
      <c r="T107" s="2"/>
      <c r="U107" s="2"/>
      <c r="V107" s="2"/>
      <c r="W107" s="2"/>
      <c r="X107" s="2"/>
      <c r="Y107" s="2"/>
      <c r="Z107" s="2"/>
    </row>
    <row r="108" ht="15.75" customHeight="1">
      <c r="A108" s="1" t="s">
        <v>1209</v>
      </c>
      <c r="B108" s="1">
        <v>0.0</v>
      </c>
      <c r="C108" s="1" t="s">
        <v>1210</v>
      </c>
      <c r="D108" s="1">
        <v>-18.0</v>
      </c>
      <c r="E108" s="1" t="s">
        <v>1211</v>
      </c>
      <c r="F108" s="1" t="s">
        <v>1212</v>
      </c>
      <c r="G108" s="1" t="s">
        <v>1213</v>
      </c>
      <c r="H108" s="1" t="s">
        <v>1214</v>
      </c>
      <c r="I108" s="1" t="s">
        <v>1215</v>
      </c>
      <c r="J108" s="1" t="s">
        <v>1216</v>
      </c>
      <c r="K108" s="1" t="s">
        <v>1217</v>
      </c>
      <c r="L108" s="2"/>
      <c r="M108" s="2"/>
      <c r="N108" s="2"/>
      <c r="O108" s="2"/>
      <c r="P108" s="2"/>
      <c r="Q108" s="2"/>
      <c r="R108" s="2"/>
      <c r="S108" s="2"/>
      <c r="T108" s="2"/>
      <c r="U108" s="2"/>
      <c r="V108" s="2"/>
      <c r="W108" s="2"/>
      <c r="X108" s="2"/>
      <c r="Y108" s="2"/>
      <c r="Z108" s="2"/>
    </row>
    <row r="109" ht="15.75" customHeight="1">
      <c r="A109" s="1" t="s">
        <v>1218</v>
      </c>
      <c r="B109" s="1">
        <v>0.0</v>
      </c>
      <c r="C109" s="1">
        <v>0.0</v>
      </c>
      <c r="D109" s="1" t="s">
        <v>1219</v>
      </c>
      <c r="E109" s="1" t="s">
        <v>1220</v>
      </c>
      <c r="F109" s="1" t="s">
        <v>1221</v>
      </c>
      <c r="G109" s="1" t="s">
        <v>1222</v>
      </c>
      <c r="H109" s="1" t="s">
        <v>1223</v>
      </c>
      <c r="I109" s="1" t="s">
        <v>705</v>
      </c>
      <c r="J109" s="1" t="s">
        <v>1224</v>
      </c>
      <c r="K109" s="1" t="s">
        <v>549</v>
      </c>
      <c r="L109" s="2"/>
      <c r="M109" s="2"/>
      <c r="N109" s="2"/>
      <c r="O109" s="2"/>
      <c r="P109" s="2"/>
      <c r="Q109" s="2"/>
      <c r="R109" s="2"/>
      <c r="S109" s="2"/>
      <c r="T109" s="2"/>
      <c r="U109" s="2"/>
      <c r="V109" s="2"/>
      <c r="W109" s="2"/>
      <c r="X109" s="2"/>
      <c r="Y109" s="2"/>
      <c r="Z109" s="2"/>
    </row>
    <row r="110" ht="15.75" customHeight="1">
      <c r="A110" s="1" t="s">
        <v>1225</v>
      </c>
      <c r="B110" s="1">
        <v>0.0</v>
      </c>
      <c r="C110" s="1">
        <v>0.0</v>
      </c>
      <c r="D110" s="1" t="s">
        <v>1226</v>
      </c>
      <c r="E110" s="1" t="s">
        <v>327</v>
      </c>
      <c r="F110" s="1" t="s">
        <v>1227</v>
      </c>
      <c r="G110" s="1" t="s">
        <v>1228</v>
      </c>
      <c r="H110" s="1" t="s">
        <v>1229</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v>0.0</v>
      </c>
      <c r="C111" s="1">
        <v>0.0</v>
      </c>
      <c r="D111" s="1" t="s">
        <v>1234</v>
      </c>
      <c r="E111" s="1" t="s">
        <v>1235</v>
      </c>
      <c r="F111" s="1" t="s">
        <v>1236</v>
      </c>
      <c r="G111" s="1" t="s">
        <v>1237</v>
      </c>
      <c r="H111" s="1" t="s">
        <v>1238</v>
      </c>
      <c r="I111" s="1" t="s">
        <v>1239</v>
      </c>
      <c r="J111" s="1" t="s">
        <v>1240</v>
      </c>
      <c r="K111" s="1" t="s">
        <v>558</v>
      </c>
      <c r="L111" s="2"/>
      <c r="M111" s="2"/>
      <c r="N111" s="2"/>
      <c r="O111" s="2"/>
      <c r="P111" s="2"/>
      <c r="Q111" s="2"/>
      <c r="R111" s="2"/>
      <c r="S111" s="2"/>
      <c r="T111" s="2"/>
      <c r="U111" s="2"/>
      <c r="V111" s="2"/>
      <c r="W111" s="2"/>
      <c r="X111" s="2"/>
      <c r="Y111" s="2"/>
      <c r="Z111" s="2"/>
    </row>
    <row r="112" ht="15.75" customHeight="1">
      <c r="A112" s="1" t="s">
        <v>1241</v>
      </c>
      <c r="B112" s="1">
        <v>0.0</v>
      </c>
      <c r="C112" s="1">
        <v>0.0</v>
      </c>
      <c r="D112" s="1" t="s">
        <v>1242</v>
      </c>
      <c r="E112" s="1" t="s">
        <v>1243</v>
      </c>
      <c r="F112" s="1" t="s">
        <v>1244</v>
      </c>
      <c r="G112" s="1" t="s">
        <v>1245</v>
      </c>
      <c r="H112" s="1" t="s">
        <v>1246</v>
      </c>
      <c r="I112" s="1" t="s">
        <v>1247</v>
      </c>
      <c r="J112" s="1" t="s">
        <v>1248</v>
      </c>
      <c r="K112" s="1" t="s">
        <v>848</v>
      </c>
      <c r="L112" s="2"/>
      <c r="M112" s="2"/>
      <c r="N112" s="2"/>
      <c r="O112" s="2"/>
      <c r="P112" s="2"/>
      <c r="Q112" s="2"/>
      <c r="R112" s="2"/>
      <c r="S112" s="2"/>
      <c r="T112" s="2"/>
      <c r="U112" s="2"/>
      <c r="V112" s="2"/>
      <c r="W112" s="2"/>
      <c r="X112" s="2"/>
      <c r="Y112" s="2"/>
      <c r="Z112" s="2"/>
    </row>
    <row r="113" ht="15.75" customHeight="1">
      <c r="A113" s="1" t="s">
        <v>1249</v>
      </c>
      <c r="B113" s="1">
        <v>0.0</v>
      </c>
      <c r="C113" s="1">
        <v>0.0</v>
      </c>
      <c r="D113" s="1" t="s">
        <v>1250</v>
      </c>
      <c r="E113" s="1" t="s">
        <v>1251</v>
      </c>
      <c r="F113" s="1" t="s">
        <v>1252</v>
      </c>
      <c r="G113" s="1" t="s">
        <v>1253</v>
      </c>
      <c r="H113" s="1" t="s">
        <v>1254</v>
      </c>
      <c r="I113" s="1" t="s">
        <v>1255</v>
      </c>
      <c r="J113" s="1" t="s">
        <v>1197</v>
      </c>
      <c r="K113" s="1" t="s">
        <v>1256</v>
      </c>
      <c r="L113" s="2"/>
      <c r="M113" s="2"/>
      <c r="N113" s="2"/>
      <c r="O113" s="2"/>
      <c r="P113" s="2"/>
      <c r="Q113" s="2"/>
      <c r="R113" s="2"/>
      <c r="S113" s="2"/>
      <c r="T113" s="2"/>
      <c r="U113" s="2"/>
      <c r="V113" s="2"/>
      <c r="W113" s="2"/>
      <c r="X113" s="2"/>
      <c r="Y113" s="2"/>
      <c r="Z113" s="2"/>
    </row>
    <row r="114" ht="15.75" customHeight="1">
      <c r="A114" s="1" t="s">
        <v>1257</v>
      </c>
      <c r="B114" s="1">
        <v>0.0</v>
      </c>
      <c r="C114" s="1" t="s">
        <v>1258</v>
      </c>
      <c r="D114" s="1" t="s">
        <v>1259</v>
      </c>
      <c r="E114" s="1" t="s">
        <v>992</v>
      </c>
      <c r="F114" s="1" t="s">
        <v>1260</v>
      </c>
      <c r="G114" s="1" t="s">
        <v>1261</v>
      </c>
      <c r="H114" s="1" t="s">
        <v>1262</v>
      </c>
      <c r="I114" s="1" t="s">
        <v>1263</v>
      </c>
      <c r="J114" s="1" t="s">
        <v>876</v>
      </c>
      <c r="K114" s="1" t="s">
        <v>1264</v>
      </c>
      <c r="L114" s="2"/>
      <c r="M114" s="2"/>
      <c r="N114" s="2"/>
      <c r="O114" s="2"/>
      <c r="P114" s="2"/>
      <c r="Q114" s="2"/>
      <c r="R114" s="2"/>
      <c r="S114" s="2"/>
      <c r="T114" s="2"/>
      <c r="U114" s="2"/>
      <c r="V114" s="2"/>
      <c r="W114" s="2"/>
      <c r="X114" s="2"/>
      <c r="Y114" s="2"/>
      <c r="Z114" s="2"/>
    </row>
    <row r="115" ht="15.75" customHeight="1">
      <c r="A115" s="1" t="s">
        <v>1265</v>
      </c>
      <c r="B115" s="1">
        <v>0.0</v>
      </c>
      <c r="C115" s="1" t="s">
        <v>1266</v>
      </c>
      <c r="D115" s="1" t="s">
        <v>342</v>
      </c>
      <c r="E115" s="1" t="s">
        <v>1267</v>
      </c>
      <c r="F115" s="1" t="s">
        <v>1268</v>
      </c>
      <c r="G115" s="1" t="s">
        <v>1269</v>
      </c>
      <c r="H115" s="1" t="s">
        <v>1270</v>
      </c>
      <c r="I115" s="1" t="s">
        <v>1271</v>
      </c>
      <c r="J115" s="1" t="s">
        <v>1272</v>
      </c>
      <c r="K115" s="1" t="s">
        <v>1140</v>
      </c>
      <c r="L115" s="2"/>
      <c r="M115" s="2"/>
      <c r="N115" s="2"/>
      <c r="O115" s="2"/>
      <c r="P115" s="2"/>
      <c r="Q115" s="2"/>
      <c r="R115" s="2"/>
      <c r="S115" s="2"/>
      <c r="T115" s="2"/>
      <c r="U115" s="2"/>
      <c r="V115" s="2"/>
      <c r="W115" s="2"/>
      <c r="X115" s="2"/>
      <c r="Y115" s="2"/>
      <c r="Z115" s="2"/>
    </row>
    <row r="116" ht="15.75" customHeight="1">
      <c r="A116" s="1" t="s">
        <v>1273</v>
      </c>
      <c r="B116" s="1">
        <v>0.0</v>
      </c>
      <c r="C116" s="1">
        <v>0.0</v>
      </c>
      <c r="D116" s="1">
        <v>0.0</v>
      </c>
      <c r="E116" s="1" t="s">
        <v>1274</v>
      </c>
      <c r="F116" s="1" t="s">
        <v>1275</v>
      </c>
      <c r="G116" s="1" t="s">
        <v>614</v>
      </c>
      <c r="H116" s="1" t="s">
        <v>1276</v>
      </c>
      <c r="I116" s="1" t="s">
        <v>1277</v>
      </c>
      <c r="J116" s="1" t="s">
        <v>1278</v>
      </c>
      <c r="K116" s="1" t="s">
        <v>936</v>
      </c>
      <c r="L116" s="2"/>
      <c r="M116" s="2"/>
      <c r="N116" s="2"/>
      <c r="O116" s="2"/>
      <c r="P116" s="2"/>
      <c r="Q116" s="2"/>
      <c r="R116" s="2"/>
      <c r="S116" s="2"/>
      <c r="T116" s="2"/>
      <c r="U116" s="2"/>
      <c r="V116" s="2"/>
      <c r="W116" s="2"/>
      <c r="X116" s="2"/>
      <c r="Y116" s="2"/>
      <c r="Z116" s="2"/>
    </row>
    <row r="117" ht="15.75" customHeight="1">
      <c r="A117" s="1" t="s">
        <v>1279</v>
      </c>
      <c r="B117" s="1">
        <v>0.0</v>
      </c>
      <c r="C117" s="1">
        <v>0.0</v>
      </c>
      <c r="D117" s="1">
        <v>0.0</v>
      </c>
      <c r="E117" s="1" t="s">
        <v>1280</v>
      </c>
      <c r="F117" s="1" t="s">
        <v>1281</v>
      </c>
      <c r="G117" s="1" t="s">
        <v>853</v>
      </c>
      <c r="H117" s="1" t="s">
        <v>1282</v>
      </c>
      <c r="I117" s="1" t="s">
        <v>340</v>
      </c>
      <c r="J117" s="1" t="s">
        <v>579</v>
      </c>
      <c r="K117" s="1" t="s">
        <v>1283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1298</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1306</v>
      </c>
      <c r="I3" s="1" t="s">
        <v>1299</v>
      </c>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1300</v>
      </c>
      <c r="B5" s="1" t="s">
        <v>1299</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1333</v>
      </c>
      <c r="C7" s="1" t="s">
        <v>1334</v>
      </c>
      <c r="D7" s="1" t="s">
        <v>1335</v>
      </c>
      <c r="E7" s="1" t="s">
        <v>1336</v>
      </c>
      <c r="F7" s="1" t="s">
        <v>1337</v>
      </c>
      <c r="G7" s="1" t="s">
        <v>1338</v>
      </c>
      <c r="H7" s="1" t="s">
        <v>1339</v>
      </c>
      <c r="I7" s="1" t="s">
        <v>1340</v>
      </c>
      <c r="J7" s="2"/>
      <c r="K7" s="2"/>
      <c r="L7" s="2"/>
      <c r="M7" s="2"/>
      <c r="N7" s="2"/>
      <c r="O7" s="2"/>
      <c r="P7" s="2"/>
      <c r="Q7" s="2"/>
      <c r="R7" s="2"/>
      <c r="S7" s="2"/>
      <c r="T7" s="2"/>
      <c r="U7" s="2"/>
      <c r="V7" s="2"/>
      <c r="W7" s="2"/>
      <c r="X7" s="2"/>
      <c r="Y7" s="2"/>
      <c r="Z7" s="2"/>
    </row>
    <row r="8">
      <c r="A8" s="1" t="s">
        <v>1341</v>
      </c>
      <c r="B8" s="1" t="s">
        <v>1299</v>
      </c>
      <c r="C8" s="1" t="s">
        <v>1342</v>
      </c>
      <c r="D8" s="1" t="s">
        <v>1343</v>
      </c>
      <c r="E8" s="1" t="s">
        <v>1344</v>
      </c>
      <c r="F8" s="1" t="s">
        <v>1345</v>
      </c>
      <c r="G8" s="1" t="s">
        <v>1346</v>
      </c>
      <c r="H8" s="1" t="s">
        <v>1347</v>
      </c>
      <c r="I8" s="1" t="s">
        <v>1348</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1" t="s">
        <v>1344</v>
      </c>
      <c r="I9" s="1" t="s">
        <v>1356</v>
      </c>
      <c r="J9" s="2"/>
      <c r="K9" s="2"/>
      <c r="L9" s="2"/>
      <c r="M9" s="2"/>
      <c r="N9" s="2"/>
      <c r="O9" s="2"/>
      <c r="P9" s="2"/>
      <c r="Q9" s="2"/>
      <c r="R9" s="2"/>
      <c r="S9" s="2"/>
      <c r="T9" s="2"/>
      <c r="U9" s="2"/>
      <c r="V9" s="2"/>
      <c r="W9" s="2"/>
      <c r="X9" s="2"/>
      <c r="Y9" s="2"/>
      <c r="Z9" s="2"/>
    </row>
    <row r="10">
      <c r="A10" s="1" t="s">
        <v>1357</v>
      </c>
      <c r="B10" s="1" t="s">
        <v>1358</v>
      </c>
      <c r="C10" s="1" t="s">
        <v>1359</v>
      </c>
      <c r="D10" s="1" t="s">
        <v>1360</v>
      </c>
      <c r="E10" s="1" t="s">
        <v>1361</v>
      </c>
      <c r="F10" s="1" t="s">
        <v>1362</v>
      </c>
      <c r="G10" s="1" t="s">
        <v>1363</v>
      </c>
      <c r="H10" s="1" t="s">
        <v>1351</v>
      </c>
      <c r="I10" s="1" t="s">
        <v>1364</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1369</v>
      </c>
      <c r="I12" s="1" t="s">
        <v>1381</v>
      </c>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1" t="s">
        <v>1389</v>
      </c>
      <c r="I13" s="1" t="s">
        <v>1390</v>
      </c>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1" t="s">
        <v>1398</v>
      </c>
      <c r="I14" s="1" t="s">
        <v>1399</v>
      </c>
      <c r="J14" s="2"/>
      <c r="K14" s="2"/>
      <c r="L14" s="2"/>
      <c r="M14" s="2"/>
      <c r="N14" s="2"/>
      <c r="O14" s="2"/>
      <c r="P14" s="2"/>
      <c r="Q14" s="2"/>
      <c r="R14" s="2"/>
      <c r="S14" s="2"/>
      <c r="T14" s="2"/>
      <c r="U14" s="2"/>
      <c r="V14" s="2"/>
      <c r="W14" s="2"/>
      <c r="X14" s="2"/>
      <c r="Y14" s="2"/>
      <c r="Z14" s="2"/>
    </row>
    <row r="15">
      <c r="A15" s="1" t="s">
        <v>1400</v>
      </c>
      <c r="B15" s="1" t="s">
        <v>1299</v>
      </c>
      <c r="C15" s="1" t="s">
        <v>1299</v>
      </c>
      <c r="D15" s="1" t="s">
        <v>1299</v>
      </c>
      <c r="E15" s="1" t="s">
        <v>1299</v>
      </c>
      <c r="F15" s="1" t="s">
        <v>1299</v>
      </c>
      <c r="G15" s="1" t="s">
        <v>1299</v>
      </c>
      <c r="H15" s="1" t="s">
        <v>1299</v>
      </c>
      <c r="I15" s="1" t="s">
        <v>1299</v>
      </c>
      <c r="J15" s="2"/>
      <c r="K15" s="2"/>
      <c r="L15" s="2"/>
      <c r="M15" s="2"/>
      <c r="N15" s="2"/>
      <c r="O15" s="2"/>
      <c r="P15" s="2"/>
      <c r="Q15" s="2"/>
      <c r="R15" s="2"/>
      <c r="S15" s="2"/>
      <c r="T15" s="2"/>
      <c r="U15" s="2"/>
      <c r="V15" s="2"/>
      <c r="W15" s="2"/>
      <c r="X15" s="2"/>
      <c r="Y15" s="2"/>
      <c r="Z15" s="2"/>
    </row>
    <row r="16">
      <c r="A16" s="1" t="s">
        <v>1401</v>
      </c>
      <c r="B16" s="1" t="s">
        <v>1299</v>
      </c>
      <c r="C16" s="1" t="s">
        <v>1299</v>
      </c>
      <c r="D16" s="1" t="s">
        <v>1299</v>
      </c>
      <c r="E16" s="1" t="s">
        <v>1299</v>
      </c>
      <c r="F16" s="1" t="s">
        <v>1299</v>
      </c>
      <c r="G16" s="1" t="s">
        <v>1299</v>
      </c>
      <c r="H16" s="1" t="s">
        <v>1299</v>
      </c>
      <c r="I16" s="1" t="s">
        <v>1299</v>
      </c>
      <c r="J16" s="2"/>
      <c r="K16" s="2"/>
      <c r="L16" s="2"/>
      <c r="M16" s="2"/>
      <c r="N16" s="2"/>
      <c r="O16" s="2"/>
      <c r="P16" s="2"/>
      <c r="Q16" s="2"/>
      <c r="R16" s="2"/>
      <c r="S16" s="2"/>
      <c r="T16" s="2"/>
      <c r="U16" s="2"/>
      <c r="V16" s="2"/>
      <c r="W16" s="2"/>
      <c r="X16" s="2"/>
      <c r="Y16" s="2"/>
      <c r="Z16" s="2"/>
    </row>
    <row r="17">
      <c r="A17" s="1" t="s">
        <v>1402</v>
      </c>
      <c r="B17" s="1" t="s">
        <v>204</v>
      </c>
      <c r="C17" s="1" t="s">
        <v>205</v>
      </c>
      <c r="D17" s="1" t="s">
        <v>206</v>
      </c>
      <c r="E17" s="1" t="s">
        <v>207</v>
      </c>
      <c r="F17" s="1" t="s">
        <v>208</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1299</v>
      </c>
      <c r="C18" s="1" t="s">
        <v>1299</v>
      </c>
      <c r="D18" s="1" t="s">
        <v>1299</v>
      </c>
      <c r="E18" s="1" t="s">
        <v>1299</v>
      </c>
      <c r="F18" s="1" t="s">
        <v>1299</v>
      </c>
      <c r="G18" s="1" t="s">
        <v>1299</v>
      </c>
      <c r="H18" s="1" t="s">
        <v>1299</v>
      </c>
      <c r="I18" s="1" t="s">
        <v>1299</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1465</v>
      </c>
      <c r="I25" s="1" t="s">
        <v>1299</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4" t="s">
        <v>1484</v>
      </c>
      <c r="C8" s="2"/>
      <c r="D8" s="2"/>
      <c r="E8" s="2"/>
      <c r="F8" s="2"/>
      <c r="G8" s="2"/>
      <c r="H8" s="2"/>
      <c r="I8" s="2"/>
      <c r="J8" s="2"/>
      <c r="K8" s="2"/>
      <c r="L8" s="2"/>
      <c r="M8" s="2"/>
      <c r="N8" s="2"/>
      <c r="O8" s="2"/>
      <c r="P8" s="2"/>
      <c r="Q8" s="2"/>
      <c r="R8" s="2"/>
      <c r="S8" s="2"/>
      <c r="T8" s="2"/>
      <c r="U8" s="2"/>
      <c r="V8" s="2"/>
      <c r="W8" s="2"/>
      <c r="X8" s="2"/>
      <c r="Y8" s="2"/>
      <c r="Z8" s="2"/>
    </row>
    <row r="9">
      <c r="A9" s="3" t="s">
        <v>1485</v>
      </c>
      <c r="B9" s="1"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v>88000.0</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1509</v>
      </c>
      <c r="B27" s="1">
        <v>204.32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1510</v>
      </c>
      <c r="B28" s="1">
        <v>202.71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1511</v>
      </c>
      <c r="B29" s="1">
        <v>201.75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1512</v>
      </c>
      <c r="B30" s="1">
        <v>207.72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1513</v>
      </c>
      <c r="B31" s="1">
        <v>204.32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1514</v>
      </c>
      <c r="B32" s="1">
        <v>202.71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1515</v>
      </c>
      <c r="B33" s="1">
        <v>201.75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1516</v>
      </c>
      <c r="B34" s="1">
        <v>207.72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1517</v>
      </c>
      <c r="B35" s="1">
        <v>1.513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1518</v>
      </c>
      <c r="B36" s="1">
        <v>26.746054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1519</v>
      </c>
      <c r="B37" s="1">
        <v>17.033262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1520</v>
      </c>
      <c r="B38" s="1">
        <v>1436791.0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1521</v>
      </c>
      <c r="B39" s="1">
        <v>1436791.0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1522</v>
      </c>
      <c r="B40" s="1">
        <v>1580931.0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1523</v>
      </c>
      <c r="B41" s="1">
        <v>934570.0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1524</v>
      </c>
      <c r="B42" s="1">
        <v>934570.0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1525</v>
      </c>
      <c r="B43" s="1">
        <v>190.0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1526</v>
      </c>
      <c r="B44" s="1">
        <v>220.0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1529</v>
      </c>
      <c r="B47" s="1">
        <v>3.6893507584E10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1530</v>
      </c>
      <c r="B48" s="1">
        <v>187.62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1531</v>
      </c>
      <c r="B49" s="1">
        <v>261.73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2.4089785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202.7284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224.3551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t="s">
        <v>1536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4.913350656E10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0.09174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1.7687538E8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1.815E8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2814174.0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3342306.0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v>0.0155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1546</v>
      </c>
      <c r="B63" s="1">
        <v>0.0092400005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1547</v>
      </c>
      <c r="B64" s="1">
        <v>0.94741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1548</v>
      </c>
      <c r="B65" s="1">
        <v>1.44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1549</v>
      </c>
      <c r="B66" s="1">
        <v>0.0177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1550</v>
      </c>
      <c r="B67" s="1">
        <v>1.82438E8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1551</v>
      </c>
      <c r="B68" s="1">
        <v>38.365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1552</v>
      </c>
      <c r="B69" s="1">
        <v>5.298319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-0.059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1.404999936E9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12.07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3.208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17.38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-0.04433477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t="s">
        <v>1565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t="s">
        <v>1567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t="s">
        <v>1571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t="s">
        <v>1573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v>1.3681062E9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t="s">
        <v>1576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1577</v>
      </c>
      <c r="B89" s="1" t="s">
        <v>1578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t="s">
        <v>1580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v>203.27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v>273.0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200.0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v>249.53667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v>252.5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v>1.57692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1.712E9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9.433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2.827000064E9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1.3952E10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0.71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0.805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1.531500032E10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200.258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84.114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0.051149998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0.22001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1.99837504E9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2.577999872E9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-0.049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0.043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0.35175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0.18459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0.14836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t="s">
        <v>1536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v>1.0734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341.0</v>
      </c>
      <c r="C3" s="1">
        <v>439.0</v>
      </c>
      <c r="D3" s="1">
        <v>1120.0</v>
      </c>
      <c r="E3" s="1">
        <v>1100.0</v>
      </c>
      <c r="F3" s="1">
        <v>1310.0</v>
      </c>
      <c r="G3" s="1">
        <v>1280.0</v>
      </c>
      <c r="H3" s="1">
        <v>1720.0</v>
      </c>
      <c r="I3" s="1">
        <v>2190.0</v>
      </c>
      <c r="J3" s="1">
        <v>1610.0</v>
      </c>
      <c r="K3" s="1">
        <v>1750.0</v>
      </c>
      <c r="L3" s="1">
        <f>IF(K3*FORECAST(L2,B3:K3,B2:K2)&gt;0,FORECAST(L2,B3:K3,B2:K2),K3)*$X$1</f>
        <v>2221.266667</v>
      </c>
      <c r="M3" s="1">
        <f>IF(L3*FORECAST(M2,B3:L3,B2:L2)&gt;0,FORECAST(M2,B3:L3,B2:L2),L3)*$X$1</f>
        <v>2391.315152</v>
      </c>
      <c r="N3" s="1">
        <f>IF(M3*FORECAST(N2,B3:M3,B2:M2)&gt;0,FORECAST(N2,B3:M3,B2:M2),M3)*$X$1</f>
        <v>2561.363636</v>
      </c>
      <c r="O3" s="1">
        <f>IF(N3*FORECAST(O2,B3:N3,B2:N2)&gt;0,FORECAST(O2,B3:N3,B2:N2),N3)*$X$1</f>
        <v>2731.412121</v>
      </c>
      <c r="P3" s="1">
        <f>IF(O3*FORECAST(P2,B3:O3,B2:O2)&gt;0,FORECAST(P2,B3:O3,B2:O2),O3)*$X$1</f>
        <v>2901.460606</v>
      </c>
      <c r="Q3" s="1">
        <f>IF(P3*FORECAST(Q2,B3:P3,B2:P2)&gt;0,FORECAST(Q2,B3:P3,B2:P2),P3)*$X$1</f>
        <v>3071.509091</v>
      </c>
      <c r="R3" s="1">
        <f>IF(Q3*FORECAST(R2,B3:Q3,B2:Q2)&gt;0,FORECAST(R2,B3:Q3,B2:Q2),Q3)*$X$1</f>
        <v>3241.557576</v>
      </c>
      <c r="S3" s="5">
        <f>IF(R3*FORECAST(S2,B3:R3,B2:R2)&gt;0,FORECAST(S2,B3:R3,B2:R2),R3)*$X$1</f>
        <v>3411.606061</v>
      </c>
      <c r="T3" s="5">
        <f>IF(S3*FORECAST(T2,B3:S3,B2:S2)&gt;0,FORECAST(T2,B3:S3,B2:S2),S3)*$X$1</f>
        <v>3581.654545</v>
      </c>
      <c r="U3" s="5">
        <f>IF(T3*FORECAST(U2,B3:T3,B2:T2)&gt;0,FORECAST(U2,B3:T3,B2:T2),T3)*$X$1</f>
        <v>3751.70303</v>
      </c>
      <c r="V3" s="5">
        <f>IF(U3*FORECAST(V2,B3:U3,B2:U2)&gt;0,FORECAST(V2,B3:U3,B2:U2),U3)*$X$1</f>
        <v>3921.751515</v>
      </c>
      <c r="W3" s="5">
        <f>IF(V3*FORECAST(W2,B3:V3,B2:V2)&gt;0,FORECAST(W2,B3:V3,B2:V2),V3)*$X$1</f>
        <v>4091.8</v>
      </c>
      <c r="X3" s="2"/>
      <c r="Y3" s="2"/>
      <c r="Z3" s="2"/>
    </row>
    <row r="4">
      <c r="A4" s="3" t="s">
        <v>142</v>
      </c>
      <c r="B4" s="1">
        <v>1440.0</v>
      </c>
      <c r="C4" s="1">
        <v>1500.0</v>
      </c>
      <c r="D4" s="1">
        <v>5980.0</v>
      </c>
      <c r="E4" s="1">
        <v>9220.0</v>
      </c>
      <c r="F4" s="1">
        <v>10080.0</v>
      </c>
      <c r="G4" s="1">
        <v>11320.0</v>
      </c>
      <c r="H4" s="1">
        <v>11340.0</v>
      </c>
      <c r="I4" s="1">
        <v>11310.0</v>
      </c>
      <c r="J4" s="1">
        <v>12040.0</v>
      </c>
      <c r="K4" s="1">
        <v>12790.0</v>
      </c>
      <c r="L4" s="2"/>
      <c r="M4" s="2"/>
      <c r="N4" s="2"/>
      <c r="O4" s="2"/>
      <c r="P4" s="2"/>
      <c r="Q4" s="2"/>
      <c r="R4" s="2"/>
      <c r="S4" s="2"/>
      <c r="T4" s="2"/>
      <c r="U4" s="2"/>
      <c r="V4" s="2"/>
      <c r="W4" s="2"/>
      <c r="X4" s="2"/>
      <c r="Y4" s="2"/>
      <c r="Z4" s="2"/>
    </row>
    <row r="5">
      <c r="A5" s="3" t="s">
        <v>1613</v>
      </c>
      <c r="B5" s="1">
        <v>131.0</v>
      </c>
      <c r="C5" s="1">
        <v>126.0</v>
      </c>
      <c r="D5" s="1">
        <v>152.0</v>
      </c>
      <c r="E5" s="1">
        <v>223.0</v>
      </c>
      <c r="F5" s="1">
        <v>208.0</v>
      </c>
      <c r="G5" s="1">
        <v>200.0</v>
      </c>
      <c r="H5" s="1">
        <v>195.0</v>
      </c>
      <c r="I5" s="1">
        <v>195.0</v>
      </c>
      <c r="J5" s="1">
        <v>191.0</v>
      </c>
      <c r="K5" s="1">
        <v>186.0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(1+0.02)/(0.0882-0.02)</f>
        <v>61197.0088</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NPV(0.0882,M3:W3)</f>
        <v>21275.83947</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NPV(0.0882,M16:W16)</f>
        <v>24150.95217</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45426.79164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12790.0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32636.79164</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175.4666217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61197.0088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357.0</v>
      </c>
      <c r="C3" s="1">
        <v>388.0</v>
      </c>
      <c r="D3" s="1">
        <v>130.0</v>
      </c>
      <c r="E3" s="1">
        <v>1330.0</v>
      </c>
      <c r="F3" s="1">
        <v>284.0</v>
      </c>
      <c r="G3" s="1">
        <v>227.0</v>
      </c>
      <c r="H3" s="1">
        <v>308.0</v>
      </c>
      <c r="I3" s="1">
        <v>971.0</v>
      </c>
      <c r="J3" s="1">
        <v>1090.0</v>
      </c>
      <c r="K3" s="1">
        <v>1360.0</v>
      </c>
      <c r="L3" s="1">
        <f>IF(K3*FORECAST(L2,B3:K3,B2:K2)&gt;0,FORECAST(L2,B3:K3,B2:K2),K3)*$X$1</f>
        <v>1145.266667</v>
      </c>
      <c r="M3" s="1">
        <f>IF(L3*FORECAST(M2,B3:L3,B2:L2)&gt;0,FORECAST(M2,B3:L3,B2:L2),L3)*$X$1</f>
        <v>1236.315152</v>
      </c>
      <c r="N3" s="1">
        <f>IF(M3*FORECAST(N2,B3:M3,B2:M2)&gt;0,FORECAST(N2,B3:M3,B2:M2),M3)*$X$1</f>
        <v>1327.363636</v>
      </c>
      <c r="O3" s="1">
        <f>IF(N3*FORECAST(O2,B3:N3,B2:N2)&gt;0,FORECAST(O2,B3:N3,B2:N2),N3)*$X$1</f>
        <v>1418.412121</v>
      </c>
      <c r="P3" s="1">
        <f>IF(O3*FORECAST(P2,B3:O3,B2:O2)&gt;0,FORECAST(P2,B3:O3,B2:O2),O3)*$X$1</f>
        <v>1509.460606</v>
      </c>
      <c r="Q3" s="1">
        <f>IF(P3*FORECAST(Q2,B3:P3,B2:P2)&gt;0,FORECAST(Q2,B3:P3,B2:P2),P3)*$X$1</f>
        <v>1600.509091</v>
      </c>
      <c r="R3" s="1">
        <f>IF(Q3*FORECAST(R2,B3:Q3,B2:Q2)&gt;0,FORECAST(R2,B3:Q3,B2:Q2),Q3)*$X$1</f>
        <v>1691.557576</v>
      </c>
      <c r="S3" s="5">
        <f>IF(R3*FORECAST(S2,B3:R3,B2:R2)&gt;0,FORECAST(S2,B3:R3,B2:R2),R3)*$X$1</f>
        <v>1782.606061</v>
      </c>
      <c r="T3" s="5">
        <f>IF(S3*FORECAST(T2,B3:S3,B2:S2)&gt;0,FORECAST(T2,B3:S3,B2:S2),S3)*$X$1</f>
        <v>1873.654545</v>
      </c>
      <c r="U3" s="5">
        <f>IF(T3*FORECAST(U2,B3:T3,B2:T2)&gt;0,FORECAST(U2,B3:T3,B2:T2),T3)*$X$1</f>
        <v>1964.70303</v>
      </c>
      <c r="V3" s="5">
        <f>IF(U3*FORECAST(V2,B3:U3,B2:U2)&gt;0,FORECAST(V2,B3:U3,B2:U2),U3)*$X$1</f>
        <v>2055.751515</v>
      </c>
      <c r="W3" s="5">
        <f>IF(V3*FORECAST(W2,B3:V3,B2:V2)&gt;0,FORECAST(W2,B3:V3,B2:V2),V3)*$X$1</f>
        <v>2146.8</v>
      </c>
      <c r="X3" s="2"/>
      <c r="Y3" s="2"/>
      <c r="Z3" s="2"/>
    </row>
    <row r="4">
      <c r="A4" s="3" t="s">
        <v>142</v>
      </c>
      <c r="B4" s="1">
        <v>1440.0</v>
      </c>
      <c r="C4" s="1">
        <v>1500.0</v>
      </c>
      <c r="D4" s="1">
        <v>5980.0</v>
      </c>
      <c r="E4" s="1">
        <v>9220.0</v>
      </c>
      <c r="F4" s="1">
        <v>10080.0</v>
      </c>
      <c r="G4" s="1">
        <v>11320.0</v>
      </c>
      <c r="H4" s="1">
        <v>11340.0</v>
      </c>
      <c r="I4" s="1">
        <v>11310.0</v>
      </c>
      <c r="J4" s="1">
        <v>12040.0</v>
      </c>
      <c r="K4" s="1">
        <v>12790.0</v>
      </c>
      <c r="L4" s="2"/>
      <c r="M4" s="2"/>
      <c r="N4" s="2"/>
      <c r="O4" s="2"/>
      <c r="P4" s="2"/>
      <c r="Q4" s="2"/>
      <c r="R4" s="2"/>
      <c r="S4" s="2"/>
      <c r="T4" s="2"/>
      <c r="U4" s="2"/>
      <c r="V4" s="2"/>
      <c r="W4" s="2"/>
      <c r="X4" s="2"/>
      <c r="Y4" s="2"/>
      <c r="Z4" s="2"/>
    </row>
    <row r="5">
      <c r="A5" s="3" t="s">
        <v>1613</v>
      </c>
      <c r="B5" s="1">
        <v>131.0</v>
      </c>
      <c r="C5" s="1">
        <v>126.0</v>
      </c>
      <c r="D5" s="1">
        <v>152.0</v>
      </c>
      <c r="E5" s="1">
        <v>223.0</v>
      </c>
      <c r="F5" s="1">
        <v>208.0</v>
      </c>
      <c r="G5" s="1">
        <v>200.0</v>
      </c>
      <c r="H5" s="1">
        <v>195.0</v>
      </c>
      <c r="I5" s="1">
        <v>195.0</v>
      </c>
      <c r="J5" s="1">
        <v>191.0</v>
      </c>
      <c r="K5" s="1">
        <v>186.0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(1+0.02)/(0.0882-0.02)</f>
        <v>32107.56598</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NPV(0.0882,M3:W3)</f>
        <v>11089.25603</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NPV(0.0882,M16:W16)</f>
        <v>12671.01621</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23760.27224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12790.0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10970.27224</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58.97995828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32107.56598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