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<sst xmlns="http://schemas.openxmlformats.org/spreadsheetml/2006/main" count="1938" uniqueCount="1673">
  <si>
    <t>ticker</t>
  </si>
  <si>
    <t>IPG</t>
  </si>
  <si>
    <t>nombre</t>
  </si>
  <si>
    <t>THE INTERPUBLIC GROUP OF</t>
  </si>
  <si>
    <t>empresa</t>
  </si>
  <si>
    <t>Advertising &amp; Marketing</t>
  </si>
  <si>
    <t>Open</t>
  </si>
  <si>
    <t>Target Price</t>
  </si>
  <si>
    <t>Upside</t>
  </si>
  <si>
    <t>164.00%</t>
  </si>
  <si>
    <t>Country</t>
  </si>
  <si>
    <t>United States</t>
  </si>
  <si>
    <t>Market Cap</t>
  </si>
  <si>
    <t>Book Value</t>
  </si>
  <si>
    <t>Pe ratio</t>
  </si>
  <si>
    <t>Dividend Ratio</t>
  </si>
  <si>
    <t>Net Debt Growth</t>
  </si>
  <si>
    <t>-74.31%</t>
  </si>
  <si>
    <t>Total Assets Growth</t>
  </si>
  <si>
    <t>1.27%</t>
  </si>
  <si>
    <t>Net Property, Plant and Equipment Growth</t>
  </si>
  <si>
    <t>-3.35%</t>
  </si>
  <si>
    <t>EBITDA Growth</t>
  </si>
  <si>
    <t>17.03%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</si>
  <si>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</si>
  <si>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</si>
  <si>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</si>
  <si>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</si>
  <si>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</si>
  <si>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</si>
  <si>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</si>
  <si>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</si>
  <si>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</si>
  <si>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</si>
  <si>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</si>
  <si>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</si>
  <si>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</si>
  <si>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</si>
  <si>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</si>
  <si>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</si>
  <si>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</si>
  <si>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</si>
  <si>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</si>
  <si>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</si>
  <si>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</si>
  <si>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</si>
  <si>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</si>
  <si>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</si>
  <si>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</si>
  <si>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</si>
  <si>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</si>
  <si>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</si>
  <si>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</si>
  <si>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</si>
  <si>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</si>
  <si>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</si>
  <si>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</si>
  <si>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</si>
  <si>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</si>
  <si>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</si>
  <si>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</si>
  <si>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</si>
  <si>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</si>
  <si>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</si>
  <si>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</si>
  <si>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</si>
  <si>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</si>
  <si>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</si>
  <si>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</si>
  <si>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</si>
  <si>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</si>
  <si>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</si>
  <si>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</si>
  <si>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</si>
  <si>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</si>
  <si>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</si>
  <si>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</si>
  <si>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</si>
  <si>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</si>
  <si>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</si>
  <si>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</si>
  <si>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</si>
  <si>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</si>
  <si>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</si>
  <si>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</si>
  <si>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</si>
  <si>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</si>
  <si>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</si>
  <si>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</si>
  <si>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</si>
  <si>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</si>
  <si>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</si>
  <si>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</si>
  <si>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</si>
  <si>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</si>
  <si>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</si>
  <si>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</si>
  <si>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</si>
  <si>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</si>
  <si>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</si>
  <si>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</si>
  <si>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</si>
  <si>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</si>
  <si>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</si>
  <si>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</si>
  <si>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</si>
  <si>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</si>
  <si>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</si>
  <si>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</si>
  <si>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</si>
  <si>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</si>
  <si>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</si>
  <si>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</si>
  <si>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</si>
  <si>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5.11</t>
  </si>
  <si>
    <t>4.87</t>
  </si>
  <si>
    <t>5.15</t>
  </si>
  <si>
    <t>5.74</t>
  </si>
  <si>
    <t>6.24</t>
  </si>
  <si>
    <t>7.17</t>
  </si>
  <si>
    <t>7.41</t>
  </si>
  <si>
    <t>8.94</t>
  </si>
  <si>
    <t>9.44</t>
  </si>
  <si>
    <t>10.41</t>
  </si>
  <si>
    <t>Tangible Book Value</t>
  </si>
  <si>
    <t>Tangible Book Value Per Share</t>
  </si>
  <si>
    <t>-4.18</t>
  </si>
  <si>
    <t>-4.44</t>
  </si>
  <si>
    <t>-4.61</t>
  </si>
  <si>
    <t>-4.59</t>
  </si>
  <si>
    <t>-9.33</t>
  </si>
  <si>
    <t>-8.1</t>
  </si>
  <si>
    <t>-7.63</t>
  </si>
  <si>
    <t>-5.66</t>
  </si>
  <si>
    <t>-5.75</t>
  </si>
  <si>
    <t>-4.97</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</si>
  <si>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</si>
  <si>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</si>
  <si>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</si>
  <si>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</si>
  <si>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</si>
  <si>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</si>
  <si>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</si>
  <si>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</si>
  <si>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</si>
  <si>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</si>
  <si>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</si>
  <si>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</si>
  <si>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</si>
  <si>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</si>
  <si>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</si>
  <si>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</si>
  <si>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</si>
  <si>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</si>
  <si>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</si>
  <si>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</si>
  <si>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</si>
  <si>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</si>
  <si>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</si>
  <si>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</si>
  <si>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</si>
  <si>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</si>
  <si>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</si>
  <si>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</si>
  <si>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</si>
  <si>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</si>
  <si>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</si>
  <si>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</si>
  <si>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</si>
  <si>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</si>
  <si>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</si>
  <si>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</si>
  <si>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</si>
  <si>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</si>
  <si>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</si>
  <si>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</si>
  <si>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</si>
  <si>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1.14</t>
  </si>
  <si>
    <t>1.11</t>
  </si>
  <si>
    <t>1.53</t>
  </si>
  <si>
    <t>1.49</t>
  </si>
  <si>
    <t>1.61</t>
  </si>
  <si>
    <t>1.7</t>
  </si>
  <si>
    <t>0.9</t>
  </si>
  <si>
    <t>2.42</t>
  </si>
  <si>
    <t>2.4</t>
  </si>
  <si>
    <t>2.86</t>
  </si>
  <si>
    <t>Basic EPS - Continuing Operations</t>
  </si>
  <si>
    <t>Basic Weighted Average Shares Outstanding</t>
  </si>
  <si>
    <t>Net EPS - Diluted</t>
  </si>
  <si>
    <t>1.12</t>
  </si>
  <si>
    <t>1.09</t>
  </si>
  <si>
    <t>1.46</t>
  </si>
  <si>
    <t>1.59</t>
  </si>
  <si>
    <t>1.68</t>
  </si>
  <si>
    <t>0.89</t>
  </si>
  <si>
    <t>2.39</t>
  </si>
  <si>
    <t>2.37</t>
  </si>
  <si>
    <t>2.85</t>
  </si>
  <si>
    <t>Diluted EPS - Continuing Operations</t>
  </si>
  <si>
    <t>Diluted Weighted Average Shares Outstanding</t>
  </si>
  <si>
    <t>Normalized Basic EPS</t>
  </si>
  <si>
    <t>1.02</t>
  </si>
  <si>
    <t>1.18</t>
  </si>
  <si>
    <t>1.31</t>
  </si>
  <si>
    <t>1.4</t>
  </si>
  <si>
    <t>1.5</t>
  </si>
  <si>
    <t>1.35</t>
  </si>
  <si>
    <t>2.08</t>
  </si>
  <si>
    <t>2.17</t>
  </si>
  <si>
    <t>2.22</t>
  </si>
  <si>
    <t>Normalized Diluted EPS</t>
  </si>
  <si>
    <t>1.01</t>
  </si>
  <si>
    <t>1.16</t>
  </si>
  <si>
    <t>1.27</t>
  </si>
  <si>
    <t>1.38</t>
  </si>
  <si>
    <t>1.47</t>
  </si>
  <si>
    <t>1.48</t>
  </si>
  <si>
    <t>1.33</t>
  </si>
  <si>
    <t>2.05</t>
  </si>
  <si>
    <t>2.15</t>
  </si>
  <si>
    <t>2.21</t>
  </si>
  <si>
    <t>Dividend Per Share</t>
  </si>
  <si>
    <t>0.38</t>
  </si>
  <si>
    <t>0.48</t>
  </si>
  <si>
    <t>0.6</t>
  </si>
  <si>
    <t>0.72</t>
  </si>
  <si>
    <t>0.84</t>
  </si>
  <si>
    <t>0.94</t>
  </si>
  <si>
    <t>1.08</t>
  </si>
  <si>
    <t>1.24</t>
  </si>
  <si>
    <t>Payout Ratio</t>
  </si>
  <si>
    <t>33.33</t>
  </si>
  <si>
    <t>39.18</t>
  </si>
  <si>
    <t>48.41</t>
  </si>
  <si>
    <t>52.04</t>
  </si>
  <si>
    <t>55.35</t>
  </si>
  <si>
    <t>113.39</t>
  </si>
  <si>
    <t>44.89</t>
  </si>
  <si>
    <t>48.75</t>
  </si>
  <si>
    <t>43.62</t>
  </si>
  <si>
    <t>EBITDA</t>
  </si>
  <si>
    <t>EBITA</t>
  </si>
  <si>
    <t>EBIT</t>
  </si>
  <si>
    <t>EBITDAR</t>
  </si>
  <si>
    <t>Total Revenues (As Reported)</t>
  </si>
  <si>
    <t>Effective Tax Rate - (Ratio)</t>
  </si>
  <si>
    <t>29.99</t>
  </si>
  <si>
    <t>37.05</t>
  </si>
  <si>
    <t>23.84</t>
  </si>
  <si>
    <t>32.15</t>
  </si>
  <si>
    <t>23.8</t>
  </si>
  <si>
    <t>23.31</t>
  </si>
  <si>
    <t>20.56</t>
  </si>
  <si>
    <t>24.98</t>
  </si>
  <si>
    <t>20.66</t>
  </si>
  <si>
    <t>Total Current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</si>
  <si>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</si>
  <si>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</si>
  <si>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</si>
  <si>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</si>
  <si>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</si>
  <si>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</si>
  <si>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</si>
  <si>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</si>
  <si>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</si>
  <si>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</si>
  <si>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</si>
  <si>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</si>
  <si>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3.84</t>
  </si>
  <si>
    <t>4.3</t>
  </si>
  <si>
    <t>4.68</t>
  </si>
  <si>
    <t>4.83</t>
  </si>
  <si>
    <t>4.58</t>
  </si>
  <si>
    <t>4.17</t>
  </si>
  <si>
    <t>3.52</t>
  </si>
  <si>
    <t>4.82</t>
  </si>
  <si>
    <t>4.81</t>
  </si>
  <si>
    <t>4.86</t>
  </si>
  <si>
    <t>Return on Total Capital</t>
  </si>
  <si>
    <t>11.87</t>
  </si>
  <si>
    <t>13.37</t>
  </si>
  <si>
    <t>14.66</t>
  </si>
  <si>
    <t>15.48</t>
  </si>
  <si>
    <t>12.7</t>
  </si>
  <si>
    <t>9.7</t>
  </si>
  <si>
    <t>7.76</t>
  </si>
  <si>
    <t>11.18</t>
  </si>
  <si>
    <t>10.9</t>
  </si>
  <si>
    <t>Return On Equity %</t>
  </si>
  <si>
    <t>20.59</t>
  </si>
  <si>
    <t>20.61</t>
  </si>
  <si>
    <t>27.72</t>
  </si>
  <si>
    <t>24.81</t>
  </si>
  <si>
    <t>25.01</t>
  </si>
  <si>
    <t>24.11</t>
  </si>
  <si>
    <t>11.75</t>
  </si>
  <si>
    <t>29.29</t>
  </si>
  <si>
    <t>26.02</t>
  </si>
  <si>
    <t>28.83</t>
  </si>
  <si>
    <t>Return on Common Equity</t>
  </si>
  <si>
    <t>22.03</t>
  </si>
  <si>
    <t>22.27</t>
  </si>
  <si>
    <t>30.56</t>
  </si>
  <si>
    <t>27.45</t>
  </si>
  <si>
    <t>26.88</t>
  </si>
  <si>
    <t>25.38</t>
  </si>
  <si>
    <t>12.38</t>
  </si>
  <si>
    <t>29.68</t>
  </si>
  <si>
    <t>26.15</t>
  </si>
  <si>
    <t>29.07</t>
  </si>
  <si>
    <t>Margin Analysis</t>
  </si>
  <si>
    <t>Gross Profit Margin %</t>
  </si>
  <si>
    <t>36.04</t>
  </si>
  <si>
    <t>36.2</t>
  </si>
  <si>
    <t>35.79</t>
  </si>
  <si>
    <t>35.7</t>
  </si>
  <si>
    <t>21.69</t>
  </si>
  <si>
    <t>20.71</t>
  </si>
  <si>
    <t>23.74</t>
  </si>
  <si>
    <t>22.5</t>
  </si>
  <si>
    <t>21.92</t>
  </si>
  <si>
    <t>SG&amp;A Margin</t>
  </si>
  <si>
    <t>25.58</t>
  </si>
  <si>
    <t>24.76</t>
  </si>
  <si>
    <t>23.35</t>
  </si>
  <si>
    <t>6.25</t>
  </si>
  <si>
    <t>4.61</t>
  </si>
  <si>
    <t>4.56</t>
  </si>
  <si>
    <t>3.81</t>
  </si>
  <si>
    <t>3.37</t>
  </si>
  <si>
    <t>EBITDA Margin %</t>
  </si>
  <si>
    <t>12.63</t>
  </si>
  <si>
    <t>13.5</t>
  </si>
  <si>
    <t>14.34</t>
  </si>
  <si>
    <t>15.44</t>
  </si>
  <si>
    <t>16.14</t>
  </si>
  <si>
    <t>16.09</t>
  </si>
  <si>
    <t>19.18</t>
  </si>
  <si>
    <t>18.68</t>
  </si>
  <si>
    <t>18.55</t>
  </si>
  <si>
    <t>EBITA Margin %</t>
  </si>
  <si>
    <t>10.85</t>
  </si>
  <si>
    <t>11.78</t>
  </si>
  <si>
    <t>12.23</t>
  </si>
  <si>
    <t>12.62</t>
  </si>
  <si>
    <t>13.38</t>
  </si>
  <si>
    <t>13.9</t>
  </si>
  <si>
    <t>13.55</t>
  </si>
  <si>
    <t>17.01</t>
  </si>
  <si>
    <t>16.68</t>
  </si>
  <si>
    <t>16.63</t>
  </si>
  <si>
    <t>EBIT Margin %</t>
  </si>
  <si>
    <t>10.46</t>
  </si>
  <si>
    <t>11.44</t>
  </si>
  <si>
    <t>11.95</t>
  </si>
  <si>
    <t>12.35</t>
  </si>
  <si>
    <t>12.92</t>
  </si>
  <si>
    <t>12.91</t>
  </si>
  <si>
    <t>12.49</t>
  </si>
  <si>
    <t>16.06</t>
  </si>
  <si>
    <t>15.78</t>
  </si>
  <si>
    <t>15.74</t>
  </si>
  <si>
    <t>Income From Continuing Operations Margin %</t>
  </si>
  <si>
    <t>6.71</t>
  </si>
  <si>
    <t>6.31</t>
  </si>
  <si>
    <t>8.06</t>
  </si>
  <si>
    <t>7.55</t>
  </si>
  <si>
    <t>7.94</t>
  </si>
  <si>
    <t>7.81</t>
  </si>
  <si>
    <t>4.39</t>
  </si>
  <si>
    <t>10.68</t>
  </si>
  <si>
    <t>10.12</t>
  </si>
  <si>
    <t>11.89</t>
  </si>
  <si>
    <t>Net Income Margin %</t>
  </si>
  <si>
    <t>6.33</t>
  </si>
  <si>
    <t>5.97</t>
  </si>
  <si>
    <t>7.75</t>
  </si>
  <si>
    <t>7.35</t>
  </si>
  <si>
    <t>7.71</t>
  </si>
  <si>
    <t>7.61</t>
  </si>
  <si>
    <t>4.35</t>
  </si>
  <si>
    <t>9.93</t>
  </si>
  <si>
    <t>11.68</t>
  </si>
  <si>
    <t>Net Avail. For Common Margin %</t>
  </si>
  <si>
    <t>Normalized Net Income Margin</t>
  </si>
  <si>
    <t>5.69</t>
  </si>
  <si>
    <t>6.63</t>
  </si>
  <si>
    <t>6.94</t>
  </si>
  <si>
    <t>7.11</t>
  </si>
  <si>
    <t>6.72</t>
  </si>
  <si>
    <t>6.51</t>
  </si>
  <si>
    <t>8.98</t>
  </si>
  <si>
    <t>9.06</t>
  </si>
  <si>
    <t>Levered Free Cash Flow Margin</t>
  </si>
  <si>
    <t>7.92</t>
  </si>
  <si>
    <t>3.51</t>
  </si>
  <si>
    <t>7.68</t>
  </si>
  <si>
    <t>4.05</t>
  </si>
  <si>
    <t>14.18</t>
  </si>
  <si>
    <t>19.81</t>
  </si>
  <si>
    <t>18.63</t>
  </si>
  <si>
    <t>3.03</t>
  </si>
  <si>
    <t>2.45</t>
  </si>
  <si>
    <t>Unlevered Free Cash Flow Margin</t>
  </si>
  <si>
    <t>8.55</t>
  </si>
  <si>
    <t>4.16</t>
  </si>
  <si>
    <t>8.33</t>
  </si>
  <si>
    <t>4.92</t>
  </si>
  <si>
    <t>15.51</t>
  </si>
  <si>
    <t>21.16</t>
  </si>
  <si>
    <t>19.75</t>
  </si>
  <si>
    <t>4.15</t>
  </si>
  <si>
    <t>3.93</t>
  </si>
  <si>
    <t>Asset Turnover</t>
  </si>
  <si>
    <t>0.59</t>
  </si>
  <si>
    <t>0.63</t>
  </si>
  <si>
    <t>0.57</t>
  </si>
  <si>
    <t>0.52</t>
  </si>
  <si>
    <t>0.45</t>
  </si>
  <si>
    <t>0.49</t>
  </si>
  <si>
    <t>Fixed Assets Turnover</t>
  </si>
  <si>
    <t>13.85</t>
  </si>
  <si>
    <t>13.65</t>
  </si>
  <si>
    <t>13.2</t>
  </si>
  <si>
    <t>12.39</t>
  </si>
  <si>
    <t>11.14</t>
  </si>
  <si>
    <t>5.49</t>
  </si>
  <si>
    <t>3.65</t>
  </si>
  <si>
    <t>4.25</t>
  </si>
  <si>
    <t>4.57</t>
  </si>
  <si>
    <t>5.06</t>
  </si>
  <si>
    <t>Receivables Turnover (Average Receivables)</t>
  </si>
  <si>
    <t>1.3</t>
  </si>
  <si>
    <t>1.32</t>
  </si>
  <si>
    <t>1.29</t>
  </si>
  <si>
    <t>1.2</t>
  </si>
  <si>
    <t>1.22</t>
  </si>
  <si>
    <t>1.19</t>
  </si>
  <si>
    <t>1.23</t>
  </si>
  <si>
    <t>Short Term Liquidity</t>
  </si>
  <si>
    <t>Current Ratio</t>
  </si>
  <si>
    <t>1.05</t>
  </si>
  <si>
    <t>0.97</t>
  </si>
  <si>
    <t>0.93</t>
  </si>
  <si>
    <t>0.98</t>
  </si>
  <si>
    <t>1.03</t>
  </si>
  <si>
    <t>1.06</t>
  </si>
  <si>
    <t>Quick Ratio</t>
  </si>
  <si>
    <t>0.91</t>
  </si>
  <si>
    <t>0.95</t>
  </si>
  <si>
    <t>0.88</t>
  </si>
  <si>
    <t>0.99</t>
  </si>
  <si>
    <t>Operating Cash Flow to Current Liabilities</t>
  </si>
  <si>
    <t>0.09</t>
  </si>
  <si>
    <t>0.07</t>
  </si>
  <si>
    <t>0.11</t>
  </si>
  <si>
    <t>0.16</t>
  </si>
  <si>
    <t>0.19</t>
  </si>
  <si>
    <t>0.06</t>
  </si>
  <si>
    <t>0.05</t>
  </si>
  <si>
    <t>Days Sales Outstanding (Average Receivables)</t>
  </si>
  <si>
    <t>288.2</t>
  </si>
  <si>
    <t>281.79</t>
  </si>
  <si>
    <t>276.68</t>
  </si>
  <si>
    <t>283.4</t>
  </si>
  <si>
    <t>303.57</t>
  </si>
  <si>
    <t>299.84</t>
  </si>
  <si>
    <t>308.85</t>
  </si>
  <si>
    <t>280.37</t>
  </si>
  <si>
    <t>287.07</t>
  </si>
  <si>
    <t>297.75</t>
  </si>
  <si>
    <t>Average Days Payable Outstanding</t>
  </si>
  <si>
    <t>510.06</t>
  </si>
  <si>
    <t>497.04</t>
  </si>
  <si>
    <t>471.94</t>
  </si>
  <si>
    <t>475.74</t>
  </si>
  <si>
    <t>380.66</t>
  </si>
  <si>
    <t>372.41</t>
  </si>
  <si>
    <t>414.25</t>
  </si>
  <si>
    <t>426.43</t>
  </si>
  <si>
    <t>428.5</t>
  </si>
  <si>
    <t>412.51</t>
  </si>
  <si>
    <t>Long Term Solvency</t>
  </si>
  <si>
    <t>Total Debt/Equity</t>
  </si>
  <si>
    <t>71.94</t>
  </si>
  <si>
    <t>78.2</t>
  </si>
  <si>
    <t>73.19</t>
  </si>
  <si>
    <t>55.17</t>
  </si>
  <si>
    <t>143.58</t>
  </si>
  <si>
    <t>167.98</t>
  </si>
  <si>
    <t>170.42</t>
  </si>
  <si>
    <t>133.12</t>
  </si>
  <si>
    <t>121.03</t>
  </si>
  <si>
    <t>115.45</t>
  </si>
  <si>
    <t>Total Debt / Total Capital</t>
  </si>
  <si>
    <t>41.84</t>
  </si>
  <si>
    <t>43.88</t>
  </si>
  <si>
    <t>42.26</t>
  </si>
  <si>
    <t>35.55</t>
  </si>
  <si>
    <t>58.95</t>
  </si>
  <si>
    <t>62.68</t>
  </si>
  <si>
    <t>63.02</t>
  </si>
  <si>
    <t>57.1</t>
  </si>
  <si>
    <t>54.76</t>
  </si>
  <si>
    <t>53.59</t>
  </si>
  <si>
    <t>LT Debt/Equity</t>
  </si>
  <si>
    <t>67.4</t>
  </si>
  <si>
    <t>71.45</t>
  </si>
  <si>
    <t>55.45</t>
  </si>
  <si>
    <t>51.67</t>
  </si>
  <si>
    <t>140.74</t>
  </si>
  <si>
    <t>140.5</t>
  </si>
  <si>
    <t>143.46</t>
  </si>
  <si>
    <t>124.41</t>
  </si>
  <si>
    <t>113.53</t>
  </si>
  <si>
    <t>102.18</t>
  </si>
  <si>
    <t>Long-Term Debt / Total Capital</t>
  </si>
  <si>
    <t>39.2</t>
  </si>
  <si>
    <t>40.1</t>
  </si>
  <si>
    <t>32.02</t>
  </si>
  <si>
    <t>33.3</t>
  </si>
  <si>
    <t>57.78</t>
  </si>
  <si>
    <t>52.43</t>
  </si>
  <si>
    <t>53.05</t>
  </si>
  <si>
    <t>53.37</t>
  </si>
  <si>
    <t>51.36</t>
  </si>
  <si>
    <t>47.43</t>
  </si>
  <si>
    <t>Total Liabilities / Total Assets</t>
  </si>
  <si>
    <t>81.1</t>
  </si>
  <si>
    <t>82.09</t>
  </si>
  <si>
    <t>81.5</t>
  </si>
  <si>
    <t>80.4</t>
  </si>
  <si>
    <t>83.35</t>
  </si>
  <si>
    <t>83.16</t>
  </si>
  <si>
    <t>83.17</t>
  </si>
  <si>
    <t>81.89</t>
  </si>
  <si>
    <t>80.13</t>
  </si>
  <si>
    <t>EBIT / Interest Expense</t>
  </si>
  <si>
    <t>9.29</t>
  </si>
  <si>
    <t>10.15</t>
  </si>
  <si>
    <t>10.35</t>
  </si>
  <si>
    <t>10.72</t>
  </si>
  <si>
    <t>8.43</t>
  </si>
  <si>
    <t>5.59</t>
  </si>
  <si>
    <t>5.24</t>
  </si>
  <si>
    <t>8.45</t>
  </si>
  <si>
    <t>8.54</t>
  </si>
  <si>
    <t>6.56</t>
  </si>
  <si>
    <t>EBITDA / Interest Expense</t>
  </si>
  <si>
    <t>11.21</t>
  </si>
  <si>
    <t>11.98</t>
  </si>
  <si>
    <t>12.12</t>
  </si>
  <si>
    <t>12.45</t>
  </si>
  <si>
    <t>10.08</t>
  </si>
  <si>
    <t>8.62</t>
  </si>
  <si>
    <t>8.38</t>
  </si>
  <si>
    <t>11.67</t>
  </si>
  <si>
    <t>8.84</t>
  </si>
  <si>
    <t>(EBITDA - Capex) / Interest Expense</t>
  </si>
  <si>
    <t>9.46</t>
  </si>
  <si>
    <t>10.1</t>
  </si>
  <si>
    <t>9.91</t>
  </si>
  <si>
    <t>10.74</t>
  </si>
  <si>
    <t>8.64</t>
  </si>
  <si>
    <t>7.62</t>
  </si>
  <si>
    <t>7.51</t>
  </si>
  <si>
    <t>10.66</t>
  </si>
  <si>
    <t>10.65</t>
  </si>
  <si>
    <t>8.04</t>
  </si>
  <si>
    <t>Total Debt / EBITDA</t>
  </si>
  <si>
    <t>1.82</t>
  </si>
  <si>
    <t>1.71</t>
  </si>
  <si>
    <t>1.54</t>
  </si>
  <si>
    <t>1.21</t>
  </si>
  <si>
    <t>3.01</t>
  </si>
  <si>
    <t>2.92</t>
  </si>
  <si>
    <t>3.21</t>
  </si>
  <si>
    <t>2.35</t>
  </si>
  <si>
    <t>2.34</t>
  </si>
  <si>
    <t>Net Debt / EBITDA</t>
  </si>
  <si>
    <t>0.25</t>
  </si>
  <si>
    <t>0.54</t>
  </si>
  <si>
    <t>0.51</t>
  </si>
  <si>
    <t>2.47</t>
  </si>
  <si>
    <t>2.23</t>
  </si>
  <si>
    <t>1.66</t>
  </si>
  <si>
    <t>0.75</t>
  </si>
  <si>
    <t>1.15</t>
  </si>
  <si>
    <t>Total Debt / (EBITDA - Capex)</t>
  </si>
  <si>
    <t>2.16</t>
  </si>
  <si>
    <t>2.03</t>
  </si>
  <si>
    <t>1.88</t>
  </si>
  <si>
    <t>1.41</t>
  </si>
  <si>
    <t>3.31</t>
  </si>
  <si>
    <t>3.59</t>
  </si>
  <si>
    <t>2.6</t>
  </si>
  <si>
    <t>2.44</t>
  </si>
  <si>
    <t>2.57</t>
  </si>
  <si>
    <t>Net Debt / (EBITDA - Capex)</t>
  </si>
  <si>
    <t>0.08</t>
  </si>
  <si>
    <t>0.29</t>
  </si>
  <si>
    <t>0.66</t>
  </si>
  <si>
    <t>2.88</t>
  </si>
  <si>
    <t>2.52</t>
  </si>
  <si>
    <t>1.85</t>
  </si>
  <si>
    <t>0.83</t>
  </si>
  <si>
    <t>1.07</t>
  </si>
  <si>
    <t>1.26</t>
  </si>
  <si>
    <t>Growth Over Prior Year</t>
  </si>
  <si>
    <t>Total Revenues, 1 Yr. Growth %</t>
  </si>
  <si>
    <t>5.82</t>
  </si>
  <si>
    <t>3.06</t>
  </si>
  <si>
    <t>0.46</t>
  </si>
  <si>
    <t>7.47</t>
  </si>
  <si>
    <t>7.39</t>
  </si>
  <si>
    <t>-6.5</t>
  </si>
  <si>
    <t>12.94</t>
  </si>
  <si>
    <t>3.75</t>
  </si>
  <si>
    <t>-0.52</t>
  </si>
  <si>
    <t>Gross Profit, 1 Yr. Growth %</t>
  </si>
  <si>
    <t>5.43</t>
  </si>
  <si>
    <t>1.45</t>
  </si>
  <si>
    <t>1.9</t>
  </si>
  <si>
    <t>0.1</t>
  </si>
  <si>
    <t>32.07</t>
  </si>
  <si>
    <t>29.47</t>
  </si>
  <si>
    <t>-1.67</t>
  </si>
  <si>
    <t>-3.06</t>
  </si>
  <si>
    <t>EBITDA, 1 Yr. Growth %</t>
  </si>
  <si>
    <t>16.57</t>
  </si>
  <si>
    <t>6.74</t>
  </si>
  <si>
    <t>2.68</t>
  </si>
  <si>
    <t>14.64</t>
  </si>
  <si>
    <t>12.22</t>
  </si>
  <si>
    <t>-7.11</t>
  </si>
  <si>
    <t>34.59</t>
  </si>
  <si>
    <t>-1.23</t>
  </si>
  <si>
    <t>EBITA, 1 Yr. Growth %</t>
  </si>
  <si>
    <t>19.29</t>
  </si>
  <si>
    <t>9.68</t>
  </si>
  <si>
    <t>6.89</t>
  </si>
  <si>
    <t>11.56</t>
  </si>
  <si>
    <t>-9.26</t>
  </si>
  <si>
    <t>41.72</t>
  </si>
  <si>
    <t>1.75</t>
  </si>
  <si>
    <t>-0.81</t>
  </si>
  <si>
    <t>EBIT, 1 Yr. Growth %</t>
  </si>
  <si>
    <t>19.68</t>
  </si>
  <si>
    <t>7.58</t>
  </si>
  <si>
    <t>3.46</t>
  </si>
  <si>
    <t>12.18</t>
  </si>
  <si>
    <t>7.32</t>
  </si>
  <si>
    <t>-9.97</t>
  </si>
  <si>
    <t>45.24</t>
  </si>
  <si>
    <t>1.96</t>
  </si>
  <si>
    <t>Earnings From Cont. Operations, 1 Yr. Growth %</t>
  </si>
  <si>
    <t>74.94</t>
  </si>
  <si>
    <t>-4.93</t>
  </si>
  <si>
    <t>31.63</t>
  </si>
  <si>
    <t>-5.93</t>
  </si>
  <si>
    <t>11.8</t>
  </si>
  <si>
    <t>5.68</t>
  </si>
  <si>
    <t>-47.44</t>
  </si>
  <si>
    <t>174.65</t>
  </si>
  <si>
    <t>-1.72</t>
  </si>
  <si>
    <t>16.94</t>
  </si>
  <si>
    <t>Net Income, 1 Yr. Growth %</t>
  </si>
  <si>
    <t>78.09</t>
  </si>
  <si>
    <t>-4.72</t>
  </si>
  <si>
    <t>33.85</t>
  </si>
  <si>
    <t>-4.85</t>
  </si>
  <si>
    <t>11.63</t>
  </si>
  <si>
    <t>5.99</t>
  </si>
  <si>
    <t>-46.48</t>
  </si>
  <si>
    <t>171.38</t>
  </si>
  <si>
    <t>-1.55</t>
  </si>
  <si>
    <t>17.1</t>
  </si>
  <si>
    <t>Normalized Net Income, 1 Yr. Growth %</t>
  </si>
  <si>
    <t>26.93</t>
  </si>
  <si>
    <t>12.27</t>
  </si>
  <si>
    <t>7.82</t>
  </si>
  <si>
    <t>8.88</t>
  </si>
  <si>
    <t>-9.51</t>
  </si>
  <si>
    <t>55.75</t>
  </si>
  <si>
    <t>4.08</t>
  </si>
  <si>
    <t>Diluted EPS Before Extra, 1 Yr. Growth %</t>
  </si>
  <si>
    <t>85.06</t>
  </si>
  <si>
    <t>-2.68</t>
  </si>
  <si>
    <t>36.7</t>
  </si>
  <si>
    <t>-2.01</t>
  </si>
  <si>
    <t>13.57</t>
  </si>
  <si>
    <t>5.66</t>
  </si>
  <si>
    <t>-47.02</t>
  </si>
  <si>
    <t>168.54</t>
  </si>
  <si>
    <t>-0.84</t>
  </si>
  <si>
    <t>20.25</t>
  </si>
  <si>
    <t>Accounts Receivable, 1 Yr. Growth %</t>
  </si>
  <si>
    <t>2.67</t>
  </si>
  <si>
    <t>-0.8</t>
  </si>
  <si>
    <t>7.19</t>
  </si>
  <si>
    <t>10.97</t>
  </si>
  <si>
    <t>1.65</t>
  </si>
  <si>
    <t>-9.47</t>
  </si>
  <si>
    <t>16.36</t>
  </si>
  <si>
    <t>-2.47</t>
  </si>
  <si>
    <t>Net Property, Plant and Equip., 1 Yr. Growth %</t>
  </si>
  <si>
    <t>1.52</t>
  </si>
  <si>
    <t>3.47</t>
  </si>
  <si>
    <t>9.66</t>
  </si>
  <si>
    <t>21.6</t>
  </si>
  <si>
    <t>197.45</t>
  </si>
  <si>
    <t>-12.03</t>
  </si>
  <si>
    <t>7.28</t>
  </si>
  <si>
    <t>-13.75</t>
  </si>
  <si>
    <t>-6.04</t>
  </si>
  <si>
    <t>Total Assets, 1 Yr. Growth %</t>
  </si>
  <si>
    <t>-1.22</t>
  </si>
  <si>
    <t>-1.19</t>
  </si>
  <si>
    <t>-0.79</t>
  </si>
  <si>
    <t>22.95</t>
  </si>
  <si>
    <t>1.64</t>
  </si>
  <si>
    <t>10.34</t>
  </si>
  <si>
    <t>-5.35</t>
  </si>
  <si>
    <t>Tangible Book Value, 1 Yr. Growth %</t>
  </si>
  <si>
    <t>9.53</t>
  </si>
  <si>
    <t>3.67</t>
  </si>
  <si>
    <t>0.79</t>
  </si>
  <si>
    <t>-2.51</t>
  </si>
  <si>
    <t>104.47</t>
  </si>
  <si>
    <t>-12.43</t>
  </si>
  <si>
    <t>-4.75</t>
  </si>
  <si>
    <t>-25.26</t>
  </si>
  <si>
    <t>-0.42</t>
  </si>
  <si>
    <t>-16.51</t>
  </si>
  <si>
    <t>Common Equity, 1 Yr. Growth %</t>
  </si>
  <si>
    <t>-4.46</t>
  </si>
  <si>
    <t>-7.13</t>
  </si>
  <si>
    <t>2.63</t>
  </si>
  <si>
    <t>9.12</t>
  </si>
  <si>
    <t>8.22</t>
  </si>
  <si>
    <t>15.99</t>
  </si>
  <si>
    <t>4.29</t>
  </si>
  <si>
    <t>21.8</t>
  </si>
  <si>
    <t>9.07</t>
  </si>
  <si>
    <t>Cash From Operations, 1 Yr. Growth %</t>
  </si>
  <si>
    <t>0.67</t>
  </si>
  <si>
    <t>-25.49</t>
  </si>
  <si>
    <t>71.96</t>
  </si>
  <si>
    <t>-35.92</t>
  </si>
  <si>
    <t>170.61</t>
  </si>
  <si>
    <t>20.8</t>
  </si>
  <si>
    <t>12.36</t>
  </si>
  <si>
    <t>-70.67</t>
  </si>
  <si>
    <t>-13.61</t>
  </si>
  <si>
    <t>Capital Expenditures, 1 Yr. Growth %</t>
  </si>
  <si>
    <t>-14.05</t>
  </si>
  <si>
    <t>8.34</t>
  </si>
  <si>
    <t>24.58</t>
  </si>
  <si>
    <t>-22.32</t>
  </si>
  <si>
    <t>13.6</t>
  </si>
  <si>
    <t>12.08</t>
  </si>
  <si>
    <t>-15.62</t>
  </si>
  <si>
    <t>16.6</t>
  </si>
  <si>
    <t>-8.81</t>
  </si>
  <si>
    <t>Levered Free Cash Flow, 1 Yr. Growth %</t>
  </si>
  <si>
    <t>34.28</t>
  </si>
  <si>
    <t>12.46</t>
  </si>
  <si>
    <t>-55.6</t>
  </si>
  <si>
    <t>120.53</t>
  </si>
  <si>
    <t>-41.99</t>
  </si>
  <si>
    <t>276.11</t>
  </si>
  <si>
    <t>30.27</t>
  </si>
  <si>
    <t>6.19</t>
  </si>
  <si>
    <t>-83.15</t>
  </si>
  <si>
    <t>-20.48</t>
  </si>
  <si>
    <t>Unlevered Free Cash Flow, 1 Yr. Growth %</t>
  </si>
  <si>
    <t>11.41</t>
  </si>
  <si>
    <t>-51.14</t>
  </si>
  <si>
    <t>101.61</t>
  </si>
  <si>
    <t>-35.31</t>
  </si>
  <si>
    <t>238.33</t>
  </si>
  <si>
    <t>27.19</t>
  </si>
  <si>
    <t>-78.2</t>
  </si>
  <si>
    <t>-5.7</t>
  </si>
  <si>
    <t>Dividend Per Share, 1 Yr. Growth %</t>
  </si>
  <si>
    <t>26.67</t>
  </si>
  <si>
    <t>26.32</t>
  </si>
  <si>
    <t>16.67</t>
  </si>
  <si>
    <t>11.9</t>
  </si>
  <si>
    <t>8.51</t>
  </si>
  <si>
    <t>5.88</t>
  </si>
  <si>
    <t>6.9</t>
  </si>
  <si>
    <t>Compound Annual Growth Rate Over Two Years</t>
  </si>
  <si>
    <t>Total Revenues, 2 Yr. CAGR %</t>
  </si>
  <si>
    <t>4.09</t>
  </si>
  <si>
    <t>3.39</t>
  </si>
  <si>
    <t>7.43</t>
  </si>
  <si>
    <t>0.2</t>
  </si>
  <si>
    <t>2.76</t>
  </si>
  <si>
    <t>8.25</t>
  </si>
  <si>
    <t>Gross Profit, 2 Yr. CAGR %</t>
  </si>
  <si>
    <t>2.93</t>
  </si>
  <si>
    <t>3.42</t>
  </si>
  <si>
    <t>4.63</t>
  </si>
  <si>
    <t>22.87</t>
  </si>
  <si>
    <t>10.03</t>
  </si>
  <si>
    <t>9.08</t>
  </si>
  <si>
    <t>12.83</t>
  </si>
  <si>
    <t>-2.37</t>
  </si>
  <si>
    <t>EBITDA, 2 Yr. CAGR %</t>
  </si>
  <si>
    <t>7.44</t>
  </si>
  <si>
    <t>13.44</t>
  </si>
  <si>
    <t>1.98</t>
  </si>
  <si>
    <t>11.81</t>
  </si>
  <si>
    <t>16.64</t>
  </si>
  <si>
    <t>-0.09</t>
  </si>
  <si>
    <t>EBITA, 2 Yr. CAGR %</t>
  </si>
  <si>
    <t>14.39</t>
  </si>
  <si>
    <t>5.08</t>
  </si>
  <si>
    <t>6.23</t>
  </si>
  <si>
    <t>13.4</t>
  </si>
  <si>
    <t>20.08</t>
  </si>
  <si>
    <t>EBIT, 2 Yr. CAGR %</t>
  </si>
  <si>
    <t>14.98</t>
  </si>
  <si>
    <t>5.5</t>
  </si>
  <si>
    <t>5.58</t>
  </si>
  <si>
    <t>9.74</t>
  </si>
  <si>
    <t>-1.82</t>
  </si>
  <si>
    <t>14.35</t>
  </si>
  <si>
    <t>0.56</t>
  </si>
  <si>
    <t>Earnings From Cont. Operations, 2 Yr. CAGR %</t>
  </si>
  <si>
    <t>28.97</t>
  </si>
  <si>
    <t>11.28</t>
  </si>
  <si>
    <t>0.69</t>
  </si>
  <si>
    <t>8.69</t>
  </si>
  <si>
    <t>-25.47</t>
  </si>
  <si>
    <t>20.15</t>
  </si>
  <si>
    <t>64.3</t>
  </si>
  <si>
    <t>7.21</t>
  </si>
  <si>
    <t>Net Income, 2 Yr. CAGR %</t>
  </si>
  <si>
    <t>3.35</t>
  </si>
  <si>
    <t>12.93</t>
  </si>
  <si>
    <t>12.86</t>
  </si>
  <si>
    <t>8.78</t>
  </si>
  <si>
    <t>-24.68</t>
  </si>
  <si>
    <t>20.52</t>
  </si>
  <si>
    <t>63.45</t>
  </si>
  <si>
    <t>7.37</t>
  </si>
  <si>
    <t>Normalized Net Income, 2 Yr. CAGR %</t>
  </si>
  <si>
    <t>10.73</t>
  </si>
  <si>
    <t>19.37</t>
  </si>
  <si>
    <t>6.45</t>
  </si>
  <si>
    <t>5.09</t>
  </si>
  <si>
    <t>5.13</t>
  </si>
  <si>
    <t>-4.2</t>
  </si>
  <si>
    <t>18.72</t>
  </si>
  <si>
    <t>27.32</t>
  </si>
  <si>
    <t>2.07</t>
  </si>
  <si>
    <t>Diluted EPS Before Extra, 2 Yr. CAGR %</t>
  </si>
  <si>
    <t>9.33</t>
  </si>
  <si>
    <t>34.2</t>
  </si>
  <si>
    <t>15.34</t>
  </si>
  <si>
    <t>15.73</t>
  </si>
  <si>
    <t>9.54</t>
  </si>
  <si>
    <t>-25.18</t>
  </si>
  <si>
    <t>19.27</t>
  </si>
  <si>
    <t>63.18</t>
  </si>
  <si>
    <t>9.2</t>
  </si>
  <si>
    <t>Accounts Receivable, 2 Yr. CAGR %</t>
  </si>
  <si>
    <t>-0.13</t>
  </si>
  <si>
    <t>-1.21</t>
  </si>
  <si>
    <t>0.92</t>
  </si>
  <si>
    <t>3.12</t>
  </si>
  <si>
    <t>6.21</t>
  </si>
  <si>
    <t>-4.07</t>
  </si>
  <si>
    <t>2.64</t>
  </si>
  <si>
    <t>6.53</t>
  </si>
  <si>
    <t>3.1</t>
  </si>
  <si>
    <t>Net Property, Plant and Equip., 2 Yr. CAGR %</t>
  </si>
  <si>
    <t>4.21</t>
  </si>
  <si>
    <t>2.49</t>
  </si>
  <si>
    <t>6.52</t>
  </si>
  <si>
    <t>7.08</t>
  </si>
  <si>
    <t>12.76</t>
  </si>
  <si>
    <t>90.18</t>
  </si>
  <si>
    <t>61.76</t>
  </si>
  <si>
    <t>-2.85</t>
  </si>
  <si>
    <t>-3.81</t>
  </si>
  <si>
    <t>-9.98</t>
  </si>
  <si>
    <t>Total Assets, 2 Yr. CAGR %</t>
  </si>
  <si>
    <t>-2.81</t>
  </si>
  <si>
    <t>-1.25</t>
  </si>
  <si>
    <t>-0.99</t>
  </si>
  <si>
    <t>0.44</t>
  </si>
  <si>
    <t>11.85</t>
  </si>
  <si>
    <t>18.21</t>
  </si>
  <si>
    <t>5.9</t>
  </si>
  <si>
    <t>2.2</t>
  </si>
  <si>
    <t>-1.63</t>
  </si>
  <si>
    <t>Tangible Book Value, 2 Yr. CAGR %</t>
  </si>
  <si>
    <t>6.54</t>
  </si>
  <si>
    <t>-0.87</t>
  </si>
  <si>
    <t>40.77</t>
  </si>
  <si>
    <t>33.81</t>
  </si>
  <si>
    <t>-8.67</t>
  </si>
  <si>
    <t>-15.63</t>
  </si>
  <si>
    <t>-13.73</t>
  </si>
  <si>
    <t>-8.14</t>
  </si>
  <si>
    <t>Common Equity, 2 Yr. CAGR %</t>
  </si>
  <si>
    <t>-1.9</t>
  </si>
  <si>
    <t>-5.8</t>
  </si>
  <si>
    <t>8.92</t>
  </si>
  <si>
    <t>12.04</t>
  </si>
  <si>
    <t>9.99</t>
  </si>
  <si>
    <t>12.25</t>
  </si>
  <si>
    <t>Cash From Operations, 2 Yr. CAGR %</t>
  </si>
  <si>
    <t>36.91</t>
  </si>
  <si>
    <t>6.62</t>
  </si>
  <si>
    <t>-14.14</t>
  </si>
  <si>
    <t>13.17</t>
  </si>
  <si>
    <t>4.98</t>
  </si>
  <si>
    <t>31.69</t>
  </si>
  <si>
    <t>80.8</t>
  </si>
  <si>
    <t>16.5</t>
  </si>
  <si>
    <t>-42.59</t>
  </si>
  <si>
    <t>-48.3</t>
  </si>
  <si>
    <t>Capital Expenditures, 2 Yr. CAGR %</t>
  </si>
  <si>
    <t>-6.25</t>
  </si>
  <si>
    <t>-3.5</t>
  </si>
  <si>
    <t>16.18</t>
  </si>
  <si>
    <t>-6.06</t>
  </si>
  <si>
    <t>12.84</t>
  </si>
  <si>
    <t>-2.75</t>
  </si>
  <si>
    <t>Levered Free Cash Flow, 2 Yr. CAGR %</t>
  </si>
  <si>
    <t>137.14</t>
  </si>
  <si>
    <t>22.89</t>
  </si>
  <si>
    <t>-28.3</t>
  </si>
  <si>
    <t>-1.39</t>
  </si>
  <si>
    <t>47.74</t>
  </si>
  <si>
    <t>120.06</t>
  </si>
  <si>
    <t>17.62</t>
  </si>
  <si>
    <t>-57.7</t>
  </si>
  <si>
    <t>-63.14</t>
  </si>
  <si>
    <t>Unlevered Free Cash Flow, 2 Yr. CAGR %</t>
  </si>
  <si>
    <t>81.68</t>
  </si>
  <si>
    <t>-25.21</t>
  </si>
  <si>
    <t>-1.05</t>
  </si>
  <si>
    <t>11.34</t>
  </si>
  <si>
    <t>47.97</t>
  </si>
  <si>
    <t>106.47</t>
  </si>
  <si>
    <t>15.8</t>
  </si>
  <si>
    <t>-52.06</t>
  </si>
  <si>
    <t>-54.66</t>
  </si>
  <si>
    <t>Dividend Per Share, 2 Yr. CAGR %</t>
  </si>
  <si>
    <t>25.83</t>
  </si>
  <si>
    <t>26.49</t>
  </si>
  <si>
    <t>25.66</t>
  </si>
  <si>
    <t>22.47</t>
  </si>
  <si>
    <t>18.32</t>
  </si>
  <si>
    <t>14.26</t>
  </si>
  <si>
    <t>10.19</t>
  </si>
  <si>
    <t>6.64</t>
  </si>
  <si>
    <t>7.15</t>
  </si>
  <si>
    <t>Compound Annual Growth Rate Over Three Years</t>
  </si>
  <si>
    <t>Total Revenues, 3 Yr. CAGR %</t>
  </si>
  <si>
    <t>3.28</t>
  </si>
  <si>
    <t>1.8</t>
  </si>
  <si>
    <t>4.99</t>
  </si>
  <si>
    <t>4.28</t>
  </si>
  <si>
    <t>3.09</t>
  </si>
  <si>
    <t>Gross Profit, 3 Yr. CAGR %</t>
  </si>
  <si>
    <t>2.43</t>
  </si>
  <si>
    <t>2.91</t>
  </si>
  <si>
    <t>-14.21</t>
  </si>
  <si>
    <t>4.41</t>
  </si>
  <si>
    <t>11.65</t>
  </si>
  <si>
    <t>16.16</t>
  </si>
  <si>
    <t>5.37</t>
  </si>
  <si>
    <t>7.26</t>
  </si>
  <si>
    <t>EBITDA, 3 Yr. CAGR %</t>
  </si>
  <si>
    <t>10.39</t>
  </si>
  <si>
    <t>5.92</t>
  </si>
  <si>
    <t>6.32</t>
  </si>
  <si>
    <t>8.46</t>
  </si>
  <si>
    <t>6.27</t>
  </si>
  <si>
    <t>11.86</t>
  </si>
  <si>
    <t>8.11</t>
  </si>
  <si>
    <t>EBITA, 3 Yr. CAGR %</t>
  </si>
  <si>
    <t>4.91</t>
  </si>
  <si>
    <t>8.6</t>
  </si>
  <si>
    <t>6.75</t>
  </si>
  <si>
    <t>6.06</t>
  </si>
  <si>
    <t>7.98</t>
  </si>
  <si>
    <t>4.96</t>
  </si>
  <si>
    <t>12.69</t>
  </si>
  <si>
    <t>9.37</t>
  </si>
  <si>
    <t>12.67</t>
  </si>
  <si>
    <t>EBIT, 3 Yr. CAGR %</t>
  </si>
  <si>
    <t>4.64</t>
  </si>
  <si>
    <t>8.76</t>
  </si>
  <si>
    <t>7.29</t>
  </si>
  <si>
    <t>5.84</t>
  </si>
  <si>
    <t>6.15</t>
  </si>
  <si>
    <t>2.9</t>
  </si>
  <si>
    <t>10.06</t>
  </si>
  <si>
    <t>13.67</t>
  </si>
  <si>
    <t>Earnings From Cont. Operations, 3 Yr. CAGR %</t>
  </si>
  <si>
    <t>-2.87</t>
  </si>
  <si>
    <t>1.13</t>
  </si>
  <si>
    <t>29.85</t>
  </si>
  <si>
    <t>9.89</t>
  </si>
  <si>
    <t>2.32</t>
  </si>
  <si>
    <t>-14.69</t>
  </si>
  <si>
    <t>15.12</t>
  </si>
  <si>
    <t>12.37</t>
  </si>
  <si>
    <t>46.69</t>
  </si>
  <si>
    <t>Net Income, 3 Yr. CAGR %</t>
  </si>
  <si>
    <t>-3.58</t>
  </si>
  <si>
    <t>31.45</t>
  </si>
  <si>
    <t>6.67</t>
  </si>
  <si>
    <t>10.83</t>
  </si>
  <si>
    <t>2.73</t>
  </si>
  <si>
    <t>-14.12</t>
  </si>
  <si>
    <t>15.47</t>
  </si>
  <si>
    <t>12.66</t>
  </si>
  <si>
    <t>46.25</t>
  </si>
  <si>
    <t>Normalized Net Income, 3 Yr. CAGR %</t>
  </si>
  <si>
    <t>5.41</t>
  </si>
  <si>
    <t>11.24</t>
  </si>
  <si>
    <t>15.43</t>
  </si>
  <si>
    <t>5.8</t>
  </si>
  <si>
    <t>3.87</t>
  </si>
  <si>
    <t>0.03</t>
  </si>
  <si>
    <t>12.65</t>
  </si>
  <si>
    <t>13.62</t>
  </si>
  <si>
    <t>17.51</t>
  </si>
  <si>
    <t>Diluted EPS Before Extra, 3 Yr. CAGR %</t>
  </si>
  <si>
    <t>4.03</t>
  </si>
  <si>
    <t>5.17</t>
  </si>
  <si>
    <t>35.03</t>
  </si>
  <si>
    <t>9.24</t>
  </si>
  <si>
    <t>13.41</t>
  </si>
  <si>
    <t>4.32</t>
  </si>
  <si>
    <t>-14.02</t>
  </si>
  <si>
    <t>14.55</t>
  </si>
  <si>
    <t>12.15</t>
  </si>
  <si>
    <t>47.4</t>
  </si>
  <si>
    <t>Accounts Receivable, 3 Yr. CAGR %</t>
  </si>
  <si>
    <t>0.8</t>
  </si>
  <si>
    <t>-1.07</t>
  </si>
  <si>
    <t>2.97</t>
  </si>
  <si>
    <t>5.67</t>
  </si>
  <si>
    <t>0.7</t>
  </si>
  <si>
    <t>2.31</t>
  </si>
  <si>
    <t>7.34</t>
  </si>
  <si>
    <t>Net Property, Plant and Equip., 3 Yr. CAGR %</t>
  </si>
  <si>
    <t>6.04</t>
  </si>
  <si>
    <t>3.96</t>
  </si>
  <si>
    <t>5.86</t>
  </si>
  <si>
    <t>11.72</t>
  </si>
  <si>
    <t>55.8</t>
  </si>
  <si>
    <t>47.09</t>
  </si>
  <si>
    <t>41.07</t>
  </si>
  <si>
    <t>-6.63</t>
  </si>
  <si>
    <t>-4.56</t>
  </si>
  <si>
    <t>Total Assets, 3 Yr. CAGR %</t>
  </si>
  <si>
    <t>-2.3</t>
  </si>
  <si>
    <t>-1.1</t>
  </si>
  <si>
    <t>-0.11</t>
  </si>
  <si>
    <t>12.4</t>
  </si>
  <si>
    <t>8.42</t>
  </si>
  <si>
    <t>2.01</t>
  </si>
  <si>
    <t>Tangible Book Value, 3 Yr. CAGR %</t>
  </si>
  <si>
    <t>8.89</t>
  </si>
  <si>
    <t>4.6</t>
  </si>
  <si>
    <t>0.62</t>
  </si>
  <si>
    <t>25.93</t>
  </si>
  <si>
    <t>20.17</t>
  </si>
  <si>
    <t>19.48</t>
  </si>
  <si>
    <t>-14.57</t>
  </si>
  <si>
    <t>-10.84</t>
  </si>
  <si>
    <t>-14.24</t>
  </si>
  <si>
    <t>Common Equity, 3 Yr. CAGR %</t>
  </si>
  <si>
    <t>-1.88</t>
  </si>
  <si>
    <t>-3.67</t>
  </si>
  <si>
    <t>-3.07</t>
  </si>
  <si>
    <t>6.78</t>
  </si>
  <si>
    <t>11.23</t>
  </si>
  <si>
    <t>9.39</t>
  </si>
  <si>
    <t>13.79</t>
  </si>
  <si>
    <t>10.84</t>
  </si>
  <si>
    <t>Cash From Operations, 3 Yr. CAGR %</t>
  </si>
  <si>
    <t>34.77</t>
  </si>
  <si>
    <t>23.57</t>
  </si>
  <si>
    <t>-4.69</t>
  </si>
  <si>
    <t>8.19</t>
  </si>
  <si>
    <t>-6.37</t>
  </si>
  <si>
    <t>43.94</t>
  </si>
  <si>
    <t>27.95</t>
  </si>
  <si>
    <t>54.29</t>
  </si>
  <si>
    <t>-26.44</t>
  </si>
  <si>
    <t>-33.04</t>
  </si>
  <si>
    <t>Capital Expenditures, 3 Yr. CAGR %</t>
  </si>
  <si>
    <t>-1.62</t>
  </si>
  <si>
    <t>-0.37</t>
  </si>
  <si>
    <t>-3.55</t>
  </si>
  <si>
    <t>2.3</t>
  </si>
  <si>
    <t>Levered Free Cash Flow, 3 Yr. CAGR %</t>
  </si>
  <si>
    <t>172.76</t>
  </si>
  <si>
    <t>84.93</t>
  </si>
  <si>
    <t>-11.62</t>
  </si>
  <si>
    <t>4.13</t>
  </si>
  <si>
    <t>-19.47</t>
  </si>
  <si>
    <t>65.86</t>
  </si>
  <si>
    <t>41.81</t>
  </si>
  <si>
    <t>72.61</t>
  </si>
  <si>
    <t>-38.45</t>
  </si>
  <si>
    <t>-47.53</t>
  </si>
  <si>
    <t>Unlevered Free Cash Flow, 3 Yr. CAGR %</t>
  </si>
  <si>
    <t>69.19</t>
  </si>
  <si>
    <t>54.35</t>
  </si>
  <si>
    <t>-11.26</t>
  </si>
  <si>
    <t>-16.13</t>
  </si>
  <si>
    <t>61.27</t>
  </si>
  <si>
    <t>40.81</t>
  </si>
  <si>
    <t>65.03</t>
  </si>
  <si>
    <t>-33.64</t>
  </si>
  <si>
    <t>-39.94</t>
  </si>
  <si>
    <t>Dividend Per Share, 3 Yr. CAGR %</t>
  </si>
  <si>
    <t>16.55</t>
  </si>
  <si>
    <t>25.99</t>
  </si>
  <si>
    <t>20.51</t>
  </si>
  <si>
    <t>12.31</t>
  </si>
  <si>
    <t>8.74</t>
  </si>
  <si>
    <t>6.73</t>
  </si>
  <si>
    <t>Compound Annual Growth Rate Over Five Years</t>
  </si>
  <si>
    <t>Total Revenues, 5 Yr. CAGR %</t>
  </si>
  <si>
    <t>3.19</t>
  </si>
  <si>
    <t>2.27</t>
  </si>
  <si>
    <t>2.53</t>
  </si>
  <si>
    <t>4.8</t>
  </si>
  <si>
    <t>3.2</t>
  </si>
  <si>
    <t>Gross Profit, 5 Yr. CAGR %</t>
  </si>
  <si>
    <t>5.83</t>
  </si>
  <si>
    <t>2.89</t>
  </si>
  <si>
    <t>-7.53</t>
  </si>
  <si>
    <t>-7.78</t>
  </si>
  <si>
    <t>-9.55</t>
  </si>
  <si>
    <t>8.36</t>
  </si>
  <si>
    <t>EBITDA, 5 Yr. CAGR %</t>
  </si>
  <si>
    <t>13.03</t>
  </si>
  <si>
    <t>8.08</t>
  </si>
  <si>
    <t>5.53</t>
  </si>
  <si>
    <t>8.72</t>
  </si>
  <si>
    <t>7.9</t>
  </si>
  <si>
    <t>4.69</t>
  </si>
  <si>
    <t>9.87</t>
  </si>
  <si>
    <t>10.3</t>
  </si>
  <si>
    <t>6.92</t>
  </si>
  <si>
    <t>EBITA, 5 Yr. CAGR %</t>
  </si>
  <si>
    <t>17.5</t>
  </si>
  <si>
    <t>9.57</t>
  </si>
  <si>
    <t>6.26</t>
  </si>
  <si>
    <t>7.27</t>
  </si>
  <si>
    <t>9.41</t>
  </si>
  <si>
    <t>7.96</t>
  </si>
  <si>
    <t>3.94</t>
  </si>
  <si>
    <t>10.22</t>
  </si>
  <si>
    <t>10.76</t>
  </si>
  <si>
    <t>7.63</t>
  </si>
  <si>
    <t>EBIT, 5 Yr. CAGR %</t>
  </si>
  <si>
    <t>17.92</t>
  </si>
  <si>
    <t>6.39</t>
  </si>
  <si>
    <t>7.53</t>
  </si>
  <si>
    <t>9.5</t>
  </si>
  <si>
    <t>7.14</t>
  </si>
  <si>
    <t>9.47</t>
  </si>
  <si>
    <t>10.04</t>
  </si>
  <si>
    <t>7.2</t>
  </si>
  <si>
    <t>Earnings From Cont. Operations, 5 Yr. CAGR %</t>
  </si>
  <si>
    <t>28.65</t>
  </si>
  <si>
    <t>11.31</t>
  </si>
  <si>
    <t>2.78</t>
  </si>
  <si>
    <t>5.07</t>
  </si>
  <si>
    <t>17.16</t>
  </si>
  <si>
    <t>-5.92</t>
  </si>
  <si>
    <t>9.11</t>
  </si>
  <si>
    <t>10.88</t>
  </si>
  <si>
    <t>Net Income, 5 Yr. CAGR %</t>
  </si>
  <si>
    <t>31.51</t>
  </si>
  <si>
    <t>11.73</t>
  </si>
  <si>
    <t>2.71</t>
  </si>
  <si>
    <t>5.33</t>
  </si>
  <si>
    <t>18.23</t>
  </si>
  <si>
    <t>6.58</t>
  </si>
  <si>
    <t>-5.04</t>
  </si>
  <si>
    <t>9.51</t>
  </si>
  <si>
    <t>11.09</t>
  </si>
  <si>
    <t>12.16</t>
  </si>
  <si>
    <t>Normalized Net Income, 5 Yr. CAGR %</t>
  </si>
  <si>
    <t>24.14</t>
  </si>
  <si>
    <t>13.12</t>
  </si>
  <si>
    <t>7.25</t>
  </si>
  <si>
    <t>11.07</t>
  </si>
  <si>
    <t>9.58</t>
  </si>
  <si>
    <t>10.16</t>
  </si>
  <si>
    <t>8.29</t>
  </si>
  <si>
    <t>Diluted EPS Before Extra, 5 Yr. CAGR %</t>
  </si>
  <si>
    <t>43.05</t>
  </si>
  <si>
    <t>18.31</t>
  </si>
  <si>
    <t>8.41</t>
  </si>
  <si>
    <t>9.27</t>
  </si>
  <si>
    <t>21.31</t>
  </si>
  <si>
    <t>-3.97</t>
  </si>
  <si>
    <t>11.1</t>
  </si>
  <si>
    <t>Accounts Receivable, 5 Yr. CAGR %</t>
  </si>
  <si>
    <t>3.62</t>
  </si>
  <si>
    <t>0.82</t>
  </si>
  <si>
    <t>1.72</t>
  </si>
  <si>
    <t>2.99</t>
  </si>
  <si>
    <t>2.62</t>
  </si>
  <si>
    <t>Net Property, Plant and Equip., 5 Yr. CAGR %</t>
  </si>
  <si>
    <t>4.54</t>
  </si>
  <si>
    <t>5.2</t>
  </si>
  <si>
    <t>7.93</t>
  </si>
  <si>
    <t>33.82</t>
  </si>
  <si>
    <t>29.55</t>
  </si>
  <si>
    <t>28.98</t>
  </si>
  <si>
    <t>17.87</t>
  </si>
  <si>
    <t>Total Assets, 5 Yr. CAGR %</t>
  </si>
  <si>
    <t>0.78</t>
  </si>
  <si>
    <t>-0.75</t>
  </si>
  <si>
    <t>-0.66</t>
  </si>
  <si>
    <t>3.89</t>
  </si>
  <si>
    <t>6.87</t>
  </si>
  <si>
    <t>9.78</t>
  </si>
  <si>
    <t>8.2</t>
  </si>
  <si>
    <t>Tangible Book Value, 5 Yr. CAGR %</t>
  </si>
  <si>
    <t>8.63</t>
  </si>
  <si>
    <t>6.17</t>
  </si>
  <si>
    <t>2.95</t>
  </si>
  <si>
    <t>17.79</t>
  </si>
  <si>
    <t>12.64</t>
  </si>
  <si>
    <t>10.75</t>
  </si>
  <si>
    <t>4.89</t>
  </si>
  <si>
    <t>-12.06</t>
  </si>
  <si>
    <t>Common Equity, 5 Yr. CAGR %</t>
  </si>
  <si>
    <t>1.42</t>
  </si>
  <si>
    <t>-3.16</t>
  </si>
  <si>
    <t>-2.08</t>
  </si>
  <si>
    <t>0.02</t>
  </si>
  <si>
    <t>1.56</t>
  </si>
  <si>
    <t>8.05</t>
  </si>
  <si>
    <t>11.82</t>
  </si>
  <si>
    <t>10.53</t>
  </si>
  <si>
    <t>10.5</t>
  </si>
  <si>
    <t>Cash From Operations, 5 Yr. CAGR %</t>
  </si>
  <si>
    <t>4.36</t>
  </si>
  <si>
    <t>-3.78</t>
  </si>
  <si>
    <t>13.42</t>
  </si>
  <si>
    <t>-0.96</t>
  </si>
  <si>
    <t>17.04</t>
  </si>
  <si>
    <t>21.82</t>
  </si>
  <si>
    <t>32.26</t>
  </si>
  <si>
    <t>-7.14</t>
  </si>
  <si>
    <t>Capital Expenditures, 5 Yr. CAGR %</t>
  </si>
  <si>
    <t>17.25</t>
  </si>
  <si>
    <t>7.42</t>
  </si>
  <si>
    <t>0.47</t>
  </si>
  <si>
    <t>5.95</t>
  </si>
  <si>
    <t>-0.54</t>
  </si>
  <si>
    <t>2.7</t>
  </si>
  <si>
    <t>Levered Free Cash Flow, 5 Yr. CAGR %</t>
  </si>
  <si>
    <t>-3.69</t>
  </si>
  <si>
    <t>59.83</t>
  </si>
  <si>
    <t>44.72</t>
  </si>
  <si>
    <t>-4.03</t>
  </si>
  <si>
    <t>17.93</t>
  </si>
  <si>
    <t>20.74</t>
  </si>
  <si>
    <t>44.64</t>
  </si>
  <si>
    <t>-12.59</t>
  </si>
  <si>
    <t>-6.9</t>
  </si>
  <si>
    <t>Unlevered Free Cash Flow, 5 Yr. CAGR %</t>
  </si>
  <si>
    <t>2.55</t>
  </si>
  <si>
    <t>-4.5</t>
  </si>
  <si>
    <t>22.05</t>
  </si>
  <si>
    <t>29.97</t>
  </si>
  <si>
    <t>-3.29</t>
  </si>
  <si>
    <t>18.04</t>
  </si>
  <si>
    <t>20.55</t>
  </si>
  <si>
    <t>41.33</t>
  </si>
  <si>
    <t>-8.5</t>
  </si>
  <si>
    <t>-1.57</t>
  </si>
  <si>
    <t>Dividend Per Share, 5 Yr. CAGR %</t>
  </si>
  <si>
    <t>20.11</t>
  </si>
  <si>
    <t>24.57</t>
  </si>
  <si>
    <t>19.86</t>
  </si>
  <si>
    <t>16.27</t>
  </si>
  <si>
    <t>12.47</t>
  </si>
  <si>
    <t>10.01</t>
  </si>
  <si>
    <t>8.1</t>
  </si>
  <si>
    <t>2019</t>
  </si>
  <si>
    <t>2020</t>
  </si>
  <si>
    <t>2021</t>
  </si>
  <si>
    <t>2022</t>
  </si>
  <si>
    <t>2023</t>
  </si>
  <si>
    <t>2024</t>
  </si>
  <si>
    <t>2025</t>
  </si>
  <si>
    <t>2026</t>
  </si>
  <si>
    <t>Capitalization
                                    1</t>
  </si>
  <si>
    <t>8,957</t>
  </si>
  <si>
    <t>9,174</t>
  </si>
  <si>
    <t>14,746</t>
  </si>
  <si>
    <t>12,942</t>
  </si>
  <si>
    <t>12,501</t>
  </si>
  <si>
    <t>9,924</t>
  </si>
  <si>
    <t>-</t>
  </si>
  <si>
    <t>Change</t>
  </si>
  <si>
    <t>2.42%</t>
  </si>
  <si>
    <t>60.75%</t>
  </si>
  <si>
    <t>-12.24%</t>
  </si>
  <si>
    <t>-3.4%</t>
  </si>
  <si>
    <t>-20.62%</t>
  </si>
  <si>
    <t>0%</t>
  </si>
  <si>
    <t>Enterprise Value (EV)
                                    1</t>
  </si>
  <si>
    <t>11,091</t>
  </si>
  <si>
    <t>10,131</t>
  </si>
  <si>
    <t>14,433</t>
  </si>
  <si>
    <t>13,312</t>
  </si>
  <si>
    <t>13,317</t>
  </si>
  <si>
    <t>10,461</t>
  </si>
  <si>
    <t>10,227</t>
  </si>
  <si>
    <t>10,105</t>
  </si>
  <si>
    <t>-8.65%</t>
  </si>
  <si>
    <t>42.46%</t>
  </si>
  <si>
    <t>-7.77%</t>
  </si>
  <si>
    <t>0.04%</t>
  </si>
  <si>
    <t>-21.44%</t>
  </si>
  <si>
    <t>-2.23%</t>
  </si>
  <si>
    <t>-1.2%</t>
  </si>
  <si>
    <t>P/E ratio</t>
  </si>
  <si>
    <t>13.8x</t>
  </si>
  <si>
    <t>26.4x</t>
  </si>
  <si>
    <t>15.7x</t>
  </si>
  <si>
    <t>14.1x</t>
  </si>
  <si>
    <t>11.5x</t>
  </si>
  <si>
    <t>10.8x</t>
  </si>
  <si>
    <t>10.2x</t>
  </si>
  <si>
    <t>9.63x</t>
  </si>
  <si>
    <t>PBR</t>
  </si>
  <si>
    <t>3.22x</t>
  </si>
  <si>
    <t>3.18x</t>
  </si>
  <si>
    <t>4.19x</t>
  </si>
  <si>
    <t>3.53x</t>
  </si>
  <si>
    <t>3.1x</t>
  </si>
  <si>
    <t>2.51x</t>
  </si>
  <si>
    <t>2.36x</t>
  </si>
  <si>
    <t>2.24x</t>
  </si>
  <si>
    <t>PEG</t>
  </si>
  <si>
    <t>-0.6x</t>
  </si>
  <si>
    <t>0x</t>
  </si>
  <si>
    <t>-16.85x</t>
  </si>
  <si>
    <t>0.6x</t>
  </si>
  <si>
    <t>-0.8x</t>
  </si>
  <si>
    <t>1.9x</t>
  </si>
  <si>
    <t>1.54x</t>
  </si>
  <si>
    <t>Capitalization / Revenue</t>
  </si>
  <si>
    <t>1.04x</t>
  </si>
  <si>
    <t>1.14x</t>
  </si>
  <si>
    <t>1.62x</t>
  </si>
  <si>
    <t>1.37x</t>
  </si>
  <si>
    <t>1.33x</t>
  </si>
  <si>
    <t>1.07x</t>
  </si>
  <si>
    <t>1.08x</t>
  </si>
  <si>
    <t>1.05x</t>
  </si>
  <si>
    <t>EV / Revenue</t>
  </si>
  <si>
    <t>1.29x</t>
  </si>
  <si>
    <t>1.26x</t>
  </si>
  <si>
    <t>1.58x</t>
  </si>
  <si>
    <t>1.41x</t>
  </si>
  <si>
    <t>1.42x</t>
  </si>
  <si>
    <t>1.13x</t>
  </si>
  <si>
    <t>1.12x</t>
  </si>
  <si>
    <t>EV / EBITDA</t>
  </si>
  <si>
    <t>7.46x</t>
  </si>
  <si>
    <t>7.84x</t>
  </si>
  <si>
    <t>8.34x</t>
  </si>
  <si>
    <t>7.57x</t>
  </si>
  <si>
    <t>7.62x</t>
  </si>
  <si>
    <t>6.38x</t>
  </si>
  <si>
    <t>6.07x</t>
  </si>
  <si>
    <t>5.81x</t>
  </si>
  <si>
    <t>EV / EBIT</t>
  </si>
  <si>
    <t>9.21x</t>
  </si>
  <si>
    <t>9.31x</t>
  </si>
  <si>
    <t>9.41x</t>
  </si>
  <si>
    <t>8.49x</t>
  </si>
  <si>
    <t>8.5x</t>
  </si>
  <si>
    <t>6.92x</t>
  </si>
  <si>
    <t>6.99x</t>
  </si>
  <si>
    <t>6.68x</t>
  </si>
  <si>
    <t>EV / FCF</t>
  </si>
  <si>
    <t>8.33x</t>
  </si>
  <si>
    <t>6.03x</t>
  </si>
  <si>
    <t>7.68x</t>
  </si>
  <si>
    <t>30.9x</t>
  </si>
  <si>
    <t>35.5x</t>
  </si>
  <si>
    <t>9.72x</t>
  </si>
  <si>
    <t>9.87x</t>
  </si>
  <si>
    <t>8.99x</t>
  </si>
  <si>
    <t>FCF Yield</t>
  </si>
  <si>
    <t>12%</t>
  </si>
  <si>
    <t>16.6%</t>
  </si>
  <si>
    <t>13%</t>
  </si>
  <si>
    <t>3.24%</t>
  </si>
  <si>
    <t>2.82%</t>
  </si>
  <si>
    <t>10.3%</t>
  </si>
  <si>
    <t>10.1%</t>
  </si>
  <si>
    <t>11.1%</t>
  </si>
  <si>
    <t>Dividend per Share
                                    2</t>
  </si>
  <si>
    <t>1.306</t>
  </si>
  <si>
    <t>1.345</t>
  </si>
  <si>
    <t>1.421</t>
  </si>
  <si>
    <t>Rate of return</t>
  </si>
  <si>
    <t>4.07%</t>
  </si>
  <si>
    <t>4.34%</t>
  </si>
  <si>
    <t>2.88%</t>
  </si>
  <si>
    <t>3.48%</t>
  </si>
  <si>
    <t>3.8%</t>
  </si>
  <si>
    <t>4.9%</t>
  </si>
  <si>
    <t>5.05%</t>
  </si>
  <si>
    <t>5.33%</t>
  </si>
  <si>
    <t>EPS
                                    2</t>
  </si>
  <si>
    <t>2.472</t>
  </si>
  <si>
    <t>2.605</t>
  </si>
  <si>
    <t>2.768</t>
  </si>
  <si>
    <t>Distribution rate</t>
  </si>
  <si>
    <t>56%</t>
  </si>
  <si>
    <t>115%</t>
  </si>
  <si>
    <t>45.2%</t>
  </si>
  <si>
    <t>48.9%</t>
  </si>
  <si>
    <t>43.5%</t>
  </si>
  <si>
    <t>52.8%</t>
  </si>
  <si>
    <t>51.6%</t>
  </si>
  <si>
    <t>51.3%</t>
  </si>
  <si>
    <t>Net sales
                                    1</t>
  </si>
  <si>
    <t>8,625</t>
  </si>
  <si>
    <t>8,064</t>
  </si>
  <si>
    <t>9,108</t>
  </si>
  <si>
    <t>9,449</t>
  </si>
  <si>
    <t>9,401</t>
  </si>
  <si>
    <t>9,293</t>
  </si>
  <si>
    <t>9,160</t>
  </si>
  <si>
    <t>9,409</t>
  </si>
  <si>
    <t>EBITDA
                                    1</t>
  </si>
  <si>
    <t>1,486</t>
  </si>
  <si>
    <t>1,293</t>
  </si>
  <si>
    <t>1,731</t>
  </si>
  <si>
    <t>1,758</t>
  </si>
  <si>
    <t>1,747</t>
  </si>
  <si>
    <t>1,639</t>
  </si>
  <si>
    <t>1,686</t>
  </si>
  <si>
    <t>1,739</t>
  </si>
  <si>
    <t>EBIT
                                    1</t>
  </si>
  <si>
    <t>1,204</t>
  </si>
  <si>
    <t>1,088</t>
  </si>
  <si>
    <t>1,533</t>
  </si>
  <si>
    <t>1,568</t>
  </si>
  <si>
    <t>1,567</t>
  </si>
  <si>
    <t>1,511</t>
  </si>
  <si>
    <t>1,462</t>
  </si>
  <si>
    <t>1,513</t>
  </si>
  <si>
    <t>Net income
                                    1</t>
  </si>
  <si>
    <t>656</t>
  </si>
  <si>
    <t>351.1</t>
  </si>
  <si>
    <t>952.8</t>
  </si>
  <si>
    <t>938</t>
  </si>
  <si>
    <t>1,098</t>
  </si>
  <si>
    <t>921.9</t>
  </si>
  <si>
    <t>969.8</t>
  </si>
  <si>
    <t>1,014</t>
  </si>
  <si>
    <t>Net Debt
                                    1</t>
  </si>
  <si>
    <t>2,134</t>
  </si>
  <si>
    <t>957.3</t>
  </si>
  <si>
    <t>-313.2</t>
  </si>
  <si>
    <t>370.3</t>
  </si>
  <si>
    <t>815.7</t>
  </si>
  <si>
    <t>537.3</t>
  </si>
  <si>
    <t>303.6</t>
  </si>
  <si>
    <t>181</t>
  </si>
  <si>
    <t>Reference price
                                    2</t>
  </si>
  <si>
    <t>23.10</t>
  </si>
  <si>
    <t>23.52</t>
  </si>
  <si>
    <t>37.45</t>
  </si>
  <si>
    <t>33.31</t>
  </si>
  <si>
    <t>32.64</t>
  </si>
  <si>
    <t>26.64</t>
  </si>
  <si>
    <t>Nbr of stocks (in thousands)</t>
  </si>
  <si>
    <t>387,732</t>
  </si>
  <si>
    <t>390,035</t>
  </si>
  <si>
    <t>393,755</t>
  </si>
  <si>
    <t>388,525</t>
  </si>
  <si>
    <t>383,004</t>
  </si>
  <si>
    <t>372,515</t>
  </si>
  <si>
    <t>Announcement Date</t>
  </si>
  <si>
    <t>2/12/20</t>
  </si>
  <si>
    <t>2/10/21</t>
  </si>
  <si>
    <t>2/10/22</t>
  </si>
  <si>
    <t>2/9/23</t>
  </si>
  <si>
    <t>2/8/24</t>
  </si>
  <si>
    <t>address1</t>
  </si>
  <si>
    <t>909 Third Avenue</t>
  </si>
  <si>
    <t>city</t>
  </si>
  <si>
    <t>New York</t>
  </si>
  <si>
    <t>state</t>
  </si>
  <si>
    <t>NY</t>
  </si>
  <si>
    <t>zip</t>
  </si>
  <si>
    <t>10022</t>
  </si>
  <si>
    <t>country</t>
  </si>
  <si>
    <t>phone</t>
  </si>
  <si>
    <t>212 704 1200</t>
  </si>
  <si>
    <t>website</t>
  </si>
  <si>
    <t>https://www.interpublic.com</t>
  </si>
  <si>
    <t>industry</t>
  </si>
  <si>
    <t>Advertising Agencies</t>
  </si>
  <si>
    <t>industryKey</t>
  </si>
  <si>
    <t>advertising-agencies</t>
  </si>
  <si>
    <t>industryDisp</t>
  </si>
  <si>
    <t>sector</t>
  </si>
  <si>
    <t>Communication Services</t>
  </si>
  <si>
    <t>sectorKey</t>
  </si>
  <si>
    <t>communication-services</t>
  </si>
  <si>
    <t>sectorDisp</t>
  </si>
  <si>
    <t>longBusinessSummary</t>
  </si>
  <si>
    <t>The Interpublic Group of Companies, Inc. provides advertising and marketing services worldwide. It operates in three segments: Media, Data &amp; Engagement Solutions, Integrated Advertising &amp; Creativity Led Solutions, and Specialized Communications &amp; Experiential Solutions. The Media, Data &amp; Engagement Solutions segment provides media and communications services, digital services and products, advertising and marketing technology, e-commerce services, data management and analytics, strategic consulting, and digital brand experience under the IPG Mediabrands, UM, Initiative, Kinesso, Acxiom, Huge, MRM, and R/GA brand names. The Integrated Advertising &amp; Creativity Led Solutions segment offers advertising, corporate, and brand identity services; and strategic consulting under FCB, IPG Health, McCann Worldgroup, and MullenLowe Group brands. Specialized Communications &amp; Experiential Solutions segment provides public relations and other specialized communications services, live events, sports and entertainment marketing, and strategic consulting under IPG DXTRA Health, The Weber Shandwick Collective, Golin, Jack Morton, Momentum, and Octagon brand names. The company was formerly known as McCann-Erickson Incorporated and changed its name to The Interpublic Group of Companies, Inc. in January 1961. The Interpublic Group of Companies, Inc. was founded in 1902 and is headquartered in New York, New York.</t>
  </si>
  <si>
    <t>fullTimeEmployees</t>
  </si>
  <si>
    <t>companyOfficers</t>
  </si>
  <si>
    <t>[{'maxAge': 1, 'name': 'Mr. Philippe  Krakowsky', 'age': 61, 'title': 'CEO &amp; Director', 'yearBorn': 1963, 'fiscalYear': 2023, 'totalPay': 7739610, 'exercisedValue': 0, 'unexercisedValue': 2327500}, {'maxAge': 1, 'name': 'Ms. Ellen Tobi Johnson CPA', 'age': 59, 'title': 'Executive VP &amp; CFO', 'yearBorn': 1965, 'fiscalYear': 2023, 'totalPay': 2989263, 'exercisedValue': 0, 'unexercisedValue': 0}, {'maxAge': 1, 'name': 'Mr. Christopher F. Carroll CPA', 'age': 58, 'title': 'Senior VP, Controller &amp; Chief Accounting Officer', 'yearBorn': 1966, 'fiscalYear': 2023, 'totalPay': 1473671, 'exercisedValue': 0, 'unexercisedValue': 0}, {'maxAge': 1, 'name': 'Mr. Andrew  Bonzani', 'age': 60, 'title': 'Executive VP &amp; General Counsel', 'yearBorn': 1964, 'fiscalYear': 2023, 'totalPay': 2585702, 'exercisedValue': 0, 'unexercisedValue': 0}, {'maxAge': 1, 'name': 'Ms. Patricia  Hinerman', 'title': 'Chief Information Officer', 'fiscalYear': 2023, 'exercisedValue': 0, 'unexercisedValue': 0}, {'maxAge': 1, 'name': 'Mr. Jerome J. Leshne C.F.A.', 'age': 66, 'title': 'Senior Vice President of Investor Relations', 'yearBorn': 1958, 'fiscalYear': 2023, 'exercisedValue': 0, 'unexercisedValue': 0}, {'maxAge': 1, 'name': 'Mr. Tom  Cunningham', 'title': 'Senior Vice President of Global Communications', 'fiscalYear': 2023, 'exercisedValue': 0, 'unexercisedValue': 0}, {'maxAge': 1, 'name': 'Ms. Irene Lisyansky Whyte', 'title': 'Senior Vice President of Financial Planning, Analysis &amp; Corporate Development', 'fiscalYear': 2023, 'exercisedValue': 0, 'unexercisedValue': 0}, {'maxAge': 1, 'name': 'Mr. Barry R. Linsky', 'age': 82, 'title': 'Executive Vice President - Emeritus', 'yearBorn': 1942, 'fiscalYear': 2023, 'totalPay': 689094, 'exercisedValue': 0, 'unexercisedValue': 3119066}, {'maxAge': 1, 'name': 'Mr. Richard J. Haray', 'age': 67, 'title': 'Senior Vice President of Corporate Services', 'yearBorn': 1957, 'fiscalYear': 2023, 'exercisedValue': 0, 'unexercisedValue': 0}]</t>
  </si>
  <si>
    <t>auditRisk</t>
  </si>
  <si>
    <t>boardRisk</t>
  </si>
  <si>
    <t>compensationRisk</t>
  </si>
  <si>
    <t>shareHolderRightsRisk</t>
  </si>
  <si>
    <t>overallRisk</t>
  </si>
  <si>
    <t>governanceEpochDate</t>
  </si>
  <si>
    <t>compensationAsOfEpochDate</t>
  </si>
  <si>
    <t>irWebsite</t>
  </si>
  <si>
    <t>http://ir.ccbn.com/ir.zhtml?t=IPG&amp;s=2100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</si>
  <si>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</si>
  <si>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</si>
  <si>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</si>
  <si>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</si>
  <si>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</si>
  <si>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</si>
  <si>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</si>
  <si>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</si>
  <si>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</si>
  <si>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</si>
  <si>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</si>
  <si>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</si>
  <si>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</si>
  <si>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</si>
  <si>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</si>
  <si>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</si>
  <si>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</si>
  <si>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</si>
  <si>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</si>
  <si>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</si>
  <si>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</si>
  <si>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</si>
  <si>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</si>
  <si>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</si>
  <si>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</si>
  <si>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</si>
  <si>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</si>
  <si>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</si>
  <si>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</si>
  <si>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</si>
  <si>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</si>
  <si>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</si>
  <si>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</si>
  <si>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</si>
  <si>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</si>
  <si>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</si>
  <si>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</si>
  <si>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</si>
  <si>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</si>
  <si>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</si>
  <si>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</si>
  <si>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</si>
  <si>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</si>
  <si>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</si>
  <si>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</si>
  <si>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</si>
  <si>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</si>
  <si>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</si>
  <si>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</si>
  <si>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</si>
  <si>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</si>
  <si>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</si>
  <si>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</si>
  <si>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</si>
  <si>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</si>
  <si>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</si>
  <si>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</si>
  <si>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</si>
  <si>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</si>
  <si>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</si>
  <si>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</si>
  <si>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</si>
  <si>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</si>
  <si>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</si>
  <si>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</si>
  <si>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</si>
  <si>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</si>
  <si>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</si>
  <si>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</si>
  <si>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</si>
  <si>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</si>
  <si>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</si>
  <si>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</si>
  <si>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</si>
  <si>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</si>
  <si>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</si>
  <si>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Interpublic Group of Companies,</t>
  </si>
  <si>
    <t>longName</t>
  </si>
  <si>
    <t>The Interpublic Group of Companies, Inc.</t>
  </si>
  <si>
    <t>firstTradeDateEpochUtc</t>
  </si>
  <si>
    <t>timeZoneFullName</t>
  </si>
  <si>
    <t>America/New_York</t>
  </si>
  <si>
    <t>timeZoneShortName</t>
  </si>
  <si>
    <t>EST</t>
  </si>
  <si>
    <t>uuid</t>
  </si>
  <si>
    <t>48ce3d69-a598-3851-9c67-25caa4693bb1</t>
  </si>
  <si>
    <t>messageBoardId</t>
  </si>
  <si>
    <t>finmb_108616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</si>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</sst>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public.com/" TargetMode="External"/><Relationship Id="rId2" Type="http://schemas.openxmlformats.org/officeDocument/2006/relationships/hyperlink" Target="http://ir.ccbn.com/ir.zhtml?t=IPG&amp;s=210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27.04</v>
      </c>
      <c r="C4" s="2"/>
      <c r="D4" s="2"/>
      <c r="E4" s="2"/>
      <c r="F4" s="2"/>
      <c r="G4" s="2"/>
      <c r="H4" s="2"/>
      <c r="I4" s="2"/>
      <c r="J4" s="2"/>
      <c r="K4" s="2"/>
      <c r="L4" s="2"/>
      <c r="M4" s="2"/>
      <c r="N4" s="2"/>
      <c r="O4" s="2"/>
      <c r="P4" s="2"/>
      <c r="Q4" s="2"/>
      <c r="R4" s="2"/>
      <c r="S4" s="2"/>
      <c r="T4" s="2"/>
      <c r="U4" s="2"/>
      <c r="V4" s="2"/>
      <c r="W4" s="2"/>
      <c r="X4" s="2"/>
      <c r="Y4" s="2"/>
      <c r="Z4" s="2"/>
    </row>
    <row r="5">
      <c r="A5" s="1" t="s">
        <v>7</v>
      </c>
      <c r="B5" s="1">
        <v>71.38441067481848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9.923800064E9</v>
      </c>
      <c r="C8" s="2"/>
      <c r="D8" s="2"/>
      <c r="E8" s="2"/>
      <c r="F8" s="2"/>
      <c r="G8" s="2"/>
      <c r="H8" s="2"/>
      <c r="I8" s="2"/>
      <c r="J8" s="2"/>
      <c r="K8" s="2"/>
      <c r="L8" s="2"/>
      <c r="M8" s="2"/>
      <c r="N8" s="2"/>
      <c r="O8" s="2"/>
      <c r="P8" s="2"/>
      <c r="Q8" s="2"/>
      <c r="R8" s="2"/>
      <c r="S8" s="2"/>
      <c r="T8" s="2"/>
      <c r="U8" s="2"/>
      <c r="V8" s="2"/>
      <c r="W8" s="2"/>
      <c r="X8" s="2"/>
      <c r="Y8" s="2"/>
      <c r="Z8" s="2"/>
    </row>
    <row r="9">
      <c r="A9" s="1" t="s">
        <v>13</v>
      </c>
      <c r="B9" s="1">
        <v>10.002</v>
      </c>
      <c r="C9" s="2"/>
      <c r="D9" s="2"/>
      <c r="E9" s="2"/>
      <c r="F9" s="2"/>
      <c r="G9" s="2"/>
      <c r="H9" s="2"/>
      <c r="I9" s="2"/>
      <c r="J9" s="2"/>
      <c r="K9" s="2"/>
      <c r="L9" s="2"/>
      <c r="M9" s="2"/>
      <c r="N9" s="2"/>
      <c r="O9" s="2"/>
      <c r="P9" s="2"/>
      <c r="Q9" s="2"/>
      <c r="R9" s="2"/>
      <c r="S9" s="2"/>
      <c r="T9" s="2"/>
      <c r="U9" s="2"/>
      <c r="V9" s="2"/>
      <c r="W9" s="2"/>
      <c r="X9" s="2"/>
      <c r="Y9" s="2"/>
      <c r="Z9" s="2"/>
    </row>
    <row r="10">
      <c r="A10" s="1" t="s">
        <v>14</v>
      </c>
      <c r="B10" s="1">
        <v>9.679951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477.0</v>
      </c>
      <c r="C2" s="1">
        <v>455.0</v>
      </c>
      <c r="D2" s="1">
        <v>608.0</v>
      </c>
      <c r="E2" s="1">
        <v>579.0</v>
      </c>
      <c r="F2" s="1">
        <v>619.0</v>
      </c>
      <c r="G2" s="1">
        <v>656.0</v>
      </c>
      <c r="H2" s="1">
        <v>351.0</v>
      </c>
      <c r="I2" s="1">
        <v>953.0</v>
      </c>
      <c r="J2" s="1">
        <v>938.0</v>
      </c>
      <c r="K2" s="1">
        <v>1100.0</v>
      </c>
      <c r="L2" s="2"/>
      <c r="M2" s="2"/>
      <c r="N2" s="2"/>
      <c r="O2" s="2"/>
      <c r="P2" s="2"/>
      <c r="Q2" s="2"/>
      <c r="R2" s="2"/>
      <c r="S2" s="2"/>
      <c r="T2" s="2"/>
      <c r="U2" s="2"/>
      <c r="V2" s="2"/>
      <c r="W2" s="2"/>
      <c r="X2" s="2"/>
      <c r="Y2" s="2"/>
      <c r="Z2" s="2"/>
    </row>
    <row r="3">
      <c r="A3" s="1" t="s">
        <v>26</v>
      </c>
      <c r="B3" s="1">
        <v>134.0</v>
      </c>
      <c r="C3" s="1">
        <v>131.0</v>
      </c>
      <c r="D3" s="1">
        <v>138.0</v>
      </c>
      <c r="E3" s="1">
        <v>136.0</v>
      </c>
      <c r="F3" s="1">
        <v>165.0</v>
      </c>
      <c r="G3" s="1">
        <v>192.0</v>
      </c>
      <c r="H3" s="1">
        <v>205.0</v>
      </c>
      <c r="I3" s="1">
        <v>198.0</v>
      </c>
      <c r="J3" s="1">
        <v>189.0</v>
      </c>
      <c r="K3" s="1">
        <v>180.0</v>
      </c>
      <c r="L3" s="2"/>
      <c r="M3" s="2"/>
      <c r="N3" s="2"/>
      <c r="O3" s="2"/>
      <c r="P3" s="2"/>
      <c r="Q3" s="2"/>
      <c r="R3" s="2"/>
      <c r="S3" s="2"/>
      <c r="T3" s="2"/>
      <c r="U3" s="2"/>
      <c r="V3" s="2"/>
      <c r="W3" s="2"/>
      <c r="X3" s="2"/>
      <c r="Y3" s="2"/>
      <c r="Z3" s="2"/>
    </row>
    <row r="4">
      <c r="A4" s="1" t="s">
        <v>27</v>
      </c>
      <c r="B4" s="1">
        <v>29.0</v>
      </c>
      <c r="C4" s="1">
        <v>26.0</v>
      </c>
      <c r="D4" s="1">
        <v>21.0</v>
      </c>
      <c r="E4" s="1">
        <v>21.0</v>
      </c>
      <c r="F4" s="1">
        <v>37.0</v>
      </c>
      <c r="G4" s="1">
        <v>86.0</v>
      </c>
      <c r="H4" s="1">
        <v>85.0</v>
      </c>
      <c r="I4" s="1">
        <v>86.0</v>
      </c>
      <c r="J4" s="1">
        <v>84.0</v>
      </c>
      <c r="K4" s="1">
        <v>84.0</v>
      </c>
      <c r="L4" s="2"/>
      <c r="M4" s="2"/>
      <c r="N4" s="2"/>
      <c r="O4" s="2"/>
      <c r="P4" s="2"/>
      <c r="Q4" s="2"/>
      <c r="R4" s="2"/>
      <c r="S4" s="2"/>
      <c r="T4" s="2"/>
      <c r="U4" s="2"/>
      <c r="V4" s="2"/>
      <c r="W4" s="2"/>
      <c r="X4" s="2"/>
      <c r="Y4" s="2"/>
      <c r="Z4" s="2"/>
    </row>
    <row r="5">
      <c r="A5" s="1" t="s">
        <v>28</v>
      </c>
      <c r="B5" s="1">
        <v>163.0</v>
      </c>
      <c r="C5" s="1">
        <v>157.0</v>
      </c>
      <c r="D5" s="1">
        <v>160.0</v>
      </c>
      <c r="E5" s="1">
        <v>157.0</v>
      </c>
      <c r="F5" s="1">
        <v>203.0</v>
      </c>
      <c r="G5" s="1">
        <v>278.0</v>
      </c>
      <c r="H5" s="1">
        <v>291.0</v>
      </c>
      <c r="I5" s="1">
        <v>284.0</v>
      </c>
      <c r="J5" s="1">
        <v>274.0</v>
      </c>
      <c r="K5" s="1">
        <v>264.0</v>
      </c>
      <c r="L5" s="2"/>
      <c r="M5" s="2"/>
      <c r="N5" s="2"/>
      <c r="O5" s="2"/>
      <c r="P5" s="2"/>
      <c r="Q5" s="2"/>
      <c r="R5" s="2"/>
      <c r="S5" s="2"/>
      <c r="T5" s="2"/>
      <c r="U5" s="2"/>
      <c r="V5" s="2"/>
      <c r="W5" s="2"/>
      <c r="X5" s="2"/>
      <c r="Y5" s="2"/>
      <c r="Z5" s="2"/>
    </row>
    <row r="6">
      <c r="A6" s="1" t="s">
        <v>29</v>
      </c>
      <c r="B6" s="1">
        <v>5.0</v>
      </c>
      <c r="C6" s="1">
        <v>5.0</v>
      </c>
      <c r="D6" s="1">
        <v>5.0</v>
      </c>
      <c r="E6" s="1">
        <v>5.0</v>
      </c>
      <c r="F6" s="1">
        <v>6.0</v>
      </c>
      <c r="G6" s="1">
        <v>9.0</v>
      </c>
      <c r="H6" s="1">
        <v>11.0</v>
      </c>
      <c r="I6" s="1">
        <v>5.0</v>
      </c>
      <c r="J6" s="1">
        <v>3.0</v>
      </c>
      <c r="K6" s="1">
        <v>2.0</v>
      </c>
      <c r="L6" s="2"/>
      <c r="M6" s="2"/>
      <c r="N6" s="2"/>
      <c r="O6" s="2"/>
      <c r="P6" s="2"/>
      <c r="Q6" s="2"/>
      <c r="R6" s="2"/>
      <c r="S6" s="2"/>
      <c r="T6" s="2"/>
      <c r="U6" s="2"/>
      <c r="V6" s="2"/>
      <c r="W6" s="2"/>
      <c r="X6" s="2"/>
      <c r="Y6" s="2"/>
      <c r="Z6" s="2"/>
    </row>
    <row r="7">
      <c r="A7" s="1" t="s">
        <v>30</v>
      </c>
      <c r="B7" s="1">
        <v>0.0</v>
      </c>
      <c r="C7" s="1">
        <v>50.0</v>
      </c>
      <c r="D7" s="1">
        <v>41.0</v>
      </c>
      <c r="E7" s="1">
        <v>24.0</v>
      </c>
      <c r="F7" s="1">
        <v>61.0</v>
      </c>
      <c r="G7" s="1">
        <v>43.0</v>
      </c>
      <c r="H7" s="1">
        <v>67.0</v>
      </c>
      <c r="I7" s="1">
        <v>19.0</v>
      </c>
      <c r="J7" s="1">
        <v>11.0</v>
      </c>
      <c r="K7" s="1">
        <v>-17.0</v>
      </c>
      <c r="L7" s="2"/>
      <c r="M7" s="2"/>
      <c r="N7" s="2"/>
      <c r="O7" s="2"/>
      <c r="P7" s="2"/>
      <c r="Q7" s="2"/>
      <c r="R7" s="2"/>
      <c r="S7" s="2"/>
      <c r="T7" s="2"/>
      <c r="U7" s="2"/>
      <c r="V7" s="2"/>
      <c r="W7" s="2"/>
      <c r="X7" s="2"/>
      <c r="Y7" s="2"/>
      <c r="Z7" s="2"/>
    </row>
    <row r="8">
      <c r="A8" s="1" t="s">
        <v>31</v>
      </c>
      <c r="B8" s="1">
        <v>0.0</v>
      </c>
      <c r="C8" s="1">
        <v>0.0</v>
      </c>
      <c r="D8" s="1">
        <v>0.0</v>
      </c>
      <c r="E8" s="1">
        <v>0.0</v>
      </c>
      <c r="F8" s="1">
        <v>0.0</v>
      </c>
      <c r="G8" s="1">
        <v>0.0</v>
      </c>
      <c r="H8" s="1">
        <v>266.0</v>
      </c>
      <c r="I8" s="1">
        <v>9.0</v>
      </c>
      <c r="J8" s="1">
        <v>102.0</v>
      </c>
      <c r="K8" s="1">
        <v>-90.0</v>
      </c>
      <c r="L8" s="2"/>
      <c r="M8" s="2"/>
      <c r="N8" s="2"/>
      <c r="O8" s="2"/>
      <c r="P8" s="2"/>
      <c r="Q8" s="2"/>
      <c r="R8" s="2"/>
      <c r="S8" s="2"/>
      <c r="T8" s="2"/>
      <c r="U8" s="2"/>
      <c r="V8" s="2"/>
      <c r="W8" s="2"/>
      <c r="X8" s="2"/>
      <c r="Y8" s="2"/>
      <c r="Z8" s="2"/>
    </row>
    <row r="9">
      <c r="A9" s="1" t="s">
        <v>32</v>
      </c>
      <c r="B9" s="1">
        <v>54.0</v>
      </c>
      <c r="C9" s="1">
        <v>70.0</v>
      </c>
      <c r="D9" s="1">
        <v>85.0</v>
      </c>
      <c r="E9" s="1">
        <v>82.0</v>
      </c>
      <c r="F9" s="1">
        <v>82.0</v>
      </c>
      <c r="G9" s="1">
        <v>80.0</v>
      </c>
      <c r="H9" s="1">
        <v>67.0</v>
      </c>
      <c r="I9" s="1">
        <v>70.0</v>
      </c>
      <c r="J9" s="1">
        <v>50.0</v>
      </c>
      <c r="K9" s="1">
        <v>46.0</v>
      </c>
      <c r="L9" s="2"/>
      <c r="M9" s="2"/>
      <c r="N9" s="2"/>
      <c r="O9" s="2"/>
      <c r="P9" s="2"/>
      <c r="Q9" s="2"/>
      <c r="R9" s="2"/>
      <c r="S9" s="2"/>
      <c r="T9" s="2"/>
      <c r="U9" s="2"/>
      <c r="V9" s="2"/>
      <c r="W9" s="2"/>
      <c r="X9" s="2"/>
      <c r="Y9" s="2"/>
      <c r="Z9" s="2"/>
    </row>
    <row r="10">
      <c r="A10" s="1" t="s">
        <v>33</v>
      </c>
      <c r="B10" s="1">
        <v>7.0</v>
      </c>
      <c r="C10" s="1">
        <v>11.0</v>
      </c>
      <c r="D10" s="1">
        <v>16.0</v>
      </c>
      <c r="E10" s="1">
        <v>9.0</v>
      </c>
      <c r="F10" s="1">
        <v>6.0</v>
      </c>
      <c r="G10" s="1">
        <v>10.0</v>
      </c>
      <c r="H10" s="1">
        <v>59.0</v>
      </c>
      <c r="I10" s="1">
        <v>-14.0</v>
      </c>
      <c r="J10" s="1">
        <v>-8.0</v>
      </c>
      <c r="K10" s="1">
        <v>7.0</v>
      </c>
      <c r="L10" s="2"/>
      <c r="M10" s="2"/>
      <c r="N10" s="2"/>
      <c r="O10" s="2"/>
      <c r="P10" s="2"/>
      <c r="Q10" s="2"/>
      <c r="R10" s="2"/>
      <c r="S10" s="2"/>
      <c r="T10" s="2"/>
      <c r="U10" s="2"/>
      <c r="V10" s="2"/>
      <c r="W10" s="2"/>
      <c r="X10" s="2"/>
      <c r="Y10" s="2"/>
      <c r="Z10" s="2"/>
    </row>
    <row r="11">
      <c r="A11" s="1" t="s">
        <v>34</v>
      </c>
      <c r="B11" s="1">
        <v>124.0</v>
      </c>
      <c r="C11" s="1">
        <v>99.0</v>
      </c>
      <c r="D11" s="1">
        <v>105.0</v>
      </c>
      <c r="E11" s="1">
        <v>29.0</v>
      </c>
      <c r="F11" s="1">
        <v>34.0</v>
      </c>
      <c r="G11" s="1">
        <v>37.0</v>
      </c>
      <c r="H11" s="1">
        <v>-23.0</v>
      </c>
      <c r="I11" s="1">
        <v>104.0</v>
      </c>
      <c r="J11" s="1">
        <v>4.0</v>
      </c>
      <c r="K11" s="1">
        <v>51.0</v>
      </c>
      <c r="L11" s="2"/>
      <c r="M11" s="2"/>
      <c r="N11" s="2"/>
      <c r="O11" s="2"/>
      <c r="P11" s="2"/>
      <c r="Q11" s="2"/>
      <c r="R11" s="2"/>
      <c r="S11" s="2"/>
      <c r="T11" s="2"/>
      <c r="U11" s="2"/>
      <c r="V11" s="2"/>
      <c r="W11" s="2"/>
      <c r="X11" s="2"/>
      <c r="Y11" s="2"/>
      <c r="Z11" s="2"/>
    </row>
    <row r="12">
      <c r="A12" s="1" t="s">
        <v>35</v>
      </c>
      <c r="B12" s="1">
        <v>63.0</v>
      </c>
      <c r="C12" s="1">
        <v>-474.0</v>
      </c>
      <c r="D12" s="1">
        <v>-223.0</v>
      </c>
      <c r="E12" s="1">
        <v>-128.0</v>
      </c>
      <c r="F12" s="1">
        <v>-813.0</v>
      </c>
      <c r="G12" s="1">
        <v>-150.0</v>
      </c>
      <c r="H12" s="1">
        <v>674.0</v>
      </c>
      <c r="I12" s="1">
        <v>-1220.0</v>
      </c>
      <c r="J12" s="1">
        <v>-118.0</v>
      </c>
      <c r="K12" s="1">
        <v>-567.0</v>
      </c>
      <c r="L12" s="2"/>
      <c r="M12" s="2"/>
      <c r="N12" s="2"/>
      <c r="O12" s="2"/>
      <c r="P12" s="2"/>
      <c r="Q12" s="2"/>
      <c r="R12" s="2"/>
      <c r="S12" s="2"/>
      <c r="T12" s="2"/>
      <c r="U12" s="2"/>
      <c r="V12" s="2"/>
      <c r="W12" s="2"/>
      <c r="X12" s="2"/>
      <c r="Y12" s="2"/>
      <c r="Z12" s="2"/>
    </row>
    <row r="13">
      <c r="A13" s="1" t="s">
        <v>36</v>
      </c>
      <c r="B13" s="1">
        <v>-177.0</v>
      </c>
      <c r="C13" s="1">
        <v>401.0</v>
      </c>
      <c r="D13" s="1">
        <v>-126.0</v>
      </c>
      <c r="E13" s="1">
        <v>312.0</v>
      </c>
      <c r="F13" s="1">
        <v>429.0</v>
      </c>
      <c r="G13" s="1">
        <v>546.0</v>
      </c>
      <c r="H13" s="1">
        <v>-27.0</v>
      </c>
      <c r="I13" s="1">
        <v>1860.0</v>
      </c>
      <c r="J13" s="1">
        <v>-408.0</v>
      </c>
      <c r="K13" s="1">
        <v>47.0</v>
      </c>
      <c r="L13" s="2"/>
      <c r="M13" s="2"/>
      <c r="N13" s="2"/>
      <c r="O13" s="2"/>
      <c r="P13" s="2"/>
      <c r="Q13" s="2"/>
      <c r="R13" s="2"/>
      <c r="S13" s="2"/>
      <c r="T13" s="2"/>
      <c r="U13" s="2"/>
      <c r="V13" s="2"/>
      <c r="W13" s="2"/>
      <c r="X13" s="2"/>
      <c r="Y13" s="2"/>
      <c r="Z13" s="2"/>
    </row>
    <row r="14">
      <c r="A14" s="1" t="s">
        <v>37</v>
      </c>
      <c r="B14" s="1">
        <v>0.0</v>
      </c>
      <c r="C14" s="1">
        <v>0.0</v>
      </c>
      <c r="D14" s="1">
        <v>0.0</v>
      </c>
      <c r="E14" s="1">
        <v>0.0</v>
      </c>
      <c r="F14" s="1">
        <v>44.0</v>
      </c>
      <c r="G14" s="1">
        <v>46.0</v>
      </c>
      <c r="H14" s="1">
        <v>62.0</v>
      </c>
      <c r="I14" s="1">
        <v>40.0</v>
      </c>
      <c r="J14" s="1">
        <v>17.0</v>
      </c>
      <c r="K14" s="1">
        <v>-5.0</v>
      </c>
      <c r="L14" s="2"/>
      <c r="M14" s="2"/>
      <c r="N14" s="2"/>
      <c r="O14" s="2"/>
      <c r="P14" s="2"/>
      <c r="Q14" s="2"/>
      <c r="R14" s="2"/>
      <c r="S14" s="2"/>
      <c r="T14" s="2"/>
      <c r="U14" s="2"/>
      <c r="V14" s="2"/>
      <c r="W14" s="2"/>
      <c r="X14" s="2"/>
      <c r="Y14" s="2"/>
      <c r="Z14" s="2"/>
    </row>
    <row r="15">
      <c r="A15" s="1" t="s">
        <v>38</v>
      </c>
      <c r="B15" s="1">
        <v>-48.0</v>
      </c>
      <c r="C15" s="1">
        <v>-101.0</v>
      </c>
      <c r="D15" s="1">
        <v>-161.0</v>
      </c>
      <c r="E15" s="1">
        <v>-190.0</v>
      </c>
      <c r="F15" s="1">
        <v>-108.0</v>
      </c>
      <c r="G15" s="1">
        <v>-28.0</v>
      </c>
      <c r="H15" s="1">
        <v>49.0</v>
      </c>
      <c r="I15" s="1">
        <v>-36.0</v>
      </c>
      <c r="J15" s="1">
        <v>-256.0</v>
      </c>
      <c r="K15" s="1">
        <v>-372.0</v>
      </c>
      <c r="L15" s="2"/>
      <c r="M15" s="2"/>
      <c r="N15" s="2"/>
      <c r="O15" s="2"/>
      <c r="P15" s="2"/>
      <c r="Q15" s="2"/>
      <c r="R15" s="2"/>
      <c r="S15" s="2"/>
      <c r="T15" s="2"/>
      <c r="U15" s="2"/>
      <c r="V15" s="2"/>
      <c r="W15" s="2"/>
      <c r="X15" s="2"/>
      <c r="Y15" s="2"/>
      <c r="Z15" s="2"/>
    </row>
    <row r="16">
      <c r="A16" s="1" t="s">
        <v>39</v>
      </c>
      <c r="B16" s="1">
        <v>670.0</v>
      </c>
      <c r="C16" s="1">
        <v>674.0</v>
      </c>
      <c r="D16" s="1">
        <v>513.0</v>
      </c>
      <c r="E16" s="1">
        <v>882.0</v>
      </c>
      <c r="F16" s="1">
        <v>565.0</v>
      </c>
      <c r="G16" s="1">
        <v>1530.0</v>
      </c>
      <c r="H16" s="1">
        <v>1850.0</v>
      </c>
      <c r="I16" s="1">
        <v>2080.0</v>
      </c>
      <c r="J16" s="1">
        <v>609.0</v>
      </c>
      <c r="K16" s="1">
        <v>555.0</v>
      </c>
      <c r="L16" s="2"/>
      <c r="M16" s="2"/>
      <c r="N16" s="2"/>
      <c r="O16" s="2"/>
      <c r="P16" s="2"/>
      <c r="Q16" s="2"/>
      <c r="R16" s="2"/>
      <c r="S16" s="2"/>
      <c r="T16" s="2"/>
      <c r="U16" s="2"/>
      <c r="V16" s="2"/>
      <c r="W16" s="2"/>
      <c r="X16" s="2"/>
      <c r="Y16" s="2"/>
      <c r="Z16" s="2"/>
    </row>
    <row r="17">
      <c r="A17" s="1" t="s">
        <v>40</v>
      </c>
      <c r="B17" s="1">
        <v>-149.0</v>
      </c>
      <c r="C17" s="1">
        <v>-161.0</v>
      </c>
      <c r="D17" s="1">
        <v>-201.0</v>
      </c>
      <c r="E17" s="1">
        <v>-156.0</v>
      </c>
      <c r="F17" s="1">
        <v>-177.0</v>
      </c>
      <c r="G17" s="1">
        <v>-198.0</v>
      </c>
      <c r="H17" s="1">
        <v>-168.0</v>
      </c>
      <c r="I17" s="1">
        <v>-195.0</v>
      </c>
      <c r="J17" s="1">
        <v>-178.0</v>
      </c>
      <c r="K17" s="1">
        <v>-179.0</v>
      </c>
      <c r="L17" s="2"/>
      <c r="M17" s="2"/>
      <c r="N17" s="2"/>
      <c r="O17" s="2"/>
      <c r="P17" s="2"/>
      <c r="Q17" s="2"/>
      <c r="R17" s="2"/>
      <c r="S17" s="2"/>
      <c r="T17" s="2"/>
      <c r="U17" s="2"/>
      <c r="V17" s="2"/>
      <c r="W17" s="2"/>
      <c r="X17" s="2"/>
      <c r="Y17" s="2"/>
      <c r="Z17" s="2"/>
    </row>
    <row r="18">
      <c r="A18" s="1" t="s">
        <v>41</v>
      </c>
      <c r="B18" s="1">
        <v>-67.0</v>
      </c>
      <c r="C18" s="1">
        <v>-28.0</v>
      </c>
      <c r="D18" s="1">
        <v>-52.0</v>
      </c>
      <c r="E18" s="1">
        <v>-30.0</v>
      </c>
      <c r="F18" s="1">
        <v>-2310.0</v>
      </c>
      <c r="G18" s="1">
        <v>-60.0</v>
      </c>
      <c r="H18" s="1">
        <v>-4.0</v>
      </c>
      <c r="I18" s="1">
        <v>0.0</v>
      </c>
      <c r="J18" s="1">
        <v>-232.0</v>
      </c>
      <c r="K18" s="1">
        <v>-6.0</v>
      </c>
      <c r="L18" s="2"/>
      <c r="M18" s="2"/>
      <c r="N18" s="2"/>
      <c r="O18" s="2"/>
      <c r="P18" s="2"/>
      <c r="Q18" s="2"/>
      <c r="R18" s="2"/>
      <c r="S18" s="2"/>
      <c r="T18" s="2"/>
      <c r="U18" s="2"/>
      <c r="V18" s="2"/>
      <c r="W18" s="2"/>
      <c r="X18" s="2"/>
      <c r="Y18" s="2"/>
      <c r="Z18" s="2"/>
    </row>
    <row r="19">
      <c r="A19" s="1" t="s">
        <v>42</v>
      </c>
      <c r="B19" s="1">
        <v>14.0</v>
      </c>
      <c r="C19" s="1">
        <v>-12.0</v>
      </c>
      <c r="D19" s="1">
        <v>0.0</v>
      </c>
      <c r="E19" s="1">
        <v>0.0</v>
      </c>
      <c r="F19" s="1">
        <v>0.0</v>
      </c>
      <c r="G19" s="1">
        <v>0.0</v>
      </c>
      <c r="H19" s="1">
        <v>0.0</v>
      </c>
      <c r="I19" s="1">
        <v>-16.0</v>
      </c>
      <c r="J19" s="1">
        <v>-20.0</v>
      </c>
      <c r="K19" s="1">
        <v>58.0</v>
      </c>
      <c r="L19" s="2"/>
      <c r="M19" s="2"/>
      <c r="N19" s="2"/>
      <c r="O19" s="2"/>
      <c r="P19" s="2"/>
      <c r="Q19" s="2"/>
      <c r="R19" s="2"/>
      <c r="S19" s="2"/>
      <c r="T19" s="2"/>
      <c r="U19" s="2"/>
      <c r="V19" s="2"/>
      <c r="W19" s="2"/>
      <c r="X19" s="2"/>
      <c r="Y19" s="2"/>
      <c r="Z19" s="2"/>
    </row>
    <row r="20">
      <c r="A20" s="1" t="s">
        <v>43</v>
      </c>
      <c r="B20" s="1">
        <v>-60.0</v>
      </c>
      <c r="C20" s="1">
        <v>10.0</v>
      </c>
      <c r="D20" s="1">
        <v>0.0</v>
      </c>
      <c r="E20" s="1">
        <v>0.0</v>
      </c>
      <c r="F20" s="1">
        <v>0.0</v>
      </c>
      <c r="G20" s="1">
        <v>0.0</v>
      </c>
      <c r="H20" s="1">
        <v>0.0</v>
      </c>
      <c r="I20" s="1">
        <v>34.0</v>
      </c>
      <c r="J20" s="1">
        <v>2.0</v>
      </c>
      <c r="K20" s="1">
        <v>38.0</v>
      </c>
      <c r="L20" s="2"/>
      <c r="M20" s="2"/>
      <c r="N20" s="2"/>
      <c r="O20" s="2"/>
      <c r="P20" s="2"/>
      <c r="Q20" s="2"/>
      <c r="R20" s="2"/>
      <c r="S20" s="2"/>
      <c r="T20" s="2"/>
      <c r="U20" s="2"/>
      <c r="V20" s="2"/>
      <c r="W20" s="2"/>
      <c r="X20" s="2"/>
      <c r="Y20" s="2"/>
      <c r="Z20" s="2"/>
    </row>
    <row r="21" ht="15.75" customHeight="1">
      <c r="A21" s="1" t="s">
        <v>44</v>
      </c>
      <c r="B21" s="1">
        <v>2.0</v>
      </c>
      <c r="C21" s="1">
        <v>-1.0</v>
      </c>
      <c r="D21" s="1">
        <v>-11.0</v>
      </c>
      <c r="E21" s="1">
        <v>-9.0</v>
      </c>
      <c r="F21" s="1">
        <v>-4.0</v>
      </c>
      <c r="G21" s="1">
        <v>37.0</v>
      </c>
      <c r="H21" s="1">
        <v>-43.0</v>
      </c>
      <c r="I21" s="1">
        <v>-8.0</v>
      </c>
      <c r="J21" s="1">
        <v>-2.0</v>
      </c>
      <c r="K21" s="1">
        <v>3.0</v>
      </c>
      <c r="L21" s="2"/>
      <c r="M21" s="2"/>
      <c r="N21" s="2"/>
      <c r="O21" s="2"/>
      <c r="P21" s="2"/>
      <c r="Q21" s="2"/>
      <c r="R21" s="2"/>
      <c r="S21" s="2"/>
      <c r="T21" s="2"/>
      <c r="U21" s="2"/>
      <c r="V21" s="2"/>
      <c r="W21" s="2"/>
      <c r="X21" s="2"/>
      <c r="Y21" s="2"/>
      <c r="Z21" s="2"/>
    </row>
    <row r="22" ht="15.75" customHeight="1">
      <c r="A22" s="1" t="s">
        <v>45</v>
      </c>
      <c r="B22" s="1">
        <v>-201.0</v>
      </c>
      <c r="C22" s="1">
        <v>-203.0</v>
      </c>
      <c r="D22" s="1">
        <v>-264.0</v>
      </c>
      <c r="E22" s="1">
        <v>-196.0</v>
      </c>
      <c r="F22" s="1">
        <v>-2490.0</v>
      </c>
      <c r="G22" s="1">
        <v>-162.0</v>
      </c>
      <c r="H22" s="1">
        <v>-216.0</v>
      </c>
      <c r="I22" s="1">
        <v>-185.0</v>
      </c>
      <c r="J22" s="1">
        <v>-430.0</v>
      </c>
      <c r="K22" s="1">
        <v>-85.0</v>
      </c>
      <c r="L22" s="2"/>
      <c r="M22" s="2"/>
      <c r="N22" s="2"/>
      <c r="O22" s="2"/>
      <c r="P22" s="2"/>
      <c r="Q22" s="2"/>
      <c r="R22" s="2"/>
      <c r="S22" s="2"/>
      <c r="T22" s="2"/>
      <c r="U22" s="2"/>
      <c r="V22" s="2"/>
      <c r="W22" s="2"/>
      <c r="X22" s="2"/>
      <c r="Y22" s="2"/>
      <c r="Z22" s="2"/>
    </row>
    <row r="23" ht="15.75" customHeight="1">
      <c r="A23" s="1" t="s">
        <v>46</v>
      </c>
      <c r="B23" s="1">
        <v>0.0</v>
      </c>
      <c r="C23" s="1">
        <v>52.0</v>
      </c>
      <c r="D23" s="1">
        <v>0.0</v>
      </c>
      <c r="E23" s="1">
        <v>3.0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47</v>
      </c>
      <c r="B24" s="1">
        <v>499.0</v>
      </c>
      <c r="C24" s="1">
        <v>10.0</v>
      </c>
      <c r="D24" s="1">
        <v>0.0</v>
      </c>
      <c r="E24" s="1">
        <v>0.0</v>
      </c>
      <c r="F24" s="1">
        <v>2490.0</v>
      </c>
      <c r="G24" s="1">
        <v>0.0</v>
      </c>
      <c r="H24" s="1">
        <v>646.0</v>
      </c>
      <c r="I24" s="1">
        <v>998.0</v>
      </c>
      <c r="J24" s="1">
        <v>0.0</v>
      </c>
      <c r="K24" s="1">
        <v>296.0</v>
      </c>
      <c r="L24" s="2"/>
      <c r="M24" s="2"/>
      <c r="N24" s="2"/>
      <c r="O24" s="2"/>
      <c r="P24" s="2"/>
      <c r="Q24" s="2"/>
      <c r="R24" s="2"/>
      <c r="S24" s="2"/>
      <c r="T24" s="2"/>
      <c r="U24" s="2"/>
      <c r="V24" s="2"/>
      <c r="W24" s="2"/>
      <c r="X24" s="2"/>
      <c r="Y24" s="2"/>
      <c r="Z24" s="2"/>
    </row>
    <row r="25" ht="15.75" customHeight="1">
      <c r="A25" s="1" t="s">
        <v>48</v>
      </c>
      <c r="B25" s="1">
        <v>499.0</v>
      </c>
      <c r="C25" s="1">
        <v>52.0</v>
      </c>
      <c r="D25" s="1">
        <v>0.0</v>
      </c>
      <c r="E25" s="1">
        <v>3.0</v>
      </c>
      <c r="F25" s="1">
        <v>2490.0</v>
      </c>
      <c r="G25" s="1">
        <v>0.0</v>
      </c>
      <c r="H25" s="1">
        <v>648.0</v>
      </c>
      <c r="I25" s="1">
        <v>998.0</v>
      </c>
      <c r="J25" s="1">
        <v>0.0</v>
      </c>
      <c r="K25" s="1">
        <v>296.0</v>
      </c>
      <c r="L25" s="2"/>
      <c r="M25" s="2"/>
      <c r="N25" s="2"/>
      <c r="O25" s="2"/>
      <c r="P25" s="2"/>
      <c r="Q25" s="2"/>
      <c r="R25" s="2"/>
      <c r="S25" s="2"/>
      <c r="T25" s="2"/>
      <c r="U25" s="2"/>
      <c r="V25" s="2"/>
      <c r="W25" s="2"/>
      <c r="X25" s="2"/>
      <c r="Y25" s="2"/>
      <c r="Z25" s="2"/>
    </row>
    <row r="26" ht="15.75" customHeight="1">
      <c r="A26" s="1" t="s">
        <v>49</v>
      </c>
      <c r="B26" s="1">
        <v>-63.0</v>
      </c>
      <c r="C26" s="1">
        <v>0.0</v>
      </c>
      <c r="D26" s="1">
        <v>-56.0</v>
      </c>
      <c r="E26" s="1">
        <v>0.0</v>
      </c>
      <c r="F26" s="1">
        <v>-17.0</v>
      </c>
      <c r="G26" s="1">
        <v>-19.0</v>
      </c>
      <c r="H26" s="1">
        <v>0.0</v>
      </c>
      <c r="I26" s="1">
        <v>-10.0</v>
      </c>
      <c r="J26" s="1">
        <v>-29.0</v>
      </c>
      <c r="K26" s="1">
        <v>-8.0</v>
      </c>
      <c r="L26" s="2"/>
      <c r="M26" s="2"/>
      <c r="N26" s="2"/>
      <c r="O26" s="2"/>
      <c r="P26" s="2"/>
      <c r="Q26" s="2"/>
      <c r="R26" s="2"/>
      <c r="S26" s="2"/>
      <c r="T26" s="2"/>
      <c r="U26" s="2"/>
      <c r="V26" s="2"/>
      <c r="W26" s="2"/>
      <c r="X26" s="2"/>
      <c r="Y26" s="2"/>
      <c r="Z26" s="2"/>
    </row>
    <row r="27" ht="15.75" customHeight="1">
      <c r="A27" s="1" t="s">
        <v>50</v>
      </c>
      <c r="B27" s="1">
        <v>-351.0</v>
      </c>
      <c r="C27" s="1">
        <v>-2.0</v>
      </c>
      <c r="D27" s="1">
        <v>-1.0</v>
      </c>
      <c r="E27" s="1">
        <v>-325.0</v>
      </c>
      <c r="F27" s="1">
        <v>-105.0</v>
      </c>
      <c r="G27" s="1">
        <v>-403.0</v>
      </c>
      <c r="H27" s="1">
        <v>-504.0</v>
      </c>
      <c r="I27" s="1">
        <v>-1570.0</v>
      </c>
      <c r="J27" s="1">
        <v>-29.0</v>
      </c>
      <c r="K27" s="1">
        <v>-50.0</v>
      </c>
      <c r="L27" s="2"/>
      <c r="M27" s="2"/>
      <c r="N27" s="2"/>
      <c r="O27" s="2"/>
      <c r="P27" s="2"/>
      <c r="Q27" s="2"/>
      <c r="R27" s="2"/>
      <c r="S27" s="2"/>
      <c r="T27" s="2"/>
      <c r="U27" s="2"/>
      <c r="V27" s="2"/>
      <c r="W27" s="2"/>
      <c r="X27" s="2"/>
      <c r="Y27" s="2"/>
      <c r="Z27" s="2"/>
    </row>
    <row r="28" ht="15.75" customHeight="1">
      <c r="A28" s="1" t="s">
        <v>51</v>
      </c>
      <c r="B28" s="1">
        <v>-414.0</v>
      </c>
      <c r="C28" s="1">
        <v>-2.0</v>
      </c>
      <c r="D28" s="1">
        <v>-58.0</v>
      </c>
      <c r="E28" s="1">
        <v>-325.0</v>
      </c>
      <c r="F28" s="1">
        <v>-122.0</v>
      </c>
      <c r="G28" s="1">
        <v>-423.0</v>
      </c>
      <c r="H28" s="1">
        <v>-504.0</v>
      </c>
      <c r="I28" s="1">
        <v>-1580.0</v>
      </c>
      <c r="J28" s="1">
        <v>-59.0</v>
      </c>
      <c r="K28" s="1">
        <v>-8.0</v>
      </c>
      <c r="L28" s="2"/>
      <c r="M28" s="2"/>
      <c r="N28" s="2"/>
      <c r="O28" s="2"/>
      <c r="P28" s="2"/>
      <c r="Q28" s="2"/>
      <c r="R28" s="2"/>
      <c r="S28" s="2"/>
      <c r="T28" s="2"/>
      <c r="U28" s="2"/>
      <c r="V28" s="2"/>
      <c r="W28" s="2"/>
      <c r="X28" s="2"/>
      <c r="Y28" s="2"/>
      <c r="Z28" s="2"/>
    </row>
    <row r="29" ht="15.75" customHeight="1">
      <c r="A29" s="1" t="s">
        <v>52</v>
      </c>
      <c r="B29" s="1">
        <v>20.0</v>
      </c>
      <c r="C29" s="1">
        <v>13.0</v>
      </c>
      <c r="D29" s="1">
        <v>10.0</v>
      </c>
      <c r="E29" s="1">
        <v>13.0</v>
      </c>
      <c r="F29" s="1">
        <v>15.0</v>
      </c>
      <c r="G29" s="1">
        <v>4.0</v>
      </c>
      <c r="H29" s="1">
        <v>6.0</v>
      </c>
      <c r="I29" s="1">
        <v>8.0</v>
      </c>
      <c r="J29" s="1">
        <v>0.0</v>
      </c>
      <c r="K29" s="1">
        <v>0.0</v>
      </c>
      <c r="L29" s="2"/>
      <c r="M29" s="2"/>
      <c r="N29" s="2"/>
      <c r="O29" s="2"/>
      <c r="P29" s="2"/>
      <c r="Q29" s="2"/>
      <c r="R29" s="2"/>
      <c r="S29" s="2"/>
      <c r="T29" s="2"/>
      <c r="U29" s="2"/>
      <c r="V29" s="2"/>
      <c r="W29" s="2"/>
      <c r="X29" s="2"/>
      <c r="Y29" s="2"/>
      <c r="Z29" s="2"/>
    </row>
    <row r="30" ht="15.75" customHeight="1">
      <c r="A30" s="1" t="s">
        <v>53</v>
      </c>
      <c r="B30" s="1">
        <v>-275.0</v>
      </c>
      <c r="C30" s="1">
        <v>-285.0</v>
      </c>
      <c r="D30" s="1">
        <v>-326.0</v>
      </c>
      <c r="E30" s="1">
        <v>-339.0</v>
      </c>
      <c r="F30" s="1">
        <v>-146.0</v>
      </c>
      <c r="G30" s="1">
        <v>-22.0</v>
      </c>
      <c r="H30" s="1">
        <v>-22.0</v>
      </c>
      <c r="I30" s="1">
        <v>-25.0</v>
      </c>
      <c r="J30" s="1">
        <v>-360.0</v>
      </c>
      <c r="K30" s="1">
        <v>-409.0</v>
      </c>
      <c r="L30" s="2"/>
      <c r="M30" s="2"/>
      <c r="N30" s="2"/>
      <c r="O30" s="2"/>
      <c r="P30" s="2"/>
      <c r="Q30" s="2"/>
      <c r="R30" s="2"/>
      <c r="S30" s="2"/>
      <c r="T30" s="2"/>
      <c r="U30" s="2"/>
      <c r="V30" s="2"/>
      <c r="W30" s="2"/>
      <c r="X30" s="2"/>
      <c r="Y30" s="2"/>
      <c r="Z30" s="2"/>
    </row>
    <row r="31" ht="15.75" customHeight="1">
      <c r="A31" s="1" t="s">
        <v>54</v>
      </c>
      <c r="B31" s="1">
        <v>-159.0</v>
      </c>
      <c r="C31" s="1">
        <v>-196.0</v>
      </c>
      <c r="D31" s="1">
        <v>-238.0</v>
      </c>
      <c r="E31" s="1">
        <v>-280.0</v>
      </c>
      <c r="F31" s="1">
        <v>-322.0</v>
      </c>
      <c r="G31" s="1">
        <v>-363.0</v>
      </c>
      <c r="H31" s="1">
        <v>-398.0</v>
      </c>
      <c r="I31" s="1">
        <v>-428.0</v>
      </c>
      <c r="J31" s="1">
        <v>-457.0</v>
      </c>
      <c r="K31" s="1">
        <v>-479.0</v>
      </c>
      <c r="L31" s="2"/>
      <c r="M31" s="2"/>
      <c r="N31" s="2"/>
      <c r="O31" s="2"/>
      <c r="P31" s="2"/>
      <c r="Q31" s="2"/>
      <c r="R31" s="2"/>
      <c r="S31" s="2"/>
      <c r="T31" s="2"/>
      <c r="U31" s="2"/>
      <c r="V31" s="2"/>
      <c r="W31" s="2"/>
      <c r="X31" s="2"/>
      <c r="Y31" s="2"/>
      <c r="Z31" s="2"/>
    </row>
    <row r="32" ht="15.75" customHeight="1">
      <c r="A32" s="1" t="s">
        <v>55</v>
      </c>
      <c r="B32" s="1">
        <v>-159.0</v>
      </c>
      <c r="C32" s="1">
        <v>-196.0</v>
      </c>
      <c r="D32" s="1">
        <v>-238.0</v>
      </c>
      <c r="E32" s="1">
        <v>-280.0</v>
      </c>
      <c r="F32" s="1">
        <v>-322.0</v>
      </c>
      <c r="G32" s="1">
        <v>-363.0</v>
      </c>
      <c r="H32" s="1">
        <v>-398.0</v>
      </c>
      <c r="I32" s="1">
        <v>-428.0</v>
      </c>
      <c r="J32" s="1">
        <v>-457.0</v>
      </c>
      <c r="K32" s="1">
        <v>-479.0</v>
      </c>
      <c r="L32" s="2"/>
      <c r="M32" s="2"/>
      <c r="N32" s="2"/>
      <c r="O32" s="2"/>
      <c r="P32" s="2"/>
      <c r="Q32" s="2"/>
      <c r="R32" s="2"/>
      <c r="S32" s="2"/>
      <c r="T32" s="2"/>
      <c r="U32" s="2"/>
      <c r="V32" s="2"/>
      <c r="W32" s="2"/>
      <c r="X32" s="2"/>
      <c r="Y32" s="2"/>
      <c r="Z32" s="2"/>
    </row>
    <row r="33" ht="15.75" customHeight="1">
      <c r="A33" s="1" t="s">
        <v>56</v>
      </c>
      <c r="B33" s="1">
        <v>-14.0</v>
      </c>
      <c r="C33" s="1">
        <v>-56.0</v>
      </c>
      <c r="D33" s="1">
        <v>-53.0</v>
      </c>
      <c r="E33" s="1">
        <v>-77.0</v>
      </c>
      <c r="F33" s="1">
        <v>-65.0</v>
      </c>
      <c r="G33" s="1">
        <v>-38.0</v>
      </c>
      <c r="H33" s="1">
        <v>-76.0</v>
      </c>
      <c r="I33" s="1">
        <v>-55.0</v>
      </c>
      <c r="J33" s="1">
        <v>-22.0</v>
      </c>
      <c r="K33" s="1">
        <v>-33.0</v>
      </c>
      <c r="L33" s="2"/>
      <c r="M33" s="2"/>
      <c r="N33" s="2"/>
      <c r="O33" s="2"/>
      <c r="P33" s="2"/>
      <c r="Q33" s="2"/>
      <c r="R33" s="2"/>
      <c r="S33" s="2"/>
      <c r="T33" s="2"/>
      <c r="U33" s="2"/>
      <c r="V33" s="2"/>
      <c r="W33" s="2"/>
      <c r="X33" s="2"/>
      <c r="Y33" s="2"/>
      <c r="Z33" s="2"/>
    </row>
    <row r="34" ht="15.75" customHeight="1">
      <c r="A34" s="1" t="s">
        <v>57</v>
      </c>
      <c r="B34" s="1">
        <v>-344.0</v>
      </c>
      <c r="C34" s="1">
        <v>-473.0</v>
      </c>
      <c r="D34" s="1">
        <v>-666.0</v>
      </c>
      <c r="E34" s="1">
        <v>-1000.0</v>
      </c>
      <c r="F34" s="1">
        <v>1850.0</v>
      </c>
      <c r="G34" s="1">
        <v>-843.0</v>
      </c>
      <c r="H34" s="1">
        <v>-346.0</v>
      </c>
      <c r="I34" s="1">
        <v>-1080.0</v>
      </c>
      <c r="J34" s="1">
        <v>-899.0</v>
      </c>
      <c r="K34" s="1">
        <v>-634.0</v>
      </c>
      <c r="L34" s="2"/>
      <c r="M34" s="2"/>
      <c r="N34" s="2"/>
      <c r="O34" s="2"/>
      <c r="P34" s="2"/>
      <c r="Q34" s="2"/>
      <c r="R34" s="2"/>
      <c r="S34" s="2"/>
      <c r="T34" s="2"/>
      <c r="U34" s="2"/>
      <c r="V34" s="2"/>
      <c r="W34" s="2"/>
      <c r="X34" s="2"/>
      <c r="Y34" s="2"/>
      <c r="Z34" s="2"/>
    </row>
    <row r="35" ht="15.75" customHeight="1">
      <c r="A35" s="1" t="s">
        <v>58</v>
      </c>
      <c r="B35" s="1">
        <v>-101.0</v>
      </c>
      <c r="C35" s="1">
        <v>-156.0</v>
      </c>
      <c r="D35" s="1">
        <v>11.0</v>
      </c>
      <c r="E35" s="1">
        <v>16.0</v>
      </c>
      <c r="F35" s="1">
        <v>-47.0</v>
      </c>
      <c r="G35" s="1">
        <v>-6.0</v>
      </c>
      <c r="H35" s="1">
        <v>31.0</v>
      </c>
      <c r="I35" s="1">
        <v>-45.0</v>
      </c>
      <c r="J35" s="1">
        <v>1.0</v>
      </c>
      <c r="K35" s="1">
        <v>7.0</v>
      </c>
      <c r="L35" s="2"/>
      <c r="M35" s="2"/>
      <c r="N35" s="2"/>
      <c r="O35" s="2"/>
      <c r="P35" s="2"/>
      <c r="Q35" s="2"/>
      <c r="R35" s="2"/>
      <c r="S35" s="2"/>
      <c r="T35" s="2"/>
      <c r="U35" s="2"/>
      <c r="V35" s="2"/>
      <c r="W35" s="2"/>
      <c r="X35" s="2"/>
      <c r="Y35" s="2"/>
      <c r="Z35" s="2"/>
    </row>
    <row r="36" ht="15.75" customHeight="1">
      <c r="A36" s="1" t="s">
        <v>59</v>
      </c>
      <c r="B36" s="1">
        <v>23.0</v>
      </c>
      <c r="C36" s="1">
        <v>-158.0</v>
      </c>
      <c r="D36" s="1">
        <v>-405.0</v>
      </c>
      <c r="E36" s="1">
        <v>-302.0</v>
      </c>
      <c r="F36" s="1">
        <v>-120.0</v>
      </c>
      <c r="G36" s="1">
        <v>518.0</v>
      </c>
      <c r="H36" s="1">
        <v>1320.0</v>
      </c>
      <c r="I36" s="1">
        <v>761.0</v>
      </c>
      <c r="J36" s="1">
        <v>-719.0</v>
      </c>
      <c r="K36" s="1">
        <v>-158.0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78.0</v>
      </c>
      <c r="C38" s="1">
        <v>74.0</v>
      </c>
      <c r="D38" s="1">
        <v>78.0</v>
      </c>
      <c r="E38" s="1">
        <v>82.0</v>
      </c>
      <c r="F38" s="1">
        <v>88.0</v>
      </c>
      <c r="G38" s="1">
        <v>193.0</v>
      </c>
      <c r="H38" s="1">
        <v>182.0</v>
      </c>
      <c r="I38" s="1">
        <v>176.0</v>
      </c>
      <c r="J38" s="1">
        <v>171.0</v>
      </c>
      <c r="K38" s="1">
        <v>222.0</v>
      </c>
      <c r="L38" s="2"/>
      <c r="M38" s="2"/>
      <c r="N38" s="2"/>
      <c r="O38" s="2"/>
      <c r="P38" s="2"/>
      <c r="Q38" s="2"/>
      <c r="R38" s="2"/>
      <c r="S38" s="2"/>
      <c r="T38" s="2"/>
      <c r="U38" s="2"/>
      <c r="V38" s="2"/>
      <c r="W38" s="2"/>
      <c r="X38" s="2"/>
      <c r="Y38" s="2"/>
      <c r="Z38" s="2"/>
    </row>
    <row r="39" ht="15.75" customHeight="1">
      <c r="A39" s="1" t="s">
        <v>62</v>
      </c>
      <c r="B39" s="1">
        <v>104.0</v>
      </c>
      <c r="C39" s="1">
        <v>232.0</v>
      </c>
      <c r="D39" s="1">
        <v>244.0</v>
      </c>
      <c r="E39" s="1">
        <v>228.0</v>
      </c>
      <c r="F39" s="1">
        <v>208.0</v>
      </c>
      <c r="G39" s="1">
        <v>150.0</v>
      </c>
      <c r="H39" s="1">
        <v>89.0</v>
      </c>
      <c r="I39" s="1">
        <v>229.0</v>
      </c>
      <c r="J39" s="1">
        <v>256.0</v>
      </c>
      <c r="K39" s="1">
        <v>320.0</v>
      </c>
      <c r="L39" s="2"/>
      <c r="M39" s="2"/>
      <c r="N39" s="2"/>
      <c r="O39" s="2"/>
      <c r="P39" s="2"/>
      <c r="Q39" s="2"/>
      <c r="R39" s="2"/>
      <c r="S39" s="2"/>
      <c r="T39" s="2"/>
      <c r="U39" s="2"/>
      <c r="V39" s="2"/>
      <c r="W39" s="2"/>
      <c r="X39" s="2"/>
      <c r="Y39" s="2"/>
      <c r="Z39" s="2"/>
    </row>
    <row r="40" ht="15.75" customHeight="1">
      <c r="A40" s="1" t="s">
        <v>63</v>
      </c>
      <c r="B40" s="1">
        <v>536.0</v>
      </c>
      <c r="C40" s="1">
        <v>603.0</v>
      </c>
      <c r="D40" s="1">
        <v>276.0</v>
      </c>
      <c r="E40" s="1">
        <v>605.0</v>
      </c>
      <c r="F40" s="1">
        <v>325.0</v>
      </c>
      <c r="G40" s="1">
        <v>1220.0</v>
      </c>
      <c r="H40" s="1">
        <v>1600.0</v>
      </c>
      <c r="I40" s="1">
        <v>1700.0</v>
      </c>
      <c r="J40" s="1">
        <v>286.0</v>
      </c>
      <c r="K40" s="1">
        <v>231.0</v>
      </c>
      <c r="L40" s="2"/>
      <c r="M40" s="2"/>
      <c r="N40" s="2"/>
      <c r="O40" s="2"/>
      <c r="P40" s="2"/>
      <c r="Q40" s="2"/>
      <c r="R40" s="2"/>
      <c r="S40" s="2"/>
      <c r="T40" s="2"/>
      <c r="U40" s="2"/>
      <c r="V40" s="2"/>
      <c r="W40" s="2"/>
      <c r="X40" s="2"/>
      <c r="Y40" s="2"/>
      <c r="Z40" s="2"/>
    </row>
    <row r="41" ht="15.75" customHeight="1">
      <c r="A41" s="1" t="s">
        <v>64</v>
      </c>
      <c r="B41" s="1">
        <v>584.0</v>
      </c>
      <c r="C41" s="1">
        <v>651.0</v>
      </c>
      <c r="D41" s="1">
        <v>327.0</v>
      </c>
      <c r="E41" s="1">
        <v>656.0</v>
      </c>
      <c r="F41" s="1">
        <v>396.0</v>
      </c>
      <c r="G41" s="1">
        <v>1340.0</v>
      </c>
      <c r="H41" s="1">
        <v>1710.0</v>
      </c>
      <c r="I41" s="1">
        <v>1800.0</v>
      </c>
      <c r="J41" s="1">
        <v>392.0</v>
      </c>
      <c r="K41" s="1">
        <v>370.0</v>
      </c>
      <c r="L41" s="2"/>
      <c r="M41" s="2"/>
      <c r="N41" s="2"/>
      <c r="O41" s="2"/>
      <c r="P41" s="2"/>
      <c r="Q41" s="2"/>
      <c r="R41" s="2"/>
      <c r="S41" s="2"/>
      <c r="T41" s="2"/>
      <c r="U41" s="2"/>
      <c r="V41" s="2"/>
      <c r="W41" s="2"/>
      <c r="X41" s="2"/>
      <c r="Y41" s="2"/>
      <c r="Z41" s="2"/>
    </row>
    <row r="42" ht="15.75" customHeight="1">
      <c r="A42" s="1" t="s">
        <v>65</v>
      </c>
      <c r="B42" s="1">
        <v>-20.0</v>
      </c>
      <c r="C42" s="1">
        <v>-37.0</v>
      </c>
      <c r="D42" s="1">
        <v>307.0</v>
      </c>
      <c r="E42" s="1">
        <v>37.0</v>
      </c>
      <c r="F42" s="1">
        <v>363.0</v>
      </c>
      <c r="G42" s="1">
        <v>-480.0</v>
      </c>
      <c r="H42" s="1">
        <v>-883.0</v>
      </c>
      <c r="I42" s="1">
        <v>-711.0</v>
      </c>
      <c r="J42" s="1">
        <v>692.0</v>
      </c>
      <c r="K42" s="1">
        <v>693.0</v>
      </c>
      <c r="L42" s="2"/>
      <c r="M42" s="2"/>
      <c r="N42" s="2"/>
      <c r="O42" s="2"/>
      <c r="P42" s="2"/>
      <c r="Q42" s="2"/>
      <c r="R42" s="2"/>
      <c r="S42" s="2"/>
      <c r="T42" s="2"/>
      <c r="U42" s="2"/>
      <c r="V42" s="2"/>
      <c r="W42" s="2"/>
      <c r="X42" s="2"/>
      <c r="Y42" s="2"/>
      <c r="Z42" s="2"/>
    </row>
    <row r="43" ht="15.75" customHeight="1">
      <c r="A43" s="1" t="s">
        <v>66</v>
      </c>
      <c r="B43" s="1">
        <v>84.0</v>
      </c>
      <c r="C43" s="1">
        <v>50.0</v>
      </c>
      <c r="D43" s="1">
        <v>-58.0</v>
      </c>
      <c r="E43" s="1">
        <v>-322.0</v>
      </c>
      <c r="F43" s="1">
        <v>2370.0</v>
      </c>
      <c r="G43" s="1">
        <v>-423.0</v>
      </c>
      <c r="H43" s="1">
        <v>144.0</v>
      </c>
      <c r="I43" s="1">
        <v>-584.0</v>
      </c>
      <c r="J43" s="1">
        <v>-59.0</v>
      </c>
      <c r="K43" s="1">
        <v>288.0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1660.0</v>
      </c>
      <c r="C3" s="1">
        <v>1500.0</v>
      </c>
      <c r="D3" s="1">
        <v>1100.0</v>
      </c>
      <c r="E3" s="1">
        <v>791.0</v>
      </c>
      <c r="F3" s="1">
        <v>673.0</v>
      </c>
      <c r="G3" s="1">
        <v>1190.0</v>
      </c>
      <c r="H3" s="1">
        <v>2510.0</v>
      </c>
      <c r="I3" s="1">
        <v>3270.0</v>
      </c>
      <c r="J3" s="1">
        <v>2550.0</v>
      </c>
      <c r="K3" s="1">
        <v>2390.0</v>
      </c>
      <c r="L3" s="2"/>
      <c r="M3" s="2"/>
      <c r="N3" s="2"/>
      <c r="O3" s="2"/>
      <c r="P3" s="2"/>
      <c r="Q3" s="2"/>
      <c r="R3" s="2"/>
      <c r="S3" s="2"/>
      <c r="T3" s="2"/>
      <c r="U3" s="2"/>
      <c r="V3" s="2"/>
      <c r="W3" s="2"/>
      <c r="X3" s="2"/>
      <c r="Y3" s="2"/>
      <c r="Z3" s="2"/>
    </row>
    <row r="4">
      <c r="A4" s="1" t="s">
        <v>69</v>
      </c>
      <c r="B4" s="1">
        <v>6.0</v>
      </c>
      <c r="C4" s="1">
        <v>6.0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1670.0</v>
      </c>
      <c r="C5" s="1">
        <v>1510.0</v>
      </c>
      <c r="D5" s="1">
        <v>1100.0</v>
      </c>
      <c r="E5" s="1">
        <v>791.0</v>
      </c>
      <c r="F5" s="1">
        <v>673.0</v>
      </c>
      <c r="G5" s="1">
        <v>1190.0</v>
      </c>
      <c r="H5" s="1">
        <v>2510.0</v>
      </c>
      <c r="I5" s="1">
        <v>3270.0</v>
      </c>
      <c r="J5" s="1">
        <v>2550.0</v>
      </c>
      <c r="K5" s="1">
        <v>2390.0</v>
      </c>
      <c r="L5" s="2"/>
      <c r="M5" s="2"/>
      <c r="N5" s="2"/>
      <c r="O5" s="2"/>
      <c r="P5" s="2"/>
      <c r="Q5" s="2"/>
      <c r="R5" s="2"/>
      <c r="S5" s="2"/>
      <c r="T5" s="2"/>
      <c r="U5" s="2"/>
      <c r="V5" s="2"/>
      <c r="W5" s="2"/>
      <c r="X5" s="2"/>
      <c r="Y5" s="2"/>
      <c r="Z5" s="2"/>
    </row>
    <row r="6">
      <c r="A6" s="1" t="s">
        <v>71</v>
      </c>
      <c r="B6" s="1">
        <v>5800.0</v>
      </c>
      <c r="C6" s="1">
        <v>5960.0</v>
      </c>
      <c r="D6" s="1">
        <v>5910.0</v>
      </c>
      <c r="E6" s="1">
        <v>6330.0</v>
      </c>
      <c r="F6" s="1">
        <v>7030.0</v>
      </c>
      <c r="G6" s="1">
        <v>7140.0</v>
      </c>
      <c r="H6" s="1">
        <v>6470.0</v>
      </c>
      <c r="I6" s="1">
        <v>7520.0</v>
      </c>
      <c r="J6" s="1">
        <v>7340.0</v>
      </c>
      <c r="K6" s="1">
        <v>8000.0</v>
      </c>
      <c r="L6" s="2"/>
      <c r="M6" s="2"/>
      <c r="N6" s="2"/>
      <c r="O6" s="2"/>
      <c r="P6" s="2"/>
      <c r="Q6" s="2"/>
      <c r="R6" s="2"/>
      <c r="S6" s="2"/>
      <c r="T6" s="2"/>
      <c r="U6" s="2"/>
      <c r="V6" s="2"/>
      <c r="W6" s="2"/>
      <c r="X6" s="2"/>
      <c r="Y6" s="2"/>
      <c r="Z6" s="2"/>
    </row>
    <row r="7">
      <c r="A7" s="1" t="s">
        <v>72</v>
      </c>
      <c r="B7" s="1">
        <v>5800.0</v>
      </c>
      <c r="C7" s="1">
        <v>5960.0</v>
      </c>
      <c r="D7" s="1">
        <v>5910.0</v>
      </c>
      <c r="E7" s="1">
        <v>6330.0</v>
      </c>
      <c r="F7" s="1">
        <v>7030.0</v>
      </c>
      <c r="G7" s="1">
        <v>7140.0</v>
      </c>
      <c r="H7" s="1">
        <v>6470.0</v>
      </c>
      <c r="I7" s="1">
        <v>7520.0</v>
      </c>
      <c r="J7" s="1">
        <v>7340.0</v>
      </c>
      <c r="K7" s="1">
        <v>8000.0</v>
      </c>
      <c r="L7" s="2"/>
      <c r="M7" s="2"/>
      <c r="N7" s="2"/>
      <c r="O7" s="2"/>
      <c r="P7" s="2"/>
      <c r="Q7" s="2"/>
      <c r="R7" s="2"/>
      <c r="S7" s="2"/>
      <c r="T7" s="2"/>
      <c r="U7" s="2"/>
      <c r="V7" s="2"/>
      <c r="W7" s="2"/>
      <c r="X7" s="2"/>
      <c r="Y7" s="2"/>
      <c r="Z7" s="2"/>
    </row>
    <row r="8">
      <c r="A8" s="1" t="s">
        <v>73</v>
      </c>
      <c r="B8" s="1">
        <v>0.0</v>
      </c>
      <c r="C8" s="1">
        <v>0.0</v>
      </c>
      <c r="D8" s="1">
        <v>0.0</v>
      </c>
      <c r="E8" s="1">
        <v>0.0</v>
      </c>
      <c r="F8" s="1">
        <v>0.0</v>
      </c>
      <c r="G8" s="1">
        <v>0.0</v>
      </c>
      <c r="H8" s="1">
        <v>0.0</v>
      </c>
      <c r="I8" s="1">
        <v>0.0</v>
      </c>
      <c r="J8" s="1">
        <v>0.0</v>
      </c>
      <c r="K8" s="1">
        <v>416.0</v>
      </c>
      <c r="L8" s="2"/>
      <c r="M8" s="2"/>
      <c r="N8" s="2"/>
      <c r="O8" s="2"/>
      <c r="P8" s="2"/>
      <c r="Q8" s="2"/>
      <c r="R8" s="2"/>
      <c r="S8" s="2"/>
      <c r="T8" s="2"/>
      <c r="U8" s="2"/>
      <c r="V8" s="2"/>
      <c r="W8" s="2"/>
      <c r="X8" s="2"/>
      <c r="Y8" s="2"/>
      <c r="Z8" s="2"/>
    </row>
    <row r="9">
      <c r="A9" s="1" t="s">
        <v>74</v>
      </c>
      <c r="B9" s="1">
        <v>342.0</v>
      </c>
      <c r="C9" s="1">
        <v>228.0</v>
      </c>
      <c r="D9" s="1">
        <v>430.0</v>
      </c>
      <c r="E9" s="1">
        <v>341.0</v>
      </c>
      <c r="F9" s="1">
        <v>482.0</v>
      </c>
      <c r="G9" s="1">
        <v>435.0</v>
      </c>
      <c r="H9" s="1">
        <v>392.0</v>
      </c>
      <c r="I9" s="1">
        <v>437.0</v>
      </c>
      <c r="J9" s="1">
        <v>441.0</v>
      </c>
      <c r="K9" s="1">
        <v>150.0</v>
      </c>
      <c r="L9" s="2"/>
      <c r="M9" s="2"/>
      <c r="N9" s="2"/>
      <c r="O9" s="2"/>
      <c r="P9" s="2"/>
      <c r="Q9" s="2"/>
      <c r="R9" s="2"/>
      <c r="S9" s="2"/>
      <c r="T9" s="2"/>
      <c r="U9" s="2"/>
      <c r="V9" s="2"/>
      <c r="W9" s="2"/>
      <c r="X9" s="2"/>
      <c r="Y9" s="2"/>
      <c r="Z9" s="2"/>
    </row>
    <row r="10">
      <c r="A10" s="1" t="s">
        <v>75</v>
      </c>
      <c r="B10" s="1">
        <v>7810.0</v>
      </c>
      <c r="C10" s="1">
        <v>7690.0</v>
      </c>
      <c r="D10" s="1">
        <v>7440.0</v>
      </c>
      <c r="E10" s="1">
        <v>7460.0</v>
      </c>
      <c r="F10" s="1">
        <v>8180.0</v>
      </c>
      <c r="G10" s="1">
        <v>8770.0</v>
      </c>
      <c r="H10" s="1">
        <v>9370.0</v>
      </c>
      <c r="I10" s="1">
        <v>11230.0</v>
      </c>
      <c r="J10" s="1">
        <v>10330.0</v>
      </c>
      <c r="K10" s="1">
        <v>10950.0</v>
      </c>
      <c r="L10" s="2"/>
      <c r="M10" s="2"/>
      <c r="N10" s="2"/>
      <c r="O10" s="2"/>
      <c r="P10" s="2"/>
      <c r="Q10" s="2"/>
      <c r="R10" s="2"/>
      <c r="S10" s="2"/>
      <c r="T10" s="2"/>
      <c r="U10" s="2"/>
      <c r="V10" s="2"/>
      <c r="W10" s="2"/>
      <c r="X10" s="2"/>
      <c r="Y10" s="2"/>
      <c r="Z10" s="2"/>
    </row>
    <row r="11">
      <c r="A11" s="1" t="s">
        <v>76</v>
      </c>
      <c r="B11" s="1">
        <v>1620.0</v>
      </c>
      <c r="C11" s="1">
        <v>1530.0</v>
      </c>
      <c r="D11" s="1">
        <v>1580.0</v>
      </c>
      <c r="E11" s="1">
        <v>1690.0</v>
      </c>
      <c r="F11" s="1">
        <v>1830.0</v>
      </c>
      <c r="G11" s="1">
        <v>3470.0</v>
      </c>
      <c r="H11" s="1">
        <v>3200.0</v>
      </c>
      <c r="I11" s="1">
        <v>3420.0</v>
      </c>
      <c r="J11" s="1">
        <v>3160.0</v>
      </c>
      <c r="K11" s="1">
        <v>3020.0</v>
      </c>
      <c r="L11" s="2"/>
      <c r="M11" s="2"/>
      <c r="N11" s="2"/>
      <c r="O11" s="2"/>
      <c r="P11" s="2"/>
      <c r="Q11" s="2"/>
      <c r="R11" s="2"/>
      <c r="S11" s="2"/>
      <c r="T11" s="2"/>
      <c r="U11" s="2"/>
      <c r="V11" s="2"/>
      <c r="W11" s="2"/>
      <c r="X11" s="2"/>
      <c r="Y11" s="2"/>
      <c r="Z11" s="2"/>
    </row>
    <row r="12">
      <c r="A12" s="1" t="s">
        <v>77</v>
      </c>
      <c r="B12" s="1">
        <v>-1070.0</v>
      </c>
      <c r="C12" s="1">
        <v>-962.0</v>
      </c>
      <c r="D12" s="1">
        <v>-962.0</v>
      </c>
      <c r="E12" s="1">
        <v>-1040.0</v>
      </c>
      <c r="F12" s="1">
        <v>-1030.0</v>
      </c>
      <c r="G12" s="1">
        <v>-1120.0</v>
      </c>
      <c r="H12" s="1">
        <v>-1130.0</v>
      </c>
      <c r="I12" s="1">
        <v>-1200.0</v>
      </c>
      <c r="J12" s="1">
        <v>-1240.0</v>
      </c>
      <c r="K12" s="1">
        <v>-1220.0</v>
      </c>
      <c r="L12" s="2"/>
      <c r="M12" s="2"/>
      <c r="N12" s="2"/>
      <c r="O12" s="2"/>
      <c r="P12" s="2"/>
      <c r="Q12" s="2"/>
      <c r="R12" s="2"/>
      <c r="S12" s="2"/>
      <c r="T12" s="2"/>
      <c r="U12" s="2"/>
      <c r="V12" s="2"/>
      <c r="W12" s="2"/>
      <c r="X12" s="2"/>
      <c r="Y12" s="2"/>
      <c r="Z12" s="2"/>
    </row>
    <row r="13">
      <c r="A13" s="1" t="s">
        <v>78</v>
      </c>
      <c r="B13" s="1">
        <v>548.0</v>
      </c>
      <c r="C13" s="1">
        <v>567.0</v>
      </c>
      <c r="D13" s="1">
        <v>622.0</v>
      </c>
      <c r="E13" s="1">
        <v>650.0</v>
      </c>
      <c r="F13" s="1">
        <v>791.0</v>
      </c>
      <c r="G13" s="1">
        <v>2350.0</v>
      </c>
      <c r="H13" s="1">
        <v>2070.0</v>
      </c>
      <c r="I13" s="1">
        <v>2220.0</v>
      </c>
      <c r="J13" s="1">
        <v>1910.0</v>
      </c>
      <c r="K13" s="1">
        <v>1800.0</v>
      </c>
      <c r="L13" s="2"/>
      <c r="M13" s="2"/>
      <c r="N13" s="2"/>
      <c r="O13" s="2"/>
      <c r="P13" s="2"/>
      <c r="Q13" s="2"/>
      <c r="R13" s="2"/>
      <c r="S13" s="2"/>
      <c r="T13" s="2"/>
      <c r="U13" s="2"/>
      <c r="V13" s="2"/>
      <c r="W13" s="2"/>
      <c r="X13" s="2"/>
      <c r="Y13" s="2"/>
      <c r="Z13" s="2"/>
    </row>
    <row r="14">
      <c r="A14" s="1" t="s">
        <v>79</v>
      </c>
      <c r="B14" s="1">
        <v>50.0</v>
      </c>
      <c r="C14" s="1">
        <v>40.0</v>
      </c>
      <c r="D14" s="1">
        <v>40.0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3670.0</v>
      </c>
      <c r="C15" s="1">
        <v>3610.0</v>
      </c>
      <c r="D15" s="1">
        <v>3670.0</v>
      </c>
      <c r="E15" s="1">
        <v>3820.0</v>
      </c>
      <c r="F15" s="1">
        <v>4880.0</v>
      </c>
      <c r="G15" s="1">
        <v>4890.0</v>
      </c>
      <c r="H15" s="1">
        <v>4950.0</v>
      </c>
      <c r="I15" s="1">
        <v>4910.0</v>
      </c>
      <c r="J15" s="1">
        <v>5050.0</v>
      </c>
      <c r="K15" s="1">
        <v>5080.0</v>
      </c>
      <c r="L15" s="2"/>
      <c r="M15" s="2"/>
      <c r="N15" s="2"/>
      <c r="O15" s="2"/>
      <c r="P15" s="2"/>
      <c r="Q15" s="2"/>
      <c r="R15" s="2"/>
      <c r="S15" s="2"/>
      <c r="T15" s="2"/>
      <c r="U15" s="2"/>
      <c r="V15" s="2"/>
      <c r="W15" s="2"/>
      <c r="X15" s="2"/>
      <c r="Y15" s="2"/>
      <c r="Z15" s="2"/>
    </row>
    <row r="16">
      <c r="A16" s="1" t="s">
        <v>81</v>
      </c>
      <c r="B16" s="1">
        <v>175.0</v>
      </c>
      <c r="C16" s="1">
        <v>148.0</v>
      </c>
      <c r="D16" s="1">
        <v>148.0</v>
      </c>
      <c r="E16" s="1">
        <v>141.0</v>
      </c>
      <c r="F16" s="1">
        <v>1090.0</v>
      </c>
      <c r="G16" s="1">
        <v>1010.0</v>
      </c>
      <c r="H16" s="1">
        <v>934.0</v>
      </c>
      <c r="I16" s="1">
        <v>848.0</v>
      </c>
      <c r="J16" s="1">
        <v>818.0</v>
      </c>
      <c r="K16" s="1">
        <v>744.0</v>
      </c>
      <c r="L16" s="2"/>
      <c r="M16" s="2"/>
      <c r="N16" s="2"/>
      <c r="O16" s="2"/>
      <c r="P16" s="2"/>
      <c r="Q16" s="2"/>
      <c r="R16" s="2"/>
      <c r="S16" s="2"/>
      <c r="T16" s="2"/>
      <c r="U16" s="2"/>
      <c r="V16" s="2"/>
      <c r="W16" s="2"/>
      <c r="X16" s="2"/>
      <c r="Y16" s="2"/>
      <c r="Z16" s="2"/>
    </row>
    <row r="17">
      <c r="A17" s="1" t="s">
        <v>82</v>
      </c>
      <c r="B17" s="1">
        <v>193.0</v>
      </c>
      <c r="C17" s="1">
        <v>228.0</v>
      </c>
      <c r="D17" s="1">
        <v>220.0</v>
      </c>
      <c r="E17" s="1">
        <v>236.0</v>
      </c>
      <c r="F17" s="1">
        <v>247.0</v>
      </c>
      <c r="G17" s="1">
        <v>252.0</v>
      </c>
      <c r="H17" s="1">
        <v>302.0</v>
      </c>
      <c r="I17" s="1">
        <v>301.0</v>
      </c>
      <c r="J17" s="1">
        <v>272.0</v>
      </c>
      <c r="K17" s="1">
        <v>265.0</v>
      </c>
      <c r="L17" s="2"/>
      <c r="M17" s="2"/>
      <c r="N17" s="2"/>
      <c r="O17" s="2"/>
      <c r="P17" s="2"/>
      <c r="Q17" s="2"/>
      <c r="R17" s="2"/>
      <c r="S17" s="2"/>
      <c r="T17" s="2"/>
      <c r="U17" s="2"/>
      <c r="V17" s="2"/>
      <c r="W17" s="2"/>
      <c r="X17" s="2"/>
      <c r="Y17" s="2"/>
      <c r="Z17" s="2"/>
    </row>
    <row r="18">
      <c r="A18" s="1" t="s">
        <v>83</v>
      </c>
      <c r="B18" s="1">
        <v>16.0</v>
      </c>
      <c r="C18" s="1">
        <v>15.0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335.0</v>
      </c>
      <c r="C19" s="1">
        <v>324.0</v>
      </c>
      <c r="D19" s="1">
        <v>382.0</v>
      </c>
      <c r="E19" s="1">
        <v>384.0</v>
      </c>
      <c r="F19" s="1">
        <v>429.0</v>
      </c>
      <c r="G19" s="1">
        <v>468.0</v>
      </c>
      <c r="H19" s="1">
        <v>424.0</v>
      </c>
      <c r="I19" s="1">
        <v>400.0</v>
      </c>
      <c r="J19" s="1">
        <v>464.0</v>
      </c>
      <c r="K19" s="1">
        <v>428.0</v>
      </c>
      <c r="L19" s="2"/>
      <c r="M19" s="2"/>
      <c r="N19" s="2"/>
      <c r="O19" s="2"/>
      <c r="P19" s="2"/>
      <c r="Q19" s="2"/>
      <c r="R19" s="2"/>
      <c r="S19" s="2"/>
      <c r="T19" s="2"/>
      <c r="U19" s="2"/>
      <c r="V19" s="2"/>
      <c r="W19" s="2"/>
      <c r="X19" s="2"/>
      <c r="Y19" s="2"/>
      <c r="Z19" s="2"/>
    </row>
    <row r="20">
      <c r="A20" s="1" t="s">
        <v>85</v>
      </c>
      <c r="B20" s="1">
        <v>12750.0</v>
      </c>
      <c r="C20" s="1">
        <v>12590.0</v>
      </c>
      <c r="D20" s="1">
        <v>12490.0</v>
      </c>
      <c r="E20" s="1">
        <v>12700.0</v>
      </c>
      <c r="F20" s="1">
        <v>15620.0</v>
      </c>
      <c r="G20" s="1">
        <v>17750.0</v>
      </c>
      <c r="H20" s="1">
        <v>18040.0</v>
      </c>
      <c r="I20" s="1">
        <v>19910.0</v>
      </c>
      <c r="J20" s="1">
        <v>18840.0</v>
      </c>
      <c r="K20" s="1">
        <v>19270.0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6560.0</v>
      </c>
      <c r="C22" s="1">
        <v>6670.0</v>
      </c>
      <c r="D22" s="1">
        <v>6300.0</v>
      </c>
      <c r="E22" s="1">
        <v>6910.0</v>
      </c>
      <c r="F22" s="1">
        <v>6700.0</v>
      </c>
      <c r="G22" s="1">
        <v>7210.0</v>
      </c>
      <c r="H22" s="1">
        <v>7270.0</v>
      </c>
      <c r="I22" s="1">
        <v>8960.0</v>
      </c>
      <c r="J22" s="1">
        <v>8240.0</v>
      </c>
      <c r="K22" s="1">
        <v>8360.0</v>
      </c>
      <c r="L22" s="2"/>
      <c r="M22" s="2"/>
      <c r="N22" s="2"/>
      <c r="O22" s="2"/>
      <c r="P22" s="2"/>
      <c r="Q22" s="2"/>
      <c r="R22" s="2"/>
      <c r="S22" s="2"/>
      <c r="T22" s="2"/>
      <c r="U22" s="2"/>
      <c r="V22" s="2"/>
      <c r="W22" s="2"/>
      <c r="X22" s="2"/>
      <c r="Y22" s="2"/>
      <c r="Z22" s="2"/>
    </row>
    <row r="23" ht="15.75" customHeight="1">
      <c r="A23" s="1" t="s">
        <v>88</v>
      </c>
      <c r="B23" s="1">
        <v>702.0</v>
      </c>
      <c r="C23" s="1">
        <v>707.0</v>
      </c>
      <c r="D23" s="1">
        <v>716.0</v>
      </c>
      <c r="E23" s="1">
        <v>633.0</v>
      </c>
      <c r="F23" s="1">
        <v>741.0</v>
      </c>
      <c r="G23" s="1">
        <v>696.0</v>
      </c>
      <c r="H23" s="1">
        <v>664.0</v>
      </c>
      <c r="I23" s="1">
        <v>852.0</v>
      </c>
      <c r="J23" s="1">
        <v>702.0</v>
      </c>
      <c r="K23" s="1">
        <v>646.0</v>
      </c>
      <c r="L23" s="2"/>
      <c r="M23" s="2"/>
      <c r="N23" s="2"/>
      <c r="O23" s="2"/>
      <c r="P23" s="2"/>
      <c r="Q23" s="2"/>
      <c r="R23" s="2"/>
      <c r="S23" s="2"/>
      <c r="T23" s="2"/>
      <c r="U23" s="2"/>
      <c r="V23" s="2"/>
      <c r="W23" s="2"/>
      <c r="X23" s="2"/>
      <c r="Y23" s="2"/>
      <c r="Z23" s="2"/>
    </row>
    <row r="24" ht="15.75" customHeight="1">
      <c r="A24" s="1" t="s">
        <v>89</v>
      </c>
      <c r="B24" s="1">
        <v>107.0</v>
      </c>
      <c r="C24" s="1">
        <v>150.0</v>
      </c>
      <c r="D24" s="1">
        <v>85.0</v>
      </c>
      <c r="E24" s="1">
        <v>84.0</v>
      </c>
      <c r="F24" s="1">
        <v>73.0</v>
      </c>
      <c r="G24" s="1">
        <v>52.0</v>
      </c>
      <c r="H24" s="1">
        <v>48.0</v>
      </c>
      <c r="I24" s="1">
        <v>47.0</v>
      </c>
      <c r="J24" s="1">
        <v>44.0</v>
      </c>
      <c r="K24" s="1">
        <v>34.0</v>
      </c>
      <c r="L24" s="2"/>
      <c r="M24" s="2"/>
      <c r="N24" s="2"/>
      <c r="O24" s="2"/>
      <c r="P24" s="2"/>
      <c r="Q24" s="2"/>
      <c r="R24" s="2"/>
      <c r="S24" s="2"/>
      <c r="T24" s="2"/>
      <c r="U24" s="2"/>
      <c r="V24" s="2"/>
      <c r="W24" s="2"/>
      <c r="X24" s="2"/>
      <c r="Y24" s="2"/>
      <c r="Z24" s="2"/>
    </row>
    <row r="25" ht="15.75" customHeight="1">
      <c r="A25" s="1" t="s">
        <v>90</v>
      </c>
      <c r="B25" s="1">
        <v>2.0</v>
      </c>
      <c r="C25" s="1">
        <v>1.0</v>
      </c>
      <c r="D25" s="1">
        <v>324.0</v>
      </c>
      <c r="E25" s="1">
        <v>2.0</v>
      </c>
      <c r="F25" s="1">
        <v>10.0</v>
      </c>
      <c r="G25" s="1">
        <v>502.0</v>
      </c>
      <c r="H25" s="1">
        <v>502.0</v>
      </c>
      <c r="I25" s="1">
        <v>70.0</v>
      </c>
      <c r="J25" s="1">
        <v>60.0</v>
      </c>
      <c r="K25" s="1">
        <v>250.0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267.0</v>
      </c>
      <c r="H26" s="1">
        <v>268.0</v>
      </c>
      <c r="I26" s="1">
        <v>266.0</v>
      </c>
      <c r="J26" s="1">
        <v>236.0</v>
      </c>
      <c r="K26" s="1">
        <v>253.0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50.0</v>
      </c>
      <c r="I27" s="1">
        <v>42.0</v>
      </c>
      <c r="J27" s="1">
        <v>64.0</v>
      </c>
      <c r="K27" s="1">
        <v>56.0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534.0</v>
      </c>
      <c r="G28" s="1">
        <v>586.0</v>
      </c>
      <c r="H28" s="1">
        <v>658.0</v>
      </c>
      <c r="I28" s="1">
        <v>688.0</v>
      </c>
      <c r="J28" s="1">
        <v>680.0</v>
      </c>
      <c r="K28" s="1">
        <v>685.0</v>
      </c>
      <c r="L28" s="2"/>
      <c r="M28" s="2"/>
      <c r="N28" s="2"/>
      <c r="O28" s="2"/>
      <c r="P28" s="2"/>
      <c r="Q28" s="2"/>
      <c r="R28" s="2"/>
      <c r="S28" s="2"/>
      <c r="T28" s="2"/>
      <c r="U28" s="2"/>
      <c r="V28" s="2"/>
      <c r="W28" s="2"/>
      <c r="X28" s="2"/>
      <c r="Y28" s="2"/>
      <c r="Z28" s="2"/>
    </row>
    <row r="29" ht="15.75" customHeight="1">
      <c r="A29" s="1" t="s">
        <v>94</v>
      </c>
      <c r="B29" s="1">
        <v>93.0</v>
      </c>
      <c r="C29" s="1">
        <v>53.0</v>
      </c>
      <c r="D29" s="1">
        <v>276.0</v>
      </c>
      <c r="E29" s="1">
        <v>50.0</v>
      </c>
      <c r="F29" s="1">
        <v>76.0</v>
      </c>
      <c r="G29" s="1">
        <v>112.0</v>
      </c>
      <c r="H29" s="1">
        <v>119.0</v>
      </c>
      <c r="I29" s="1">
        <v>32.0</v>
      </c>
      <c r="J29" s="1">
        <v>20.0</v>
      </c>
      <c r="K29" s="1">
        <v>52.0</v>
      </c>
      <c r="L29" s="2"/>
      <c r="M29" s="2"/>
      <c r="N29" s="2"/>
      <c r="O29" s="2"/>
      <c r="P29" s="2"/>
      <c r="Q29" s="2"/>
      <c r="R29" s="2"/>
      <c r="S29" s="2"/>
      <c r="T29" s="2"/>
      <c r="U29" s="2"/>
      <c r="V29" s="2"/>
      <c r="W29" s="2"/>
      <c r="X29" s="2"/>
      <c r="Y29" s="2"/>
      <c r="Z29" s="2"/>
    </row>
    <row r="30" ht="15.75" customHeight="1">
      <c r="A30" s="1" t="s">
        <v>95</v>
      </c>
      <c r="B30" s="1">
        <v>7460.0</v>
      </c>
      <c r="C30" s="1">
        <v>7580.0</v>
      </c>
      <c r="D30" s="1">
        <v>7710.0</v>
      </c>
      <c r="E30" s="1">
        <v>7680.0</v>
      </c>
      <c r="F30" s="1">
        <v>8119.0</v>
      </c>
      <c r="G30" s="1">
        <v>9420.0</v>
      </c>
      <c r="H30" s="1">
        <v>9580.0</v>
      </c>
      <c r="I30" s="1">
        <v>10890.0</v>
      </c>
      <c r="J30" s="1">
        <v>9980.0</v>
      </c>
      <c r="K30" s="1">
        <v>10330.0</v>
      </c>
      <c r="L30" s="2"/>
      <c r="M30" s="2"/>
      <c r="N30" s="2"/>
      <c r="O30" s="2"/>
      <c r="P30" s="2"/>
      <c r="Q30" s="2"/>
      <c r="R30" s="2"/>
      <c r="S30" s="2"/>
      <c r="T30" s="2"/>
      <c r="U30" s="2"/>
      <c r="V30" s="2"/>
      <c r="W30" s="2"/>
      <c r="X30" s="2"/>
      <c r="Y30" s="2"/>
      <c r="Z30" s="2"/>
    </row>
    <row r="31" ht="15.75" customHeight="1">
      <c r="A31" s="1" t="s">
        <v>96</v>
      </c>
      <c r="B31" s="1">
        <v>1620.0</v>
      </c>
      <c r="C31" s="1">
        <v>1610.0</v>
      </c>
      <c r="D31" s="1">
        <v>1280.0</v>
      </c>
      <c r="E31" s="1">
        <v>1290.0</v>
      </c>
      <c r="F31" s="1">
        <v>3660.0</v>
      </c>
      <c r="G31" s="1">
        <v>2770.0</v>
      </c>
      <c r="H31" s="1">
        <v>2920.0</v>
      </c>
      <c r="I31" s="1">
        <v>2910.0</v>
      </c>
      <c r="J31" s="1">
        <v>2870.0</v>
      </c>
      <c r="K31" s="1">
        <v>2920.0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1430.0</v>
      </c>
      <c r="H32" s="1">
        <v>1440.0</v>
      </c>
      <c r="I32" s="1">
        <v>1580.0</v>
      </c>
      <c r="J32" s="1">
        <v>1380.0</v>
      </c>
      <c r="K32" s="1">
        <v>1220.0</v>
      </c>
      <c r="L32" s="2"/>
      <c r="M32" s="2"/>
      <c r="N32" s="2"/>
      <c r="O32" s="2"/>
      <c r="P32" s="2"/>
      <c r="Q32" s="2"/>
      <c r="R32" s="2"/>
      <c r="S32" s="2"/>
      <c r="T32" s="2"/>
      <c r="U32" s="2"/>
      <c r="V32" s="2"/>
      <c r="W32" s="2"/>
      <c r="X32" s="2"/>
      <c r="Y32" s="2"/>
      <c r="Z32" s="2"/>
    </row>
    <row r="33" ht="15.75" customHeight="1">
      <c r="A33" s="1" t="s">
        <v>98</v>
      </c>
      <c r="B33" s="1">
        <v>0.0</v>
      </c>
      <c r="C33" s="1">
        <v>197.0</v>
      </c>
      <c r="D33" s="1">
        <v>227.0</v>
      </c>
      <c r="E33" s="1">
        <v>236.0</v>
      </c>
      <c r="F33" s="1">
        <v>185.0</v>
      </c>
      <c r="G33" s="1">
        <v>178.0</v>
      </c>
      <c r="H33" s="1">
        <v>187.0</v>
      </c>
      <c r="I33" s="1">
        <v>92.0</v>
      </c>
      <c r="J33" s="1">
        <v>70.0</v>
      </c>
      <c r="K33" s="1">
        <v>64.0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0.0</v>
      </c>
      <c r="H34" s="1">
        <v>0.0</v>
      </c>
      <c r="I34" s="1">
        <v>0.0</v>
      </c>
      <c r="J34" s="1">
        <v>230.0</v>
      </c>
      <c r="K34" s="1">
        <v>222.0</v>
      </c>
      <c r="L34" s="2"/>
      <c r="M34" s="2"/>
      <c r="N34" s="2"/>
      <c r="O34" s="2"/>
      <c r="P34" s="2"/>
      <c r="Q34" s="2"/>
      <c r="R34" s="2"/>
      <c r="S34" s="2"/>
      <c r="T34" s="2"/>
      <c r="U34" s="2"/>
      <c r="V34" s="2"/>
      <c r="W34" s="2"/>
      <c r="X34" s="2"/>
      <c r="Y34" s="2"/>
      <c r="Z34" s="2"/>
    </row>
    <row r="35" ht="15.75" customHeight="1">
      <c r="A35" s="1" t="s">
        <v>100</v>
      </c>
      <c r="B35" s="1">
        <v>1250.0</v>
      </c>
      <c r="C35" s="1">
        <v>940.0</v>
      </c>
      <c r="D35" s="1">
        <v>962.0</v>
      </c>
      <c r="E35" s="1">
        <v>1010.0</v>
      </c>
      <c r="F35" s="1">
        <v>1050.0</v>
      </c>
      <c r="G35" s="1">
        <v>961.0</v>
      </c>
      <c r="H35" s="1">
        <v>881.0</v>
      </c>
      <c r="I35" s="1">
        <v>837.0</v>
      </c>
      <c r="J35" s="1">
        <v>566.0</v>
      </c>
      <c r="K35" s="1">
        <v>470.0</v>
      </c>
      <c r="L35" s="2"/>
      <c r="M35" s="2"/>
      <c r="N35" s="2"/>
      <c r="O35" s="2"/>
      <c r="P35" s="2"/>
      <c r="Q35" s="2"/>
      <c r="R35" s="2"/>
      <c r="S35" s="2"/>
      <c r="T35" s="2"/>
      <c r="U35" s="2"/>
      <c r="V35" s="2"/>
      <c r="W35" s="2"/>
      <c r="X35" s="2"/>
      <c r="Y35" s="2"/>
      <c r="Z35" s="2"/>
    </row>
    <row r="36" ht="15.75" customHeight="1">
      <c r="A36" s="1" t="s">
        <v>101</v>
      </c>
      <c r="B36" s="1">
        <v>10340.0</v>
      </c>
      <c r="C36" s="1">
        <v>10330.0</v>
      </c>
      <c r="D36" s="1">
        <v>10180.0</v>
      </c>
      <c r="E36" s="1">
        <v>10210.0</v>
      </c>
      <c r="F36" s="1">
        <v>13020.0</v>
      </c>
      <c r="G36" s="1">
        <v>14760.0</v>
      </c>
      <c r="H36" s="1">
        <v>15010.0</v>
      </c>
      <c r="I36" s="1">
        <v>16300.0</v>
      </c>
      <c r="J36" s="1">
        <v>15100.0</v>
      </c>
      <c r="K36" s="1">
        <v>15220.0</v>
      </c>
      <c r="L36" s="2"/>
      <c r="M36" s="2"/>
      <c r="N36" s="2"/>
      <c r="O36" s="2"/>
      <c r="P36" s="2"/>
      <c r="Q36" s="2"/>
      <c r="R36" s="2"/>
      <c r="S36" s="2"/>
      <c r="T36" s="2"/>
      <c r="U36" s="2"/>
      <c r="V36" s="2"/>
      <c r="W36" s="2"/>
      <c r="X36" s="2"/>
      <c r="Y36" s="2"/>
      <c r="Z36" s="2"/>
    </row>
    <row r="37" ht="15.75" customHeight="1">
      <c r="A37" s="1" t="s">
        <v>102</v>
      </c>
      <c r="B37" s="1">
        <v>41.0</v>
      </c>
      <c r="C37" s="1">
        <v>40.0</v>
      </c>
      <c r="D37" s="1">
        <v>39.0</v>
      </c>
      <c r="E37" s="1">
        <v>38.0</v>
      </c>
      <c r="F37" s="1">
        <v>38.0</v>
      </c>
      <c r="G37" s="1">
        <v>38.0</v>
      </c>
      <c r="H37" s="1">
        <v>39.0</v>
      </c>
      <c r="I37" s="1">
        <v>39.0</v>
      </c>
      <c r="J37" s="1">
        <v>38.0</v>
      </c>
      <c r="K37" s="1">
        <v>38.0</v>
      </c>
      <c r="L37" s="2"/>
      <c r="M37" s="2"/>
      <c r="N37" s="2"/>
      <c r="O37" s="2"/>
      <c r="P37" s="2"/>
      <c r="Q37" s="2"/>
      <c r="R37" s="2"/>
      <c r="S37" s="2"/>
      <c r="T37" s="2"/>
      <c r="U37" s="2"/>
      <c r="V37" s="2"/>
      <c r="W37" s="2"/>
      <c r="X37" s="2"/>
      <c r="Y37" s="2"/>
      <c r="Z37" s="2"/>
    </row>
    <row r="38" ht="15.75" customHeight="1">
      <c r="A38" s="1" t="s">
        <v>103</v>
      </c>
      <c r="B38" s="1">
        <v>1550.0</v>
      </c>
      <c r="C38" s="1">
        <v>1400.0</v>
      </c>
      <c r="D38" s="1">
        <v>1200.0</v>
      </c>
      <c r="E38" s="1">
        <v>955.0</v>
      </c>
      <c r="F38" s="1">
        <v>896.0</v>
      </c>
      <c r="G38" s="1">
        <v>977.0</v>
      </c>
      <c r="H38" s="1">
        <v>1100.0</v>
      </c>
      <c r="I38" s="1">
        <v>1230.0</v>
      </c>
      <c r="J38" s="1">
        <v>1060.0</v>
      </c>
      <c r="K38" s="1">
        <v>728.0</v>
      </c>
      <c r="L38" s="2"/>
      <c r="M38" s="2"/>
      <c r="N38" s="2"/>
      <c r="O38" s="2"/>
      <c r="P38" s="2"/>
      <c r="Q38" s="2"/>
      <c r="R38" s="2"/>
      <c r="S38" s="2"/>
      <c r="T38" s="2"/>
      <c r="U38" s="2"/>
      <c r="V38" s="2"/>
      <c r="W38" s="2"/>
      <c r="X38" s="2"/>
      <c r="Y38" s="2"/>
      <c r="Z38" s="2"/>
    </row>
    <row r="39" ht="15.75" customHeight="1">
      <c r="A39" s="1" t="s">
        <v>104</v>
      </c>
      <c r="B39" s="1">
        <v>1180.0</v>
      </c>
      <c r="C39" s="1">
        <v>1440.0</v>
      </c>
      <c r="D39" s="1">
        <v>1800.0</v>
      </c>
      <c r="E39" s="1">
        <v>2090.0</v>
      </c>
      <c r="F39" s="1">
        <v>2400.0</v>
      </c>
      <c r="G39" s="1">
        <v>2690.0</v>
      </c>
      <c r="H39" s="1">
        <v>2640.0</v>
      </c>
      <c r="I39" s="1">
        <v>3150.0</v>
      </c>
      <c r="J39" s="1">
        <v>3630.0</v>
      </c>
      <c r="K39" s="1">
        <v>4250.0</v>
      </c>
      <c r="L39" s="2"/>
      <c r="M39" s="2"/>
      <c r="N39" s="2"/>
      <c r="O39" s="2"/>
      <c r="P39" s="2"/>
      <c r="Q39" s="2"/>
      <c r="R39" s="2"/>
      <c r="S39" s="2"/>
      <c r="T39" s="2"/>
      <c r="U39" s="2"/>
      <c r="V39" s="2"/>
      <c r="W39" s="2"/>
      <c r="X39" s="2"/>
      <c r="Y39" s="2"/>
      <c r="Z39" s="2"/>
    </row>
    <row r="40" ht="15.75" customHeight="1">
      <c r="A40" s="1" t="s">
        <v>105</v>
      </c>
      <c r="B40" s="1">
        <v>-19.0</v>
      </c>
      <c r="C40" s="1">
        <v>-71.0</v>
      </c>
      <c r="D40" s="1">
        <v>-63.0</v>
      </c>
      <c r="E40" s="1">
        <v>-59.0</v>
      </c>
      <c r="F40" s="1">
        <v>0.0</v>
      </c>
      <c r="G40" s="1">
        <v>0.0</v>
      </c>
      <c r="H40" s="1">
        <v>0.0</v>
      </c>
      <c r="I40" s="1">
        <v>0.0</v>
      </c>
      <c r="J40" s="1">
        <v>-120.0</v>
      </c>
      <c r="K40" s="1">
        <v>-132.0</v>
      </c>
      <c r="L40" s="2"/>
      <c r="M40" s="2"/>
      <c r="N40" s="2"/>
      <c r="O40" s="2"/>
      <c r="P40" s="2"/>
      <c r="Q40" s="2"/>
      <c r="R40" s="2"/>
      <c r="S40" s="2"/>
      <c r="T40" s="2"/>
      <c r="U40" s="2"/>
      <c r="V40" s="2"/>
      <c r="W40" s="2"/>
      <c r="X40" s="2"/>
      <c r="Y40" s="2"/>
      <c r="Z40" s="2"/>
    </row>
    <row r="41" ht="15.75" customHeight="1">
      <c r="A41" s="1" t="s">
        <v>106</v>
      </c>
      <c r="B41" s="1">
        <v>-637.0</v>
      </c>
      <c r="C41" s="1">
        <v>-846.0</v>
      </c>
      <c r="D41" s="1">
        <v>-962.0</v>
      </c>
      <c r="E41" s="1">
        <v>-827.0</v>
      </c>
      <c r="F41" s="1">
        <v>-941.0</v>
      </c>
      <c r="G41" s="1">
        <v>-930.0</v>
      </c>
      <c r="H41" s="1">
        <v>-880.0</v>
      </c>
      <c r="I41" s="1">
        <v>-894.0</v>
      </c>
      <c r="J41" s="1">
        <v>-960.0</v>
      </c>
      <c r="K41" s="1">
        <v>-946.0</v>
      </c>
      <c r="L41" s="2"/>
      <c r="M41" s="2"/>
      <c r="N41" s="2"/>
      <c r="O41" s="2"/>
      <c r="P41" s="2"/>
      <c r="Q41" s="2"/>
      <c r="R41" s="2"/>
      <c r="S41" s="2"/>
      <c r="T41" s="2"/>
      <c r="U41" s="2"/>
      <c r="V41" s="2"/>
      <c r="W41" s="2"/>
      <c r="X41" s="2"/>
      <c r="Y41" s="2"/>
      <c r="Z41" s="2"/>
    </row>
    <row r="42" ht="15.75" customHeight="1">
      <c r="A42" s="1" t="s">
        <v>107</v>
      </c>
      <c r="B42" s="1">
        <v>2120.0</v>
      </c>
      <c r="C42" s="1">
        <v>1970.0</v>
      </c>
      <c r="D42" s="1">
        <v>2020.0</v>
      </c>
      <c r="E42" s="1">
        <v>2200.0</v>
      </c>
      <c r="F42" s="1">
        <v>2390.0</v>
      </c>
      <c r="G42" s="1">
        <v>2780.0</v>
      </c>
      <c r="H42" s="1">
        <v>2900.0</v>
      </c>
      <c r="I42" s="1">
        <v>3530.0</v>
      </c>
      <c r="J42" s="1">
        <v>3650.0</v>
      </c>
      <c r="K42" s="1">
        <v>3940.0</v>
      </c>
      <c r="L42" s="2"/>
      <c r="M42" s="2"/>
      <c r="N42" s="2"/>
      <c r="O42" s="2"/>
      <c r="P42" s="2"/>
      <c r="Q42" s="2"/>
      <c r="R42" s="2"/>
      <c r="S42" s="2"/>
      <c r="T42" s="2"/>
      <c r="U42" s="2"/>
      <c r="V42" s="2"/>
      <c r="W42" s="2"/>
      <c r="X42" s="2"/>
      <c r="Y42" s="2"/>
      <c r="Z42" s="2"/>
    </row>
    <row r="43" ht="15.75" customHeight="1">
      <c r="A43" s="1" t="s">
        <v>108</v>
      </c>
      <c r="B43" s="1">
        <v>292.0</v>
      </c>
      <c r="C43" s="1">
        <v>288.0</v>
      </c>
      <c r="D43" s="1">
        <v>292.0</v>
      </c>
      <c r="E43" s="1">
        <v>287.0</v>
      </c>
      <c r="F43" s="1">
        <v>208.0</v>
      </c>
      <c r="G43" s="1">
        <v>214.0</v>
      </c>
      <c r="H43" s="1">
        <v>142.0</v>
      </c>
      <c r="I43" s="1">
        <v>78.0</v>
      </c>
      <c r="J43" s="1">
        <v>96.0</v>
      </c>
      <c r="K43" s="1">
        <v>104.0</v>
      </c>
      <c r="L43" s="2"/>
      <c r="M43" s="2"/>
      <c r="N43" s="2"/>
      <c r="O43" s="2"/>
      <c r="P43" s="2"/>
      <c r="Q43" s="2"/>
      <c r="R43" s="2"/>
      <c r="S43" s="2"/>
      <c r="T43" s="2"/>
      <c r="U43" s="2"/>
      <c r="V43" s="2"/>
      <c r="W43" s="2"/>
      <c r="X43" s="2"/>
      <c r="Y43" s="2"/>
      <c r="Z43" s="2"/>
    </row>
    <row r="44" ht="15.75" customHeight="1">
      <c r="A44" s="1" t="s">
        <v>109</v>
      </c>
      <c r="B44" s="1">
        <v>2410.0</v>
      </c>
      <c r="C44" s="1">
        <v>2250.0</v>
      </c>
      <c r="D44" s="1">
        <v>2310.0</v>
      </c>
      <c r="E44" s="1">
        <v>2490.0</v>
      </c>
      <c r="F44" s="1">
        <v>2600.0</v>
      </c>
      <c r="G44" s="1">
        <v>2990.0</v>
      </c>
      <c r="H44" s="1">
        <v>3040.0</v>
      </c>
      <c r="I44" s="1">
        <v>3600.0</v>
      </c>
      <c r="J44" s="1">
        <v>3740.0</v>
      </c>
      <c r="K44" s="1">
        <v>4050.0</v>
      </c>
      <c r="L44" s="2"/>
      <c r="M44" s="2"/>
      <c r="N44" s="2"/>
      <c r="O44" s="2"/>
      <c r="P44" s="2"/>
      <c r="Q44" s="2"/>
      <c r="R44" s="2"/>
      <c r="S44" s="2"/>
      <c r="T44" s="2"/>
      <c r="U44" s="2"/>
      <c r="V44" s="2"/>
      <c r="W44" s="2"/>
      <c r="X44" s="2"/>
      <c r="Y44" s="2"/>
      <c r="Z44" s="2"/>
    </row>
    <row r="45" ht="15.75" customHeight="1">
      <c r="A45" s="1" t="s">
        <v>110</v>
      </c>
      <c r="B45" s="1">
        <v>12750.0</v>
      </c>
      <c r="C45" s="1">
        <v>12590.0</v>
      </c>
      <c r="D45" s="1">
        <v>12490.0</v>
      </c>
      <c r="E45" s="1">
        <v>12700.0</v>
      </c>
      <c r="F45" s="1">
        <v>15620.0</v>
      </c>
      <c r="G45" s="1">
        <v>17750.0</v>
      </c>
      <c r="H45" s="1">
        <v>18040.0</v>
      </c>
      <c r="I45" s="1">
        <v>19910.0</v>
      </c>
      <c r="J45" s="1">
        <v>18840.0</v>
      </c>
      <c r="K45" s="1">
        <v>19270.0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412.0</v>
      </c>
      <c r="C47" s="1">
        <v>402.0</v>
      </c>
      <c r="D47" s="1">
        <v>393.0</v>
      </c>
      <c r="E47" s="1">
        <v>384.0</v>
      </c>
      <c r="F47" s="1">
        <v>385.0</v>
      </c>
      <c r="G47" s="1">
        <v>388.0</v>
      </c>
      <c r="H47" s="1">
        <v>391.0</v>
      </c>
      <c r="I47" s="1">
        <v>394.0</v>
      </c>
      <c r="J47" s="1">
        <v>385.0</v>
      </c>
      <c r="K47" s="1">
        <v>379.0</v>
      </c>
      <c r="L47" s="2"/>
      <c r="M47" s="2"/>
      <c r="N47" s="2"/>
      <c r="O47" s="2"/>
      <c r="P47" s="2"/>
      <c r="Q47" s="2"/>
      <c r="R47" s="2"/>
      <c r="S47" s="2"/>
      <c r="T47" s="2"/>
      <c r="U47" s="2"/>
      <c r="V47" s="2"/>
      <c r="W47" s="2"/>
      <c r="X47" s="2"/>
      <c r="Y47" s="2"/>
      <c r="Z47" s="2"/>
    </row>
    <row r="48" ht="15.75" customHeight="1">
      <c r="A48" s="1" t="s">
        <v>112</v>
      </c>
      <c r="B48" s="1">
        <v>414.0</v>
      </c>
      <c r="C48" s="1">
        <v>403.0</v>
      </c>
      <c r="D48" s="1">
        <v>392.0</v>
      </c>
      <c r="E48" s="1">
        <v>383.0</v>
      </c>
      <c r="F48" s="1">
        <v>384.0</v>
      </c>
      <c r="G48" s="1">
        <v>387.0</v>
      </c>
      <c r="H48" s="1">
        <v>391.0</v>
      </c>
      <c r="I48" s="1">
        <v>394.0</v>
      </c>
      <c r="J48" s="1">
        <v>386.0</v>
      </c>
      <c r="K48" s="1">
        <v>379.0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-1730.0</v>
      </c>
      <c r="C50" s="1">
        <v>-1790.0</v>
      </c>
      <c r="D50" s="1">
        <v>-1810.0</v>
      </c>
      <c r="E50" s="1">
        <v>-1760.0</v>
      </c>
      <c r="F50" s="1">
        <v>-3580.0</v>
      </c>
      <c r="G50" s="1">
        <v>-3130.0</v>
      </c>
      <c r="H50" s="1">
        <v>-2980.0</v>
      </c>
      <c r="I50" s="1">
        <v>-2230.0</v>
      </c>
      <c r="J50" s="1">
        <v>-2220.0</v>
      </c>
      <c r="K50" s="1">
        <v>-1880.0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1730.0</v>
      </c>
      <c r="C52" s="1">
        <v>1760.0</v>
      </c>
      <c r="D52" s="1">
        <v>1690.0</v>
      </c>
      <c r="E52" s="1">
        <v>1370.0</v>
      </c>
      <c r="F52" s="1">
        <v>3730.0</v>
      </c>
      <c r="G52" s="1">
        <v>5020.0</v>
      </c>
      <c r="H52" s="1">
        <v>5180.0</v>
      </c>
      <c r="I52" s="1">
        <v>4800.0</v>
      </c>
      <c r="J52" s="1">
        <v>4530.0</v>
      </c>
      <c r="K52" s="1">
        <v>4670.0</v>
      </c>
      <c r="L52" s="2"/>
      <c r="M52" s="2"/>
      <c r="N52" s="2"/>
      <c r="O52" s="2"/>
      <c r="P52" s="2"/>
      <c r="Q52" s="2"/>
      <c r="R52" s="2"/>
      <c r="S52" s="2"/>
      <c r="T52" s="2"/>
      <c r="U52" s="2"/>
      <c r="V52" s="2"/>
      <c r="W52" s="2"/>
      <c r="X52" s="2"/>
      <c r="Y52" s="2"/>
      <c r="Z52" s="2"/>
    </row>
    <row r="53" ht="15.75" customHeight="1">
      <c r="A53" s="1" t="s">
        <v>137</v>
      </c>
      <c r="B53" s="1">
        <v>65.0</v>
      </c>
      <c r="C53" s="1">
        <v>253.0</v>
      </c>
      <c r="D53" s="1">
        <v>590.0</v>
      </c>
      <c r="E53" s="1">
        <v>582.0</v>
      </c>
      <c r="F53" s="1">
        <v>3060.0</v>
      </c>
      <c r="G53" s="1">
        <v>3830.0</v>
      </c>
      <c r="H53" s="1">
        <v>2670.0</v>
      </c>
      <c r="I53" s="1">
        <v>1530.0</v>
      </c>
      <c r="J53" s="1">
        <v>1990.0</v>
      </c>
      <c r="K53" s="1">
        <v>2290.0</v>
      </c>
      <c r="L53" s="2"/>
      <c r="M53" s="2"/>
      <c r="N53" s="2"/>
      <c r="O53" s="2"/>
      <c r="P53" s="2"/>
      <c r="Q53" s="2"/>
      <c r="R53" s="2"/>
      <c r="S53" s="2"/>
      <c r="T53" s="2"/>
      <c r="U53" s="2"/>
      <c r="V53" s="2"/>
      <c r="W53" s="2"/>
      <c r="X53" s="2"/>
      <c r="Y53" s="2"/>
      <c r="Z53" s="2"/>
    </row>
    <row r="54" ht="15.75" customHeight="1">
      <c r="A54" s="1" t="s">
        <v>138</v>
      </c>
      <c r="B54" s="1">
        <v>209.0</v>
      </c>
      <c r="C54" s="1">
        <v>164.0</v>
      </c>
      <c r="D54" s="1">
        <v>196.0</v>
      </c>
      <c r="E54" s="1">
        <v>205.0</v>
      </c>
      <c r="F54" s="1">
        <v>158.0</v>
      </c>
      <c r="G54" s="1">
        <v>150.0</v>
      </c>
      <c r="H54" s="1">
        <v>160.0</v>
      </c>
      <c r="I54" s="1">
        <v>67.0</v>
      </c>
      <c r="J54" s="1">
        <v>41.0</v>
      </c>
      <c r="K54" s="1">
        <v>-2.0</v>
      </c>
      <c r="L54" s="2"/>
      <c r="M54" s="2"/>
      <c r="N54" s="2"/>
      <c r="O54" s="2"/>
      <c r="P54" s="2"/>
      <c r="Q54" s="2"/>
      <c r="R54" s="2"/>
      <c r="S54" s="2"/>
      <c r="T54" s="2"/>
      <c r="U54" s="2"/>
      <c r="V54" s="2"/>
      <c r="W54" s="2"/>
      <c r="X54" s="2"/>
      <c r="Y54" s="2"/>
      <c r="Z54" s="2"/>
    </row>
    <row r="55" ht="15.75" customHeight="1">
      <c r="A55" s="1" t="s">
        <v>139</v>
      </c>
      <c r="B55" s="1">
        <v>2810.0</v>
      </c>
      <c r="C55" s="1">
        <v>2650.0</v>
      </c>
      <c r="D55" s="1">
        <v>2900.0</v>
      </c>
      <c r="E55" s="1">
        <v>2930.0</v>
      </c>
      <c r="F55" s="1">
        <v>2960.0</v>
      </c>
      <c r="G55" s="1">
        <v>2610.0</v>
      </c>
      <c r="H55" s="1">
        <v>2510.0</v>
      </c>
      <c r="I55" s="1">
        <v>2340.0</v>
      </c>
      <c r="J55" s="1">
        <v>2190.0</v>
      </c>
      <c r="K55" s="1">
        <v>2000.0</v>
      </c>
      <c r="L55" s="2"/>
      <c r="M55" s="2"/>
      <c r="N55" s="2"/>
      <c r="O55" s="2"/>
      <c r="P55" s="2"/>
      <c r="Q55" s="2"/>
      <c r="R55" s="2"/>
      <c r="S55" s="2"/>
      <c r="T55" s="2"/>
      <c r="U55" s="2"/>
      <c r="V55" s="2"/>
      <c r="W55" s="2"/>
      <c r="X55" s="2"/>
      <c r="Y55" s="2"/>
      <c r="Z55" s="2"/>
    </row>
    <row r="56" ht="15.75" customHeight="1">
      <c r="A56" s="1" t="s">
        <v>140</v>
      </c>
      <c r="B56" s="1">
        <v>292.0</v>
      </c>
      <c r="C56" s="1">
        <v>288.0</v>
      </c>
      <c r="D56" s="1">
        <v>292.0</v>
      </c>
      <c r="E56" s="1">
        <v>287.0</v>
      </c>
      <c r="F56" s="1">
        <v>208.0</v>
      </c>
      <c r="G56" s="1">
        <v>214.0</v>
      </c>
      <c r="H56" s="1">
        <v>142.0</v>
      </c>
      <c r="I56" s="1">
        <v>78.0</v>
      </c>
      <c r="J56" s="1">
        <v>96.0</v>
      </c>
      <c r="K56" s="1">
        <v>104.0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142</v>
      </c>
      <c r="B58" s="1">
        <v>87.0</v>
      </c>
      <c r="C58" s="1">
        <v>78.0</v>
      </c>
      <c r="D58" s="1">
        <v>73.0</v>
      </c>
      <c r="E58" s="1">
        <v>79.0</v>
      </c>
      <c r="F58" s="1">
        <v>147.0</v>
      </c>
      <c r="G58" s="1">
        <v>143.0</v>
      </c>
      <c r="H58" s="1">
        <v>145.0</v>
      </c>
      <c r="I58" s="1">
        <v>139.0</v>
      </c>
      <c r="J58" s="1">
        <v>131.0</v>
      </c>
      <c r="K58" s="1">
        <v>137.0</v>
      </c>
      <c r="L58" s="2"/>
      <c r="M58" s="2"/>
      <c r="N58" s="2"/>
      <c r="O58" s="2"/>
      <c r="P58" s="2"/>
      <c r="Q58" s="2"/>
      <c r="R58" s="2"/>
      <c r="S58" s="2"/>
      <c r="T58" s="2"/>
      <c r="U58" s="2"/>
      <c r="V58" s="2"/>
      <c r="W58" s="2"/>
      <c r="X58" s="2"/>
      <c r="Y58" s="2"/>
      <c r="Z58" s="2"/>
    </row>
    <row r="59" ht="15.75" customHeight="1">
      <c r="A59" s="1" t="s">
        <v>143</v>
      </c>
      <c r="B59" s="1">
        <v>641.0</v>
      </c>
      <c r="C59" s="1">
        <v>585.0</v>
      </c>
      <c r="D59" s="1">
        <v>604.0</v>
      </c>
      <c r="E59" s="1">
        <v>635.0</v>
      </c>
      <c r="F59" s="1">
        <v>682.0</v>
      </c>
      <c r="G59" s="1">
        <v>694.0</v>
      </c>
      <c r="H59" s="1">
        <v>655.0</v>
      </c>
      <c r="I59" s="1">
        <v>654.0</v>
      </c>
      <c r="J59" s="1">
        <v>641.0</v>
      </c>
      <c r="K59" s="1">
        <v>633.0</v>
      </c>
      <c r="L59" s="2"/>
      <c r="M59" s="2"/>
      <c r="N59" s="2"/>
      <c r="O59" s="2"/>
      <c r="P59" s="2"/>
      <c r="Q59" s="2"/>
      <c r="R59" s="2"/>
      <c r="S59" s="2"/>
      <c r="T59" s="2"/>
      <c r="U59" s="2"/>
      <c r="V59" s="2"/>
      <c r="W59" s="2"/>
      <c r="X59" s="2"/>
      <c r="Y59" s="2"/>
      <c r="Z59" s="2"/>
    </row>
    <row r="60" ht="15.75" customHeight="1">
      <c r="A60" s="1" t="s">
        <v>144</v>
      </c>
      <c r="B60" s="1">
        <v>4.0</v>
      </c>
      <c r="C60" s="1">
        <v>4.0</v>
      </c>
      <c r="D60" s="1">
        <v>4.0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145</v>
      </c>
      <c r="B61" s="1">
        <v>59.0</v>
      </c>
      <c r="C61" s="1">
        <v>54.0</v>
      </c>
      <c r="D61" s="1">
        <v>55.0</v>
      </c>
      <c r="E61" s="1">
        <v>42.0</v>
      </c>
      <c r="F61" s="1">
        <v>42.0</v>
      </c>
      <c r="G61" s="1">
        <v>40.0</v>
      </c>
      <c r="H61" s="1">
        <v>98.0</v>
      </c>
      <c r="I61" s="1">
        <v>68.0</v>
      </c>
      <c r="J61" s="1">
        <v>48.0</v>
      </c>
      <c r="K61" s="1">
        <v>46.0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7540.0</v>
      </c>
      <c r="C2" s="1">
        <v>7610.0</v>
      </c>
      <c r="D2" s="1">
        <v>7850.0</v>
      </c>
      <c r="E2" s="1">
        <v>7880.0</v>
      </c>
      <c r="F2" s="1">
        <v>8029.0</v>
      </c>
      <c r="G2" s="1">
        <v>8630.0</v>
      </c>
      <c r="H2" s="1">
        <v>8060.0</v>
      </c>
      <c r="I2" s="1">
        <v>9110.0</v>
      </c>
      <c r="J2" s="1">
        <v>9450.0</v>
      </c>
      <c r="K2" s="1">
        <v>9400.0</v>
      </c>
      <c r="L2" s="2"/>
      <c r="M2" s="2"/>
      <c r="N2" s="2"/>
      <c r="O2" s="2"/>
      <c r="P2" s="2"/>
      <c r="Q2" s="2"/>
      <c r="R2" s="2"/>
      <c r="S2" s="2"/>
      <c r="T2" s="2"/>
      <c r="U2" s="2"/>
      <c r="V2" s="2"/>
      <c r="W2" s="2"/>
      <c r="X2" s="2"/>
      <c r="Y2" s="2"/>
      <c r="Z2" s="2"/>
    </row>
    <row r="3">
      <c r="A3" s="1" t="s">
        <v>147</v>
      </c>
      <c r="B3" s="1">
        <v>7540.0</v>
      </c>
      <c r="C3" s="1">
        <v>7610.0</v>
      </c>
      <c r="D3" s="1">
        <v>7850.0</v>
      </c>
      <c r="E3" s="1">
        <v>7880.0</v>
      </c>
      <c r="F3" s="1">
        <v>8029.0</v>
      </c>
      <c r="G3" s="1">
        <v>8630.0</v>
      </c>
      <c r="H3" s="1">
        <v>8060.0</v>
      </c>
      <c r="I3" s="1">
        <v>9110.0</v>
      </c>
      <c r="J3" s="1">
        <v>9450.0</v>
      </c>
      <c r="K3" s="1">
        <v>9400.0</v>
      </c>
      <c r="L3" s="2"/>
      <c r="M3" s="2"/>
      <c r="N3" s="2"/>
      <c r="O3" s="2"/>
      <c r="P3" s="2"/>
      <c r="Q3" s="2"/>
      <c r="R3" s="2"/>
      <c r="S3" s="2"/>
      <c r="T3" s="2"/>
      <c r="U3" s="2"/>
      <c r="V3" s="2"/>
      <c r="W3" s="2"/>
      <c r="X3" s="2"/>
      <c r="Y3" s="2"/>
      <c r="Z3" s="2"/>
    </row>
    <row r="4">
      <c r="A4" s="1" t="s">
        <v>148</v>
      </c>
      <c r="B4" s="1">
        <v>4820.0</v>
      </c>
      <c r="C4" s="1">
        <v>4860.0</v>
      </c>
      <c r="D4" s="1">
        <v>5040.0</v>
      </c>
      <c r="E4" s="1">
        <v>5070.0</v>
      </c>
      <c r="F4" s="1">
        <v>6290.0</v>
      </c>
      <c r="G4" s="1">
        <v>6810.0</v>
      </c>
      <c r="H4" s="1">
        <v>6390.0</v>
      </c>
      <c r="I4" s="1">
        <v>6950.0</v>
      </c>
      <c r="J4" s="1">
        <v>7320.0</v>
      </c>
      <c r="K4" s="1">
        <v>7340.0</v>
      </c>
      <c r="L4" s="2"/>
      <c r="M4" s="2"/>
      <c r="N4" s="2"/>
      <c r="O4" s="2"/>
      <c r="P4" s="2"/>
      <c r="Q4" s="2"/>
      <c r="R4" s="2"/>
      <c r="S4" s="2"/>
      <c r="T4" s="2"/>
      <c r="U4" s="2"/>
      <c r="V4" s="2"/>
      <c r="W4" s="2"/>
      <c r="X4" s="2"/>
      <c r="Y4" s="2"/>
      <c r="Z4" s="2"/>
    </row>
    <row r="5">
      <c r="A5" s="1" t="s">
        <v>149</v>
      </c>
      <c r="B5" s="1">
        <v>2720.0</v>
      </c>
      <c r="C5" s="1">
        <v>2760.0</v>
      </c>
      <c r="D5" s="1">
        <v>2810.0</v>
      </c>
      <c r="E5" s="1">
        <v>2810.0</v>
      </c>
      <c r="F5" s="1">
        <v>1740.0</v>
      </c>
      <c r="G5" s="1">
        <v>1810.0</v>
      </c>
      <c r="H5" s="1">
        <v>1670.0</v>
      </c>
      <c r="I5" s="1">
        <v>2160.0</v>
      </c>
      <c r="J5" s="1">
        <v>2130.0</v>
      </c>
      <c r="K5" s="1">
        <v>2060.0</v>
      </c>
      <c r="L5" s="2"/>
      <c r="M5" s="2"/>
      <c r="N5" s="2"/>
      <c r="O5" s="2"/>
      <c r="P5" s="2"/>
      <c r="Q5" s="2"/>
      <c r="R5" s="2"/>
      <c r="S5" s="2"/>
      <c r="T5" s="2"/>
      <c r="U5" s="2"/>
      <c r="V5" s="2"/>
      <c r="W5" s="2"/>
      <c r="X5" s="2"/>
      <c r="Y5" s="2"/>
      <c r="Z5" s="2"/>
    </row>
    <row r="6">
      <c r="A6" s="1" t="s">
        <v>150</v>
      </c>
      <c r="B6" s="1">
        <v>1930.0</v>
      </c>
      <c r="C6" s="1">
        <v>1880.0</v>
      </c>
      <c r="D6" s="1">
        <v>1870.0</v>
      </c>
      <c r="E6" s="1">
        <v>1840.0</v>
      </c>
      <c r="F6" s="1">
        <v>502.0</v>
      </c>
      <c r="G6" s="1">
        <v>420.0</v>
      </c>
      <c r="H6" s="1">
        <v>372.0</v>
      </c>
      <c r="I6" s="1">
        <v>415.0</v>
      </c>
      <c r="J6" s="1">
        <v>360.0</v>
      </c>
      <c r="K6" s="1">
        <v>317.0</v>
      </c>
      <c r="L6" s="2"/>
      <c r="M6" s="2"/>
      <c r="N6" s="2"/>
      <c r="O6" s="2"/>
      <c r="P6" s="2"/>
      <c r="Q6" s="2"/>
      <c r="R6" s="2"/>
      <c r="S6" s="2"/>
      <c r="T6" s="2"/>
      <c r="U6" s="2"/>
      <c r="V6" s="2"/>
      <c r="W6" s="2"/>
      <c r="X6" s="2"/>
      <c r="Y6" s="2"/>
      <c r="Z6" s="2"/>
    </row>
    <row r="7">
      <c r="A7" s="1" t="s">
        <v>151</v>
      </c>
      <c r="B7" s="1">
        <v>0.0</v>
      </c>
      <c r="C7" s="1">
        <v>0.0</v>
      </c>
      <c r="D7" s="1">
        <v>0.0</v>
      </c>
      <c r="E7" s="1">
        <v>0.0</v>
      </c>
      <c r="F7" s="1">
        <v>203.0</v>
      </c>
      <c r="G7" s="1">
        <v>278.0</v>
      </c>
      <c r="H7" s="1">
        <v>291.0</v>
      </c>
      <c r="I7" s="1">
        <v>284.0</v>
      </c>
      <c r="J7" s="1">
        <v>274.0</v>
      </c>
      <c r="K7" s="1">
        <v>264.0</v>
      </c>
      <c r="L7" s="2"/>
      <c r="M7" s="2"/>
      <c r="N7" s="2"/>
      <c r="O7" s="2"/>
      <c r="P7" s="2"/>
      <c r="Q7" s="2"/>
      <c r="R7" s="2"/>
      <c r="S7" s="2"/>
      <c r="T7" s="2"/>
      <c r="U7" s="2"/>
      <c r="V7" s="2"/>
      <c r="W7" s="2"/>
      <c r="X7" s="2"/>
      <c r="Y7" s="2"/>
      <c r="Z7" s="2"/>
    </row>
    <row r="8">
      <c r="A8" s="1" t="s">
        <v>152</v>
      </c>
      <c r="B8" s="1">
        <v>0.0</v>
      </c>
      <c r="C8" s="1">
        <v>0.0</v>
      </c>
      <c r="D8" s="1">
        <v>0.0</v>
      </c>
      <c r="E8" s="1">
        <v>0.0</v>
      </c>
      <c r="F8" s="1" t="s">
        <v>153</v>
      </c>
      <c r="G8" s="1" t="s">
        <v>153</v>
      </c>
      <c r="H8" s="1" t="s">
        <v>153</v>
      </c>
      <c r="I8" s="1" t="s">
        <v>153</v>
      </c>
      <c r="J8" s="1" t="s">
        <v>153</v>
      </c>
      <c r="K8" s="1" t="s">
        <v>153</v>
      </c>
      <c r="L8" s="2"/>
      <c r="M8" s="2"/>
      <c r="N8" s="2"/>
      <c r="O8" s="2"/>
      <c r="P8" s="2"/>
      <c r="Q8" s="2"/>
      <c r="R8" s="2"/>
      <c r="S8" s="2"/>
      <c r="T8" s="2"/>
      <c r="U8" s="2"/>
      <c r="V8" s="2"/>
      <c r="W8" s="2"/>
      <c r="X8" s="2"/>
      <c r="Y8" s="2"/>
      <c r="Z8" s="2"/>
    </row>
    <row r="9">
      <c r="A9" s="1" t="s">
        <v>154</v>
      </c>
      <c r="B9" s="1">
        <v>1930.0</v>
      </c>
      <c r="C9" s="1">
        <v>1880.0</v>
      </c>
      <c r="D9" s="1">
        <v>1870.0</v>
      </c>
      <c r="E9" s="1">
        <v>1840.0</v>
      </c>
      <c r="F9" s="1">
        <v>705.0</v>
      </c>
      <c r="G9" s="1">
        <v>698.0</v>
      </c>
      <c r="H9" s="1">
        <v>663.0</v>
      </c>
      <c r="I9" s="1">
        <v>699.0</v>
      </c>
      <c r="J9" s="1">
        <v>634.0</v>
      </c>
      <c r="K9" s="1">
        <v>581.0</v>
      </c>
      <c r="L9" s="2"/>
      <c r="M9" s="2"/>
      <c r="N9" s="2"/>
      <c r="O9" s="2"/>
      <c r="P9" s="2"/>
      <c r="Q9" s="2"/>
      <c r="R9" s="2"/>
      <c r="S9" s="2"/>
      <c r="T9" s="2"/>
      <c r="U9" s="2"/>
      <c r="V9" s="2"/>
      <c r="W9" s="2"/>
      <c r="X9" s="2"/>
      <c r="Y9" s="2"/>
      <c r="Z9" s="2"/>
    </row>
    <row r="10">
      <c r="A10" s="1" t="s">
        <v>155</v>
      </c>
      <c r="B10" s="1">
        <v>789.0</v>
      </c>
      <c r="C10" s="1">
        <v>871.0</v>
      </c>
      <c r="D10" s="1">
        <v>938.0</v>
      </c>
      <c r="E10" s="1">
        <v>974.0</v>
      </c>
      <c r="F10" s="1">
        <v>1040.0</v>
      </c>
      <c r="G10" s="1">
        <v>1110.0</v>
      </c>
      <c r="H10" s="1">
        <v>1010.0</v>
      </c>
      <c r="I10" s="1">
        <v>1460.0</v>
      </c>
      <c r="J10" s="1">
        <v>1490.0</v>
      </c>
      <c r="K10" s="1">
        <v>1480.0</v>
      </c>
      <c r="L10" s="2"/>
      <c r="M10" s="2"/>
      <c r="N10" s="2"/>
      <c r="O10" s="2"/>
      <c r="P10" s="2"/>
      <c r="Q10" s="2"/>
      <c r="R10" s="2"/>
      <c r="S10" s="2"/>
      <c r="T10" s="2"/>
      <c r="U10" s="2"/>
      <c r="V10" s="2"/>
      <c r="W10" s="2"/>
      <c r="X10" s="2"/>
      <c r="Y10" s="2"/>
      <c r="Z10" s="2"/>
    </row>
    <row r="11">
      <c r="A11" s="1" t="s">
        <v>156</v>
      </c>
      <c r="B11" s="1">
        <v>-84.0</v>
      </c>
      <c r="C11" s="1">
        <v>-85.0</v>
      </c>
      <c r="D11" s="1">
        <v>-90.0</v>
      </c>
      <c r="E11" s="1">
        <v>-90.0</v>
      </c>
      <c r="F11" s="1">
        <v>-123.0</v>
      </c>
      <c r="G11" s="1">
        <v>-199.0</v>
      </c>
      <c r="H11" s="1">
        <v>-192.0</v>
      </c>
      <c r="I11" s="1">
        <v>-173.0</v>
      </c>
      <c r="J11" s="1">
        <v>-175.0</v>
      </c>
      <c r="K11" s="1">
        <v>-226.0</v>
      </c>
      <c r="L11" s="2"/>
      <c r="M11" s="2"/>
      <c r="N11" s="2"/>
      <c r="O11" s="2"/>
      <c r="P11" s="2"/>
      <c r="Q11" s="2"/>
      <c r="R11" s="2"/>
      <c r="S11" s="2"/>
      <c r="T11" s="2"/>
      <c r="U11" s="2"/>
      <c r="V11" s="2"/>
      <c r="W11" s="2"/>
      <c r="X11" s="2"/>
      <c r="Y11" s="2"/>
      <c r="Z11" s="2"/>
    </row>
    <row r="12">
      <c r="A12" s="1" t="s">
        <v>157</v>
      </c>
      <c r="B12" s="1">
        <v>27.0</v>
      </c>
      <c r="C12" s="1">
        <v>22.0</v>
      </c>
      <c r="D12" s="1">
        <v>20.0</v>
      </c>
      <c r="E12" s="1">
        <v>19.0</v>
      </c>
      <c r="F12" s="1">
        <v>21.0</v>
      </c>
      <c r="G12" s="1">
        <v>34.0</v>
      </c>
      <c r="H12" s="1">
        <v>29.0</v>
      </c>
      <c r="I12" s="1">
        <v>29.0</v>
      </c>
      <c r="J12" s="1">
        <v>63.0</v>
      </c>
      <c r="K12" s="1">
        <v>141.0</v>
      </c>
      <c r="L12" s="2"/>
      <c r="M12" s="2"/>
      <c r="N12" s="2"/>
      <c r="O12" s="2"/>
      <c r="P12" s="2"/>
      <c r="Q12" s="2"/>
      <c r="R12" s="2"/>
      <c r="S12" s="2"/>
      <c r="T12" s="2"/>
      <c r="U12" s="2"/>
      <c r="V12" s="2"/>
      <c r="W12" s="2"/>
      <c r="X12" s="2"/>
      <c r="Y12" s="2"/>
      <c r="Z12" s="2"/>
    </row>
    <row r="13">
      <c r="A13" s="1" t="s">
        <v>158</v>
      </c>
      <c r="B13" s="1">
        <v>-57.0</v>
      </c>
      <c r="C13" s="1">
        <v>-63.0</v>
      </c>
      <c r="D13" s="1">
        <v>-70.0</v>
      </c>
      <c r="E13" s="1">
        <v>-71.0</v>
      </c>
      <c r="F13" s="1">
        <v>-101.0</v>
      </c>
      <c r="G13" s="1">
        <v>-165.0</v>
      </c>
      <c r="H13" s="1">
        <v>-163.0</v>
      </c>
      <c r="I13" s="1">
        <v>-143.0</v>
      </c>
      <c r="J13" s="1">
        <v>-111.0</v>
      </c>
      <c r="K13" s="1">
        <v>-84.0</v>
      </c>
      <c r="L13" s="2"/>
      <c r="M13" s="2"/>
      <c r="N13" s="2"/>
      <c r="O13" s="2"/>
      <c r="P13" s="2"/>
      <c r="Q13" s="2"/>
      <c r="R13" s="2"/>
      <c r="S13" s="2"/>
      <c r="T13" s="2"/>
      <c r="U13" s="2"/>
      <c r="V13" s="2"/>
      <c r="W13" s="2"/>
      <c r="X13" s="2"/>
      <c r="Y13" s="2"/>
      <c r="Z13" s="2"/>
    </row>
    <row r="14">
      <c r="A14" s="1" t="s">
        <v>159</v>
      </c>
      <c r="B14" s="1">
        <v>1.0</v>
      </c>
      <c r="C14" s="1">
        <v>1.0</v>
      </c>
      <c r="D14" s="1">
        <v>30.0</v>
      </c>
      <c r="E14" s="1">
        <v>90.0</v>
      </c>
      <c r="F14" s="1">
        <v>-1.0</v>
      </c>
      <c r="G14" s="1">
        <v>40.0</v>
      </c>
      <c r="H14" s="1">
        <v>90.0</v>
      </c>
      <c r="I14" s="1">
        <v>2.0</v>
      </c>
      <c r="J14" s="1">
        <v>5.0</v>
      </c>
      <c r="K14" s="1">
        <v>1.0</v>
      </c>
      <c r="L14" s="2"/>
      <c r="M14" s="2"/>
      <c r="N14" s="2"/>
      <c r="O14" s="2"/>
      <c r="P14" s="2"/>
      <c r="Q14" s="2"/>
      <c r="R14" s="2"/>
      <c r="S14" s="2"/>
      <c r="T14" s="2"/>
      <c r="U14" s="2"/>
      <c r="V14" s="2"/>
      <c r="W14" s="2"/>
      <c r="X14" s="2"/>
      <c r="Y14" s="2"/>
      <c r="Z14" s="2"/>
    </row>
    <row r="15">
      <c r="A15" s="1" t="s">
        <v>160</v>
      </c>
      <c r="B15" s="1">
        <v>90.0</v>
      </c>
      <c r="C15" s="1">
        <v>-23.0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-1.0</v>
      </c>
      <c r="C16" s="1">
        <v>26.0</v>
      </c>
      <c r="D16" s="1">
        <v>2.0</v>
      </c>
      <c r="E16" s="1">
        <v>-2.0</v>
      </c>
      <c r="F16" s="1">
        <v>9.0</v>
      </c>
      <c r="G16" s="1">
        <v>7.0</v>
      </c>
      <c r="H16" s="1">
        <v>-70.0</v>
      </c>
      <c r="I16" s="1">
        <v>17.0</v>
      </c>
      <c r="J16" s="1">
        <v>4.0</v>
      </c>
      <c r="K16" s="1">
        <v>-1.0</v>
      </c>
      <c r="L16" s="2"/>
      <c r="M16" s="2"/>
      <c r="N16" s="2"/>
      <c r="O16" s="2"/>
      <c r="P16" s="2"/>
      <c r="Q16" s="2"/>
      <c r="R16" s="2"/>
      <c r="S16" s="2"/>
      <c r="T16" s="2"/>
      <c r="U16" s="2"/>
      <c r="V16" s="2"/>
      <c r="W16" s="2"/>
      <c r="X16" s="2"/>
      <c r="Y16" s="2"/>
      <c r="Z16" s="2"/>
    </row>
    <row r="17">
      <c r="A17" s="1" t="s">
        <v>162</v>
      </c>
      <c r="B17" s="1">
        <v>732.0</v>
      </c>
      <c r="C17" s="1">
        <v>812.0</v>
      </c>
      <c r="D17" s="1">
        <v>870.0</v>
      </c>
      <c r="E17" s="1">
        <v>900.0</v>
      </c>
      <c r="F17" s="1">
        <v>944.0</v>
      </c>
      <c r="G17" s="1">
        <v>956.0</v>
      </c>
      <c r="H17" s="1">
        <v>845.0</v>
      </c>
      <c r="I17" s="1">
        <v>1340.0</v>
      </c>
      <c r="J17" s="1">
        <v>1390.0</v>
      </c>
      <c r="K17" s="1">
        <v>1390.0</v>
      </c>
      <c r="L17" s="2"/>
      <c r="M17" s="2"/>
      <c r="N17" s="2"/>
      <c r="O17" s="2"/>
      <c r="P17" s="2"/>
      <c r="Q17" s="2"/>
      <c r="R17" s="2"/>
      <c r="S17" s="2"/>
      <c r="T17" s="2"/>
      <c r="U17" s="2"/>
      <c r="V17" s="2"/>
      <c r="W17" s="2"/>
      <c r="X17" s="2"/>
      <c r="Y17" s="2"/>
      <c r="Z17" s="2"/>
    </row>
    <row r="18">
      <c r="A18" s="1" t="s">
        <v>163</v>
      </c>
      <c r="B18" s="1">
        <v>-20.0</v>
      </c>
      <c r="C18" s="1">
        <v>80.0</v>
      </c>
      <c r="D18" s="1">
        <v>0.0</v>
      </c>
      <c r="E18" s="1">
        <v>0.0</v>
      </c>
      <c r="F18" s="1">
        <v>0.0</v>
      </c>
      <c r="G18" s="1">
        <v>-33.0</v>
      </c>
      <c r="H18" s="1">
        <v>-414.0</v>
      </c>
      <c r="I18" s="1">
        <v>-10.0</v>
      </c>
      <c r="J18" s="1">
        <v>-102.0</v>
      </c>
      <c r="K18" s="1">
        <v>-10.0</v>
      </c>
      <c r="L18" s="2"/>
      <c r="M18" s="2"/>
      <c r="N18" s="2"/>
      <c r="O18" s="2"/>
      <c r="P18" s="2"/>
      <c r="Q18" s="2"/>
      <c r="R18" s="2"/>
      <c r="S18" s="2"/>
      <c r="T18" s="2"/>
      <c r="U18" s="2"/>
      <c r="V18" s="2"/>
      <c r="W18" s="2"/>
      <c r="X18" s="2"/>
      <c r="Y18" s="2"/>
      <c r="Z18" s="2"/>
    </row>
    <row r="19">
      <c r="A19" s="1" t="s">
        <v>164</v>
      </c>
      <c r="B19" s="1">
        <v>0.0</v>
      </c>
      <c r="C19" s="1">
        <v>0.0</v>
      </c>
      <c r="D19" s="1">
        <v>0.0</v>
      </c>
      <c r="E19" s="1">
        <v>0.0</v>
      </c>
      <c r="F19" s="1">
        <v>-45.0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50.0</v>
      </c>
      <c r="D20" s="1">
        <v>1.0</v>
      </c>
      <c r="E20" s="1">
        <v>70.0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80.0</v>
      </c>
      <c r="C21" s="1">
        <v>-50.0</v>
      </c>
      <c r="D21" s="1">
        <v>-41.0</v>
      </c>
      <c r="E21" s="1">
        <v>-24.0</v>
      </c>
      <c r="F21" s="1">
        <v>-61.0</v>
      </c>
      <c r="G21" s="1">
        <v>-43.0</v>
      </c>
      <c r="H21" s="1">
        <v>-67.0</v>
      </c>
      <c r="I21" s="1">
        <v>-19.0</v>
      </c>
      <c r="J21" s="1">
        <v>-11.0</v>
      </c>
      <c r="K21" s="1">
        <v>17.0</v>
      </c>
      <c r="L21" s="2"/>
      <c r="M21" s="2"/>
      <c r="N21" s="2"/>
      <c r="O21" s="2"/>
      <c r="P21" s="2"/>
      <c r="Q21" s="2"/>
      <c r="R21" s="2"/>
      <c r="S21" s="2"/>
      <c r="T21" s="2"/>
      <c r="U21" s="2"/>
      <c r="V21" s="2"/>
      <c r="W21" s="2"/>
      <c r="X21" s="2"/>
      <c r="Y21" s="2"/>
      <c r="Z21" s="2"/>
    </row>
    <row r="22" ht="15.75" customHeight="1">
      <c r="A22" s="1" t="s">
        <v>167</v>
      </c>
      <c r="B22" s="1">
        <v>-10.0</v>
      </c>
      <c r="C22" s="1">
        <v>0.0</v>
      </c>
      <c r="D22" s="1">
        <v>0.0</v>
      </c>
      <c r="E22" s="1">
        <v>0.0</v>
      </c>
      <c r="F22" s="1">
        <v>0.0</v>
      </c>
      <c r="G22" s="1">
        <v>0.0</v>
      </c>
      <c r="H22" s="1">
        <v>-1.0</v>
      </c>
      <c r="I22" s="1">
        <v>-85.0</v>
      </c>
      <c r="J22" s="1">
        <v>-2.0</v>
      </c>
      <c r="K22" s="1">
        <v>-2.0</v>
      </c>
      <c r="L22" s="2"/>
      <c r="M22" s="2"/>
      <c r="N22" s="2"/>
      <c r="O22" s="2"/>
      <c r="P22" s="2"/>
      <c r="Q22" s="2"/>
      <c r="R22" s="2"/>
      <c r="S22" s="2"/>
      <c r="T22" s="2"/>
      <c r="U22" s="2"/>
      <c r="V22" s="2"/>
      <c r="W22" s="2"/>
      <c r="X22" s="2"/>
      <c r="Y22" s="2"/>
      <c r="Z22" s="2"/>
    </row>
    <row r="23" ht="15.75" customHeight="1">
      <c r="A23" s="1" t="s">
        <v>168</v>
      </c>
      <c r="B23" s="1">
        <v>722.0</v>
      </c>
      <c r="C23" s="1">
        <v>763.0</v>
      </c>
      <c r="D23" s="1">
        <v>830.0</v>
      </c>
      <c r="E23" s="1">
        <v>877.0</v>
      </c>
      <c r="F23" s="1">
        <v>837.0</v>
      </c>
      <c r="G23" s="1">
        <v>879.0</v>
      </c>
      <c r="H23" s="1">
        <v>362.0</v>
      </c>
      <c r="I23" s="1">
        <v>1220.0</v>
      </c>
      <c r="J23" s="1">
        <v>1270.0</v>
      </c>
      <c r="K23" s="1">
        <v>1410.0</v>
      </c>
      <c r="L23" s="2"/>
      <c r="M23" s="2"/>
      <c r="N23" s="2"/>
      <c r="O23" s="2"/>
      <c r="P23" s="2"/>
      <c r="Q23" s="2"/>
      <c r="R23" s="2"/>
      <c r="S23" s="2"/>
      <c r="T23" s="2"/>
      <c r="U23" s="2"/>
      <c r="V23" s="2"/>
      <c r="W23" s="2"/>
      <c r="X23" s="2"/>
      <c r="Y23" s="2"/>
      <c r="Z23" s="2"/>
    </row>
    <row r="24" ht="15.75" customHeight="1">
      <c r="A24" s="1" t="s">
        <v>169</v>
      </c>
      <c r="B24" s="1">
        <v>216.0</v>
      </c>
      <c r="C24" s="1">
        <v>283.0</v>
      </c>
      <c r="D24" s="1">
        <v>198.0</v>
      </c>
      <c r="E24" s="1">
        <v>282.0</v>
      </c>
      <c r="F24" s="1">
        <v>199.0</v>
      </c>
      <c r="G24" s="1">
        <v>205.0</v>
      </c>
      <c r="H24" s="1">
        <v>8.0</v>
      </c>
      <c r="I24" s="1">
        <v>252.0</v>
      </c>
      <c r="J24" s="1">
        <v>318.0</v>
      </c>
      <c r="K24" s="1">
        <v>291.0</v>
      </c>
      <c r="L24" s="2"/>
      <c r="M24" s="2"/>
      <c r="N24" s="2"/>
      <c r="O24" s="2"/>
      <c r="P24" s="2"/>
      <c r="Q24" s="2"/>
      <c r="R24" s="2"/>
      <c r="S24" s="2"/>
      <c r="T24" s="2"/>
      <c r="U24" s="2"/>
      <c r="V24" s="2"/>
      <c r="W24" s="2"/>
      <c r="X24" s="2"/>
      <c r="Y24" s="2"/>
      <c r="Z24" s="2"/>
    </row>
    <row r="25" ht="15.75" customHeight="1">
      <c r="A25" s="1" t="s">
        <v>170</v>
      </c>
      <c r="B25" s="1">
        <v>505.0</v>
      </c>
      <c r="C25" s="1">
        <v>480.0</v>
      </c>
      <c r="D25" s="1">
        <v>632.0</v>
      </c>
      <c r="E25" s="1">
        <v>595.0</v>
      </c>
      <c r="F25" s="1">
        <v>638.0</v>
      </c>
      <c r="G25" s="1">
        <v>674.0</v>
      </c>
      <c r="H25" s="1">
        <v>354.0</v>
      </c>
      <c r="I25" s="1">
        <v>973.0</v>
      </c>
      <c r="J25" s="1">
        <v>956.0</v>
      </c>
      <c r="K25" s="1">
        <v>1120.0</v>
      </c>
      <c r="L25" s="2"/>
      <c r="M25" s="2"/>
      <c r="N25" s="2"/>
      <c r="O25" s="2"/>
      <c r="P25" s="2"/>
      <c r="Q25" s="2"/>
      <c r="R25" s="2"/>
      <c r="S25" s="2"/>
      <c r="T25" s="2"/>
      <c r="U25" s="2"/>
      <c r="V25" s="2"/>
      <c r="W25" s="2"/>
      <c r="X25" s="2"/>
      <c r="Y25" s="2"/>
      <c r="Z25" s="2"/>
    </row>
    <row r="26" ht="15.75" customHeight="1">
      <c r="A26" s="1" t="s">
        <v>171</v>
      </c>
      <c r="B26" s="1">
        <v>505.0</v>
      </c>
      <c r="C26" s="1">
        <v>480.0</v>
      </c>
      <c r="D26" s="1">
        <v>632.0</v>
      </c>
      <c r="E26" s="1">
        <v>595.0</v>
      </c>
      <c r="F26" s="1">
        <v>638.0</v>
      </c>
      <c r="G26" s="1">
        <v>674.0</v>
      </c>
      <c r="H26" s="1">
        <v>354.0</v>
      </c>
      <c r="I26" s="1">
        <v>973.0</v>
      </c>
      <c r="J26" s="1">
        <v>956.0</v>
      </c>
      <c r="K26" s="1">
        <v>1120.0</v>
      </c>
      <c r="L26" s="2"/>
      <c r="M26" s="2"/>
      <c r="N26" s="2"/>
      <c r="O26" s="2"/>
      <c r="P26" s="2"/>
      <c r="Q26" s="2"/>
      <c r="R26" s="2"/>
      <c r="S26" s="2"/>
      <c r="T26" s="2"/>
      <c r="U26" s="2"/>
      <c r="V26" s="2"/>
      <c r="W26" s="2"/>
      <c r="X26" s="2"/>
      <c r="Y26" s="2"/>
      <c r="Z26" s="2"/>
    </row>
    <row r="27" ht="15.75" customHeight="1">
      <c r="A27" s="1" t="s">
        <v>108</v>
      </c>
      <c r="B27" s="1">
        <v>-28.0</v>
      </c>
      <c r="C27" s="1">
        <v>-25.0</v>
      </c>
      <c r="D27" s="1">
        <v>-24.0</v>
      </c>
      <c r="E27" s="1">
        <v>-16.0</v>
      </c>
      <c r="F27" s="1">
        <v>-18.0</v>
      </c>
      <c r="G27" s="1">
        <v>-17.0</v>
      </c>
      <c r="H27" s="1">
        <v>-3.0</v>
      </c>
      <c r="I27" s="1">
        <v>-20.0</v>
      </c>
      <c r="J27" s="1">
        <v>-18.0</v>
      </c>
      <c r="K27" s="1">
        <v>-19.0</v>
      </c>
      <c r="L27" s="2"/>
      <c r="M27" s="2"/>
      <c r="N27" s="2"/>
      <c r="O27" s="2"/>
      <c r="P27" s="2"/>
      <c r="Q27" s="2"/>
      <c r="R27" s="2"/>
      <c r="S27" s="2"/>
      <c r="T27" s="2"/>
      <c r="U27" s="2"/>
      <c r="V27" s="2"/>
      <c r="W27" s="2"/>
      <c r="X27" s="2"/>
      <c r="Y27" s="2"/>
      <c r="Z27" s="2"/>
    </row>
    <row r="28" ht="15.75" customHeight="1">
      <c r="A28" s="1" t="s">
        <v>172</v>
      </c>
      <c r="B28" s="1">
        <v>477.0</v>
      </c>
      <c r="C28" s="1">
        <v>455.0</v>
      </c>
      <c r="D28" s="1">
        <v>608.0</v>
      </c>
      <c r="E28" s="1">
        <v>579.0</v>
      </c>
      <c r="F28" s="1">
        <v>619.0</v>
      </c>
      <c r="G28" s="1">
        <v>656.0</v>
      </c>
      <c r="H28" s="1">
        <v>351.0</v>
      </c>
      <c r="I28" s="1">
        <v>953.0</v>
      </c>
      <c r="J28" s="1">
        <v>938.0</v>
      </c>
      <c r="K28" s="1">
        <v>1100.0</v>
      </c>
      <c r="L28" s="2"/>
      <c r="M28" s="2"/>
      <c r="N28" s="2"/>
      <c r="O28" s="2"/>
      <c r="P28" s="2"/>
      <c r="Q28" s="2"/>
      <c r="R28" s="2"/>
      <c r="S28" s="2"/>
      <c r="T28" s="2"/>
      <c r="U28" s="2"/>
      <c r="V28" s="2"/>
      <c r="W28" s="2"/>
      <c r="X28" s="2"/>
      <c r="Y28" s="2"/>
      <c r="Z28" s="2"/>
    </row>
    <row r="29" ht="15.75" customHeight="1">
      <c r="A29" s="1" t="s">
        <v>173</v>
      </c>
      <c r="B29" s="1">
        <v>477.0</v>
      </c>
      <c r="C29" s="1">
        <v>455.0</v>
      </c>
      <c r="D29" s="1">
        <v>608.0</v>
      </c>
      <c r="E29" s="1">
        <v>579.0</v>
      </c>
      <c r="F29" s="1">
        <v>619.0</v>
      </c>
      <c r="G29" s="1">
        <v>656.0</v>
      </c>
      <c r="H29" s="1">
        <v>351.0</v>
      </c>
      <c r="I29" s="1">
        <v>953.0</v>
      </c>
      <c r="J29" s="1">
        <v>938.0</v>
      </c>
      <c r="K29" s="1">
        <v>1100.0</v>
      </c>
      <c r="L29" s="2"/>
      <c r="M29" s="2"/>
      <c r="N29" s="2"/>
      <c r="O29" s="2"/>
      <c r="P29" s="2"/>
      <c r="Q29" s="2"/>
      <c r="R29" s="2"/>
      <c r="S29" s="2"/>
      <c r="T29" s="2"/>
      <c r="U29" s="2"/>
      <c r="V29" s="2"/>
      <c r="W29" s="2"/>
      <c r="X29" s="2"/>
      <c r="Y29" s="2"/>
      <c r="Z29" s="2"/>
    </row>
    <row r="30" ht="15.75" customHeight="1">
      <c r="A30" s="1" t="s">
        <v>174</v>
      </c>
      <c r="B30" s="1">
        <v>477.0</v>
      </c>
      <c r="C30" s="1">
        <v>455.0</v>
      </c>
      <c r="D30" s="1">
        <v>608.0</v>
      </c>
      <c r="E30" s="1">
        <v>579.0</v>
      </c>
      <c r="F30" s="1">
        <v>619.0</v>
      </c>
      <c r="G30" s="1">
        <v>656.0</v>
      </c>
      <c r="H30" s="1">
        <v>351.0</v>
      </c>
      <c r="I30" s="1">
        <v>953.0</v>
      </c>
      <c r="J30" s="1">
        <v>938.0</v>
      </c>
      <c r="K30" s="1">
        <v>1100.0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419.0</v>
      </c>
      <c r="C34" s="1">
        <v>408.0</v>
      </c>
      <c r="D34" s="1">
        <v>398.0</v>
      </c>
      <c r="E34" s="1">
        <v>390.0</v>
      </c>
      <c r="F34" s="1">
        <v>383.0</v>
      </c>
      <c r="G34" s="1">
        <v>386.0</v>
      </c>
      <c r="H34" s="1">
        <v>389.0</v>
      </c>
      <c r="I34" s="1">
        <v>393.0</v>
      </c>
      <c r="J34" s="1">
        <v>392.0</v>
      </c>
      <c r="K34" s="1">
        <v>384.0</v>
      </c>
      <c r="L34" s="2"/>
      <c r="M34" s="2"/>
      <c r="N34" s="2"/>
      <c r="O34" s="2"/>
      <c r="P34" s="2"/>
      <c r="Q34" s="2"/>
      <c r="R34" s="2"/>
      <c r="S34" s="2"/>
      <c r="T34" s="2"/>
      <c r="U34" s="2"/>
      <c r="V34" s="2"/>
      <c r="W34" s="2"/>
      <c r="X34" s="2"/>
      <c r="Y34" s="2"/>
      <c r="Z34" s="2"/>
    </row>
    <row r="35" ht="15.75" customHeight="1">
      <c r="A35" s="1" t="s">
        <v>189</v>
      </c>
      <c r="B35" s="1" t="s">
        <v>190</v>
      </c>
      <c r="C35" s="1" t="s">
        <v>191</v>
      </c>
      <c r="D35" s="1" t="s">
        <v>180</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190</v>
      </c>
      <c r="C36" s="1" t="s">
        <v>191</v>
      </c>
      <c r="D36" s="1" t="s">
        <v>180</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200</v>
      </c>
      <c r="B37" s="1">
        <v>425.0</v>
      </c>
      <c r="C37" s="1">
        <v>416.0</v>
      </c>
      <c r="D37" s="1">
        <v>408.0</v>
      </c>
      <c r="E37" s="1">
        <v>397.0</v>
      </c>
      <c r="F37" s="1">
        <v>389.0</v>
      </c>
      <c r="G37" s="1">
        <v>391.0</v>
      </c>
      <c r="H37" s="1">
        <v>393.0</v>
      </c>
      <c r="I37" s="1">
        <v>398.0</v>
      </c>
      <c r="J37" s="1">
        <v>395.0</v>
      </c>
      <c r="K37" s="1">
        <v>386.0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180</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202</v>
      </c>
      <c r="I40" s="1" t="s">
        <v>229</v>
      </c>
      <c r="J40" s="1" t="s">
        <v>213</v>
      </c>
      <c r="K40" s="1" t="s">
        <v>230</v>
      </c>
      <c r="L40" s="2"/>
      <c r="M40" s="2"/>
      <c r="N40" s="2"/>
      <c r="O40" s="2"/>
      <c r="P40" s="2"/>
      <c r="Q40" s="2"/>
      <c r="R40" s="2"/>
      <c r="S40" s="2"/>
      <c r="T40" s="2"/>
      <c r="U40" s="2"/>
      <c r="V40" s="2"/>
      <c r="W40" s="2"/>
      <c r="X40" s="2"/>
      <c r="Y40" s="2"/>
      <c r="Z40" s="2"/>
    </row>
    <row r="41" ht="15.75" customHeight="1">
      <c r="A41" s="1" t="s">
        <v>231</v>
      </c>
      <c r="B41" s="1" t="s">
        <v>232</v>
      </c>
      <c r="C41" s="1">
        <v>43.0</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241</v>
      </c>
      <c r="B43" s="1">
        <v>952.0</v>
      </c>
      <c r="C43" s="1">
        <v>1030.0</v>
      </c>
      <c r="D43" s="1">
        <v>1100.0</v>
      </c>
      <c r="E43" s="1">
        <v>1130.0</v>
      </c>
      <c r="F43" s="1">
        <v>1240.0</v>
      </c>
      <c r="G43" s="1">
        <v>1390.0</v>
      </c>
      <c r="H43" s="1">
        <v>1300.0</v>
      </c>
      <c r="I43" s="1">
        <v>1750.0</v>
      </c>
      <c r="J43" s="1">
        <v>1770.0</v>
      </c>
      <c r="K43" s="1">
        <v>1740.0</v>
      </c>
      <c r="L43" s="2"/>
      <c r="M43" s="2"/>
      <c r="N43" s="2"/>
      <c r="O43" s="2"/>
      <c r="P43" s="2"/>
      <c r="Q43" s="2"/>
      <c r="R43" s="2"/>
      <c r="S43" s="2"/>
      <c r="T43" s="2"/>
      <c r="U43" s="2"/>
      <c r="V43" s="2"/>
      <c r="W43" s="2"/>
      <c r="X43" s="2"/>
      <c r="Y43" s="2"/>
      <c r="Z43" s="2"/>
    </row>
    <row r="44" ht="15.75" customHeight="1">
      <c r="A44" s="1" t="s">
        <v>242</v>
      </c>
      <c r="B44" s="1">
        <v>818.0</v>
      </c>
      <c r="C44" s="1">
        <v>897.0</v>
      </c>
      <c r="D44" s="1">
        <v>960.0</v>
      </c>
      <c r="E44" s="1">
        <v>995.0</v>
      </c>
      <c r="F44" s="1">
        <v>1070.0</v>
      </c>
      <c r="G44" s="1">
        <v>1200.0</v>
      </c>
      <c r="H44" s="1">
        <v>1090.0</v>
      </c>
      <c r="I44" s="1">
        <v>1550.0</v>
      </c>
      <c r="J44" s="1">
        <v>1580.0</v>
      </c>
      <c r="K44" s="1">
        <v>1560.0</v>
      </c>
      <c r="L44" s="2"/>
      <c r="M44" s="2"/>
      <c r="N44" s="2"/>
      <c r="O44" s="2"/>
      <c r="P44" s="2"/>
      <c r="Q44" s="2"/>
      <c r="R44" s="2"/>
      <c r="S44" s="2"/>
      <c r="T44" s="2"/>
      <c r="U44" s="2"/>
      <c r="V44" s="2"/>
      <c r="W44" s="2"/>
      <c r="X44" s="2"/>
      <c r="Y44" s="2"/>
      <c r="Z44" s="2"/>
    </row>
    <row r="45" ht="15.75" customHeight="1">
      <c r="A45" s="1" t="s">
        <v>243</v>
      </c>
      <c r="B45" s="1">
        <v>789.0</v>
      </c>
      <c r="C45" s="1">
        <v>871.0</v>
      </c>
      <c r="D45" s="1">
        <v>938.0</v>
      </c>
      <c r="E45" s="1">
        <v>974.0</v>
      </c>
      <c r="F45" s="1">
        <v>1040.0</v>
      </c>
      <c r="G45" s="1">
        <v>1110.0</v>
      </c>
      <c r="H45" s="1">
        <v>1010.0</v>
      </c>
      <c r="I45" s="1">
        <v>1460.0</v>
      </c>
      <c r="J45" s="1">
        <v>1490.0</v>
      </c>
      <c r="K45" s="1">
        <v>1480.0</v>
      </c>
      <c r="L45" s="2"/>
      <c r="M45" s="2"/>
      <c r="N45" s="2"/>
      <c r="O45" s="2"/>
      <c r="P45" s="2"/>
      <c r="Q45" s="2"/>
      <c r="R45" s="2"/>
      <c r="S45" s="2"/>
      <c r="T45" s="2"/>
      <c r="U45" s="2"/>
      <c r="V45" s="2"/>
      <c r="W45" s="2"/>
      <c r="X45" s="2"/>
      <c r="Y45" s="2"/>
      <c r="Z45" s="2"/>
    </row>
    <row r="46" ht="15.75" customHeight="1">
      <c r="A46" s="1" t="s">
        <v>244</v>
      </c>
      <c r="B46" s="1">
        <v>1300.0</v>
      </c>
      <c r="C46" s="1">
        <v>1360.0</v>
      </c>
      <c r="D46" s="1">
        <v>1460.0</v>
      </c>
      <c r="E46" s="1">
        <v>1500.0</v>
      </c>
      <c r="F46" s="1">
        <v>1610.0</v>
      </c>
      <c r="G46" s="1">
        <v>1720.0</v>
      </c>
      <c r="H46" s="1">
        <v>1610.0</v>
      </c>
      <c r="I46" s="1">
        <v>2040.0</v>
      </c>
      <c r="J46" s="1">
        <v>2040.0</v>
      </c>
      <c r="K46" s="1">
        <v>1990.0</v>
      </c>
      <c r="L46" s="2"/>
      <c r="M46" s="2"/>
      <c r="N46" s="2"/>
      <c r="O46" s="2"/>
      <c r="P46" s="2"/>
      <c r="Q46" s="2"/>
      <c r="R46" s="2"/>
      <c r="S46" s="2"/>
      <c r="T46" s="2"/>
      <c r="U46" s="2"/>
      <c r="V46" s="2"/>
      <c r="W46" s="2"/>
      <c r="X46" s="2"/>
      <c r="Y46" s="2"/>
      <c r="Z46" s="2"/>
    </row>
    <row r="47" ht="15.75" customHeight="1">
      <c r="A47" s="1" t="s">
        <v>245</v>
      </c>
      <c r="B47" s="1">
        <v>0.0</v>
      </c>
      <c r="C47" s="1">
        <v>0.0</v>
      </c>
      <c r="D47" s="1">
        <v>0.0</v>
      </c>
      <c r="E47" s="1">
        <v>0.0</v>
      </c>
      <c r="F47" s="1">
        <v>9710.0</v>
      </c>
      <c r="G47" s="1">
        <v>10220.0</v>
      </c>
      <c r="H47" s="1">
        <v>9060.0</v>
      </c>
      <c r="I47" s="1">
        <v>10240.0</v>
      </c>
      <c r="J47" s="1">
        <v>10930.0</v>
      </c>
      <c r="K47" s="1">
        <v>10890.0</v>
      </c>
      <c r="L47" s="2"/>
      <c r="M47" s="2"/>
      <c r="N47" s="2"/>
      <c r="O47" s="2"/>
      <c r="P47" s="2"/>
      <c r="Q47" s="2"/>
      <c r="R47" s="2"/>
      <c r="S47" s="2"/>
      <c r="T47" s="2"/>
      <c r="U47" s="2"/>
      <c r="V47" s="2"/>
      <c r="W47" s="2"/>
      <c r="X47" s="2"/>
      <c r="Y47" s="2"/>
      <c r="Z47" s="2"/>
    </row>
    <row r="48" ht="15.75" customHeight="1">
      <c r="A48" s="1" t="s">
        <v>246</v>
      </c>
      <c r="B48" s="1" t="s">
        <v>247</v>
      </c>
      <c r="C48" s="1" t="s">
        <v>248</v>
      </c>
      <c r="D48" s="1" t="s">
        <v>249</v>
      </c>
      <c r="E48" s="1" t="s">
        <v>250</v>
      </c>
      <c r="F48" s="1" t="s">
        <v>251</v>
      </c>
      <c r="G48" s="1" t="s">
        <v>252</v>
      </c>
      <c r="H48" s="1" t="s">
        <v>221</v>
      </c>
      <c r="I48" s="1" t="s">
        <v>253</v>
      </c>
      <c r="J48" s="1" t="s">
        <v>254</v>
      </c>
      <c r="K48" s="1" t="s">
        <v>255</v>
      </c>
      <c r="L48" s="2"/>
      <c r="M48" s="2"/>
      <c r="N48" s="2"/>
      <c r="O48" s="2"/>
      <c r="P48" s="2"/>
      <c r="Q48" s="2"/>
      <c r="R48" s="2"/>
      <c r="S48" s="2"/>
      <c r="T48" s="2"/>
      <c r="U48" s="2"/>
      <c r="V48" s="2"/>
      <c r="W48" s="2"/>
      <c r="X48" s="2"/>
      <c r="Y48" s="2"/>
      <c r="Z48" s="2"/>
    </row>
    <row r="49" ht="15.75" customHeight="1">
      <c r="A49" s="1" t="s">
        <v>256</v>
      </c>
      <c r="B49" s="1">
        <v>133.0</v>
      </c>
      <c r="C49" s="1">
        <v>233.0</v>
      </c>
      <c r="D49" s="1">
        <v>152.0</v>
      </c>
      <c r="E49" s="1">
        <v>281.0</v>
      </c>
      <c r="F49" s="1">
        <v>185.0</v>
      </c>
      <c r="G49" s="1">
        <v>195.0</v>
      </c>
      <c r="H49" s="1">
        <v>54.0</v>
      </c>
      <c r="I49" s="1">
        <v>260.0</v>
      </c>
      <c r="J49" s="1">
        <v>345.0</v>
      </c>
      <c r="K49" s="1">
        <v>286.0</v>
      </c>
      <c r="L49" s="2"/>
      <c r="M49" s="2"/>
      <c r="N49" s="2"/>
      <c r="O49" s="2"/>
      <c r="P49" s="2"/>
      <c r="Q49" s="2"/>
      <c r="R49" s="2"/>
      <c r="S49" s="2"/>
      <c r="T49" s="2"/>
      <c r="U49" s="2"/>
      <c r="V49" s="2"/>
      <c r="W49" s="2"/>
      <c r="X49" s="2"/>
      <c r="Y49" s="2"/>
      <c r="Z49" s="2"/>
    </row>
    <row r="50" ht="15.75" customHeight="1">
      <c r="A50" s="1" t="s">
        <v>257</v>
      </c>
      <c r="B50" s="1">
        <v>83.0</v>
      </c>
      <c r="C50" s="1">
        <v>49.0</v>
      </c>
      <c r="D50" s="1">
        <v>45.0</v>
      </c>
      <c r="E50" s="1">
        <v>1.0</v>
      </c>
      <c r="F50" s="1">
        <v>14.0</v>
      </c>
      <c r="G50" s="1">
        <v>9.0</v>
      </c>
      <c r="H50" s="1">
        <v>-46.0</v>
      </c>
      <c r="I50" s="1">
        <v>-8.0</v>
      </c>
      <c r="J50" s="1">
        <v>-27.0</v>
      </c>
      <c r="K50" s="1">
        <v>5.0</v>
      </c>
      <c r="L50" s="2"/>
      <c r="M50" s="2"/>
      <c r="N50" s="2"/>
      <c r="O50" s="2"/>
      <c r="P50" s="2"/>
      <c r="Q50" s="2"/>
      <c r="R50" s="2"/>
      <c r="S50" s="2"/>
      <c r="T50" s="2"/>
      <c r="U50" s="2"/>
      <c r="V50" s="2"/>
      <c r="W50" s="2"/>
      <c r="X50" s="2"/>
      <c r="Y50" s="2"/>
      <c r="Z50" s="2"/>
    </row>
    <row r="51" ht="15.75" customHeight="1">
      <c r="A51" s="1" t="s">
        <v>258</v>
      </c>
      <c r="B51" s="1">
        <v>429.0</v>
      </c>
      <c r="C51" s="1">
        <v>482.0</v>
      </c>
      <c r="D51" s="1">
        <v>520.0</v>
      </c>
      <c r="E51" s="1">
        <v>547.0</v>
      </c>
      <c r="F51" s="1">
        <v>571.0</v>
      </c>
      <c r="G51" s="1">
        <v>580.0</v>
      </c>
      <c r="H51" s="1">
        <v>525.0</v>
      </c>
      <c r="I51" s="1">
        <v>817.0</v>
      </c>
      <c r="J51" s="1">
        <v>851.0</v>
      </c>
      <c r="K51" s="1">
        <v>852.0</v>
      </c>
      <c r="L51" s="2"/>
      <c r="M51" s="2"/>
      <c r="N51" s="2"/>
      <c r="O51" s="2"/>
      <c r="P51" s="2"/>
      <c r="Q51" s="2"/>
      <c r="R51" s="2"/>
      <c r="S51" s="2"/>
      <c r="T51" s="2"/>
      <c r="U51" s="2"/>
      <c r="V51" s="2"/>
      <c r="W51" s="2"/>
      <c r="X51" s="2"/>
      <c r="Y51" s="2"/>
      <c r="Z51" s="2"/>
    </row>
    <row r="52" ht="15.75" customHeight="1">
      <c r="A52" s="1" t="s">
        <v>259</v>
      </c>
      <c r="B52" s="1">
        <v>8.0</v>
      </c>
      <c r="C52" s="1">
        <v>1.0</v>
      </c>
      <c r="D52" s="1">
        <v>1.0</v>
      </c>
      <c r="E52" s="1">
        <v>8.0</v>
      </c>
      <c r="F52" s="1">
        <v>-1.0</v>
      </c>
      <c r="G52" s="1">
        <v>70.0</v>
      </c>
      <c r="H52" s="1">
        <v>-4.0</v>
      </c>
      <c r="I52" s="1">
        <v>-6.0</v>
      </c>
      <c r="J52" s="1">
        <v>-6.0</v>
      </c>
      <c r="K52" s="1">
        <v>5.0</v>
      </c>
      <c r="L52" s="2"/>
      <c r="M52" s="2"/>
      <c r="N52" s="2"/>
      <c r="O52" s="2"/>
      <c r="P52" s="2"/>
      <c r="Q52" s="2"/>
      <c r="R52" s="2"/>
      <c r="S52" s="2"/>
      <c r="T52" s="2"/>
      <c r="U52" s="2"/>
      <c r="V52" s="2"/>
      <c r="W52" s="2"/>
      <c r="X52" s="2"/>
      <c r="Y52" s="2"/>
      <c r="Z52" s="2"/>
    </row>
    <row r="53" ht="15.75" customHeight="1">
      <c r="A53" s="1" t="s">
        <v>260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261</v>
      </c>
      <c r="B54" s="1">
        <v>1580.0</v>
      </c>
      <c r="C54" s="1">
        <v>1550.0</v>
      </c>
      <c r="D54" s="1">
        <v>1510.0</v>
      </c>
      <c r="E54" s="1">
        <v>1470.0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262</v>
      </c>
      <c r="B55" s="1">
        <v>352.0</v>
      </c>
      <c r="C55" s="1">
        <v>331.0</v>
      </c>
      <c r="D55" s="1">
        <v>362.0</v>
      </c>
      <c r="E55" s="1">
        <v>366.0</v>
      </c>
      <c r="F55" s="1">
        <v>371.0</v>
      </c>
      <c r="G55" s="1">
        <v>326.0</v>
      </c>
      <c r="H55" s="1">
        <v>313.0</v>
      </c>
      <c r="I55" s="1">
        <v>293.0</v>
      </c>
      <c r="J55" s="1">
        <v>273.0</v>
      </c>
      <c r="K55" s="1">
        <v>250.0</v>
      </c>
      <c r="L55" s="2"/>
      <c r="M55" s="2"/>
      <c r="N55" s="2"/>
      <c r="O55" s="2"/>
      <c r="P55" s="2"/>
      <c r="Q55" s="2"/>
      <c r="R55" s="2"/>
      <c r="S55" s="2"/>
      <c r="T55" s="2"/>
      <c r="U55" s="2"/>
      <c r="V55" s="2"/>
      <c r="W55" s="2"/>
      <c r="X55" s="2"/>
      <c r="Y55" s="2"/>
      <c r="Z55" s="2"/>
    </row>
    <row r="56" ht="15.75" customHeight="1">
      <c r="A56" s="1" t="s">
        <v>263</v>
      </c>
      <c r="B56" s="1">
        <v>141.0</v>
      </c>
      <c r="C56" s="1">
        <v>130.0</v>
      </c>
      <c r="D56" s="1">
        <v>153.0</v>
      </c>
      <c r="E56" s="1">
        <v>174.0</v>
      </c>
      <c r="F56" s="1">
        <v>143.0</v>
      </c>
      <c r="G56" s="1">
        <v>119.0</v>
      </c>
      <c r="H56" s="1">
        <v>94.0</v>
      </c>
      <c r="I56" s="1">
        <v>81.0</v>
      </c>
      <c r="J56" s="1">
        <v>81.0</v>
      </c>
      <c r="K56" s="1">
        <v>98.0</v>
      </c>
      <c r="L56" s="2"/>
      <c r="M56" s="2"/>
      <c r="N56" s="2"/>
      <c r="O56" s="2"/>
      <c r="P56" s="2"/>
      <c r="Q56" s="2"/>
      <c r="R56" s="2"/>
      <c r="S56" s="2"/>
      <c r="T56" s="2"/>
      <c r="U56" s="2"/>
      <c r="V56" s="2"/>
      <c r="W56" s="2"/>
      <c r="X56" s="2"/>
      <c r="Y56" s="2"/>
      <c r="Z56" s="2"/>
    </row>
    <row r="57" ht="15.75" customHeight="1">
      <c r="A57" s="1" t="s">
        <v>264</v>
      </c>
      <c r="B57" s="1">
        <v>211.0</v>
      </c>
      <c r="C57" s="1">
        <v>201.0</v>
      </c>
      <c r="D57" s="1">
        <v>209.0</v>
      </c>
      <c r="E57" s="1">
        <v>193.0</v>
      </c>
      <c r="F57" s="1">
        <v>228.0</v>
      </c>
      <c r="G57" s="1">
        <v>207.0</v>
      </c>
      <c r="H57" s="1">
        <v>219.0</v>
      </c>
      <c r="I57" s="1">
        <v>212.0</v>
      </c>
      <c r="J57" s="1">
        <v>191.0</v>
      </c>
      <c r="K57" s="1">
        <v>152.0</v>
      </c>
      <c r="L57" s="2"/>
      <c r="M57" s="2"/>
      <c r="N57" s="2"/>
      <c r="O57" s="2"/>
      <c r="P57" s="2"/>
      <c r="Q57" s="2"/>
      <c r="R57" s="2"/>
      <c r="S57" s="2"/>
      <c r="T57" s="2"/>
      <c r="U57" s="2"/>
      <c r="V57" s="2"/>
      <c r="W57" s="2"/>
      <c r="X57" s="2"/>
      <c r="Y57" s="2"/>
      <c r="Z57" s="2"/>
    </row>
    <row r="58" ht="15.75" customHeight="1">
      <c r="A58" s="1" t="s">
        <v>265</v>
      </c>
      <c r="B58" s="1">
        <v>56.0</v>
      </c>
      <c r="C58" s="1">
        <v>72.0</v>
      </c>
      <c r="D58" s="1">
        <v>88.0</v>
      </c>
      <c r="E58" s="1">
        <v>84.0</v>
      </c>
      <c r="F58" s="1">
        <v>84.0</v>
      </c>
      <c r="G58" s="1">
        <v>82.0</v>
      </c>
      <c r="H58" s="1">
        <v>71.0</v>
      </c>
      <c r="I58" s="1">
        <v>84.0</v>
      </c>
      <c r="J58" s="1">
        <v>55.0</v>
      </c>
      <c r="K58" s="1">
        <v>52.0</v>
      </c>
      <c r="L58" s="2"/>
      <c r="M58" s="2"/>
      <c r="N58" s="2"/>
      <c r="O58" s="2"/>
      <c r="P58" s="2"/>
      <c r="Q58" s="2"/>
      <c r="R58" s="2"/>
      <c r="S58" s="2"/>
      <c r="T58" s="2"/>
      <c r="U58" s="2"/>
      <c r="V58" s="2"/>
      <c r="W58" s="2"/>
      <c r="X58" s="2"/>
      <c r="Y58" s="2"/>
      <c r="Z58" s="2"/>
    </row>
    <row r="59" ht="15.75" customHeight="1">
      <c r="A59" s="1" t="s">
        <v>266</v>
      </c>
      <c r="B59" s="1">
        <v>56.0</v>
      </c>
      <c r="C59" s="1">
        <v>72.0</v>
      </c>
      <c r="D59" s="1">
        <v>88.0</v>
      </c>
      <c r="E59" s="1">
        <v>84.0</v>
      </c>
      <c r="F59" s="1">
        <v>84.0</v>
      </c>
      <c r="G59" s="1">
        <v>82.0</v>
      </c>
      <c r="H59" s="1">
        <v>71.0</v>
      </c>
      <c r="I59" s="1">
        <v>84.0</v>
      </c>
      <c r="J59" s="1">
        <v>55.0</v>
      </c>
      <c r="K59" s="1">
        <v>52.0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v>11.0</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v>21.0</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249</v>
      </c>
      <c r="E9" s="1" t="s">
        <v>325</v>
      </c>
      <c r="F9" s="1" t="s">
        <v>326</v>
      </c>
      <c r="G9" s="1" t="s">
        <v>115</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v>14.0</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353</v>
      </c>
      <c r="J14" s="1" t="s">
        <v>382</v>
      </c>
      <c r="K14" s="1" t="s">
        <v>383</v>
      </c>
      <c r="L14" s="2"/>
      <c r="M14" s="2"/>
      <c r="N14" s="2"/>
      <c r="O14" s="2"/>
      <c r="P14" s="2"/>
      <c r="Q14" s="2"/>
      <c r="R14" s="2"/>
      <c r="S14" s="2"/>
      <c r="T14" s="2"/>
      <c r="U14" s="2"/>
      <c r="V14" s="2"/>
      <c r="W14" s="2"/>
      <c r="X14" s="2"/>
      <c r="Y14" s="2"/>
      <c r="Z14" s="2"/>
    </row>
    <row r="15">
      <c r="A15" s="1" t="s">
        <v>384</v>
      </c>
      <c r="B15" s="1" t="s">
        <v>375</v>
      </c>
      <c r="C15" s="1" t="s">
        <v>376</v>
      </c>
      <c r="D15" s="1" t="s">
        <v>377</v>
      </c>
      <c r="E15" s="1" t="s">
        <v>378</v>
      </c>
      <c r="F15" s="1" t="s">
        <v>379</v>
      </c>
      <c r="G15" s="1" t="s">
        <v>380</v>
      </c>
      <c r="H15" s="1" t="s">
        <v>381</v>
      </c>
      <c r="I15" s="1" t="s">
        <v>353</v>
      </c>
      <c r="J15" s="1" t="s">
        <v>382</v>
      </c>
      <c r="K15" s="1" t="s">
        <v>383</v>
      </c>
      <c r="L15" s="2"/>
      <c r="M15" s="2"/>
      <c r="N15" s="2"/>
      <c r="O15" s="2"/>
      <c r="P15" s="2"/>
      <c r="Q15" s="2"/>
      <c r="R15" s="2"/>
      <c r="S15" s="2"/>
      <c r="T15" s="2"/>
      <c r="U15" s="2"/>
      <c r="V15" s="2"/>
      <c r="W15" s="2"/>
      <c r="X15" s="2"/>
      <c r="Y15" s="2"/>
      <c r="Z15" s="2"/>
    </row>
    <row r="16">
      <c r="A16" s="1" t="s">
        <v>385</v>
      </c>
      <c r="B16" s="1" t="s">
        <v>386</v>
      </c>
      <c r="C16" s="1" t="s">
        <v>375</v>
      </c>
      <c r="D16" s="1" t="s">
        <v>387</v>
      </c>
      <c r="E16" s="1" t="s">
        <v>388</v>
      </c>
      <c r="F16" s="1" t="s">
        <v>389</v>
      </c>
      <c r="G16" s="1" t="s">
        <v>390</v>
      </c>
      <c r="H16" s="1" t="s">
        <v>391</v>
      </c>
      <c r="I16" s="1" t="s">
        <v>392</v>
      </c>
      <c r="J16" s="1">
        <v>9.0</v>
      </c>
      <c r="K16" s="1" t="s">
        <v>393</v>
      </c>
      <c r="L16" s="2"/>
      <c r="M16" s="2"/>
      <c r="N16" s="2"/>
      <c r="O16" s="2"/>
      <c r="P16" s="2"/>
      <c r="Q16" s="2"/>
      <c r="R16" s="2"/>
      <c r="S16" s="2"/>
      <c r="T16" s="2"/>
      <c r="U16" s="2"/>
      <c r="V16" s="2"/>
      <c r="W16" s="2"/>
      <c r="X16" s="2"/>
      <c r="Y16" s="2"/>
      <c r="Z16" s="2"/>
    </row>
    <row r="17">
      <c r="A17" s="1" t="s">
        <v>394</v>
      </c>
      <c r="B17" s="1" t="s">
        <v>389</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377</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225</v>
      </c>
      <c r="D20" s="1" t="s">
        <v>416</v>
      </c>
      <c r="E20" s="1" t="s">
        <v>416</v>
      </c>
      <c r="F20" s="1" t="s">
        <v>417</v>
      </c>
      <c r="G20" s="1" t="s">
        <v>418</v>
      </c>
      <c r="H20" s="1" t="s">
        <v>419</v>
      </c>
      <c r="I20" s="1" t="s">
        <v>224</v>
      </c>
      <c r="J20" s="1" t="s">
        <v>420</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214</v>
      </c>
      <c r="C22" s="1" t="s">
        <v>433</v>
      </c>
      <c r="D22" s="1" t="s">
        <v>434</v>
      </c>
      <c r="E22" s="1" t="s">
        <v>435</v>
      </c>
      <c r="F22" s="1" t="s">
        <v>436</v>
      </c>
      <c r="G22" s="1" t="s">
        <v>437</v>
      </c>
      <c r="H22" s="1" t="s">
        <v>438</v>
      </c>
      <c r="I22" s="1" t="s">
        <v>433</v>
      </c>
      <c r="J22" s="1" t="s">
        <v>214</v>
      </c>
      <c r="K22" s="1" t="s">
        <v>439</v>
      </c>
      <c r="L22" s="2"/>
      <c r="M22" s="2"/>
      <c r="N22" s="2"/>
      <c r="O22" s="2"/>
      <c r="P22" s="2"/>
      <c r="Q22" s="2"/>
      <c r="R22" s="2"/>
      <c r="S22" s="2"/>
      <c r="T22" s="2"/>
      <c r="U22" s="2"/>
      <c r="V22" s="2"/>
      <c r="W22" s="2"/>
      <c r="X22" s="2"/>
      <c r="Y22" s="2"/>
      <c r="Z22" s="2"/>
    </row>
    <row r="23" ht="15.75" customHeight="1">
      <c r="A23" s="1" t="s">
        <v>440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441</v>
      </c>
      <c r="B24" s="1" t="s">
        <v>442</v>
      </c>
      <c r="C24" s="1" t="s">
        <v>212</v>
      </c>
      <c r="D24" s="1" t="s">
        <v>443</v>
      </c>
      <c r="E24" s="1" t="s">
        <v>443</v>
      </c>
      <c r="F24" s="1" t="s">
        <v>212</v>
      </c>
      <c r="G24" s="1" t="s">
        <v>444</v>
      </c>
      <c r="H24" s="1" t="s">
        <v>445</v>
      </c>
      <c r="I24" s="1" t="s">
        <v>446</v>
      </c>
      <c r="J24" s="1" t="s">
        <v>446</v>
      </c>
      <c r="K24" s="1" t="s">
        <v>447</v>
      </c>
      <c r="L24" s="2"/>
      <c r="M24" s="2"/>
      <c r="N24" s="2"/>
      <c r="O24" s="2"/>
      <c r="P24" s="2"/>
      <c r="Q24" s="2"/>
      <c r="R24" s="2"/>
      <c r="S24" s="2"/>
      <c r="T24" s="2"/>
      <c r="U24" s="2"/>
      <c r="V24" s="2"/>
      <c r="W24" s="2"/>
      <c r="X24" s="2"/>
      <c r="Y24" s="2"/>
      <c r="Z24" s="2"/>
    </row>
    <row r="25" ht="15.75" customHeight="1">
      <c r="A25" s="1" t="s">
        <v>448</v>
      </c>
      <c r="B25" s="1">
        <v>1.0</v>
      </c>
      <c r="C25" s="1" t="s">
        <v>445</v>
      </c>
      <c r="D25" s="1" t="s">
        <v>449</v>
      </c>
      <c r="E25" s="1" t="s">
        <v>444</v>
      </c>
      <c r="F25" s="1" t="s">
        <v>450</v>
      </c>
      <c r="G25" s="1" t="s">
        <v>451</v>
      </c>
      <c r="H25" s="1" t="s">
        <v>228</v>
      </c>
      <c r="I25" s="1" t="s">
        <v>452</v>
      </c>
      <c r="J25" s="1" t="s">
        <v>452</v>
      </c>
      <c r="K25" s="1" t="s">
        <v>212</v>
      </c>
      <c r="L25" s="2"/>
      <c r="M25" s="2"/>
      <c r="N25" s="2"/>
      <c r="O25" s="2"/>
      <c r="P25" s="2"/>
      <c r="Q25" s="2"/>
      <c r="R25" s="2"/>
      <c r="S25" s="2"/>
      <c r="T25" s="2"/>
      <c r="U25" s="2"/>
      <c r="V25" s="2"/>
      <c r="W25" s="2"/>
      <c r="X25" s="2"/>
      <c r="Y25" s="2"/>
      <c r="Z25" s="2"/>
    </row>
    <row r="26" ht="15.75" customHeight="1">
      <c r="A26" s="1" t="s">
        <v>453</v>
      </c>
      <c r="B26" s="1" t="s">
        <v>454</v>
      </c>
      <c r="C26" s="1" t="s">
        <v>454</v>
      </c>
      <c r="D26" s="1" t="s">
        <v>455</v>
      </c>
      <c r="E26" s="1" t="s">
        <v>456</v>
      </c>
      <c r="F26" s="1" t="s">
        <v>455</v>
      </c>
      <c r="G26" s="1" t="s">
        <v>457</v>
      </c>
      <c r="H26" s="1" t="s">
        <v>458</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1" t="s">
        <v>507</v>
      </c>
      <c r="C32" s="1" t="s">
        <v>508</v>
      </c>
      <c r="D32" s="1" t="s">
        <v>509</v>
      </c>
      <c r="E32" s="1" t="s">
        <v>510</v>
      </c>
      <c r="F32" s="1" t="s">
        <v>511</v>
      </c>
      <c r="G32" s="1" t="s">
        <v>512</v>
      </c>
      <c r="H32" s="1" t="s">
        <v>513</v>
      </c>
      <c r="I32" s="1" t="s">
        <v>514</v>
      </c>
      <c r="J32" s="1" t="s">
        <v>515</v>
      </c>
      <c r="K32" s="1" t="s">
        <v>516</v>
      </c>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v>79.0</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343</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577</v>
      </c>
      <c r="I38" s="1" t="s">
        <v>578</v>
      </c>
      <c r="J38" s="1" t="s">
        <v>210</v>
      </c>
      <c r="K38" s="1" t="s">
        <v>579</v>
      </c>
      <c r="L38" s="2"/>
      <c r="M38" s="2"/>
      <c r="N38" s="2"/>
      <c r="O38" s="2"/>
      <c r="P38" s="2"/>
      <c r="Q38" s="2"/>
      <c r="R38" s="2"/>
      <c r="S38" s="2"/>
      <c r="T38" s="2"/>
      <c r="U38" s="2"/>
      <c r="V38" s="2"/>
      <c r="W38" s="2"/>
      <c r="X38" s="2"/>
      <c r="Y38" s="2"/>
      <c r="Z38" s="2"/>
    </row>
    <row r="39" ht="15.75" customHeight="1">
      <c r="A39" s="1" t="s">
        <v>580</v>
      </c>
      <c r="B39" s="1" t="s">
        <v>455</v>
      </c>
      <c r="C39" s="1" t="s">
        <v>581</v>
      </c>
      <c r="D39" s="1" t="s">
        <v>582</v>
      </c>
      <c r="E39" s="1" t="s">
        <v>583</v>
      </c>
      <c r="F39" s="1" t="s">
        <v>584</v>
      </c>
      <c r="G39" s="1" t="s">
        <v>585</v>
      </c>
      <c r="H39" s="1" t="s">
        <v>586</v>
      </c>
      <c r="I39" s="1" t="s">
        <v>587</v>
      </c>
      <c r="J39" s="1" t="s">
        <v>443</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396</v>
      </c>
      <c r="G40" s="1" t="s">
        <v>594</v>
      </c>
      <c r="H40" s="1" t="s">
        <v>595</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225</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610</v>
      </c>
      <c r="B43" s="1" t="s">
        <v>611</v>
      </c>
      <c r="C43" s="1" t="s">
        <v>202</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550</v>
      </c>
      <c r="G44" s="1" t="s">
        <v>625</v>
      </c>
      <c r="H44" s="1" t="s">
        <v>131</v>
      </c>
      <c r="I44" s="1" t="s">
        <v>626</v>
      </c>
      <c r="J44" s="1" t="s">
        <v>627</v>
      </c>
      <c r="K44" s="1" t="s">
        <v>628</v>
      </c>
      <c r="L44" s="2"/>
      <c r="M44" s="2"/>
      <c r="N44" s="2"/>
      <c r="O44" s="2"/>
      <c r="P44" s="2"/>
      <c r="Q44" s="2"/>
      <c r="R44" s="2"/>
      <c r="S44" s="2"/>
      <c r="T44" s="2"/>
      <c r="U44" s="2"/>
      <c r="V44" s="2"/>
      <c r="W44" s="2"/>
      <c r="X44" s="2"/>
      <c r="Y44" s="2"/>
      <c r="Z44" s="2"/>
    </row>
    <row r="45" ht="15.75" customHeight="1">
      <c r="A45" s="1" t="s">
        <v>629</v>
      </c>
      <c r="B45" s="1" t="s">
        <v>630</v>
      </c>
      <c r="C45" s="1" t="s">
        <v>569</v>
      </c>
      <c r="D45" s="1" t="s">
        <v>631</v>
      </c>
      <c r="E45" s="1" t="s">
        <v>632</v>
      </c>
      <c r="F45" s="1" t="s">
        <v>633</v>
      </c>
      <c r="G45" s="1" t="s">
        <v>634</v>
      </c>
      <c r="H45" s="1" t="s">
        <v>635</v>
      </c>
      <c r="I45" s="1" t="s">
        <v>636</v>
      </c>
      <c r="J45" s="1" t="s">
        <v>229</v>
      </c>
      <c r="K45" s="1" t="s">
        <v>637</v>
      </c>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594</v>
      </c>
      <c r="F46" s="1" t="s">
        <v>423</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353</v>
      </c>
      <c r="D47" s="1" t="s">
        <v>649</v>
      </c>
      <c r="E47" s="1" t="s">
        <v>650</v>
      </c>
      <c r="F47" s="1" t="s">
        <v>651</v>
      </c>
      <c r="G47" s="1" t="s">
        <v>652</v>
      </c>
      <c r="H47" s="1" t="s">
        <v>653</v>
      </c>
      <c r="I47" s="1" t="s">
        <v>654</v>
      </c>
      <c r="J47" s="1" t="s">
        <v>655</v>
      </c>
      <c r="K47" s="1" t="s">
        <v>646</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114</v>
      </c>
      <c r="F50" s="1" t="s">
        <v>682</v>
      </c>
      <c r="G50" s="1" t="s">
        <v>192</v>
      </c>
      <c r="H50" s="1" t="s">
        <v>683</v>
      </c>
      <c r="I50" s="1" t="s">
        <v>684</v>
      </c>
      <c r="J50" s="1" t="s">
        <v>685</v>
      </c>
      <c r="K50" s="1" t="s">
        <v>456</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658</v>
      </c>
      <c r="C52" s="1" t="s">
        <v>698</v>
      </c>
      <c r="D52" s="1" t="s">
        <v>699</v>
      </c>
      <c r="E52" s="1" t="s">
        <v>700</v>
      </c>
      <c r="F52" s="1" t="s">
        <v>701</v>
      </c>
      <c r="G52" s="1" t="s">
        <v>702</v>
      </c>
      <c r="H52" s="1" t="s">
        <v>703</v>
      </c>
      <c r="I52" s="1" t="s">
        <v>704</v>
      </c>
      <c r="J52" s="1" t="s">
        <v>705</v>
      </c>
      <c r="K52" s="1" t="s">
        <v>392</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430</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194</v>
      </c>
      <c r="F54" s="1" t="s">
        <v>720</v>
      </c>
      <c r="G54" s="1" t="s">
        <v>423</v>
      </c>
      <c r="H54" s="1" t="s">
        <v>721</v>
      </c>
      <c r="I54" s="1" t="s">
        <v>722</v>
      </c>
      <c r="J54" s="1" t="s">
        <v>723</v>
      </c>
      <c r="K54" s="1" t="s">
        <v>184</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650</v>
      </c>
      <c r="K56" s="1" t="s">
        <v>744</v>
      </c>
      <c r="L56" s="2"/>
      <c r="M56" s="2"/>
      <c r="N56" s="2"/>
      <c r="O56" s="2"/>
      <c r="P56" s="2"/>
      <c r="Q56" s="2"/>
      <c r="R56" s="2"/>
      <c r="S56" s="2"/>
      <c r="T56" s="2"/>
      <c r="U56" s="2"/>
      <c r="V56" s="2"/>
      <c r="W56" s="2"/>
      <c r="X56" s="2"/>
      <c r="Y56" s="2"/>
      <c r="Z56" s="2"/>
    </row>
    <row r="57" ht="15.75" customHeight="1">
      <c r="A57" s="1" t="s">
        <v>745</v>
      </c>
      <c r="B57" s="1" t="s">
        <v>357</v>
      </c>
      <c r="C57" s="1" t="s">
        <v>746</v>
      </c>
      <c r="D57" s="1" t="s">
        <v>747</v>
      </c>
      <c r="E57" s="1" t="s">
        <v>748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746</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254</v>
      </c>
      <c r="C60" s="1" t="s">
        <v>777</v>
      </c>
      <c r="D60" s="1" t="s">
        <v>778</v>
      </c>
      <c r="E60" s="1" t="s">
        <v>779</v>
      </c>
      <c r="F60" s="1" t="s">
        <v>780</v>
      </c>
      <c r="G60" s="1" t="s">
        <v>781</v>
      </c>
      <c r="H60" s="1" t="s">
        <v>782</v>
      </c>
      <c r="I60" s="1" t="s">
        <v>621</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v>25.0</v>
      </c>
      <c r="E61" s="1">
        <v>20.0</v>
      </c>
      <c r="F61" s="1" t="s">
        <v>788</v>
      </c>
      <c r="G61" s="1" t="s">
        <v>789</v>
      </c>
      <c r="H61" s="1" t="s">
        <v>790</v>
      </c>
      <c r="I61" s="1" t="s">
        <v>791</v>
      </c>
      <c r="J61" s="1" t="s">
        <v>120</v>
      </c>
      <c r="K61" s="1" t="s">
        <v>792</v>
      </c>
      <c r="L61" s="2"/>
      <c r="M61" s="2"/>
      <c r="N61" s="2"/>
      <c r="O61" s="2"/>
      <c r="P61" s="2"/>
      <c r="Q61" s="2"/>
      <c r="R61" s="2"/>
      <c r="S61" s="2"/>
      <c r="T61" s="2"/>
      <c r="U61" s="2"/>
      <c r="V61" s="2"/>
      <c r="W61" s="2"/>
      <c r="X61" s="2"/>
      <c r="Y61" s="2"/>
      <c r="Z61" s="2"/>
    </row>
    <row r="62" ht="15.75" customHeight="1">
      <c r="A62" s="1" t="s">
        <v>793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794</v>
      </c>
      <c r="B63" s="1" t="s">
        <v>795</v>
      </c>
      <c r="C63" s="1" t="s">
        <v>796</v>
      </c>
      <c r="D63" s="1" t="s">
        <v>591</v>
      </c>
      <c r="E63" s="1" t="s">
        <v>645</v>
      </c>
      <c r="F63" s="1" t="s">
        <v>329</v>
      </c>
      <c r="G63" s="1" t="s">
        <v>797</v>
      </c>
      <c r="H63" s="1" t="s">
        <v>798</v>
      </c>
      <c r="I63" s="1" t="s">
        <v>799</v>
      </c>
      <c r="J63" s="1" t="s">
        <v>800</v>
      </c>
      <c r="K63" s="1" t="s">
        <v>193</v>
      </c>
      <c r="L63" s="2"/>
      <c r="M63" s="2"/>
      <c r="N63" s="2"/>
      <c r="O63" s="2"/>
      <c r="P63" s="2"/>
      <c r="Q63" s="2"/>
      <c r="R63" s="2"/>
      <c r="S63" s="2"/>
      <c r="T63" s="2"/>
      <c r="U63" s="2"/>
      <c r="V63" s="2"/>
      <c r="W63" s="2"/>
      <c r="X63" s="2"/>
      <c r="Y63" s="2"/>
      <c r="Z63" s="2"/>
    </row>
    <row r="64" ht="15.75" customHeight="1">
      <c r="A64" s="1" t="s">
        <v>801</v>
      </c>
      <c r="B64" s="1" t="s">
        <v>802</v>
      </c>
      <c r="C64" s="1" t="s">
        <v>803</v>
      </c>
      <c r="D64" s="1" t="s">
        <v>194</v>
      </c>
      <c r="E64" s="1">
        <v>1.0</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120</v>
      </c>
      <c r="C65" s="1" t="s">
        <v>344</v>
      </c>
      <c r="D65" s="1" t="s">
        <v>811</v>
      </c>
      <c r="E65" s="1" t="s">
        <v>271</v>
      </c>
      <c r="F65" s="1" t="s">
        <v>387</v>
      </c>
      <c r="G65" s="1" t="s">
        <v>812</v>
      </c>
      <c r="H65" s="1" t="s">
        <v>813</v>
      </c>
      <c r="I65" s="1" t="s">
        <v>814</v>
      </c>
      <c r="J65" s="1" t="s">
        <v>815</v>
      </c>
      <c r="K65" s="1" t="s">
        <v>816</v>
      </c>
      <c r="L65" s="2"/>
      <c r="M65" s="2"/>
      <c r="N65" s="2"/>
      <c r="O65" s="2"/>
      <c r="P65" s="2"/>
      <c r="Q65" s="2"/>
      <c r="R65" s="2"/>
      <c r="S65" s="2"/>
      <c r="T65" s="2"/>
      <c r="U65" s="2"/>
      <c r="V65" s="2"/>
      <c r="W65" s="2"/>
      <c r="X65" s="2"/>
      <c r="Y65" s="2"/>
      <c r="Z65" s="2"/>
    </row>
    <row r="66" ht="15.75" customHeight="1">
      <c r="A66" s="1" t="s">
        <v>817</v>
      </c>
      <c r="B66" s="1" t="s">
        <v>366</v>
      </c>
      <c r="C66" s="1" t="s">
        <v>818</v>
      </c>
      <c r="D66" s="1" t="s">
        <v>757</v>
      </c>
      <c r="E66" s="1" t="s">
        <v>819</v>
      </c>
      <c r="F66" s="1" t="s">
        <v>820</v>
      </c>
      <c r="G66" s="1" t="s">
        <v>332</v>
      </c>
      <c r="H66" s="1" t="s">
        <v>420</v>
      </c>
      <c r="I66" s="1" t="s">
        <v>821</v>
      </c>
      <c r="J66" s="1" t="s">
        <v>822</v>
      </c>
      <c r="K66" s="1" t="s">
        <v>613</v>
      </c>
      <c r="L66" s="2"/>
      <c r="M66" s="2"/>
      <c r="N66" s="2"/>
      <c r="O66" s="2"/>
      <c r="P66" s="2"/>
      <c r="Q66" s="2"/>
      <c r="R66" s="2"/>
      <c r="S66" s="2"/>
      <c r="T66" s="2"/>
      <c r="U66" s="2"/>
      <c r="V66" s="2"/>
      <c r="W66" s="2"/>
      <c r="X66" s="2"/>
      <c r="Y66" s="2"/>
      <c r="Z66" s="2"/>
    </row>
    <row r="67" ht="15.75" customHeight="1">
      <c r="A67" s="1" t="s">
        <v>823</v>
      </c>
      <c r="B67" s="1" t="s">
        <v>395</v>
      </c>
      <c r="C67" s="1" t="s">
        <v>824</v>
      </c>
      <c r="D67" s="1" t="s">
        <v>807</v>
      </c>
      <c r="E67" s="1" t="s">
        <v>825</v>
      </c>
      <c r="F67" s="1" t="s">
        <v>826</v>
      </c>
      <c r="G67" s="1" t="s">
        <v>827</v>
      </c>
      <c r="H67" s="1" t="s">
        <v>828</v>
      </c>
      <c r="I67" s="1" t="s">
        <v>829</v>
      </c>
      <c r="J67" s="1" t="s">
        <v>317</v>
      </c>
      <c r="K67" s="1" t="s">
        <v>830</v>
      </c>
      <c r="L67" s="2"/>
      <c r="M67" s="2"/>
      <c r="N67" s="2"/>
      <c r="O67" s="2"/>
      <c r="P67" s="2"/>
      <c r="Q67" s="2"/>
      <c r="R67" s="2"/>
      <c r="S67" s="2"/>
      <c r="T67" s="2"/>
      <c r="U67" s="2"/>
      <c r="V67" s="2"/>
      <c r="W67" s="2"/>
      <c r="X67" s="2"/>
      <c r="Y67" s="2"/>
      <c r="Z67" s="2"/>
    </row>
    <row r="68" ht="15.75" customHeight="1">
      <c r="A68" s="1" t="s">
        <v>831</v>
      </c>
      <c r="B68" s="1" t="s">
        <v>270</v>
      </c>
      <c r="C68" s="1" t="s">
        <v>832</v>
      </c>
      <c r="D68" s="1" t="s">
        <v>280</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772</v>
      </c>
      <c r="D69" s="1" t="s">
        <v>842</v>
      </c>
      <c r="E69" s="1" t="s">
        <v>843</v>
      </c>
      <c r="F69" s="1" t="s">
        <v>177</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561</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428</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393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614</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548</v>
      </c>
      <c r="D75" s="1" t="s">
        <v>210</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809</v>
      </c>
      <c r="E76" s="1" t="s">
        <v>611</v>
      </c>
      <c r="F76" s="1" t="s">
        <v>912</v>
      </c>
      <c r="G76" s="1" t="s">
        <v>913</v>
      </c>
      <c r="H76" s="1" t="s">
        <v>914</v>
      </c>
      <c r="I76" s="1" t="s">
        <v>284</v>
      </c>
      <c r="J76" s="1" t="s">
        <v>915</v>
      </c>
      <c r="K76" s="1" t="s">
        <v>117</v>
      </c>
      <c r="L76" s="2"/>
      <c r="M76" s="2"/>
      <c r="N76" s="2"/>
      <c r="O76" s="2"/>
      <c r="P76" s="2"/>
      <c r="Q76" s="2"/>
      <c r="R76" s="2"/>
      <c r="S76" s="2"/>
      <c r="T76" s="2"/>
      <c r="U76" s="2"/>
      <c r="V76" s="2"/>
      <c r="W76" s="2"/>
      <c r="X76" s="2"/>
      <c r="Y76" s="2"/>
      <c r="Z76" s="2"/>
    </row>
    <row r="77" ht="15.75" customHeight="1">
      <c r="A77" s="1" t="s">
        <v>916</v>
      </c>
      <c r="B77" s="1" t="s">
        <v>917</v>
      </c>
      <c r="C77" s="1" t="s">
        <v>918</v>
      </c>
      <c r="D77" s="1" t="s">
        <v>919</v>
      </c>
      <c r="E77" s="1" t="s">
        <v>920</v>
      </c>
      <c r="F77" s="1" t="s">
        <v>921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899</v>
      </c>
      <c r="F78" s="1" t="s">
        <v>931</v>
      </c>
      <c r="G78" s="1" t="s">
        <v>932</v>
      </c>
      <c r="H78" s="1" t="s">
        <v>933</v>
      </c>
      <c r="I78" s="1" t="s">
        <v>646</v>
      </c>
      <c r="J78" s="1" t="s">
        <v>873</v>
      </c>
      <c r="K78" s="1" t="s">
        <v>126</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540</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v>18.0</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700</v>
      </c>
      <c r="J81" s="1" t="s">
        <v>962</v>
      </c>
      <c r="K81" s="1" t="s">
        <v>963</v>
      </c>
      <c r="L81" s="2"/>
      <c r="M81" s="2"/>
      <c r="N81" s="2"/>
      <c r="O81" s="2"/>
      <c r="P81" s="2"/>
      <c r="Q81" s="2"/>
      <c r="R81" s="2"/>
      <c r="S81" s="2"/>
      <c r="T81" s="2"/>
      <c r="U81" s="2"/>
      <c r="V81" s="2"/>
      <c r="W81" s="2"/>
      <c r="X81" s="2"/>
      <c r="Y81" s="2"/>
      <c r="Z81" s="2"/>
    </row>
    <row r="82" ht="15.75" customHeight="1">
      <c r="A82" s="1" t="s">
        <v>964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965</v>
      </c>
      <c r="B83" s="1" t="s">
        <v>184</v>
      </c>
      <c r="C83" s="1" t="s">
        <v>612</v>
      </c>
      <c r="D83" s="1" t="s">
        <v>966</v>
      </c>
      <c r="E83" s="1" t="s">
        <v>206</v>
      </c>
      <c r="F83" s="1" t="s">
        <v>967</v>
      </c>
      <c r="G83" s="1" t="s">
        <v>968</v>
      </c>
      <c r="H83" s="1" t="s">
        <v>598</v>
      </c>
      <c r="I83" s="1" t="s">
        <v>969</v>
      </c>
      <c r="J83" s="1" t="s">
        <v>970</v>
      </c>
      <c r="K83" s="1" t="s">
        <v>545</v>
      </c>
      <c r="L83" s="2"/>
      <c r="M83" s="2"/>
      <c r="N83" s="2"/>
      <c r="O83" s="2"/>
      <c r="P83" s="2"/>
      <c r="Q83" s="2"/>
      <c r="R83" s="2"/>
      <c r="S83" s="2"/>
      <c r="T83" s="2"/>
      <c r="U83" s="2"/>
      <c r="V83" s="2"/>
      <c r="W83" s="2"/>
      <c r="X83" s="2"/>
      <c r="Y83" s="2"/>
      <c r="Z83" s="2"/>
    </row>
    <row r="84" ht="15.75" customHeight="1">
      <c r="A84" s="1" t="s">
        <v>971</v>
      </c>
      <c r="B84" s="1" t="s">
        <v>204</v>
      </c>
      <c r="C84" s="1" t="s">
        <v>972</v>
      </c>
      <c r="D84" s="1" t="s">
        <v>973</v>
      </c>
      <c r="E84" s="1" t="s">
        <v>203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969</v>
      </c>
      <c r="C85" s="1" t="s">
        <v>565</v>
      </c>
      <c r="D85" s="1" t="s">
        <v>981</v>
      </c>
      <c r="E85" s="1" t="s">
        <v>982</v>
      </c>
      <c r="F85" s="1" t="s">
        <v>983</v>
      </c>
      <c r="G85" s="1" t="s">
        <v>984</v>
      </c>
      <c r="H85" s="1" t="s">
        <v>985</v>
      </c>
      <c r="I85" s="1" t="s">
        <v>986</v>
      </c>
      <c r="J85" s="1" t="s">
        <v>987</v>
      </c>
      <c r="K85" s="1" t="s">
        <v>541</v>
      </c>
      <c r="L85" s="2"/>
      <c r="M85" s="2"/>
      <c r="N85" s="2"/>
      <c r="O85" s="2"/>
      <c r="P85" s="2"/>
      <c r="Q85" s="2"/>
      <c r="R85" s="2"/>
      <c r="S85" s="2"/>
      <c r="T85" s="2"/>
      <c r="U85" s="2"/>
      <c r="V85" s="2"/>
      <c r="W85" s="2"/>
      <c r="X85" s="2"/>
      <c r="Y85" s="2"/>
      <c r="Z85" s="2"/>
    </row>
    <row r="86" ht="15.75" customHeight="1">
      <c r="A86" s="1" t="s">
        <v>988</v>
      </c>
      <c r="B86" s="1" t="s">
        <v>989</v>
      </c>
      <c r="C86" s="1" t="s">
        <v>990</v>
      </c>
      <c r="D86" s="1" t="s">
        <v>280</v>
      </c>
      <c r="E86" s="1" t="s">
        <v>991</v>
      </c>
      <c r="F86" s="1" t="s">
        <v>992</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1" t="s">
        <v>999</v>
      </c>
      <c r="C87" s="1" t="s">
        <v>1000</v>
      </c>
      <c r="D87" s="1" t="s">
        <v>359</v>
      </c>
      <c r="E87" s="1" t="s">
        <v>1001</v>
      </c>
      <c r="F87" s="1" t="s">
        <v>1002</v>
      </c>
      <c r="G87" s="1" t="s">
        <v>1003</v>
      </c>
      <c r="H87" s="1" t="s">
        <v>1004</v>
      </c>
      <c r="I87" s="1" t="s">
        <v>280</v>
      </c>
      <c r="J87" s="1" t="s">
        <v>1005</v>
      </c>
      <c r="K87" s="1" t="s">
        <v>1006</v>
      </c>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544</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415</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543</v>
      </c>
      <c r="F90" s="1" t="s">
        <v>1031</v>
      </c>
      <c r="G90" s="1" t="s">
        <v>1032</v>
      </c>
      <c r="H90" s="1" t="s">
        <v>1033</v>
      </c>
      <c r="I90" s="1" t="s">
        <v>1034</v>
      </c>
      <c r="J90" s="1" t="s">
        <v>1035</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587</v>
      </c>
      <c r="C92" s="1" t="s">
        <v>1049</v>
      </c>
      <c r="D92" s="1" t="s">
        <v>1050</v>
      </c>
      <c r="E92" s="1" t="s">
        <v>1051</v>
      </c>
      <c r="F92" s="1" t="s">
        <v>1052</v>
      </c>
      <c r="G92" s="1" t="s">
        <v>877</v>
      </c>
      <c r="H92" s="1" t="s">
        <v>1053</v>
      </c>
      <c r="I92" s="1" t="s">
        <v>1054</v>
      </c>
      <c r="J92" s="1" t="s">
        <v>183</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272</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733</v>
      </c>
      <c r="C94" s="1" t="s">
        <v>1067</v>
      </c>
      <c r="D94" s="1" t="s">
        <v>1068</v>
      </c>
      <c r="E94" s="1" t="s">
        <v>1069</v>
      </c>
      <c r="F94" s="1" t="s">
        <v>614</v>
      </c>
      <c r="G94" s="1" t="s">
        <v>553</v>
      </c>
      <c r="H94" s="1" t="s">
        <v>1070</v>
      </c>
      <c r="I94" s="1" t="s">
        <v>1071</v>
      </c>
      <c r="J94" s="1" t="s">
        <v>1072</v>
      </c>
      <c r="K94" s="1" t="s">
        <v>221</v>
      </c>
      <c r="L94" s="2"/>
      <c r="M94" s="2"/>
      <c r="N94" s="2"/>
      <c r="O94" s="2"/>
      <c r="P94" s="2"/>
      <c r="Q94" s="2"/>
      <c r="R94" s="2"/>
      <c r="S94" s="2"/>
      <c r="T94" s="2"/>
      <c r="U94" s="2"/>
      <c r="V94" s="2"/>
      <c r="W94" s="2"/>
      <c r="X94" s="2"/>
      <c r="Y94" s="2"/>
      <c r="Z94" s="2"/>
    </row>
    <row r="95" ht="15.75" customHeight="1">
      <c r="A95" s="1" t="s">
        <v>1073</v>
      </c>
      <c r="B95" s="1" t="s">
        <v>1074</v>
      </c>
      <c r="C95" s="1" t="s">
        <v>826</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434</v>
      </c>
      <c r="F96" s="1" t="s">
        <v>1087</v>
      </c>
      <c r="G96" s="1" t="s">
        <v>1088</v>
      </c>
      <c r="H96" s="1" t="s">
        <v>1089</v>
      </c>
      <c r="I96" s="1" t="s">
        <v>1090</v>
      </c>
      <c r="J96" s="1" t="s">
        <v>725</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655</v>
      </c>
      <c r="C98" s="1" t="s">
        <v>1104</v>
      </c>
      <c r="D98" s="1" t="s">
        <v>819</v>
      </c>
      <c r="E98" s="1" t="s">
        <v>193</v>
      </c>
      <c r="F98" s="1" t="s">
        <v>577</v>
      </c>
      <c r="G98" s="1" t="s">
        <v>1105</v>
      </c>
      <c r="H98" s="1" t="s">
        <v>184</v>
      </c>
      <c r="I98" s="1" t="s">
        <v>594</v>
      </c>
      <c r="J98" s="1" t="s">
        <v>1106</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1111</v>
      </c>
      <c r="E99" s="1" t="s">
        <v>1112</v>
      </c>
      <c r="F99" s="1" t="s">
        <v>1113</v>
      </c>
      <c r="G99" s="1" t="s">
        <v>1114</v>
      </c>
      <c r="H99" s="1" t="s">
        <v>1115</v>
      </c>
      <c r="I99" s="1" t="s">
        <v>1116</v>
      </c>
      <c r="J99" s="1" t="s">
        <v>1117</v>
      </c>
      <c r="K99" s="1" t="s">
        <v>1118</v>
      </c>
      <c r="L99" s="2"/>
      <c r="M99" s="2"/>
      <c r="N99" s="2"/>
      <c r="O99" s="2"/>
      <c r="P99" s="2"/>
      <c r="Q99" s="2"/>
      <c r="R99" s="2"/>
      <c r="S99" s="2"/>
      <c r="T99" s="2"/>
      <c r="U99" s="2"/>
      <c r="V99" s="2"/>
      <c r="W99" s="2"/>
      <c r="X99" s="2"/>
      <c r="Y99" s="2"/>
      <c r="Z99" s="2"/>
    </row>
    <row r="100" ht="15.75" customHeight="1">
      <c r="A100" s="1" t="s">
        <v>1119</v>
      </c>
      <c r="B100" s="1" t="s">
        <v>1120</v>
      </c>
      <c r="C100" s="1" t="s">
        <v>1121</v>
      </c>
      <c r="D100" s="1" t="s">
        <v>1122</v>
      </c>
      <c r="E100" s="1" t="s">
        <v>1058</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1131</v>
      </c>
      <c r="E101" s="1" t="s">
        <v>319</v>
      </c>
      <c r="F101" s="1" t="s">
        <v>1132</v>
      </c>
      <c r="G101" s="1" t="s">
        <v>336</v>
      </c>
      <c r="H101" s="1" t="s">
        <v>1133</v>
      </c>
      <c r="I101" s="1" t="s">
        <v>1134</v>
      </c>
      <c r="J101" s="1" t="s">
        <v>979</v>
      </c>
      <c r="K101" s="1" t="s">
        <v>1135</v>
      </c>
      <c r="L101" s="2"/>
      <c r="M101" s="2"/>
      <c r="N101" s="2"/>
      <c r="O101" s="2"/>
      <c r="P101" s="2"/>
      <c r="Q101" s="2"/>
      <c r="R101" s="2"/>
      <c r="S101" s="2"/>
      <c r="T101" s="2"/>
      <c r="U101" s="2"/>
      <c r="V101" s="2"/>
      <c r="W101" s="2"/>
      <c r="X101" s="2"/>
      <c r="Y101" s="2"/>
      <c r="Z101" s="2"/>
    </row>
    <row r="102" ht="15.75" customHeight="1">
      <c r="A102" s="1" t="s">
        <v>1136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1137</v>
      </c>
      <c r="B103" s="1" t="s">
        <v>999</v>
      </c>
      <c r="C103" s="1" t="s">
        <v>1138</v>
      </c>
      <c r="D103" s="1" t="s">
        <v>1139</v>
      </c>
      <c r="E103" s="1" t="s">
        <v>1140</v>
      </c>
      <c r="F103" s="1" t="s">
        <v>972</v>
      </c>
      <c r="G103" s="1" t="s">
        <v>1022</v>
      </c>
      <c r="H103" s="1" t="s">
        <v>213</v>
      </c>
      <c r="I103" s="1" t="s">
        <v>795</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192</v>
      </c>
      <c r="E104" s="1" t="s">
        <v>592</v>
      </c>
      <c r="F104" s="1" t="s">
        <v>1146</v>
      </c>
      <c r="G104" s="1" t="s">
        <v>1147</v>
      </c>
      <c r="H104" s="1" t="s">
        <v>1148</v>
      </c>
      <c r="I104" s="1" t="s">
        <v>983</v>
      </c>
      <c r="J104" s="1" t="s">
        <v>552</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391</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640</v>
      </c>
      <c r="D107" s="1" t="s">
        <v>1173</v>
      </c>
      <c r="E107" s="1" t="s">
        <v>1174</v>
      </c>
      <c r="F107" s="1" t="s">
        <v>1175</v>
      </c>
      <c r="G107" s="1" t="s">
        <v>1176</v>
      </c>
      <c r="H107" s="1" t="s">
        <v>186</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1" t="s">
        <v>1181</v>
      </c>
      <c r="C108" s="1" t="s">
        <v>1182</v>
      </c>
      <c r="D108" s="1" t="s">
        <v>1183</v>
      </c>
      <c r="E108" s="1" t="s">
        <v>1184</v>
      </c>
      <c r="F108" s="1" t="s">
        <v>1185</v>
      </c>
      <c r="G108" s="1" t="s">
        <v>982</v>
      </c>
      <c r="H108" s="1" t="s">
        <v>1186</v>
      </c>
      <c r="I108" s="1" t="s">
        <v>1187</v>
      </c>
      <c r="J108" s="1" t="s">
        <v>1188</v>
      </c>
      <c r="K108" s="1" t="s">
        <v>373</v>
      </c>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1192</v>
      </c>
      <c r="E109" s="1" t="s">
        <v>1193</v>
      </c>
      <c r="F109" s="1" t="s">
        <v>1194</v>
      </c>
      <c r="G109" s="1" t="s">
        <v>1195</v>
      </c>
      <c r="H109" s="1" t="s">
        <v>1196</v>
      </c>
      <c r="I109" s="1" t="s">
        <v>1197</v>
      </c>
      <c r="J109" s="1" t="s">
        <v>1198</v>
      </c>
      <c r="K109" s="1" t="s">
        <v>1199</v>
      </c>
      <c r="L109" s="2"/>
      <c r="M109" s="2"/>
      <c r="N109" s="2"/>
      <c r="O109" s="2"/>
      <c r="P109" s="2"/>
      <c r="Q109" s="2"/>
      <c r="R109" s="2"/>
      <c r="S109" s="2"/>
      <c r="T109" s="2"/>
      <c r="U109" s="2"/>
      <c r="V109" s="2"/>
      <c r="W109" s="2"/>
      <c r="X109" s="2"/>
      <c r="Y109" s="2"/>
      <c r="Z109" s="2"/>
    </row>
    <row r="110" ht="15.75" customHeight="1">
      <c r="A110" s="1" t="s">
        <v>1200</v>
      </c>
      <c r="B110" s="1" t="s">
        <v>1201</v>
      </c>
      <c r="C110" s="1" t="s">
        <v>1202</v>
      </c>
      <c r="D110" s="1" t="s">
        <v>1203</v>
      </c>
      <c r="E110" s="1" t="s">
        <v>860</v>
      </c>
      <c r="F110" s="1" t="s">
        <v>1204</v>
      </c>
      <c r="G110" s="1" t="s">
        <v>874</v>
      </c>
      <c r="H110" s="1" t="s">
        <v>182</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1212</v>
      </c>
      <c r="F111" s="1" t="s">
        <v>1213</v>
      </c>
      <c r="G111" s="1" t="s">
        <v>546</v>
      </c>
      <c r="H111" s="1" t="s">
        <v>1214</v>
      </c>
      <c r="I111" s="1" t="s">
        <v>1005</v>
      </c>
      <c r="J111" s="1" t="s">
        <v>1215</v>
      </c>
      <c r="K111" s="1" t="s">
        <v>307</v>
      </c>
      <c r="L111" s="2"/>
      <c r="M111" s="2"/>
      <c r="N111" s="2"/>
      <c r="O111" s="2"/>
      <c r="P111" s="2"/>
      <c r="Q111" s="2"/>
      <c r="R111" s="2"/>
      <c r="S111" s="2"/>
      <c r="T111" s="2"/>
      <c r="U111" s="2"/>
      <c r="V111" s="2"/>
      <c r="W111" s="2"/>
      <c r="X111" s="2"/>
      <c r="Y111" s="2"/>
      <c r="Z111" s="2"/>
    </row>
    <row r="112" ht="15.75" customHeight="1">
      <c r="A112" s="1" t="s">
        <v>1216</v>
      </c>
      <c r="B112" s="1" t="s">
        <v>1217</v>
      </c>
      <c r="C112" s="1" t="s">
        <v>217</v>
      </c>
      <c r="D112" s="1" t="s">
        <v>1218</v>
      </c>
      <c r="E112" s="1" t="s">
        <v>1219</v>
      </c>
      <c r="F112" s="1" t="s">
        <v>186</v>
      </c>
      <c r="G112" s="1" t="s">
        <v>429</v>
      </c>
      <c r="H112" s="1" t="s">
        <v>586</v>
      </c>
      <c r="I112" s="1" t="s">
        <v>994</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1139</v>
      </c>
      <c r="C113" s="1" t="s">
        <v>1223</v>
      </c>
      <c r="D113" s="1" t="s">
        <v>820</v>
      </c>
      <c r="E113" s="1" t="s">
        <v>1224</v>
      </c>
      <c r="F113" s="1" t="s">
        <v>1225</v>
      </c>
      <c r="G113" s="1" t="s">
        <v>1226</v>
      </c>
      <c r="H113" s="1" t="s">
        <v>1227</v>
      </c>
      <c r="I113" s="1" t="s">
        <v>1228</v>
      </c>
      <c r="J113" s="1" t="s">
        <v>295</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871</v>
      </c>
      <c r="F114" s="1" t="s">
        <v>1234</v>
      </c>
      <c r="G114" s="1" t="s">
        <v>1235</v>
      </c>
      <c r="H114" s="1" t="s">
        <v>614</v>
      </c>
      <c r="I114" s="1" t="s">
        <v>1236</v>
      </c>
      <c r="J114" s="1" t="s">
        <v>1237</v>
      </c>
      <c r="K114" s="1" t="s">
        <v>742</v>
      </c>
      <c r="L114" s="2"/>
      <c r="M114" s="2"/>
      <c r="N114" s="2"/>
      <c r="O114" s="2"/>
      <c r="P114" s="2"/>
      <c r="Q114" s="2"/>
      <c r="R114" s="2"/>
      <c r="S114" s="2"/>
      <c r="T114" s="2"/>
      <c r="U114" s="2"/>
      <c r="V114" s="2"/>
      <c r="W114" s="2"/>
      <c r="X114" s="2"/>
      <c r="Y114" s="2"/>
      <c r="Z114" s="2"/>
    </row>
    <row r="115" ht="15.75" customHeight="1">
      <c r="A115" s="1" t="s">
        <v>1238</v>
      </c>
      <c r="B115" s="1" t="s">
        <v>841</v>
      </c>
      <c r="C115" s="1" t="s">
        <v>1239</v>
      </c>
      <c r="D115" s="1" t="s">
        <v>1240</v>
      </c>
      <c r="E115" s="1" t="s">
        <v>1241</v>
      </c>
      <c r="F115" s="1" t="s">
        <v>1242</v>
      </c>
      <c r="G115" s="1" t="s">
        <v>1243</v>
      </c>
      <c r="H115" s="1" t="s">
        <v>1244</v>
      </c>
      <c r="I115" s="1" t="s">
        <v>1043</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1250</v>
      </c>
      <c r="E116" s="1" t="s">
        <v>1251</v>
      </c>
      <c r="F116" s="1" t="s">
        <v>1252</v>
      </c>
      <c r="G116" s="1" t="s">
        <v>826</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400</v>
      </c>
      <c r="F117" s="1" t="s">
        <v>1261</v>
      </c>
      <c r="G117" s="1" t="s">
        <v>1262</v>
      </c>
      <c r="H117" s="1" t="s">
        <v>1263</v>
      </c>
      <c r="I117" s="1" t="s">
        <v>1264</v>
      </c>
      <c r="J117" s="1" t="s">
        <v>1265</v>
      </c>
      <c r="K117" s="1" t="s">
        <v>1105</v>
      </c>
      <c r="L117" s="2"/>
      <c r="M117" s="2"/>
      <c r="N117" s="2"/>
      <c r="O117" s="2"/>
      <c r="P117" s="2"/>
      <c r="Q117" s="2"/>
      <c r="R117" s="2"/>
      <c r="S117" s="2"/>
      <c r="T117" s="2"/>
      <c r="U117" s="2"/>
      <c r="V117" s="2"/>
      <c r="W117" s="2"/>
      <c r="X117" s="2"/>
      <c r="Y117" s="2"/>
      <c r="Z117" s="2"/>
    </row>
    <row r="118" ht="15.75" customHeight="1">
      <c r="A118" s="1" t="s">
        <v>1266</v>
      </c>
      <c r="B118" s="1" t="s">
        <v>1267</v>
      </c>
      <c r="C118" s="1" t="s">
        <v>1091</v>
      </c>
      <c r="D118" s="1" t="s">
        <v>1268</v>
      </c>
      <c r="E118" s="1" t="s">
        <v>1104</v>
      </c>
      <c r="F118" s="1" t="s">
        <v>1269</v>
      </c>
      <c r="G118" s="1" t="s">
        <v>1270</v>
      </c>
      <c r="H118" s="1" t="s">
        <v>1231</v>
      </c>
      <c r="I118" s="1" t="s">
        <v>1271</v>
      </c>
      <c r="J118" s="1" t="s">
        <v>1272</v>
      </c>
      <c r="K118" s="1" t="s">
        <v>581</v>
      </c>
      <c r="L118" s="2"/>
      <c r="M118" s="2"/>
      <c r="N118" s="2"/>
      <c r="O118" s="2"/>
      <c r="P118" s="2"/>
      <c r="Q118" s="2"/>
      <c r="R118" s="2"/>
      <c r="S118" s="2"/>
      <c r="T118" s="2"/>
      <c r="U118" s="2"/>
      <c r="V118" s="2"/>
      <c r="W118" s="2"/>
      <c r="X118" s="2"/>
      <c r="Y118" s="2"/>
      <c r="Z118" s="2"/>
    </row>
    <row r="119" ht="15.75" customHeight="1">
      <c r="A119" s="1" t="s">
        <v>1273</v>
      </c>
      <c r="B119" s="1" t="s">
        <v>114</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1287</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v>0.0</v>
      </c>
      <c r="C121" s="1">
        <v>0.0</v>
      </c>
      <c r="D121" s="1" t="s">
        <v>1295</v>
      </c>
      <c r="E121" s="1" t="s">
        <v>1296</v>
      </c>
      <c r="F121" s="1" t="s">
        <v>805</v>
      </c>
      <c r="G121" s="1" t="s">
        <v>1297</v>
      </c>
      <c r="H121" s="1" t="s">
        <v>1298</v>
      </c>
      <c r="I121" s="1" t="s">
        <v>1299</v>
      </c>
      <c r="J121" s="1" t="s">
        <v>1300</v>
      </c>
      <c r="K121" s="1" t="s">
        <v>1301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1324</v>
      </c>
      <c r="I3" s="1" t="s">
        <v>1317</v>
      </c>
      <c r="J3" s="2"/>
      <c r="K3" s="2"/>
      <c r="L3" s="2"/>
      <c r="M3" s="2"/>
      <c r="N3" s="2"/>
      <c r="O3" s="2"/>
      <c r="P3" s="2"/>
      <c r="Q3" s="2"/>
      <c r="R3" s="2"/>
      <c r="S3" s="2"/>
      <c r="T3" s="2"/>
      <c r="U3" s="2"/>
      <c r="V3" s="2"/>
      <c r="W3" s="2"/>
      <c r="X3" s="2"/>
      <c r="Y3" s="2"/>
      <c r="Z3" s="2"/>
    </row>
    <row r="4">
      <c r="A4" s="1" t="s">
        <v>1325</v>
      </c>
      <c r="B4" s="1" t="s">
        <v>1326</v>
      </c>
      <c r="C4" s="1" t="s">
        <v>1327</v>
      </c>
      <c r="D4" s="1" t="s">
        <v>1328</v>
      </c>
      <c r="E4" s="1" t="s">
        <v>1329</v>
      </c>
      <c r="F4" s="1" t="s">
        <v>1330</v>
      </c>
      <c r="G4" s="1" t="s">
        <v>1331</v>
      </c>
      <c r="H4" s="1" t="s">
        <v>1332</v>
      </c>
      <c r="I4" s="1" t="s">
        <v>1333</v>
      </c>
      <c r="J4" s="2"/>
      <c r="K4" s="2"/>
      <c r="L4" s="2"/>
      <c r="M4" s="2"/>
      <c r="N4" s="2"/>
      <c r="O4" s="2"/>
      <c r="P4" s="2"/>
      <c r="Q4" s="2"/>
      <c r="R4" s="2"/>
      <c r="S4" s="2"/>
      <c r="T4" s="2"/>
      <c r="U4" s="2"/>
      <c r="V4" s="2"/>
      <c r="W4" s="2"/>
      <c r="X4" s="2"/>
      <c r="Y4" s="2"/>
      <c r="Z4" s="2"/>
    </row>
    <row r="5">
      <c r="A5" s="1" t="s">
        <v>1318</v>
      </c>
      <c r="B5" s="1" t="s">
        <v>1317</v>
      </c>
      <c r="C5" s="1" t="s">
        <v>1334</v>
      </c>
      <c r="D5" s="1" t="s">
        <v>1335</v>
      </c>
      <c r="E5" s="1" t="s">
        <v>1336</v>
      </c>
      <c r="F5" s="1" t="s">
        <v>1337</v>
      </c>
      <c r="G5" s="1" t="s">
        <v>1338</v>
      </c>
      <c r="H5" s="1" t="s">
        <v>1339</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1351</v>
      </c>
      <c r="C7" s="1" t="s">
        <v>1352</v>
      </c>
      <c r="D7" s="1" t="s">
        <v>1353</v>
      </c>
      <c r="E7" s="1" t="s">
        <v>1354</v>
      </c>
      <c r="F7" s="1" t="s">
        <v>1355</v>
      </c>
      <c r="G7" s="1" t="s">
        <v>1356</v>
      </c>
      <c r="H7" s="1" t="s">
        <v>1357</v>
      </c>
      <c r="I7" s="1" t="s">
        <v>1358</v>
      </c>
      <c r="J7" s="2"/>
      <c r="K7" s="2"/>
      <c r="L7" s="2"/>
      <c r="M7" s="2"/>
      <c r="N7" s="2"/>
      <c r="O7" s="2"/>
      <c r="P7" s="2"/>
      <c r="Q7" s="2"/>
      <c r="R7" s="2"/>
      <c r="S7" s="2"/>
      <c r="T7" s="2"/>
      <c r="U7" s="2"/>
      <c r="V7" s="2"/>
      <c r="W7" s="2"/>
      <c r="X7" s="2"/>
      <c r="Y7" s="2"/>
      <c r="Z7" s="2"/>
    </row>
    <row r="8">
      <c r="A8" s="1" t="s">
        <v>1359</v>
      </c>
      <c r="B8" s="1" t="s">
        <v>1317</v>
      </c>
      <c r="C8" s="1" t="s">
        <v>1360</v>
      </c>
      <c r="D8" s="1" t="s">
        <v>1361</v>
      </c>
      <c r="E8" s="1" t="s">
        <v>1362</v>
      </c>
      <c r="F8" s="1" t="s">
        <v>1363</v>
      </c>
      <c r="G8" s="1" t="s">
        <v>1364</v>
      </c>
      <c r="H8" s="1" t="s">
        <v>1365</v>
      </c>
      <c r="I8" s="1" t="s">
        <v>1366</v>
      </c>
      <c r="J8" s="2"/>
      <c r="K8" s="2"/>
      <c r="L8" s="2"/>
      <c r="M8" s="2"/>
      <c r="N8" s="2"/>
      <c r="O8" s="2"/>
      <c r="P8" s="2"/>
      <c r="Q8" s="2"/>
      <c r="R8" s="2"/>
      <c r="S8" s="2"/>
      <c r="T8" s="2"/>
      <c r="U8" s="2"/>
      <c r="V8" s="2"/>
      <c r="W8" s="2"/>
      <c r="X8" s="2"/>
      <c r="Y8" s="2"/>
      <c r="Z8" s="2"/>
    </row>
    <row r="9">
      <c r="A9" s="1" t="s">
        <v>1367</v>
      </c>
      <c r="B9" s="1" t="s">
        <v>1368</v>
      </c>
      <c r="C9" s="1" t="s">
        <v>1369</v>
      </c>
      <c r="D9" s="1" t="s">
        <v>1370</v>
      </c>
      <c r="E9" s="1" t="s">
        <v>1371</v>
      </c>
      <c r="F9" s="1" t="s">
        <v>1372</v>
      </c>
      <c r="G9" s="1" t="s">
        <v>1373</v>
      </c>
      <c r="H9" s="1" t="s">
        <v>1374</v>
      </c>
      <c r="I9" s="1" t="s">
        <v>1375</v>
      </c>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1381</v>
      </c>
      <c r="G10" s="1" t="s">
        <v>1382</v>
      </c>
      <c r="H10" s="1" t="s">
        <v>1383</v>
      </c>
      <c r="I10" s="1" t="s">
        <v>1373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1405</v>
      </c>
      <c r="E13" s="1" t="s">
        <v>1406</v>
      </c>
      <c r="F13" s="1" t="s">
        <v>1407</v>
      </c>
      <c r="G13" s="1" t="s">
        <v>1408</v>
      </c>
      <c r="H13" s="1" t="s">
        <v>1409</v>
      </c>
      <c r="I13" s="1" t="s">
        <v>1410</v>
      </c>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1" t="s">
        <v>1418</v>
      </c>
      <c r="I14" s="1" t="s">
        <v>1419</v>
      </c>
      <c r="J14" s="2"/>
      <c r="K14" s="2"/>
      <c r="L14" s="2"/>
      <c r="M14" s="2"/>
      <c r="N14" s="2"/>
      <c r="O14" s="2"/>
      <c r="P14" s="2"/>
      <c r="Q14" s="2"/>
      <c r="R14" s="2"/>
      <c r="S14" s="2"/>
      <c r="T14" s="2"/>
      <c r="U14" s="2"/>
      <c r="V14" s="2"/>
      <c r="W14" s="2"/>
      <c r="X14" s="2"/>
      <c r="Y14" s="2"/>
      <c r="Z14" s="2"/>
    </row>
    <row r="15">
      <c r="A15" s="1" t="s">
        <v>1420</v>
      </c>
      <c r="B15" s="1" t="s">
        <v>228</v>
      </c>
      <c r="C15" s="1" t="s">
        <v>202</v>
      </c>
      <c r="D15" s="1" t="s">
        <v>229</v>
      </c>
      <c r="E15" s="1" t="s">
        <v>213</v>
      </c>
      <c r="F15" s="1" t="s">
        <v>230</v>
      </c>
      <c r="G15" s="1" t="s">
        <v>1421</v>
      </c>
      <c r="H15" s="1" t="s">
        <v>1422</v>
      </c>
      <c r="I15" s="1" t="s">
        <v>1423</v>
      </c>
      <c r="J15" s="2"/>
      <c r="K15" s="2"/>
      <c r="L15" s="2"/>
      <c r="M15" s="2"/>
      <c r="N15" s="2"/>
      <c r="O15" s="2"/>
      <c r="P15" s="2"/>
      <c r="Q15" s="2"/>
      <c r="R15" s="2"/>
      <c r="S15" s="2"/>
      <c r="T15" s="2"/>
      <c r="U15" s="2"/>
      <c r="V15" s="2"/>
      <c r="W15" s="2"/>
      <c r="X15" s="2"/>
      <c r="Y15" s="2"/>
      <c r="Z15" s="2"/>
    </row>
    <row r="16">
      <c r="A16" s="1" t="s">
        <v>1424</v>
      </c>
      <c r="B16" s="1" t="s">
        <v>1425</v>
      </c>
      <c r="C16" s="1" t="s">
        <v>1426</v>
      </c>
      <c r="D16" s="1" t="s">
        <v>1427</v>
      </c>
      <c r="E16" s="1" t="s">
        <v>1428</v>
      </c>
      <c r="F16" s="1" t="s">
        <v>1429</v>
      </c>
      <c r="G16" s="1" t="s">
        <v>1430</v>
      </c>
      <c r="H16" s="1" t="s">
        <v>1431</v>
      </c>
      <c r="I16" s="1" t="s">
        <v>1432</v>
      </c>
      <c r="J16" s="2"/>
      <c r="K16" s="2"/>
      <c r="L16" s="2"/>
      <c r="M16" s="2"/>
      <c r="N16" s="2"/>
      <c r="O16" s="2"/>
      <c r="P16" s="2"/>
      <c r="Q16" s="2"/>
      <c r="R16" s="2"/>
      <c r="S16" s="2"/>
      <c r="T16" s="2"/>
      <c r="U16" s="2"/>
      <c r="V16" s="2"/>
      <c r="W16" s="2"/>
      <c r="X16" s="2"/>
      <c r="Y16" s="2"/>
      <c r="Z16" s="2"/>
    </row>
    <row r="17">
      <c r="A17" s="1" t="s">
        <v>1433</v>
      </c>
      <c r="B17" s="1" t="s">
        <v>194</v>
      </c>
      <c r="C17" s="1" t="s">
        <v>195</v>
      </c>
      <c r="D17" s="1" t="s">
        <v>196</v>
      </c>
      <c r="E17" s="1" t="s">
        <v>197</v>
      </c>
      <c r="F17" s="1" t="s">
        <v>198</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1504</v>
      </c>
      <c r="I25" s="1" t="s">
        <v>1317</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11</v>
      </c>
      <c r="C6" s="2"/>
      <c r="D6" s="2"/>
      <c r="E6" s="2"/>
      <c r="F6" s="2"/>
      <c r="G6" s="2"/>
      <c r="H6" s="2"/>
      <c r="I6" s="2"/>
      <c r="J6" s="2"/>
      <c r="K6" s="2"/>
      <c r="L6" s="2"/>
      <c r="M6" s="2"/>
      <c r="N6" s="2"/>
      <c r="O6" s="2"/>
      <c r="P6" s="2"/>
      <c r="Q6" s="2"/>
      <c r="R6" s="2"/>
      <c r="S6" s="2"/>
      <c r="T6" s="2"/>
      <c r="U6" s="2"/>
      <c r="V6" s="2"/>
      <c r="W6" s="2"/>
      <c r="X6" s="2"/>
      <c r="Y6" s="2"/>
      <c r="Z6" s="2"/>
    </row>
    <row r="7">
      <c r="A7" s="3" t="s">
        <v>1520</v>
      </c>
      <c r="B7" s="1" t="s">
        <v>1521</v>
      </c>
      <c r="C7" s="2"/>
      <c r="D7" s="2"/>
      <c r="E7" s="2"/>
      <c r="F7" s="2"/>
      <c r="G7" s="2"/>
      <c r="H7" s="2"/>
      <c r="I7" s="2"/>
      <c r="J7" s="2"/>
      <c r="K7" s="2"/>
      <c r="L7" s="2"/>
      <c r="M7" s="2"/>
      <c r="N7" s="2"/>
      <c r="O7" s="2"/>
      <c r="P7" s="2"/>
      <c r="Q7" s="2"/>
      <c r="R7" s="2"/>
      <c r="S7" s="2"/>
      <c r="T7" s="2"/>
      <c r="U7" s="2"/>
      <c r="V7" s="2"/>
      <c r="W7" s="2"/>
      <c r="X7" s="2"/>
      <c r="Y7" s="2"/>
      <c r="Z7" s="2"/>
    </row>
    <row r="8">
      <c r="A8" s="3" t="s">
        <v>1522</v>
      </c>
      <c r="B8" s="4" t="s">
        <v>1523</v>
      </c>
      <c r="C8" s="2"/>
      <c r="D8" s="2"/>
      <c r="E8" s="2"/>
      <c r="F8" s="2"/>
      <c r="G8" s="2"/>
      <c r="H8" s="2"/>
      <c r="I8" s="2"/>
      <c r="J8" s="2"/>
      <c r="K8" s="2"/>
      <c r="L8" s="2"/>
      <c r="M8" s="2"/>
      <c r="N8" s="2"/>
      <c r="O8" s="2"/>
      <c r="P8" s="2"/>
      <c r="Q8" s="2"/>
      <c r="R8" s="2"/>
      <c r="S8" s="2"/>
      <c r="T8" s="2"/>
      <c r="U8" s="2"/>
      <c r="V8" s="2"/>
      <c r="W8" s="2"/>
      <c r="X8" s="2"/>
      <c r="Y8" s="2"/>
      <c r="Z8" s="2"/>
    </row>
    <row r="9">
      <c r="A9" s="3" t="s">
        <v>1524</v>
      </c>
      <c r="B9" s="1"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1525</v>
      </c>
      <c r="C11" s="2"/>
      <c r="D11" s="2"/>
      <c r="E11" s="2"/>
      <c r="F11" s="2"/>
      <c r="G11" s="2"/>
      <c r="H11" s="2"/>
      <c r="I11" s="2"/>
      <c r="J11" s="2"/>
      <c r="K11" s="2"/>
      <c r="L11" s="2"/>
      <c r="M11" s="2"/>
      <c r="N11" s="2"/>
      <c r="O11" s="2"/>
      <c r="P11" s="2"/>
      <c r="Q11" s="2"/>
      <c r="R11" s="2"/>
      <c r="S11" s="2"/>
      <c r="T11" s="2"/>
      <c r="U11" s="2"/>
      <c r="V11" s="2"/>
      <c r="W11" s="2"/>
      <c r="X11" s="2"/>
      <c r="Y11" s="2"/>
      <c r="Z11" s="2"/>
    </row>
    <row r="12">
      <c r="A12" s="3" t="s">
        <v>1529</v>
      </c>
      <c r="B12" s="1" t="s">
        <v>1530</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1530</v>
      </c>
      <c r="C14" s="2"/>
      <c r="D14" s="2"/>
      <c r="E14" s="2"/>
      <c r="F14" s="2"/>
      <c r="G14" s="2"/>
      <c r="H14" s="2"/>
      <c r="I14" s="2"/>
      <c r="J14" s="2"/>
      <c r="K14" s="2"/>
      <c r="L14" s="2"/>
      <c r="M14" s="2"/>
      <c r="N14" s="2"/>
      <c r="O14" s="2"/>
      <c r="P14" s="2"/>
      <c r="Q14" s="2"/>
      <c r="R14" s="2"/>
      <c r="S14" s="2"/>
      <c r="T14" s="2"/>
      <c r="U14" s="2"/>
      <c r="V14" s="2"/>
      <c r="W14" s="2"/>
      <c r="X14" s="2"/>
      <c r="Y14" s="2"/>
      <c r="Z14" s="2"/>
    </row>
    <row r="15">
      <c r="A15" s="3" t="s">
        <v>1534</v>
      </c>
      <c r="B15" s="1" t="s">
        <v>1535</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v>55100.0</v>
      </c>
      <c r="C16" s="2"/>
      <c r="D16" s="2"/>
      <c r="E16" s="2"/>
      <c r="F16" s="2"/>
      <c r="G16" s="2"/>
      <c r="H16" s="2"/>
      <c r="I16" s="2"/>
      <c r="J16" s="2"/>
      <c r="K16" s="2"/>
      <c r="L16" s="2"/>
      <c r="M16" s="2"/>
      <c r="N16" s="2"/>
      <c r="O16" s="2"/>
      <c r="P16" s="2"/>
      <c r="Q16" s="2"/>
      <c r="R16" s="2"/>
      <c r="S16" s="2"/>
      <c r="T16" s="2"/>
      <c r="U16" s="2"/>
      <c r="V16" s="2"/>
      <c r="W16" s="2"/>
      <c r="X16" s="2"/>
      <c r="Y16" s="2"/>
      <c r="Z16" s="2"/>
    </row>
    <row r="17">
      <c r="A17" s="3" t="s">
        <v>1537</v>
      </c>
      <c r="B17" s="1" t="s">
        <v>1538</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1540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1546</v>
      </c>
      <c r="B25" s="4" t="s">
        <v>1547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27.53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27.04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27.4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27.53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27.04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26.6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27.4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1.32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0.0495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0.6132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3.96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1.09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12.566038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9.679951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5560755.0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5560755.0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5619609.0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3745560.0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3745560.0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26.95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28.1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9.923800064E9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26.6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35.17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1.0626304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29.1498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30.39715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0.04722121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t="s">
        <v>1584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1.277862912E10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0.086540006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3.70817429E8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3.72515008E8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2.2628954E7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2.5121307E7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0.060700003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0.00411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1.06412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3.05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0.0792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3.8496E8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10.002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2.6634672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-0.918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8.082E8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2.12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2.75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v>9.320832E8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1.368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7.378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-0.1625275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v>0.33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t="s">
        <v>1618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t="s">
        <v>1629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t="s">
        <v>1631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t="s">
        <v>1633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t="s">
        <v>1635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1637</v>
      </c>
      <c r="B105" s="1">
        <v>26.64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1638</v>
      </c>
      <c r="B106" s="1">
        <v>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1639</v>
      </c>
      <c r="B107" s="1">
        <v>29.0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1640</v>
      </c>
      <c r="B108" s="1">
        <v>34.323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1641</v>
      </c>
      <c r="B109" s="1">
        <v>34.5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1642</v>
      </c>
      <c r="B110" s="1">
        <v>2.45455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1643</v>
      </c>
      <c r="B111" s="1" t="s">
        <v>1644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1646</v>
      </c>
      <c r="B113" s="1">
        <v>1.532E9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1647</v>
      </c>
      <c r="B114" s="1">
        <v>4.113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1648</v>
      </c>
      <c r="B115" s="1">
        <v>1.732099968E9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1649</v>
      </c>
      <c r="B116" s="1">
        <v>4.282500096E9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1650</v>
      </c>
      <c r="B117" s="1">
        <v>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1651</v>
      </c>
      <c r="B118" s="1">
        <v>1.094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1652</v>
      </c>
      <c r="B119" s="1">
        <v>9.33890048E9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1653</v>
      </c>
      <c r="B120" s="1">
        <v>111.806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1654</v>
      </c>
      <c r="B121" s="1">
        <v>24.739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1655</v>
      </c>
      <c r="B122" s="1">
        <v>0.05392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1656</v>
      </c>
      <c r="B123" s="1">
        <v>0.21792999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1657</v>
      </c>
      <c r="B124" s="1">
        <v>5.72937472E8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1658</v>
      </c>
      <c r="B125" s="1">
        <v>1.081900032E9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1659</v>
      </c>
      <c r="B126" s="1">
        <v>-0.921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1660</v>
      </c>
      <c r="B127" s="1">
        <v>-0.029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1661</v>
      </c>
      <c r="B128" s="1">
        <v>0.22399999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1662</v>
      </c>
      <c r="B129" s="1">
        <v>0.18547001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1663</v>
      </c>
      <c r="B130" s="1">
        <v>0.16194999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1664</v>
      </c>
      <c r="B131" s="1" t="s">
        <v>1584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1665</v>
      </c>
      <c r="B132" s="1">
        <v>141.7398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584.0</v>
      </c>
      <c r="C3" s="1">
        <v>651.0</v>
      </c>
      <c r="D3" s="1">
        <v>327.0</v>
      </c>
      <c r="E3" s="1">
        <v>656.0</v>
      </c>
      <c r="F3" s="1">
        <v>396.0</v>
      </c>
      <c r="G3" s="1">
        <v>1340.0</v>
      </c>
      <c r="H3" s="1">
        <v>1710.0</v>
      </c>
      <c r="I3" s="1">
        <v>1800.0</v>
      </c>
      <c r="J3" s="1">
        <v>392.0</v>
      </c>
      <c r="K3" s="1">
        <v>370.0</v>
      </c>
      <c r="L3" s="1">
        <f>IF(K3*FORECAST(L2,B3:K3,B2:K2)&gt;0,FORECAST(L2,B3:K3,B2:K2),K3)*$X$1</f>
        <v>1080.333333</v>
      </c>
      <c r="M3" s="1">
        <f>IF(L3*FORECAST(M2,B3:L3,B2:L2)&gt;0,FORECAST(M2,B3:L3,B2:L2),L3)*$X$1</f>
        <v>1127.193939</v>
      </c>
      <c r="N3" s="1">
        <f>IF(M3*FORECAST(N2,B3:M3,B2:M2)&gt;0,FORECAST(N2,B3:M3,B2:M2),M3)*$X$1</f>
        <v>1174.054545</v>
      </c>
      <c r="O3" s="1">
        <f>IF(N3*FORECAST(O2,B3:N3,B2:N2)&gt;0,FORECAST(O2,B3:N3,B2:N2),N3)*$X$1</f>
        <v>1220.915152</v>
      </c>
      <c r="P3" s="1">
        <f>IF(O3*FORECAST(P2,B3:O3,B2:O2)&gt;0,FORECAST(P2,B3:O3,B2:O2),O3)*$X$1</f>
        <v>1267.775758</v>
      </c>
      <c r="Q3" s="1">
        <f>IF(P3*FORECAST(Q2,B3:P3,B2:P2)&gt;0,FORECAST(Q2,B3:P3,B2:P2),P3)*$X$1</f>
        <v>1314.636364</v>
      </c>
      <c r="R3" s="1">
        <f>IF(Q3*FORECAST(R2,B3:Q3,B2:Q2)&gt;0,FORECAST(R2,B3:Q3,B2:Q2),Q3)*$X$1</f>
        <v>1361.49697</v>
      </c>
      <c r="S3" s="5">
        <f>IF(R3*FORECAST(S2,B3:R3,B2:R2)&gt;0,FORECAST(S2,B3:R3,B2:R2),R3)*$X$1</f>
        <v>1408.357576</v>
      </c>
      <c r="T3" s="5">
        <f>IF(S3*FORECAST(T2,B3:S3,B2:S2)&gt;0,FORECAST(T2,B3:S3,B2:S2),S3)*$X$1</f>
        <v>1455.218182</v>
      </c>
      <c r="U3" s="5">
        <f>IF(T3*FORECAST(U2,B3:T3,B2:T2)&gt;0,FORECAST(U2,B3:T3,B2:T2),T3)*$X$1</f>
        <v>1502.078788</v>
      </c>
      <c r="V3" s="5">
        <f>IF(U3*FORECAST(V2,B3:U3,B2:U2)&gt;0,FORECAST(V2,B3:U3,B2:U2),U3)*$X$1</f>
        <v>1548.939394</v>
      </c>
      <c r="W3" s="5">
        <f>IF(V3*FORECAST(W2,B3:V3,B2:V2)&gt;0,FORECAST(W2,B3:V3,B2:V2),V3)*$X$1</f>
        <v>1595.8</v>
      </c>
      <c r="X3" s="2"/>
      <c r="Y3" s="2"/>
      <c r="Z3" s="2"/>
    </row>
    <row r="4">
      <c r="A4" s="3" t="s">
        <v>136</v>
      </c>
      <c r="B4" s="1">
        <v>65.0</v>
      </c>
      <c r="C4" s="1">
        <v>253.0</v>
      </c>
      <c r="D4" s="1">
        <v>590.0</v>
      </c>
      <c r="E4" s="1">
        <v>582.0</v>
      </c>
      <c r="F4" s="1">
        <v>3060.0</v>
      </c>
      <c r="G4" s="1">
        <v>3830.0</v>
      </c>
      <c r="H4" s="1">
        <v>2670.0</v>
      </c>
      <c r="I4" s="1">
        <v>1530.0</v>
      </c>
      <c r="J4" s="1">
        <v>1990.0</v>
      </c>
      <c r="K4" s="1">
        <v>2290.0</v>
      </c>
      <c r="L4" s="2"/>
      <c r="M4" s="2"/>
      <c r="N4" s="2"/>
      <c r="O4" s="2"/>
      <c r="P4" s="2"/>
      <c r="Q4" s="2"/>
      <c r="R4" s="2"/>
      <c r="S4" s="2"/>
      <c r="T4" s="2"/>
      <c r="U4" s="2"/>
      <c r="V4" s="2"/>
      <c r="W4" s="2"/>
      <c r="X4" s="2"/>
      <c r="Y4" s="2"/>
      <c r="Z4" s="2"/>
    </row>
    <row r="5">
      <c r="A5" s="3" t="s">
        <v>1666</v>
      </c>
      <c r="B5" s="1">
        <v>425.0</v>
      </c>
      <c r="C5" s="1">
        <v>416.0</v>
      </c>
      <c r="D5" s="1">
        <v>408.0</v>
      </c>
      <c r="E5" s="1">
        <v>397.0</v>
      </c>
      <c r="F5" s="1">
        <v>389.0</v>
      </c>
      <c r="G5" s="1">
        <v>391.0</v>
      </c>
      <c r="H5" s="1">
        <v>393.0</v>
      </c>
      <c r="I5" s="1">
        <v>398.0</v>
      </c>
      <c r="J5" s="1">
        <v>395.0</v>
      </c>
      <c r="K5" s="1">
        <v>386.0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(1+0.02)/(0.0781-0.02)</f>
        <v>28015.76592</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NPV(0.0781,M3:W3)</f>
        <v>9558.876717</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NPV(0.0781,M16:W16)</f>
        <v>12250.47684</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21809.35356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19519.35356</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386.0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50.56827347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28015.76592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505.0</v>
      </c>
      <c r="C3" s="1">
        <v>480.0</v>
      </c>
      <c r="D3" s="1">
        <v>632.0</v>
      </c>
      <c r="E3" s="1">
        <v>595.0</v>
      </c>
      <c r="F3" s="1">
        <v>638.0</v>
      </c>
      <c r="G3" s="1">
        <v>674.0</v>
      </c>
      <c r="H3" s="1">
        <v>354.0</v>
      </c>
      <c r="I3" s="1">
        <v>973.0</v>
      </c>
      <c r="J3" s="1">
        <v>956.0</v>
      </c>
      <c r="K3" s="1">
        <v>1120.0</v>
      </c>
      <c r="L3" s="1">
        <f>IF(K3*FORECAST(L2,B3:K3,B2:K2)&gt;0,FORECAST(L2,B3:K3,B2:K2),K3)*$X$1</f>
        <v>1022.2</v>
      </c>
      <c r="M3" s="1">
        <f>IF(L3*FORECAST(M2,B3:L3,B2:L2)&gt;0,FORECAST(M2,B3:L3,B2:L2),L3)*$X$1</f>
        <v>1082.109091</v>
      </c>
      <c r="N3" s="1">
        <f>IF(M3*FORECAST(N2,B3:M3,B2:M2)&gt;0,FORECAST(N2,B3:M3,B2:M2),M3)*$X$1</f>
        <v>1142.018182</v>
      </c>
      <c r="O3" s="1">
        <f>IF(N3*FORECAST(O2,B3:N3,B2:N2)&gt;0,FORECAST(O2,B3:N3,B2:N2),N3)*$X$1</f>
        <v>1201.927273</v>
      </c>
      <c r="P3" s="1">
        <f>IF(O3*FORECAST(P2,B3:O3,B2:O2)&gt;0,FORECAST(P2,B3:O3,B2:O2),O3)*$X$1</f>
        <v>1261.836364</v>
      </c>
      <c r="Q3" s="1">
        <f>IF(P3*FORECAST(Q2,B3:P3,B2:P2)&gt;0,FORECAST(Q2,B3:P3,B2:P2),P3)*$X$1</f>
        <v>1321.745455</v>
      </c>
      <c r="R3" s="1">
        <f>IF(Q3*FORECAST(R2,B3:Q3,B2:Q2)&gt;0,FORECAST(R2,B3:Q3,B2:Q2),Q3)*$X$1</f>
        <v>1381.654545</v>
      </c>
      <c r="S3" s="5">
        <f>IF(R3*FORECAST(S2,B3:R3,B2:R2)&gt;0,FORECAST(S2,B3:R3,B2:R2),R3)*$X$1</f>
        <v>1441.563636</v>
      </c>
      <c r="T3" s="5">
        <f>IF(S3*FORECAST(T2,B3:S3,B2:S2)&gt;0,FORECAST(T2,B3:S3,B2:S2),S3)*$X$1</f>
        <v>1501.472727</v>
      </c>
      <c r="U3" s="5">
        <f>IF(T3*FORECAST(U2,B3:T3,B2:T2)&gt;0,FORECAST(U2,B3:T3,B2:T2),T3)*$X$1</f>
        <v>1561.381818</v>
      </c>
      <c r="V3" s="5">
        <f>IF(U3*FORECAST(V2,B3:U3,B2:U2)&gt;0,FORECAST(V2,B3:U3,B2:U2),U3)*$X$1</f>
        <v>1621.290909</v>
      </c>
      <c r="W3" s="5">
        <f>IF(V3*FORECAST(W2,B3:V3,B2:V2)&gt;0,FORECAST(W2,B3:V3,B2:V2),V3)*$X$1</f>
        <v>1681.2</v>
      </c>
      <c r="X3" s="2"/>
      <c r="Y3" s="2"/>
      <c r="Z3" s="2"/>
    </row>
    <row r="4">
      <c r="A4" s="3" t="s">
        <v>136</v>
      </c>
      <c r="B4" s="1">
        <v>65.0</v>
      </c>
      <c r="C4" s="1">
        <v>253.0</v>
      </c>
      <c r="D4" s="1">
        <v>590.0</v>
      </c>
      <c r="E4" s="1">
        <v>582.0</v>
      </c>
      <c r="F4" s="1">
        <v>3060.0</v>
      </c>
      <c r="G4" s="1">
        <v>3830.0</v>
      </c>
      <c r="H4" s="1">
        <v>2670.0</v>
      </c>
      <c r="I4" s="1">
        <v>1530.0</v>
      </c>
      <c r="J4" s="1">
        <v>1990.0</v>
      </c>
      <c r="K4" s="1">
        <v>2290.0</v>
      </c>
      <c r="L4" s="2"/>
      <c r="M4" s="2"/>
      <c r="N4" s="2"/>
      <c r="O4" s="2"/>
      <c r="P4" s="2"/>
      <c r="Q4" s="2"/>
      <c r="R4" s="2"/>
      <c r="S4" s="2"/>
      <c r="T4" s="2"/>
      <c r="U4" s="2"/>
      <c r="V4" s="2"/>
      <c r="W4" s="2"/>
      <c r="X4" s="2"/>
      <c r="Y4" s="2"/>
      <c r="Z4" s="2"/>
    </row>
    <row r="5">
      <c r="A5" s="3" t="s">
        <v>1666</v>
      </c>
      <c r="B5" s="1">
        <v>425.0</v>
      </c>
      <c r="C5" s="1">
        <v>416.0</v>
      </c>
      <c r="D5" s="1">
        <v>408.0</v>
      </c>
      <c r="E5" s="1">
        <v>397.0</v>
      </c>
      <c r="F5" s="1">
        <v>389.0</v>
      </c>
      <c r="G5" s="1">
        <v>391.0</v>
      </c>
      <c r="H5" s="1">
        <v>393.0</v>
      </c>
      <c r="I5" s="1">
        <v>398.0</v>
      </c>
      <c r="J5" s="1">
        <v>395.0</v>
      </c>
      <c r="K5" s="1">
        <v>386.0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(1+0.02)/(0.0781-0.02)</f>
        <v>29515.04303</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NPV(0.0781,M3:W3)</f>
        <v>9634.215475</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NPV(0.0781,M16:W16)</f>
        <v>12906.06697</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22540.28244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20250.28244</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386.0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52.46187161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29515.04303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