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<sst xmlns="http://schemas.openxmlformats.org/spreadsheetml/2006/main" count="1998" uniqueCount="1722">
  <si>
    <t>ticker</t>
  </si>
  <si>
    <t>IPAR</t>
  </si>
  <si>
    <t>nombre</t>
  </si>
  <si>
    <t>INTER PARFUMS INC</t>
  </si>
  <si>
    <t>empresa</t>
  </si>
  <si>
    <t>Personal Products</t>
  </si>
  <si>
    <t>Open</t>
  </si>
  <si>
    <t>Target Price</t>
  </si>
  <si>
    <t>Upside</t>
  </si>
  <si>
    <t>-123.11%</t>
  </si>
  <si>
    <t>Country</t>
  </si>
  <si>
    <t>United States</t>
  </si>
  <si>
    <t>Market Cap</t>
  </si>
  <si>
    <t>Book Value</t>
  </si>
  <si>
    <t>Pe ratio</t>
  </si>
  <si>
    <t>Dividend Ratio</t>
  </si>
  <si>
    <t>Net Debt Growth</t>
  </si>
  <si>
    <t>73.91%</t>
  </si>
  <si>
    <t>Total Assets Growth</t>
  </si>
  <si>
    <t>-12.06%</t>
  </si>
  <si>
    <t>Net Property, Plant and Equipment Growth</t>
  </si>
  <si>
    <t>0.00%</t>
  </si>
  <si>
    <t>EBITDA Growth</t>
  </si>
  <si>
    <t>178.94%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</si>
  <si>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</si>
  <si>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</si>
  <si>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</si>
  <si>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</si>
  <si>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</si>
  <si>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</si>
  <si>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</si>
  <si>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</si>
  <si>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</si>
  <si>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</si>
  <si>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</si>
  <si>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</si>
  <si>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</si>
  <si>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</si>
  <si>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</si>
  <si>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</si>
  <si>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</si>
  <si>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</si>
  <si>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</si>
  <si>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</si>
  <si>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</si>
  <si>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</si>
  <si>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</si>
  <si>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</si>
  <si>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</si>
  <si>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</si>
  <si>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</si>
  <si>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</si>
  <si>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</si>
  <si>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</si>
  <si>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</si>
  <si>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</si>
  <si>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</si>
  <si>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</si>
  <si>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</si>
  <si>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</si>
  <si>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</si>
  <si>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</si>
  <si>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</si>
  <si>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</si>
  <si>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</si>
  <si>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</si>
  <si>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</si>
  <si>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</si>
  <si>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</si>
  <si>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</si>
  <si>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</si>
  <si>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</si>
  <si>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</si>
  <si>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</si>
  <si>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</si>
  <si>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</si>
  <si>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</si>
  <si>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</si>
  <si>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</si>
  <si>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</si>
  <si>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</si>
  <si>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</si>
  <si>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</si>
  <si>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</si>
  <si>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</si>
  <si>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</si>
  <si>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</si>
  <si>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</si>
  <si>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</si>
  <si>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</si>
  <si>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</si>
  <si>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</si>
  <si>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</si>
  <si>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</si>
  <si>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</si>
  <si>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</si>
  <si>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</si>
  <si>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</si>
  <si>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</si>
  <si>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</si>
  <si>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</si>
  <si>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</si>
  <si>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</si>
  <si>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</si>
  <si>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</si>
  <si>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</si>
  <si>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</si>
  <si>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</si>
  <si>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</si>
  <si>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</si>
  <si>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</si>
  <si>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12.33</t>
  </si>
  <si>
    <t>11.78</t>
  </si>
  <si>
    <t>11.9</t>
  </si>
  <si>
    <t>13.87</t>
  </si>
  <si>
    <t>14.26</t>
  </si>
  <si>
    <t>14.85</t>
  </si>
  <si>
    <t>16.95</t>
  </si>
  <si>
    <t>17.97</t>
  </si>
  <si>
    <t>19.29</t>
  </si>
  <si>
    <t>21.85</t>
  </si>
  <si>
    <t>Tangible Book Value</t>
  </si>
  <si>
    <t>Tangible Book Value Per Share</t>
  </si>
  <si>
    <t>9.15</t>
  </si>
  <si>
    <t>5.29</t>
  </si>
  <si>
    <t>5.99</t>
  </si>
  <si>
    <t>7.45</t>
  </si>
  <si>
    <t>7.75</t>
  </si>
  <si>
    <t>8.44</t>
  </si>
  <si>
    <t>10.18</t>
  </si>
  <si>
    <t>11.24</t>
  </si>
  <si>
    <t>10.2</t>
  </si>
  <si>
    <t>12.59</t>
  </si>
  <si>
    <t>Total Debt</t>
  </si>
  <si>
    <t>Net Debt</t>
  </si>
  <si>
    <t>Debt Equivalent Oper. Leases</t>
  </si>
  <si>
    <t>Minority Interest, Total (Incl. Fin. Div)</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</si>
  <si>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</si>
  <si>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</si>
  <si>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</si>
  <si>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</si>
  <si>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</si>
  <si>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</si>
  <si>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</si>
  <si>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</si>
  <si>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</si>
  <si>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</si>
  <si>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</si>
  <si>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</si>
  <si>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</si>
  <si>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</si>
  <si>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</si>
  <si>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</si>
  <si>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</si>
  <si>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</si>
  <si>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</si>
  <si>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</si>
  <si>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</si>
  <si>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</si>
  <si>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</si>
  <si>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</si>
  <si>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</si>
  <si>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</si>
  <si>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</si>
  <si>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</si>
  <si>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</si>
  <si>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</si>
  <si>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</si>
  <si>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</si>
  <si>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</si>
  <si>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0.98</t>
  </si>
  <si>
    <t>1.07</t>
  </si>
  <si>
    <t>1.33</t>
  </si>
  <si>
    <t>1.72</t>
  </si>
  <si>
    <t>1.92</t>
  </si>
  <si>
    <t>1.21</t>
  </si>
  <si>
    <t>2.76</t>
  </si>
  <si>
    <t>3.8</t>
  </si>
  <si>
    <t>4.77</t>
  </si>
  <si>
    <t>Basic EPS - Continuing Operations</t>
  </si>
  <si>
    <t>Basic Weighted Average Shares Outstanding</t>
  </si>
  <si>
    <t>Net EPS - Diluted</t>
  </si>
  <si>
    <t>1.71</t>
  </si>
  <si>
    <t>1.9</t>
  </si>
  <si>
    <t>2.75</t>
  </si>
  <si>
    <t>3.78</t>
  </si>
  <si>
    <t>4.75</t>
  </si>
  <si>
    <t>Diluted EPS - Continuing Operations</t>
  </si>
  <si>
    <t>Diluted Weighted Average Shares Outstanding</t>
  </si>
  <si>
    <t>Normalized Basic EPS</t>
  </si>
  <si>
    <t>0.89</t>
  </si>
  <si>
    <t>0.94</t>
  </si>
  <si>
    <t>1.05</t>
  </si>
  <si>
    <t>1.17</t>
  </si>
  <si>
    <t>1.41</t>
  </si>
  <si>
    <t>1.59</t>
  </si>
  <si>
    <t>2.31</t>
  </si>
  <si>
    <t>3.02</t>
  </si>
  <si>
    <t>Normalized Diluted EPS</t>
  </si>
  <si>
    <t>1.16</t>
  </si>
  <si>
    <t>1.4</t>
  </si>
  <si>
    <t>1.57</t>
  </si>
  <si>
    <t>2.3</t>
  </si>
  <si>
    <t>3.01</t>
  </si>
  <si>
    <t>3.76</t>
  </si>
  <si>
    <t>Dividend Per Share</t>
  </si>
  <si>
    <t>0.48</t>
  </si>
  <si>
    <t>0.52</t>
  </si>
  <si>
    <t>0.62</t>
  </si>
  <si>
    <t>0.72</t>
  </si>
  <si>
    <t>0.9</t>
  </si>
  <si>
    <t>0.33</t>
  </si>
  <si>
    <t>2.5</t>
  </si>
  <si>
    <t>Payout Ratio</t>
  </si>
  <si>
    <t>50.42</t>
  </si>
  <si>
    <t>51.93</t>
  </si>
  <si>
    <t>54.05</t>
  </si>
  <si>
    <t>50.95</t>
  </si>
  <si>
    <t>48.87</t>
  </si>
  <si>
    <t>57.39</t>
  </si>
  <si>
    <t>54.44</t>
  </si>
  <si>
    <t>36.25</t>
  </si>
  <si>
    <t>52.71</t>
  </si>
  <si>
    <t>52.44</t>
  </si>
  <si>
    <t>EBITDA</t>
  </si>
  <si>
    <t>EBITA</t>
  </si>
  <si>
    <t>EBIT</t>
  </si>
  <si>
    <t>EBITDAR</t>
  </si>
  <si>
    <t>Effective Tax Rate - (Ratio)</t>
  </si>
  <si>
    <t>34.15</t>
  </si>
  <si>
    <t>35.58</t>
  </si>
  <si>
    <t>35.52</t>
  </si>
  <si>
    <t>29.22</t>
  </si>
  <si>
    <t>27.27</t>
  </si>
  <si>
    <t>27.65</t>
  </si>
  <si>
    <t>27.95</t>
  </si>
  <si>
    <t>27.14</t>
  </si>
  <si>
    <t>22.23</t>
  </si>
  <si>
    <t>24.77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</si>
  <si>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</si>
  <si>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</si>
  <si>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</si>
  <si>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</si>
  <si>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</si>
  <si>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</si>
  <si>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</si>
  <si>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</si>
  <si>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</si>
  <si>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</si>
  <si>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</si>
  <si>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</si>
  <si>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</si>
  <si>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</si>
  <si>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</si>
  <si>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</si>
  <si>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</si>
  <si>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</si>
  <si>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5.26</t>
  </si>
  <si>
    <t>5.92</t>
  </si>
  <si>
    <t>6.18</t>
  </si>
  <si>
    <t>6.91</t>
  </si>
  <si>
    <t>7.51</t>
  </si>
  <si>
    <t>8.05</t>
  </si>
  <si>
    <t>5.1</t>
  </si>
  <si>
    <t>9.24</t>
  </si>
  <si>
    <t>10.29</t>
  </si>
  <si>
    <t>11.73</t>
  </si>
  <si>
    <t>Return on Total Capital</t>
  </si>
  <si>
    <t>6.42</t>
  </si>
  <si>
    <t>7.12</t>
  </si>
  <si>
    <t>7.47</t>
  </si>
  <si>
    <t>8.49</t>
  </si>
  <si>
    <t>9.38</t>
  </si>
  <si>
    <t>10.12</t>
  </si>
  <si>
    <t>6.19</t>
  </si>
  <si>
    <t>11.22</t>
  </si>
  <si>
    <t>13.15</t>
  </si>
  <si>
    <t>15.09</t>
  </si>
  <si>
    <t>Return On Equity %</t>
  </si>
  <si>
    <t>7.22</t>
  </si>
  <si>
    <t>7.99</t>
  </si>
  <si>
    <t>9.01</t>
  </si>
  <si>
    <t>10.48</t>
  </si>
  <si>
    <t>12.06</t>
  </si>
  <si>
    <t>12.73</t>
  </si>
  <si>
    <t>7.62</t>
  </si>
  <si>
    <t>15.27</t>
  </si>
  <si>
    <t>19.79</t>
  </si>
  <si>
    <t>22.35</t>
  </si>
  <si>
    <t>Return on Common Equity</t>
  </si>
  <si>
    <t>7.46</t>
  </si>
  <si>
    <t>8.14</t>
  </si>
  <si>
    <t>9.06</t>
  </si>
  <si>
    <t>10.35</t>
  </si>
  <si>
    <t>12.21</t>
  </si>
  <si>
    <t>13.16</t>
  </si>
  <si>
    <t>7.61</t>
  </si>
  <si>
    <t>15.78</t>
  </si>
  <si>
    <t>20.35</t>
  </si>
  <si>
    <t>23.2</t>
  </si>
  <si>
    <t>Margin Analysis</t>
  </si>
  <si>
    <t>Gross Profit Margin %</t>
  </si>
  <si>
    <t>50.36</t>
  </si>
  <si>
    <t>54.57</t>
  </si>
  <si>
    <t>55.4</t>
  </si>
  <si>
    <t>56.94</t>
  </si>
  <si>
    <t>56.05</t>
  </si>
  <si>
    <t>55.07</t>
  </si>
  <si>
    <t>53.73</t>
  </si>
  <si>
    <t>55.47</t>
  </si>
  <si>
    <t>55.9</t>
  </si>
  <si>
    <t>55.8</t>
  </si>
  <si>
    <t>SG&amp;A Margin</t>
  </si>
  <si>
    <t>39.67</t>
  </si>
  <si>
    <t>41.51</t>
  </si>
  <si>
    <t>42.41</t>
  </si>
  <si>
    <t>43.29</t>
  </si>
  <si>
    <t>42.03</t>
  </si>
  <si>
    <t>40.39</t>
  </si>
  <si>
    <t>40.73</t>
  </si>
  <si>
    <t>38.37</t>
  </si>
  <si>
    <t>37.3</t>
  </si>
  <si>
    <t>36.72</t>
  </si>
  <si>
    <t>EBITDA Margin %</t>
  </si>
  <si>
    <t>15.31</t>
  </si>
  <si>
    <t>15.66</t>
  </si>
  <si>
    <t>15.9</t>
  </si>
  <si>
    <t>14.68</t>
  </si>
  <si>
    <t>18.28</t>
  </si>
  <si>
    <t>19.96</t>
  </si>
  <si>
    <t>20.39</t>
  </si>
  <si>
    <t>EBITA Margin %</t>
  </si>
  <si>
    <t>12.02</t>
  </si>
  <si>
    <t>14.3</t>
  </si>
  <si>
    <t>14.12</t>
  </si>
  <si>
    <t>14.67</t>
  </si>
  <si>
    <t>15.06</t>
  </si>
  <si>
    <t>15.38</t>
  </si>
  <si>
    <t>13.99</t>
  </si>
  <si>
    <t>17.78</t>
  </si>
  <si>
    <t>19.22</t>
  </si>
  <si>
    <t>19.65</t>
  </si>
  <si>
    <t>EBIT Margin %</t>
  </si>
  <si>
    <t>10.7</t>
  </si>
  <si>
    <t>13.06</t>
  </si>
  <si>
    <t>12.99</t>
  </si>
  <si>
    <t>13.66</t>
  </si>
  <si>
    <t>14.02</t>
  </si>
  <si>
    <t>17.11</t>
  </si>
  <si>
    <t>18.59</t>
  </si>
  <si>
    <t>19.08</t>
  </si>
  <si>
    <t>Income From Continuing Operations Margin %</t>
  </si>
  <si>
    <t>7.48</t>
  </si>
  <si>
    <t>8.32</t>
  </si>
  <si>
    <t>8.3</t>
  </si>
  <si>
    <t>9.35</t>
  </si>
  <si>
    <t>10.32</t>
  </si>
  <si>
    <t>10.66</t>
  </si>
  <si>
    <t>9.27</t>
  </si>
  <si>
    <t>12.51</t>
  </si>
  <si>
    <t>13.9</t>
  </si>
  <si>
    <t>14.25</t>
  </si>
  <si>
    <t>Net Income Margin %</t>
  </si>
  <si>
    <t>5.9</t>
  </si>
  <si>
    <t>6.5</t>
  </si>
  <si>
    <t>6.4</t>
  </si>
  <si>
    <t>7.03</t>
  </si>
  <si>
    <t>7.96</t>
  </si>
  <si>
    <t>7.09</t>
  </si>
  <si>
    <t>9.94</t>
  </si>
  <si>
    <t>11.13</t>
  </si>
  <si>
    <t>11.59</t>
  </si>
  <si>
    <t>Net Avail. For Common Margin %</t>
  </si>
  <si>
    <t>Normalized Net Income Margin</t>
  </si>
  <si>
    <t>5.52</t>
  </si>
  <si>
    <t>6.25</t>
  </si>
  <si>
    <t>6.26</t>
  </si>
  <si>
    <t>6.17</t>
  </si>
  <si>
    <t>6.51</t>
  </si>
  <si>
    <t>6.99</t>
  </si>
  <si>
    <t>5.86</t>
  </si>
  <si>
    <t>8.33</t>
  </si>
  <si>
    <t>8.85</t>
  </si>
  <si>
    <t>9.17</t>
  </si>
  <si>
    <t>Levered Free Cash Flow Margin</t>
  </si>
  <si>
    <t>6.9</t>
  </si>
  <si>
    <t>-15.94</t>
  </si>
  <si>
    <t>8.17</t>
  </si>
  <si>
    <t>5.07</t>
  </si>
  <si>
    <t>6.23</t>
  </si>
  <si>
    <t>7.84</t>
  </si>
  <si>
    <t>5.17</t>
  </si>
  <si>
    <t>-4.16</t>
  </si>
  <si>
    <t>-4.14</t>
  </si>
  <si>
    <t>-2.75</t>
  </si>
  <si>
    <t>Unlevered Free Cash Flow Margin</t>
  </si>
  <si>
    <t>7.08</t>
  </si>
  <si>
    <t>-15.56</t>
  </si>
  <si>
    <t>8.45</t>
  </si>
  <si>
    <t>5.28</t>
  </si>
  <si>
    <t>6.47</t>
  </si>
  <si>
    <t>8.03</t>
  </si>
  <si>
    <t>5.4</t>
  </si>
  <si>
    <t>-3.96</t>
  </si>
  <si>
    <t>-3.93</t>
  </si>
  <si>
    <t>-2.22</t>
  </si>
  <si>
    <t>Asset Turnover</t>
  </si>
  <si>
    <t>0.79</t>
  </si>
  <si>
    <t>0.73</t>
  </si>
  <si>
    <t>0.76</t>
  </si>
  <si>
    <t>0.81</t>
  </si>
  <si>
    <t>0.86</t>
  </si>
  <si>
    <t>0.88</t>
  </si>
  <si>
    <t>0.63</t>
  </si>
  <si>
    <t>Fixed Assets Turnover</t>
  </si>
  <si>
    <t>50.86</t>
  </si>
  <si>
    <t>50.6</t>
  </si>
  <si>
    <t>53.69</t>
  </si>
  <si>
    <t>57.95</t>
  </si>
  <si>
    <t>66.99</t>
  </si>
  <si>
    <t>28.94</t>
  </si>
  <si>
    <t>12.87</t>
  </si>
  <si>
    <t>7.74</t>
  </si>
  <si>
    <t>5.75</t>
  </si>
  <si>
    <t>6.71</t>
  </si>
  <si>
    <t>Receivables Turnover (Average Receivables)</t>
  </si>
  <si>
    <t>5.87</t>
  </si>
  <si>
    <t>5.06</t>
  </si>
  <si>
    <t>5.21</t>
  </si>
  <si>
    <t>5.24</t>
  </si>
  <si>
    <t>5.25</t>
  </si>
  <si>
    <t>5.36</t>
  </si>
  <si>
    <t>4.19</t>
  </si>
  <si>
    <t>6.21</t>
  </si>
  <si>
    <t>6.09</t>
  </si>
  <si>
    <t>Inventory Turnover (Average Inventory)</t>
  </si>
  <si>
    <t>2.26</t>
  </si>
  <si>
    <t>2.12</t>
  </si>
  <si>
    <t>2.38</t>
  </si>
  <si>
    <t>2.18</t>
  </si>
  <si>
    <t>1.99</t>
  </si>
  <si>
    <t>1.95</t>
  </si>
  <si>
    <t>1.53</t>
  </si>
  <si>
    <t>2.19</t>
  </si>
  <si>
    <t>1.96</t>
  </si>
  <si>
    <t>1.76</t>
  </si>
  <si>
    <t>Short Term Liquidity</t>
  </si>
  <si>
    <t>Current Ratio</t>
  </si>
  <si>
    <t>4.7</t>
  </si>
  <si>
    <t>3.58</t>
  </si>
  <si>
    <t>3.38</t>
  </si>
  <si>
    <t>3.29</t>
  </si>
  <si>
    <t>3.05</t>
  </si>
  <si>
    <t>3.11</t>
  </si>
  <si>
    <t>3.85</t>
  </si>
  <si>
    <t>2.9</t>
  </si>
  <si>
    <t>2.29</t>
  </si>
  <si>
    <t>2.58</t>
  </si>
  <si>
    <t>Quick Ratio</t>
  </si>
  <si>
    <t>3.6</t>
  </si>
  <si>
    <t>2.73</t>
  </si>
  <si>
    <t>2.59</t>
  </si>
  <si>
    <t>2.42</t>
  </si>
  <si>
    <t>2.14</t>
  </si>
  <si>
    <t>2.11</t>
  </si>
  <si>
    <t>2.72</t>
  </si>
  <si>
    <t>1.36</t>
  </si>
  <si>
    <t>Operating Cash Flow to Current Liabilities</t>
  </si>
  <si>
    <t>0.35</t>
  </si>
  <si>
    <t>0.38</t>
  </si>
  <si>
    <t>0.21</t>
  </si>
  <si>
    <t>0.34</t>
  </si>
  <si>
    <t>0.41</t>
  </si>
  <si>
    <t>0.42</t>
  </si>
  <si>
    <t>0.49</t>
  </si>
  <si>
    <t>Days Sales Outstanding (Average Receivables)</t>
  </si>
  <si>
    <t>62.16</t>
  </si>
  <si>
    <t>72.14</t>
  </si>
  <si>
    <t>70.21</t>
  </si>
  <si>
    <t>69.63</t>
  </si>
  <si>
    <t>69.47</t>
  </si>
  <si>
    <t>68.12</t>
  </si>
  <si>
    <t>87.28</t>
  </si>
  <si>
    <t>58.79</t>
  </si>
  <si>
    <t>59.93</t>
  </si>
  <si>
    <t>61.61</t>
  </si>
  <si>
    <t>Days Outstanding Inventory (Average Inventory)</t>
  </si>
  <si>
    <t>161.77</t>
  </si>
  <si>
    <t>172.04</t>
  </si>
  <si>
    <t>153.8</t>
  </si>
  <si>
    <t>167.78</t>
  </si>
  <si>
    <t>183.19</t>
  </si>
  <si>
    <t>187.63</t>
  </si>
  <si>
    <t>239.69</t>
  </si>
  <si>
    <t>166.71</t>
  </si>
  <si>
    <t>186.18</t>
  </si>
  <si>
    <t>207.4</t>
  </si>
  <si>
    <t>Average Days Payable Outstanding</t>
  </si>
  <si>
    <t>81.04</t>
  </si>
  <si>
    <t>84.99</t>
  </si>
  <si>
    <t>79.32</t>
  </si>
  <si>
    <t>63.25</t>
  </si>
  <si>
    <t>63.1</t>
  </si>
  <si>
    <t>62.82</t>
  </si>
  <si>
    <t>68.26</t>
  </si>
  <si>
    <t>49.7</t>
  </si>
  <si>
    <t>54.52</t>
  </si>
  <si>
    <t>51.05</t>
  </si>
  <si>
    <t>Cash Conversion Cycle (Average Days)</t>
  </si>
  <si>
    <t>142.89</t>
  </si>
  <si>
    <t>159.19</t>
  </si>
  <si>
    <t>144.69</t>
  </si>
  <si>
    <t>174.16</t>
  </si>
  <si>
    <t>189.56</t>
  </si>
  <si>
    <t>192.93</t>
  </si>
  <si>
    <t>258.7</t>
  </si>
  <si>
    <t>175.81</t>
  </si>
  <si>
    <t>191.6</t>
  </si>
  <si>
    <t>217.96</t>
  </si>
  <si>
    <t>Long Term Solvency</t>
  </si>
  <si>
    <t>Total Debt/Equity</t>
  </si>
  <si>
    <t>0.06</t>
  </si>
  <si>
    <t>20.7</t>
  </si>
  <si>
    <t>15.42</t>
  </si>
  <si>
    <t>10.62</t>
  </si>
  <si>
    <t>7.86</t>
  </si>
  <si>
    <t>8.71</t>
  </si>
  <si>
    <t>7.29</t>
  </si>
  <si>
    <t>24.93</t>
  </si>
  <si>
    <t>26.6</t>
  </si>
  <si>
    <t>21.56</t>
  </si>
  <si>
    <t>Total Debt / Total Capital</t>
  </si>
  <si>
    <t>17.15</t>
  </si>
  <si>
    <t>13.36</t>
  </si>
  <si>
    <t>9.6</t>
  </si>
  <si>
    <t>8.01</t>
  </si>
  <si>
    <t>6.79</t>
  </si>
  <si>
    <t>19.95</t>
  </si>
  <si>
    <t>21.01</t>
  </si>
  <si>
    <t>17.74</t>
  </si>
  <si>
    <t>LT Debt/Equity</t>
  </si>
  <si>
    <t>16.05</t>
  </si>
  <si>
    <t>10.97</t>
  </si>
  <si>
    <t>6.34</t>
  </si>
  <si>
    <t>3.91</t>
  </si>
  <si>
    <t>5.81</t>
  </si>
  <si>
    <t>4.48</t>
  </si>
  <si>
    <t>21.96</t>
  </si>
  <si>
    <t>22.31</t>
  </si>
  <si>
    <t>17.08</t>
  </si>
  <si>
    <t>Long-Term Debt / Total Capital</t>
  </si>
  <si>
    <t>13.29</t>
  </si>
  <si>
    <t>9.51</t>
  </si>
  <si>
    <t>5.74</t>
  </si>
  <si>
    <t>3.63</t>
  </si>
  <si>
    <t>5.34</t>
  </si>
  <si>
    <t>4.18</t>
  </si>
  <si>
    <t>17.58</t>
  </si>
  <si>
    <t>17.62</t>
  </si>
  <si>
    <t>14.05</t>
  </si>
  <si>
    <t>Total Liabilities / Total Assets</t>
  </si>
  <si>
    <t>17.5</t>
  </si>
  <si>
    <t>30.72</t>
  </si>
  <si>
    <t>29.12</t>
  </si>
  <si>
    <t>26.63</t>
  </si>
  <si>
    <t>26.71</t>
  </si>
  <si>
    <t>26.52</t>
  </si>
  <si>
    <t>21.09</t>
  </si>
  <si>
    <t>35.54</t>
  </si>
  <si>
    <t>39.77</t>
  </si>
  <si>
    <t>34.85</t>
  </si>
  <si>
    <t>EBIT / Interest Expense</t>
  </si>
  <si>
    <t>36.13</t>
  </si>
  <si>
    <t>21.66</t>
  </si>
  <si>
    <t>28.92</t>
  </si>
  <si>
    <t>40.54</t>
  </si>
  <si>
    <t>36.75</t>
  </si>
  <si>
    <t>48.8</t>
  </si>
  <si>
    <t>53.25</t>
  </si>
  <si>
    <t>56.14</t>
  </si>
  <si>
    <t>22.34</t>
  </si>
  <si>
    <t>EBITDA / Interest Expense</t>
  </si>
  <si>
    <t>43.01</t>
  </si>
  <si>
    <t>24.87</t>
  </si>
  <si>
    <t>33.06</t>
  </si>
  <si>
    <t>45.45</t>
  </si>
  <si>
    <t>41.02</t>
  </si>
  <si>
    <t>56.36</t>
  </si>
  <si>
    <t>43.32</t>
  </si>
  <si>
    <t>59.8</t>
  </si>
  <si>
    <t>61.81</t>
  </si>
  <si>
    <t>24.39</t>
  </si>
  <si>
    <t>(EBITDA - Capex) / Interest Expense</t>
  </si>
  <si>
    <t>40.78</t>
  </si>
  <si>
    <t>23.4</t>
  </si>
  <si>
    <t>31.02</t>
  </si>
  <si>
    <t>43.93</t>
  </si>
  <si>
    <t>39.49</t>
  </si>
  <si>
    <t>53.83</t>
  </si>
  <si>
    <t>37.74</t>
  </si>
  <si>
    <t>9.8</t>
  </si>
  <si>
    <t>52.43</t>
  </si>
  <si>
    <t>23.82</t>
  </si>
  <si>
    <t>Total Debt / EBITDA</t>
  </si>
  <si>
    <t>0</t>
  </si>
  <si>
    <t>0.96</t>
  </si>
  <si>
    <t>0.67</t>
  </si>
  <si>
    <t>0.44</t>
  </si>
  <si>
    <t>0.6</t>
  </si>
  <si>
    <t>1.09</t>
  </si>
  <si>
    <t>0.7</t>
  </si>
  <si>
    <t>Net Debt / EBITDA</t>
  </si>
  <si>
    <t>-4.4</t>
  </si>
  <si>
    <t>-2.29</t>
  </si>
  <si>
    <t>-2.35</t>
  </si>
  <si>
    <t>-2.4</t>
  </si>
  <si>
    <t>-2.03</t>
  </si>
  <si>
    <t>-1.65</t>
  </si>
  <si>
    <t>-2.87</t>
  </si>
  <si>
    <t>-0.8</t>
  </si>
  <si>
    <t>-0.21</t>
  </si>
  <si>
    <t>0.02</t>
  </si>
  <si>
    <t>Total Debt / (EBITDA - Capex)</t>
  </si>
  <si>
    <t>1.49</t>
  </si>
  <si>
    <t>1.03</t>
  </si>
  <si>
    <t>0.69</t>
  </si>
  <si>
    <t>0.45</t>
  </si>
  <si>
    <t>0.46</t>
  </si>
  <si>
    <t>6.65</t>
  </si>
  <si>
    <t>1.11</t>
  </si>
  <si>
    <t>Net Debt / (EBITDA - Capex)</t>
  </si>
  <si>
    <t>-4.65</t>
  </si>
  <si>
    <t>-2.44</t>
  </si>
  <si>
    <t>-2.5</t>
  </si>
  <si>
    <t>-2.49</t>
  </si>
  <si>
    <t>-2.11</t>
  </si>
  <si>
    <t>-1.73</t>
  </si>
  <si>
    <t>-3.3</t>
  </si>
  <si>
    <t>-4.9</t>
  </si>
  <si>
    <t>-0.24</t>
  </si>
  <si>
    <t>Growth Over Prior Year</t>
  </si>
  <si>
    <t>Total Revenues, 1 Yr. Growth %</t>
  </si>
  <si>
    <t>-11.41</t>
  </si>
  <si>
    <t>-6.15</t>
  </si>
  <si>
    <t>11.21</t>
  </si>
  <si>
    <t>13.47</t>
  </si>
  <si>
    <t>5.62</t>
  </si>
  <si>
    <t>-24.46</t>
  </si>
  <si>
    <t>63.17</t>
  </si>
  <si>
    <t>23.55</t>
  </si>
  <si>
    <t>21.26</t>
  </si>
  <si>
    <t>Gross Profit, 1 Yr. Growth %</t>
  </si>
  <si>
    <t>-12.78</t>
  </si>
  <si>
    <t>1.68</t>
  </si>
  <si>
    <t>12.91</t>
  </si>
  <si>
    <t>16.63</t>
  </si>
  <si>
    <t>12.47</t>
  </si>
  <si>
    <t>3.77</t>
  </si>
  <si>
    <t>-26.29</t>
  </si>
  <si>
    <t>68.46</t>
  </si>
  <si>
    <t>24.47</t>
  </si>
  <si>
    <t>21.05</t>
  </si>
  <si>
    <t>EBITDA, 1 Yr. Growth %</t>
  </si>
  <si>
    <t>-29.26</t>
  </si>
  <si>
    <t>10.56</t>
  </si>
  <si>
    <t>10.08</t>
  </si>
  <si>
    <t>17.02</t>
  </si>
  <si>
    <t>16.82</t>
  </si>
  <si>
    <t>7.27</t>
  </si>
  <si>
    <t>-30.24</t>
  </si>
  <si>
    <t>103.09</t>
  </si>
  <si>
    <t>34.9</t>
  </si>
  <si>
    <t>23.92</t>
  </si>
  <si>
    <t>EBITA, 1 Yr. Growth %</t>
  </si>
  <si>
    <t>-29.37</t>
  </si>
  <si>
    <t>11.67</t>
  </si>
  <si>
    <t>9.82</t>
  </si>
  <si>
    <t>17.89</t>
  </si>
  <si>
    <t>17.27</t>
  </si>
  <si>
    <t>-31.3</t>
  </si>
  <si>
    <t>107.4</t>
  </si>
  <si>
    <t>33.59</t>
  </si>
  <si>
    <t>23.95</t>
  </si>
  <si>
    <t>EBIT, 1 Yr. Growth %</t>
  </si>
  <si>
    <t>-32.19</t>
  </si>
  <si>
    <t>14.61</t>
  </si>
  <si>
    <t>10.59</t>
  </si>
  <si>
    <t>19.3</t>
  </si>
  <si>
    <t>17.32</t>
  </si>
  <si>
    <t>10.55</t>
  </si>
  <si>
    <t>-33.08</t>
  </si>
  <si>
    <t>114.66</t>
  </si>
  <si>
    <t>34.3</t>
  </si>
  <si>
    <t>24.41</t>
  </si>
  <si>
    <t>Earnings From Cont. Operations, 1 Yr. Growth %</t>
  </si>
  <si>
    <t>-26.73</t>
  </si>
  <si>
    <t>4.35</t>
  </si>
  <si>
    <t>10.98</t>
  </si>
  <si>
    <t>27.76</t>
  </si>
  <si>
    <t>26.17</t>
  </si>
  <si>
    <t>9.12</t>
  </si>
  <si>
    <t>-34.31</t>
  </si>
  <si>
    <t>120.19</t>
  </si>
  <si>
    <t>37.27</t>
  </si>
  <si>
    <t>24.32</t>
  </si>
  <si>
    <t>Net Income, 1 Yr. Growth %</t>
  </si>
  <si>
    <t>-24.93</t>
  </si>
  <si>
    <t>3.4</t>
  </si>
  <si>
    <t>24.79</t>
  </si>
  <si>
    <t>29.33</t>
  </si>
  <si>
    <t>-36.56</t>
  </si>
  <si>
    <t>128.71</t>
  </si>
  <si>
    <t>38.36</t>
  </si>
  <si>
    <t>26.22</t>
  </si>
  <si>
    <t>Normalized Net Income, 1 Yr. Growth %</t>
  </si>
  <si>
    <t>-28.75</t>
  </si>
  <si>
    <t>6.32</t>
  </si>
  <si>
    <t>11.46</t>
  </si>
  <si>
    <t>11.72</t>
  </si>
  <si>
    <t>20.66</t>
  </si>
  <si>
    <t>13.42</t>
  </si>
  <si>
    <t>-36.68</t>
  </si>
  <si>
    <t>131.9</t>
  </si>
  <si>
    <t>31.21</t>
  </si>
  <si>
    <t>25.74</t>
  </si>
  <si>
    <t>Diluted EPS Before Extra, 1 Yr. Growth %</t>
  </si>
  <si>
    <t>-25.2</t>
  </si>
  <si>
    <t>3.16</t>
  </si>
  <si>
    <t>9.18</t>
  </si>
  <si>
    <t>24.3</t>
  </si>
  <si>
    <t>28.57</t>
  </si>
  <si>
    <t>11.11</t>
  </si>
  <si>
    <t>-36.32</t>
  </si>
  <si>
    <t>127.27</t>
  </si>
  <si>
    <t>37.45</t>
  </si>
  <si>
    <t>25.66</t>
  </si>
  <si>
    <t>Accounts Receivable, 1 Yr. Growth %</t>
  </si>
  <si>
    <t>12.75</t>
  </si>
  <si>
    <t>5.5</t>
  </si>
  <si>
    <t>10.24</t>
  </si>
  <si>
    <t>15.2</t>
  </si>
  <si>
    <t>12.98</t>
  </si>
  <si>
    <t>-0.23</t>
  </si>
  <si>
    <t>-6.73</t>
  </si>
  <si>
    <t>28.39</t>
  </si>
  <si>
    <t>24.05</t>
  </si>
  <si>
    <t>25.13</t>
  </si>
  <si>
    <t>Inventory, 1 Yr. Growth %</t>
  </si>
  <si>
    <t>-12.8</t>
  </si>
  <si>
    <t>-3.89</t>
  </si>
  <si>
    <t>-1.39</t>
  </si>
  <si>
    <t>41.33</t>
  </si>
  <si>
    <t>17.45</t>
  </si>
  <si>
    <t>3.73</t>
  </si>
  <si>
    <t>-5.36</t>
  </si>
  <si>
    <t>25.24</t>
  </si>
  <si>
    <t>45.78</t>
  </si>
  <si>
    <t>28.23</t>
  </si>
  <si>
    <t>Net Property, Plant and Equip., 1 Yr. Growth %</t>
  </si>
  <si>
    <t>-12.04</t>
  </si>
  <si>
    <t>2.52</t>
  </si>
  <si>
    <t>-4.75</t>
  </si>
  <si>
    <t>301.12</t>
  </si>
  <si>
    <t>12.28</t>
  </si>
  <si>
    <t>313.14</t>
  </si>
  <si>
    <t>1.62</t>
  </si>
  <si>
    <t>Total Assets, 1 Yr. Growth %</t>
  </si>
  <si>
    <t>-8.97</t>
  </si>
  <si>
    <t>13.76</t>
  </si>
  <si>
    <t>-0.76</t>
  </si>
  <si>
    <t>13.97</t>
  </si>
  <si>
    <t>3.89</t>
  </si>
  <si>
    <t>7.4</t>
  </si>
  <si>
    <t>28.67</t>
  </si>
  <si>
    <t>4.65</t>
  </si>
  <si>
    <t>Tangible Book Value, 1 Yr. Growth %</t>
  </si>
  <si>
    <t>-2.56</t>
  </si>
  <si>
    <t>-42.07</t>
  </si>
  <si>
    <t>13.56</t>
  </si>
  <si>
    <t>24.81</t>
  </si>
  <si>
    <t>4.5</t>
  </si>
  <si>
    <t>20.94</t>
  </si>
  <si>
    <t>11.23</t>
  </si>
  <si>
    <t>-8.93</t>
  </si>
  <si>
    <t>23.66</t>
  </si>
  <si>
    <t>Common Equity, 1 Yr. Growth %</t>
  </si>
  <si>
    <t>-6.18</t>
  </si>
  <si>
    <t>-4.31</t>
  </si>
  <si>
    <t>1.31</t>
  </si>
  <si>
    <t>16.98</t>
  </si>
  <si>
    <t>3.3</t>
  </si>
  <si>
    <t>4.56</t>
  </si>
  <si>
    <t>14.49</t>
  </si>
  <si>
    <t>6.73</t>
  </si>
  <si>
    <t>13.39</t>
  </si>
  <si>
    <t>Cash From Operations, 1 Yr. Growth %</t>
  </si>
  <si>
    <t>-25.57</t>
  </si>
  <si>
    <t>36.79</t>
  </si>
  <si>
    <t>8.94</t>
  </si>
  <si>
    <t>-34.22</t>
  </si>
  <si>
    <t>75.65</t>
  </si>
  <si>
    <t>21.27</t>
  </si>
  <si>
    <t>-14.99</t>
  </si>
  <si>
    <t>-3.71</t>
  </si>
  <si>
    <t>44.83</t>
  </si>
  <si>
    <t>Capital Expenditures, 1 Yr. Growth %</t>
  </si>
  <si>
    <t>-34.16</t>
  </si>
  <si>
    <t>25.92</t>
  </si>
  <si>
    <t>14.89</t>
  </si>
  <si>
    <t>-36.72</t>
  </si>
  <si>
    <t>30.86</t>
  </si>
  <si>
    <t>37.18</t>
  </si>
  <si>
    <t>102.89</t>
  </si>
  <si>
    <t>-76.11</t>
  </si>
  <si>
    <t>-80.85</t>
  </si>
  <si>
    <t>Levered Free Cash Flow, 1 Yr. Growth %</t>
  </si>
  <si>
    <t>-13.94</t>
  </si>
  <si>
    <t>-316.9</t>
  </si>
  <si>
    <t>-156.99</t>
  </si>
  <si>
    <t>-40.81</t>
  </si>
  <si>
    <t>40.42</t>
  </si>
  <si>
    <t>32.88</t>
  </si>
  <si>
    <t>-50.16</t>
  </si>
  <si>
    <t>-231.26</t>
  </si>
  <si>
    <t>22.99</t>
  </si>
  <si>
    <t>Unlevered Free Cash Flow, 1 Yr. Growth %</t>
  </si>
  <si>
    <t>-13.49</t>
  </si>
  <si>
    <t>-306.23</t>
  </si>
  <si>
    <t>-160.38</t>
  </si>
  <si>
    <t>-40.09</t>
  </si>
  <si>
    <t>39.98</t>
  </si>
  <si>
    <t>31.05</t>
  </si>
  <si>
    <t>-49.18</t>
  </si>
  <si>
    <t>-219.64</t>
  </si>
  <si>
    <t>22.77</t>
  </si>
  <si>
    <t>-578.17</t>
  </si>
  <si>
    <t>Dividend Per Share, 1 Yr. Growth %</t>
  </si>
  <si>
    <t>19.23</t>
  </si>
  <si>
    <t>16.13</t>
  </si>
  <si>
    <t>25.69</t>
  </si>
  <si>
    <t>27.62</t>
  </si>
  <si>
    <t>-71.43</t>
  </si>
  <si>
    <t>203.03</t>
  </si>
  <si>
    <t>Compound Annual Growth Rate Over Two Years</t>
  </si>
  <si>
    <t>Total Revenues, 2 Yr. CAGR %</t>
  </si>
  <si>
    <t>-12.64</t>
  </si>
  <si>
    <t>-8.82</t>
  </si>
  <si>
    <t>2.16</t>
  </si>
  <si>
    <t>13.86</t>
  </si>
  <si>
    <t>9.85</t>
  </si>
  <si>
    <t>-10.68</t>
  </si>
  <si>
    <t>11.02</t>
  </si>
  <si>
    <t>41.99</t>
  </si>
  <si>
    <t>22.4</t>
  </si>
  <si>
    <t>Gross Profit, 2 Yr. CAGR %</t>
  </si>
  <si>
    <t>-15.05</t>
  </si>
  <si>
    <t>-5.83</t>
  </si>
  <si>
    <t>7.15</t>
  </si>
  <si>
    <t>14.76</t>
  </si>
  <si>
    <t>14.53</t>
  </si>
  <si>
    <t>-12.54</t>
  </si>
  <si>
    <t>11.43</t>
  </si>
  <si>
    <t>44.82</t>
  </si>
  <si>
    <t>22.75</t>
  </si>
  <si>
    <t>EBITDA, 2 Yr. CAGR %</t>
  </si>
  <si>
    <t>-19.02</t>
  </si>
  <si>
    <t>-11.56</t>
  </si>
  <si>
    <t>13.5</t>
  </si>
  <si>
    <t>16.92</t>
  </si>
  <si>
    <t>11.94</t>
  </si>
  <si>
    <t>19.03</t>
  </si>
  <si>
    <t>65.52</t>
  </si>
  <si>
    <t>29.29</t>
  </si>
  <si>
    <t>EBITA, 2 Yr. CAGR %</t>
  </si>
  <si>
    <t>-17.61</t>
  </si>
  <si>
    <t>-11.19</t>
  </si>
  <si>
    <t>10.74</t>
  </si>
  <si>
    <t>13.78</t>
  </si>
  <si>
    <t>-13.92</t>
  </si>
  <si>
    <t>19.37</t>
  </si>
  <si>
    <t>66.45</t>
  </si>
  <si>
    <t>28.68</t>
  </si>
  <si>
    <t>EBIT, 2 Yr. CAGR %</t>
  </si>
  <si>
    <t>-11.84</t>
  </si>
  <si>
    <t>12.58</t>
  </si>
  <si>
    <t>14.86</t>
  </si>
  <si>
    <t>18.3</t>
  </si>
  <si>
    <t>13.89</t>
  </si>
  <si>
    <t>-13.99</t>
  </si>
  <si>
    <t>19.86</t>
  </si>
  <si>
    <t>69.8</t>
  </si>
  <si>
    <t>29.26</t>
  </si>
  <si>
    <t>Earnings From Cont. Operations, 2 Yr. CAGR %</t>
  </si>
  <si>
    <t>-54.05</t>
  </si>
  <si>
    <t>-12.56</t>
  </si>
  <si>
    <t>19.07</t>
  </si>
  <si>
    <t>26.96</t>
  </si>
  <si>
    <t>17.34</t>
  </si>
  <si>
    <t>-15.34</t>
  </si>
  <si>
    <t>20.27</t>
  </si>
  <si>
    <t>73.86</t>
  </si>
  <si>
    <t>30.64</t>
  </si>
  <si>
    <t>Net Income, 2 Yr. CAGR %</t>
  </si>
  <si>
    <t>-52.62</t>
  </si>
  <si>
    <t>-11.9</t>
  </si>
  <si>
    <t>6.41</t>
  </si>
  <si>
    <t>16.9</t>
  </si>
  <si>
    <t>27.04</t>
  </si>
  <si>
    <t>-15.71</t>
  </si>
  <si>
    <t>20.45</t>
  </si>
  <si>
    <t>77.89</t>
  </si>
  <si>
    <t>32.15</t>
  </si>
  <si>
    <t>Normalized Net Income, 2 Yr. CAGR %</t>
  </si>
  <si>
    <t>211.82</t>
  </si>
  <si>
    <t>-12.96</t>
  </si>
  <si>
    <t>8.86</t>
  </si>
  <si>
    <t>16.1</t>
  </si>
  <si>
    <t>-15.25</t>
  </si>
  <si>
    <t>21.18</t>
  </si>
  <si>
    <t>74.43</t>
  </si>
  <si>
    <t>28.44</t>
  </si>
  <si>
    <t>Diluted EPS Before Extra, 2 Yr. CAGR %</t>
  </si>
  <si>
    <t>-52.8</t>
  </si>
  <si>
    <t>-12.16</t>
  </si>
  <si>
    <t>6.13</t>
  </si>
  <si>
    <t>16.5</t>
  </si>
  <si>
    <t>26.42</t>
  </si>
  <si>
    <t>19.52</t>
  </si>
  <si>
    <t>-15.88</t>
  </si>
  <si>
    <t>20.31</t>
  </si>
  <si>
    <t>76.75</t>
  </si>
  <si>
    <t>31.43</t>
  </si>
  <si>
    <t>Accounts Receivable, 2 Yr. CAGR %</t>
  </si>
  <si>
    <t>-22.32</t>
  </si>
  <si>
    <t>9.07</t>
  </si>
  <si>
    <t>12.69</t>
  </si>
  <si>
    <t>14.08</t>
  </si>
  <si>
    <t>4.95</t>
  </si>
  <si>
    <t>-3.54</t>
  </si>
  <si>
    <t>9.43</t>
  </si>
  <si>
    <t>26.2</t>
  </si>
  <si>
    <t>24.59</t>
  </si>
  <si>
    <t>Inventory, 2 Yr. CAGR %</t>
  </si>
  <si>
    <t>-15.29</t>
  </si>
  <si>
    <t>-8.45</t>
  </si>
  <si>
    <t>-2.65</t>
  </si>
  <si>
    <t>18.05</t>
  </si>
  <si>
    <t>28.84</t>
  </si>
  <si>
    <t>10.65</t>
  </si>
  <si>
    <t>-0.92</t>
  </si>
  <si>
    <t>8.87</t>
  </si>
  <si>
    <t>35.12</t>
  </si>
  <si>
    <t>36.73</t>
  </si>
  <si>
    <t>Net Property, Plant and Equip., 2 Yr. CAGR %</t>
  </si>
  <si>
    <t>-13.54</t>
  </si>
  <si>
    <t>-5.47</t>
  </si>
  <si>
    <t>4.73</t>
  </si>
  <si>
    <t>-1.18</t>
  </si>
  <si>
    <t>95.46</t>
  </si>
  <si>
    <t>112.22</t>
  </si>
  <si>
    <t>115.38</t>
  </si>
  <si>
    <t>109.6</t>
  </si>
  <si>
    <t>3.95</t>
  </si>
  <si>
    <t>Total Assets, 2 Yr. CAGR %</t>
  </si>
  <si>
    <t>-10.81</t>
  </si>
  <si>
    <t>6.35</t>
  </si>
  <si>
    <t>8.22</t>
  </si>
  <si>
    <t>3.23</t>
  </si>
  <si>
    <t>5.63</t>
  </si>
  <si>
    <t>17.55</t>
  </si>
  <si>
    <t>21.24</t>
  </si>
  <si>
    <t>9.34</t>
  </si>
  <si>
    <t>Tangible Book Value, 2 Yr. CAGR %</t>
  </si>
  <si>
    <t>2.77</t>
  </si>
  <si>
    <t>-24.87</t>
  </si>
  <si>
    <t>-18.89</t>
  </si>
  <si>
    <t>19.05</t>
  </si>
  <si>
    <t>14.21</t>
  </si>
  <si>
    <t>15.99</t>
  </si>
  <si>
    <t>0.65</t>
  </si>
  <si>
    <t>6.12</t>
  </si>
  <si>
    <t>Common Equity, 2 Yr. CAGR %</t>
  </si>
  <si>
    <t>0.08</t>
  </si>
  <si>
    <t>-5.25</t>
  </si>
  <si>
    <t>-1.54</t>
  </si>
  <si>
    <t>9.93</t>
  </si>
  <si>
    <t>3.93</t>
  </si>
  <si>
    <t>9.41</t>
  </si>
  <si>
    <t>10.58</t>
  </si>
  <si>
    <t>Cash From Operations, 2 Yr. CAGR %</t>
  </si>
  <si>
    <t>-22.3</t>
  </si>
  <si>
    <t>22.08</t>
  </si>
  <si>
    <t>-15.35</t>
  </si>
  <si>
    <t>7.49</t>
  </si>
  <si>
    <t>45.95</t>
  </si>
  <si>
    <t>1.54</t>
  </si>
  <si>
    <t>25.07</t>
  </si>
  <si>
    <t>33.11</t>
  </si>
  <si>
    <t>-5.95</t>
  </si>
  <si>
    <t>Capital Expenditures, 2 Yr. CAGR %</t>
  </si>
  <si>
    <t>-40.96</t>
  </si>
  <si>
    <t>-8.94</t>
  </si>
  <si>
    <t>20.28</t>
  </si>
  <si>
    <t>-14.73</t>
  </si>
  <si>
    <t>33.99</t>
  </si>
  <si>
    <t>66.83</t>
  </si>
  <si>
    <t>410.21</t>
  </si>
  <si>
    <t>75.09</t>
  </si>
  <si>
    <t>-78.61</t>
  </si>
  <si>
    <t>Levered Free Cash Flow, 2 Yr. CAGR %</t>
  </si>
  <si>
    <t>-49.71</t>
  </si>
  <si>
    <t>36.63</t>
  </si>
  <si>
    <t>11.18</t>
  </si>
  <si>
    <t>-36.64</t>
  </si>
  <si>
    <t>-8.83</t>
  </si>
  <si>
    <t>36.6</t>
  </si>
  <si>
    <t>-18.62</t>
  </si>
  <si>
    <t>-19.12</t>
  </si>
  <si>
    <t>27.06</t>
  </si>
  <si>
    <t>-0.4</t>
  </si>
  <si>
    <t>Unlevered Free Cash Flow, 2 Yr. CAGR %</t>
  </si>
  <si>
    <t>-49.24</t>
  </si>
  <si>
    <t>33.57</t>
  </si>
  <si>
    <t>-34.56</t>
  </si>
  <si>
    <t>-8.42</t>
  </si>
  <si>
    <t>35.44</t>
  </si>
  <si>
    <t>-18.39</t>
  </si>
  <si>
    <t>-22.02</t>
  </si>
  <si>
    <t>21.2</t>
  </si>
  <si>
    <t>-8.33</t>
  </si>
  <si>
    <t>Dividend Per Share, 2 Yr. CAGR %</t>
  </si>
  <si>
    <t>22.47</t>
  </si>
  <si>
    <t>4.08</t>
  </si>
  <si>
    <t>13.65</t>
  </si>
  <si>
    <t>17.67</t>
  </si>
  <si>
    <t>20.82</t>
  </si>
  <si>
    <t>26.66</t>
  </si>
  <si>
    <t>-39.61</t>
  </si>
  <si>
    <t>-7.15</t>
  </si>
  <si>
    <t>146.18</t>
  </si>
  <si>
    <t>58.11</t>
  </si>
  <si>
    <t>Compound Annual Growth Rate Over Three Years</t>
  </si>
  <si>
    <t>Total Revenues, 3 Yr. CAGR %</t>
  </si>
  <si>
    <t>-6.72</t>
  </si>
  <si>
    <t>-10.53</t>
  </si>
  <si>
    <t>-2.58</t>
  </si>
  <si>
    <t>5.8</t>
  </si>
  <si>
    <t>12.97</t>
  </si>
  <si>
    <t>11.05</t>
  </si>
  <si>
    <t>-3.04</t>
  </si>
  <si>
    <t>9.19</t>
  </si>
  <si>
    <t>15.05</t>
  </si>
  <si>
    <t>34.71</t>
  </si>
  <si>
    <t>Gross Profit, 3 Yr. CAGR %</t>
  </si>
  <si>
    <t>-8.86</t>
  </si>
  <si>
    <t>-9.8</t>
  </si>
  <si>
    <t>0.05</t>
  </si>
  <si>
    <t>10.22</t>
  </si>
  <si>
    <t>10.83</t>
  </si>
  <si>
    <t>-4.89</t>
  </si>
  <si>
    <t>8.82</t>
  </si>
  <si>
    <t>15.63</t>
  </si>
  <si>
    <t>36.42</t>
  </si>
  <si>
    <t>EBITDA, 3 Yr. CAGR %</t>
  </si>
  <si>
    <t>-7.7</t>
  </si>
  <si>
    <t>-10.17</t>
  </si>
  <si>
    <t>-4.87</t>
  </si>
  <si>
    <t>14.59</t>
  </si>
  <si>
    <t>13.61</t>
  </si>
  <si>
    <t>-4.38</t>
  </si>
  <si>
    <t>14.98</t>
  </si>
  <si>
    <t>24.1</t>
  </si>
  <si>
    <t>50.3</t>
  </si>
  <si>
    <t>EBITA, 3 Yr. CAGR %</t>
  </si>
  <si>
    <t>-7.44</t>
  </si>
  <si>
    <t>-4.68</t>
  </si>
  <si>
    <t>13.07</t>
  </si>
  <si>
    <t>14.94</t>
  </si>
  <si>
    <t>-4.57</t>
  </si>
  <si>
    <t>15.4</t>
  </si>
  <si>
    <t>23.93</t>
  </si>
  <si>
    <t>50.87</t>
  </si>
  <si>
    <t>EBIT, 3 Yr. CAGR %</t>
  </si>
  <si>
    <t>-7.64</t>
  </si>
  <si>
    <t>-9.06</t>
  </si>
  <si>
    <t>-4.92</t>
  </si>
  <si>
    <t>14.78</t>
  </si>
  <si>
    <t>15.68</t>
  </si>
  <si>
    <t>-4.61</t>
  </si>
  <si>
    <t>16.67</t>
  </si>
  <si>
    <t>24.49</t>
  </si>
  <si>
    <t>53.08</t>
  </si>
  <si>
    <t>Earnings From Cont. Operations, 3 Yr. CAGR %</t>
  </si>
  <si>
    <t>-4.55</t>
  </si>
  <si>
    <t>-39.6</t>
  </si>
  <si>
    <t>-5.33</t>
  </si>
  <si>
    <t>13.95</t>
  </si>
  <si>
    <t>21.4</t>
  </si>
  <si>
    <t>20.71</t>
  </si>
  <si>
    <t>16.43</t>
  </si>
  <si>
    <t>Net Income, 3 Yr. CAGR %</t>
  </si>
  <si>
    <t>-3.05</t>
  </si>
  <si>
    <t>-38.54</t>
  </si>
  <si>
    <t>-5.27</t>
  </si>
  <si>
    <t>20.9</t>
  </si>
  <si>
    <t>21.81</t>
  </si>
  <si>
    <t>-2.78</t>
  </si>
  <si>
    <t>17.57</t>
  </si>
  <si>
    <t>26.15</t>
  </si>
  <si>
    <t>58.66</t>
  </si>
  <si>
    <t>Normalized Net Income, 3 Yr. CAGR %</t>
  </si>
  <si>
    <t>-4.88</t>
  </si>
  <si>
    <t>117.84</t>
  </si>
  <si>
    <t>-5.48</t>
  </si>
  <si>
    <t>9.81</t>
  </si>
  <si>
    <t>-4.66</t>
  </si>
  <si>
    <t>18.54</t>
  </si>
  <si>
    <t>24.43</t>
  </si>
  <si>
    <t>56.4</t>
  </si>
  <si>
    <t>Diluted EPS Before Extra, 3 Yr. CAGR %</t>
  </si>
  <si>
    <t>-3.29</t>
  </si>
  <si>
    <t>-38.75</t>
  </si>
  <si>
    <t>-5.55</t>
  </si>
  <si>
    <t>11.87</t>
  </si>
  <si>
    <t>-3.1</t>
  </si>
  <si>
    <t>17.16</t>
  </si>
  <si>
    <t>25.77</t>
  </si>
  <si>
    <t>57.75</t>
  </si>
  <si>
    <t>Accounts Receivable, 3 Yr. CAGR %</t>
  </si>
  <si>
    <t>-19.88</t>
  </si>
  <si>
    <t>-13.97</t>
  </si>
  <si>
    <t>9.46</t>
  </si>
  <si>
    <t>12.79</t>
  </si>
  <si>
    <t>8.26</t>
  </si>
  <si>
    <t>6.11</t>
  </si>
  <si>
    <t>14.1</t>
  </si>
  <si>
    <t>25.84</t>
  </si>
  <si>
    <t>Inventory, 3 Yr. CAGR %</t>
  </si>
  <si>
    <t>-14.56</t>
  </si>
  <si>
    <t>-11.65</t>
  </si>
  <si>
    <t>-6.16</t>
  </si>
  <si>
    <t>10.23</t>
  </si>
  <si>
    <t>17.85</t>
  </si>
  <si>
    <t>20.06</t>
  </si>
  <si>
    <t>5.04</t>
  </si>
  <si>
    <t>7.13</t>
  </si>
  <si>
    <t>32.79</t>
  </si>
  <si>
    <t>Net Property, Plant and Equip., 3 Yr. CAGR %</t>
  </si>
  <si>
    <t>-14.16</t>
  </si>
  <si>
    <t>-8.76</t>
  </si>
  <si>
    <t>-1.19</t>
  </si>
  <si>
    <t>3.99</t>
  </si>
  <si>
    <t>1.78</t>
  </si>
  <si>
    <t>57.63</t>
  </si>
  <si>
    <t>62.49</t>
  </si>
  <si>
    <t>164.99</t>
  </si>
  <si>
    <t>70.23</t>
  </si>
  <si>
    <t>64.66</t>
  </si>
  <si>
    <t>Total Assets, 3 Yr. CAGR %</t>
  </si>
  <si>
    <t>5.42</t>
  </si>
  <si>
    <t>-3.28</t>
  </si>
  <si>
    <t>0.91</t>
  </si>
  <si>
    <t>8.76</t>
  </si>
  <si>
    <t>5.14</t>
  </si>
  <si>
    <t>6.69</t>
  </si>
  <si>
    <t>4.6</t>
  </si>
  <si>
    <t>12.81</t>
  </si>
  <si>
    <t>16.44</t>
  </si>
  <si>
    <t>15.44</t>
  </si>
  <si>
    <t>Tangible Book Value, 3 Yr. CAGR %</t>
  </si>
  <si>
    <t>25.29</t>
  </si>
  <si>
    <t>-15.1</t>
  </si>
  <si>
    <t>-13.78</t>
  </si>
  <si>
    <t>-6.36</t>
  </si>
  <si>
    <t>12.56</t>
  </si>
  <si>
    <t>11.39</t>
  </si>
  <si>
    <t>13.73</t>
  </si>
  <si>
    <t>7.8</t>
  </si>
  <si>
    <t>Common Equity, 3 Yr. CAGR %</t>
  </si>
  <si>
    <t>-1.41</t>
  </si>
  <si>
    <t>-3.11</t>
  </si>
  <si>
    <t>4.28</t>
  </si>
  <si>
    <t>6.98</t>
  </si>
  <si>
    <t>8.11</t>
  </si>
  <si>
    <t>7.34</t>
  </si>
  <si>
    <t>8.51</t>
  </si>
  <si>
    <t>9.64</t>
  </si>
  <si>
    <t>9.29</t>
  </si>
  <si>
    <t>Cash From Operations, 3 Yr. CAGR %</t>
  </si>
  <si>
    <t>15.57</t>
  </si>
  <si>
    <t>3.51</t>
  </si>
  <si>
    <t>-0.66</t>
  </si>
  <si>
    <t>7.97</t>
  </si>
  <si>
    <t>21.89</t>
  </si>
  <si>
    <t>23.79</t>
  </si>
  <si>
    <t>14.63</t>
  </si>
  <si>
    <t>17.63</t>
  </si>
  <si>
    <t>Capital Expenditures, 3 Yr. CAGR %</t>
  </si>
  <si>
    <t>-30.76</t>
  </si>
  <si>
    <t>-24.01</t>
  </si>
  <si>
    <t>-1.61</t>
  </si>
  <si>
    <t>-2.9</t>
  </si>
  <si>
    <t>4.34</t>
  </si>
  <si>
    <t>53.86</t>
  </si>
  <si>
    <t>229.31</t>
  </si>
  <si>
    <t>83.91</t>
  </si>
  <si>
    <t>-16.26</t>
  </si>
  <si>
    <t>Levered Free Cash Flow, 3 Yr. CAGR %</t>
  </si>
  <si>
    <t>1.75</t>
  </si>
  <si>
    <t>-18.14</t>
  </si>
  <si>
    <t>2.08</t>
  </si>
  <si>
    <t>-4.51</t>
  </si>
  <si>
    <t>-17.39</t>
  </si>
  <si>
    <t>3.37</t>
  </si>
  <si>
    <t>-2.39</t>
  </si>
  <si>
    <t>-4.56</t>
  </si>
  <si>
    <t>-6.99</t>
  </si>
  <si>
    <t>9.2</t>
  </si>
  <si>
    <t>Unlevered Free Cash Flow, 3 Yr. CAGR %</t>
  </si>
  <si>
    <t>4.13</t>
  </si>
  <si>
    <t>2.51</t>
  </si>
  <si>
    <t>-4.06</t>
  </si>
  <si>
    <t>-15.68</t>
  </si>
  <si>
    <t>3.2</t>
  </si>
  <si>
    <t>-2.31</t>
  </si>
  <si>
    <t>-7.29</t>
  </si>
  <si>
    <t>-9.29</t>
  </si>
  <si>
    <t>0.18</t>
  </si>
  <si>
    <t>Dividend Per Share, 3 Yr. CAGR %</t>
  </si>
  <si>
    <t>14.47</t>
  </si>
  <si>
    <t>8.91</t>
  </si>
  <si>
    <t>20.29</t>
  </si>
  <si>
    <t>23.04</t>
  </si>
  <si>
    <t>-22.9</t>
  </si>
  <si>
    <t>19.91</t>
  </si>
  <si>
    <t>96.4</t>
  </si>
  <si>
    <t>Compound Annual Growth Rate Over Five Years</t>
  </si>
  <si>
    <t>Total Revenues, 5 Yr. CAGR %</t>
  </si>
  <si>
    <t>4.05</t>
  </si>
  <si>
    <t>-3.27</t>
  </si>
  <si>
    <t>3.69</t>
  </si>
  <si>
    <t>2.84</t>
  </si>
  <si>
    <t>11.04</t>
  </si>
  <si>
    <t>12.94</t>
  </si>
  <si>
    <t>Gross Profit, 5 Yr. CAGR %</t>
  </si>
  <si>
    <t>4.82</t>
  </si>
  <si>
    <t>-2.77</t>
  </si>
  <si>
    <t>-0.68</t>
  </si>
  <si>
    <t>5.61</t>
  </si>
  <si>
    <t>2.53</t>
  </si>
  <si>
    <t>11.07</t>
  </si>
  <si>
    <t>12.53</t>
  </si>
  <si>
    <t>14.19</t>
  </si>
  <si>
    <t>EBITDA, 5 Yr. CAGR %</t>
  </si>
  <si>
    <t>2.05</t>
  </si>
  <si>
    <t>1.38</t>
  </si>
  <si>
    <t>-0.88</t>
  </si>
  <si>
    <t>-1.36</t>
  </si>
  <si>
    <t>3.31</t>
  </si>
  <si>
    <t>2.41</t>
  </si>
  <si>
    <t>15.75</t>
  </si>
  <si>
    <t>19.09</t>
  </si>
  <si>
    <t>20.5</t>
  </si>
  <si>
    <t>EBITA, 5 Yr. CAGR %</t>
  </si>
  <si>
    <t>2.44</t>
  </si>
  <si>
    <t>1.52</t>
  </si>
  <si>
    <t>-0.56</t>
  </si>
  <si>
    <t>-0.37</t>
  </si>
  <si>
    <t>3.67</t>
  </si>
  <si>
    <t>12.83</t>
  </si>
  <si>
    <t>16.27</t>
  </si>
  <si>
    <t>19.21</t>
  </si>
  <si>
    <t>20.54</t>
  </si>
  <si>
    <t>EBIT, 5 Yr. CAGR %</t>
  </si>
  <si>
    <t>2.82</t>
  </si>
  <si>
    <t>1.64</t>
  </si>
  <si>
    <t>-0.03</t>
  </si>
  <si>
    <t>-0.16</t>
  </si>
  <si>
    <t>14.42</t>
  </si>
  <si>
    <t>20.13</t>
  </si>
  <si>
    <t>21.55</t>
  </si>
  <si>
    <t>Earnings From Cont. Operations, 5 Yr. CAGR %</t>
  </si>
  <si>
    <t>4.37</t>
  </si>
  <si>
    <t>0.14</t>
  </si>
  <si>
    <t>-20.76</t>
  </si>
  <si>
    <t>15.29</t>
  </si>
  <si>
    <t>20.53</t>
  </si>
  <si>
    <t>22.28</t>
  </si>
  <si>
    <t>21.92</t>
  </si>
  <si>
    <t>Net Income, 5 Yr. CAGR %</t>
  </si>
  <si>
    <t>5.65</t>
  </si>
  <si>
    <t>2.74</t>
  </si>
  <si>
    <t>-20.52</t>
  </si>
  <si>
    <t>6.53</t>
  </si>
  <si>
    <t>4.66</t>
  </si>
  <si>
    <t>23.8</t>
  </si>
  <si>
    <t>Normalized Net Income, 5 Yr. CAGR %</t>
  </si>
  <si>
    <t>4.38</t>
  </si>
  <si>
    <t>3.57</t>
  </si>
  <si>
    <t>0.39</t>
  </si>
  <si>
    <t>66.7</t>
  </si>
  <si>
    <t>2.62</t>
  </si>
  <si>
    <t>12.62</t>
  </si>
  <si>
    <t>17.56</t>
  </si>
  <si>
    <t>Diluted EPS Before Extra, 5 Yr. CAGR %</t>
  </si>
  <si>
    <t>0.37</t>
  </si>
  <si>
    <t>-20.78</t>
  </si>
  <si>
    <t>14.87</t>
  </si>
  <si>
    <t>4.31</t>
  </si>
  <si>
    <t>20.78</t>
  </si>
  <si>
    <t>23.23</t>
  </si>
  <si>
    <t>22.67</t>
  </si>
  <si>
    <t>Accounts Receivable, 5 Yr. CAGR %</t>
  </si>
  <si>
    <t>-2.32</t>
  </si>
  <si>
    <t>-0.52</t>
  </si>
  <si>
    <t>-9.77</t>
  </si>
  <si>
    <t>11.28</t>
  </si>
  <si>
    <t>8.1</t>
  </si>
  <si>
    <t>5.46</t>
  </si>
  <si>
    <t>8.73</t>
  </si>
  <si>
    <t>Inventory, 5 Yr. CAGR %</t>
  </si>
  <si>
    <t>3.68</t>
  </si>
  <si>
    <t>-2.19</t>
  </si>
  <si>
    <t>-9.98</t>
  </si>
  <si>
    <t>-0.79</t>
  </si>
  <si>
    <t>10.4</t>
  </si>
  <si>
    <t>10.06</t>
  </si>
  <si>
    <t>15.45</t>
  </si>
  <si>
    <t>16.17</t>
  </si>
  <si>
    <t>18.11</t>
  </si>
  <si>
    <t>Net Property, Plant and Equip., 5 Yr. CAGR %</t>
  </si>
  <si>
    <t>-0.01</t>
  </si>
  <si>
    <t>-3.59</t>
  </si>
  <si>
    <t>-7.05</t>
  </si>
  <si>
    <t>-3.41</t>
  </si>
  <si>
    <t>33.85</t>
  </si>
  <si>
    <t>36.55</t>
  </si>
  <si>
    <t>78.6</t>
  </si>
  <si>
    <t>79.91</t>
  </si>
  <si>
    <t>82.25</t>
  </si>
  <si>
    <t>Total Assets, 5 Yr. CAGR %</t>
  </si>
  <si>
    <t>7.6</t>
  </si>
  <si>
    <t>9.44</t>
  </si>
  <si>
    <t>0.47</t>
  </si>
  <si>
    <t>6.52</t>
  </si>
  <si>
    <t>5.3</t>
  </si>
  <si>
    <t>10.91</t>
  </si>
  <si>
    <t>11.41</t>
  </si>
  <si>
    <t>Tangible Book Value, 5 Yr. CAGR %</t>
  </si>
  <si>
    <t>18.56</t>
  </si>
  <si>
    <t>6.49</t>
  </si>
  <si>
    <t>-2.81</t>
  </si>
  <si>
    <t>-3.52</t>
  </si>
  <si>
    <t>-1.27</t>
  </si>
  <si>
    <t>14.39</t>
  </si>
  <si>
    <t>13.92</t>
  </si>
  <si>
    <t>6.96</t>
  </si>
  <si>
    <t>Common Equity, 5 Yr. CAGR %</t>
  </si>
  <si>
    <t>7.95</t>
  </si>
  <si>
    <t>1.91</t>
  </si>
  <si>
    <t>4.14</t>
  </si>
  <si>
    <t>9.08</t>
  </si>
  <si>
    <t>7.32</t>
  </si>
  <si>
    <t>Cash From Operations, 5 Yr. CAGR %</t>
  </si>
  <si>
    <t>-15.43</t>
  </si>
  <si>
    <t>5.76</t>
  </si>
  <si>
    <t>18.13</t>
  </si>
  <si>
    <t>-9.96</t>
  </si>
  <si>
    <t>5.09</t>
  </si>
  <si>
    <t>15.86</t>
  </si>
  <si>
    <t>5.35</t>
  </si>
  <si>
    <t>16.99</t>
  </si>
  <si>
    <t>26.26</t>
  </si>
  <si>
    <t>10.9</t>
  </si>
  <si>
    <t>Capital Expenditures, 5 Yr. CAGR %</t>
  </si>
  <si>
    <t>-9.79</t>
  </si>
  <si>
    <t>-7.33</t>
  </si>
  <si>
    <t>-13.64</t>
  </si>
  <si>
    <t>-20.42</t>
  </si>
  <si>
    <t>-4.63</t>
  </si>
  <si>
    <t>10.45</t>
  </si>
  <si>
    <t>21.5</t>
  </si>
  <si>
    <t>96.87</t>
  </si>
  <si>
    <t>62.03</t>
  </si>
  <si>
    <t>Levered Free Cash Flow, 5 Yr. CAGR %</t>
  </si>
  <si>
    <t>-15.11</t>
  </si>
  <si>
    <t>34.94</t>
  </si>
  <si>
    <t>-26.12</t>
  </si>
  <si>
    <t>1.02</t>
  </si>
  <si>
    <t>10.19</t>
  </si>
  <si>
    <t>-17.89</t>
  </si>
  <si>
    <t>-6.29</t>
  </si>
  <si>
    <t>8.47</t>
  </si>
  <si>
    <t>-2.92</t>
  </si>
  <si>
    <t>Unlevered Free Cash Flow, 5 Yr. CAGR %</t>
  </si>
  <si>
    <t>-15.02</t>
  </si>
  <si>
    <t>32.26</t>
  </si>
  <si>
    <t>7.05</t>
  </si>
  <si>
    <t>-25.63</t>
  </si>
  <si>
    <t>1.35</t>
  </si>
  <si>
    <t>10.13</t>
  </si>
  <si>
    <t>-16.78</t>
  </si>
  <si>
    <t>-7.74</t>
  </si>
  <si>
    <t>-7.71</t>
  </si>
  <si>
    <t>Dividend Per Share, 5 Yr. CAGR %</t>
  </si>
  <si>
    <t>14.14</t>
  </si>
  <si>
    <t>17.61</t>
  </si>
  <si>
    <t>13.52</t>
  </si>
  <si>
    <t>19.2</t>
  </si>
  <si>
    <t>-8.69</t>
  </si>
  <si>
    <t>10.03</t>
  </si>
  <si>
    <t>22.53</t>
  </si>
  <si>
    <t>2019</t>
  </si>
  <si>
    <t>2020</t>
  </si>
  <si>
    <t>2021</t>
  </si>
  <si>
    <t>2022</t>
  </si>
  <si>
    <t>2023</t>
  </si>
  <si>
    <t>2024</t>
  </si>
  <si>
    <t>2025</t>
  </si>
  <si>
    <t>2026</t>
  </si>
  <si>
    <t>Capitalization
                                    1</t>
  </si>
  <si>
    <t>2,288</t>
  </si>
  <si>
    <t>1,908</t>
  </si>
  <si>
    <t>3,392</t>
  </si>
  <si>
    <t>3,077</t>
  </si>
  <si>
    <t>4,606</t>
  </si>
  <si>
    <t>4,127</t>
  </si>
  <si>
    <t>-</t>
  </si>
  <si>
    <t>Change</t>
  </si>
  <si>
    <t>-16.61%</t>
  </si>
  <si>
    <t>77.82%</t>
  </si>
  <si>
    <t>-9.31%</t>
  </si>
  <si>
    <t>49.69%</t>
  </si>
  <si>
    <t>-10.38%</t>
  </si>
  <si>
    <t>0%</t>
  </si>
  <si>
    <t>Enterprise Value (EV)</t>
  </si>
  <si>
    <t>4,585</t>
  </si>
  <si>
    <t>49.02%</t>
  </si>
  <si>
    <t>-9.97%</t>
  </si>
  <si>
    <t>P/E ratio</t>
  </si>
  <si>
    <t>38.3x</t>
  </si>
  <si>
    <t>50x</t>
  </si>
  <si>
    <t>38.9x</t>
  </si>
  <si>
    <t>25.5x</t>
  </si>
  <si>
    <t>30.3x</t>
  </si>
  <si>
    <t>25x</t>
  </si>
  <si>
    <t>24.5x</t>
  </si>
  <si>
    <t>22x</t>
  </si>
  <si>
    <t>PBR</t>
  </si>
  <si>
    <t>PEG</t>
  </si>
  <si>
    <t>-1.4x</t>
  </si>
  <si>
    <t>0x</t>
  </si>
  <si>
    <t>0.7x</t>
  </si>
  <si>
    <t>1.2x</t>
  </si>
  <si>
    <t>2.97x</t>
  </si>
  <si>
    <t>10.52x</t>
  </si>
  <si>
    <t>1.9x</t>
  </si>
  <si>
    <t>Capitalization / Revenue</t>
  </si>
  <si>
    <t>3.21x</t>
  </si>
  <si>
    <t>3.54x</t>
  </si>
  <si>
    <t>3.86x</t>
  </si>
  <si>
    <t>2.83x</t>
  </si>
  <si>
    <t>3.49x</t>
  </si>
  <si>
    <t>2.84x</t>
  </si>
  <si>
    <t>2.75x</t>
  </si>
  <si>
    <t>2.59x</t>
  </si>
  <si>
    <t>EV / Revenue</t>
  </si>
  <si>
    <t>EV / EBITDA</t>
  </si>
  <si>
    <t>14.7x</t>
  </si>
  <si>
    <t>14.6x</t>
  </si>
  <si>
    <t>13x</t>
  </si>
  <si>
    <t>EV / EBIT</t>
  </si>
  <si>
    <t>14x</t>
  </si>
  <si>
    <t>13.4x</t>
  </si>
  <si>
    <t>EV / FCF</t>
  </si>
  <si>
    <t>-0x</t>
  </si>
  <si>
    <t>-133x</t>
  </si>
  <si>
    <t>-291x</t>
  </si>
  <si>
    <t>-2,580x</t>
  </si>
  <si>
    <t>FCF Yield</t>
  </si>
  <si>
    <t>1.22%</t>
  </si>
  <si>
    <t>2.51%</t>
  </si>
  <si>
    <t>-2.03%</t>
  </si>
  <si>
    <t>0.23%</t>
  </si>
  <si>
    <t>2.16%</t>
  </si>
  <si>
    <t>-0.75%</t>
  </si>
  <si>
    <t>-0.34%</t>
  </si>
  <si>
    <t>-0.04%</t>
  </si>
  <si>
    <t>Dividend per Share
                                    2</t>
  </si>
  <si>
    <t>1.155</t>
  </si>
  <si>
    <t>1</t>
  </si>
  <si>
    <t>Rate of return</t>
  </si>
  <si>
    <t>1.59%</t>
  </si>
  <si>
    <t>0.55%</t>
  </si>
  <si>
    <t>0.94%</t>
  </si>
  <si>
    <t>EPS
                                    2</t>
  </si>
  <si>
    <t>5.15</t>
  </si>
  <si>
    <t>5.27</t>
  </si>
  <si>
    <t>Distribution rate</t>
  </si>
  <si>
    <t>60.8%</t>
  </si>
  <si>
    <t>27.3%</t>
  </si>
  <si>
    <t>36.4%</t>
  </si>
  <si>
    <t>Net sales
                                    1</t>
  </si>
  <si>
    <t>713.5</t>
  </si>
  <si>
    <t>539</t>
  </si>
  <si>
    <t>879.6</t>
  </si>
  <si>
    <t>1,087</t>
  </si>
  <si>
    <t>1,318</t>
  </si>
  <si>
    <t>1,453</t>
  </si>
  <si>
    <t>1,502</t>
  </si>
  <si>
    <t>1,595</t>
  </si>
  <si>
    <t>EBITDA
                                    1</t>
  </si>
  <si>
    <t>113.5</t>
  </si>
  <si>
    <t>79.15</t>
  </si>
  <si>
    <t>163.1</t>
  </si>
  <si>
    <t>216.8</t>
  </si>
  <si>
    <t>268.7</t>
  </si>
  <si>
    <t>280.6</t>
  </si>
  <si>
    <t>283.4</t>
  </si>
  <si>
    <t>316.6</t>
  </si>
  <si>
    <t>EBIT
                                    1</t>
  </si>
  <si>
    <t>104.7</t>
  </si>
  <si>
    <t>70.08</t>
  </si>
  <si>
    <t>150.4</t>
  </si>
  <si>
    <t>194.3</t>
  </si>
  <si>
    <t>251.4</t>
  </si>
  <si>
    <t>280.7</t>
  </si>
  <si>
    <t>294.4</t>
  </si>
  <si>
    <t>307</t>
  </si>
  <si>
    <t>Net income
                                    1</t>
  </si>
  <si>
    <t>60.25</t>
  </si>
  <si>
    <t>38.22</t>
  </si>
  <si>
    <t>87.41</t>
  </si>
  <si>
    <t>120.9</t>
  </si>
  <si>
    <t>152.7</t>
  </si>
  <si>
    <t>166.1</t>
  </si>
  <si>
    <t>170.2</t>
  </si>
  <si>
    <t>189</t>
  </si>
  <si>
    <t>-20.86</t>
  </si>
  <si>
    <t>Reference price
                                    2</t>
  </si>
  <si>
    <t>72.71</t>
  </si>
  <si>
    <t>60.49</t>
  </si>
  <si>
    <t>106.90</t>
  </si>
  <si>
    <t>96.52</t>
  </si>
  <si>
    <t>144.01</t>
  </si>
  <si>
    <t>128.86</t>
  </si>
  <si>
    <t>Nbr of stocks (in thousands)</t>
  </si>
  <si>
    <t>31,465</t>
  </si>
  <si>
    <t>31,538</t>
  </si>
  <si>
    <t>31,734</t>
  </si>
  <si>
    <t>31,876</t>
  </si>
  <si>
    <t>31,981</t>
  </si>
  <si>
    <t>32,030</t>
  </si>
  <si>
    <t>Announcement Date</t>
  </si>
  <si>
    <t>3/2/20</t>
  </si>
  <si>
    <t>3/1/21</t>
  </si>
  <si>
    <t>3/1/22</t>
  </si>
  <si>
    <t>2/28/23</t>
  </si>
  <si>
    <t>2/27/24</t>
  </si>
  <si>
    <t>address1</t>
  </si>
  <si>
    <t>551 Fifth Avenue</t>
  </si>
  <si>
    <t>city</t>
  </si>
  <si>
    <t>New York</t>
  </si>
  <si>
    <t>state</t>
  </si>
  <si>
    <t>NY</t>
  </si>
  <si>
    <t>zip</t>
  </si>
  <si>
    <t>10176</t>
  </si>
  <si>
    <t>country</t>
  </si>
  <si>
    <t>phone</t>
  </si>
  <si>
    <t>212 983 2640</t>
  </si>
  <si>
    <t>fax</t>
  </si>
  <si>
    <t>212 983 4197</t>
  </si>
  <si>
    <t>website</t>
  </si>
  <si>
    <t>https://www.interparfumsinc.com</t>
  </si>
  <si>
    <t>industry</t>
  </si>
  <si>
    <t>Household &amp; Personal Products</t>
  </si>
  <si>
    <t>industryKey</t>
  </si>
  <si>
    <t>household-personal-products</t>
  </si>
  <si>
    <t>industryDisp</t>
  </si>
  <si>
    <t>sector</t>
  </si>
  <si>
    <t>Consumer Defensive</t>
  </si>
  <si>
    <t>sectorKey</t>
  </si>
  <si>
    <t>consumer-defensive</t>
  </si>
  <si>
    <t>sectorDisp</t>
  </si>
  <si>
    <t>longBusinessSummary</t>
  </si>
  <si>
    <t>Inter Parfums, Inc., together with its subsidiaries, manufactures, markets, and distributes a range of fragrances and fragrance related products in the United States and internationally. It operates in two segments, European Based Operations and United States Based Operations. The company offers its fragrance and cosmetic products under the Boucheron, Coach, Jimmy Choo, Karl Lagerfeld, Kate Spade, Lanvin, Moncler, Montblanc, Rochas, S.T. Dupont, Van Cleef &amp; Arpels, Abercrombie &amp; Fitch, Anna Sui, Donna Karan, DKNY, Emanual Ungaro, Ferragamo, Graff, GUESS, Hollister, MCM, Oscar de la Renta, Ungaro, and Roberto Cavalli brands, as well as French Connection, Intimate, and Dunhill, Lacoste names. It sells its products to department stores, perfumeries, specialty stores, duty free shops, and domestic and international wholesalers, and distributors, as well as through e-commerce. The company was formerly known as Jean Philippe Fragrances, Inc. and changed its name to Inter Parfums, Inc. in July 1999. Inter Parfums, Inc. was founded in 1982 and is headquartered in New York, New York.</t>
  </si>
  <si>
    <t>fullTimeEmployees</t>
  </si>
  <si>
    <t>companyOfficers</t>
  </si>
  <si>
    <t>[{'maxAge': 1, 'name': 'Mr. Jean  Madar', 'age': 63, 'title': 'Co-Founder, Chairman &amp; CEO', 'yearBorn': 1961, 'fiscalYear': 2023, 'totalPay': 2000000, 'exercisedValue': 2432417, 'unexercisedValue': 3387400}, {'maxAge': 1, 'name': 'Mr. Philippe  Benacin', 'age': 65, 'title': 'Co-Founder, Vice Chairman &amp; President', 'yearBorn': 1959, 'fiscalYear': 2023, 'totalPay': 1022913, 'exercisedValue': 2542813, 'unexercisedValue': 3387400}, {'maxAge': 1, 'name': 'Mr. Michel  Atwood', 'age': 54, 'title': 'CFO &amp; Director', 'yearBorn': 1970, 'fiscalYear': 2023, 'totalPay': 650000, 'exercisedValue': 0, 'unexercisedValue': 46170}, {'maxAge': 1, 'name': 'Mr. Frédéric  Garcia-Pelayo', 'age': 64, 'title': 'Executive VP &amp; COO of Interparfums SA', 'yearBorn': 1960, 'fiscalYear': 2023, 'totalPay': 1002663, 'exercisedValue': 616728, 'unexercisedValue': 299360}, {'maxAge': 1, 'name': 'Ms. Michelle  Habert', 'title': 'Controller', 'fiscalYear': 2023, 'exercisedValue': 0, 'unexercisedValue': 0}, {'maxAge': 1, 'name': 'Amanda  Seelinger', 'title': 'Secretary', 'fiscalYear': 2023, 'exercisedValue': 0, 'unexercisedValue': 0}]</t>
  </si>
  <si>
    <t>auditRisk</t>
  </si>
  <si>
    <t>boardRisk</t>
  </si>
  <si>
    <t>compensationRisk</t>
  </si>
  <si>
    <t>shareHolderRightsRisk</t>
  </si>
  <si>
    <t>overallRisk</t>
  </si>
  <si>
    <t>governanceEpochDate</t>
  </si>
  <si>
    <t>compensationAsOfEpochDate</t>
  </si>
  <si>
    <t>irWebsite</t>
  </si>
  <si>
    <t>http://www.interparfumsinc.com/ir_press.html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</si>
  <si>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</si>
  <si>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</si>
  <si>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</si>
  <si>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</si>
  <si>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</si>
  <si>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</si>
  <si>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</si>
  <si>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</si>
  <si>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</si>
  <si>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</si>
  <si>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</si>
  <si>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</si>
  <si>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</si>
  <si>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</si>
  <si>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</si>
  <si>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</si>
  <si>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</si>
  <si>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</si>
  <si>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</si>
  <si>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</si>
  <si>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</si>
  <si>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</si>
  <si>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</si>
  <si>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</si>
  <si>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</si>
  <si>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</si>
  <si>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</si>
  <si>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</si>
  <si>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</si>
  <si>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</si>
  <si>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</si>
  <si>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</si>
  <si>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</si>
  <si>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</si>
  <si>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</si>
  <si>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</si>
  <si>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</si>
  <si>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</si>
  <si>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</si>
  <si>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</si>
  <si>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</si>
  <si>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</si>
  <si>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</si>
  <si>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</si>
  <si>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</si>
  <si>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</si>
  <si>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</si>
  <si>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</si>
  <si>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</si>
  <si>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</si>
  <si>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</si>
  <si>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</si>
  <si>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</si>
  <si>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</si>
  <si>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</si>
  <si>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</si>
  <si>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</si>
  <si>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</si>
  <si>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</si>
  <si>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</si>
  <si>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</si>
  <si>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</si>
  <si>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</si>
  <si>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</si>
  <si>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</si>
  <si>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</si>
  <si>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</si>
  <si>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</si>
  <si>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</si>
  <si>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</si>
  <si>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</si>
  <si>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</si>
  <si>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</si>
  <si>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</si>
  <si>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</si>
  <si>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</si>
  <si>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Interparfums, Inc.</t>
  </si>
  <si>
    <t>longName</t>
  </si>
  <si>
    <t>firstTradeDateEpochUtc</t>
  </si>
  <si>
    <t>timeZoneFullName</t>
  </si>
  <si>
    <t>America/New_York</t>
  </si>
  <si>
    <t>timeZoneShortName</t>
  </si>
  <si>
    <t>EST</t>
  </si>
  <si>
    <t>uuid</t>
  </si>
  <si>
    <t>23d04484-4f9c-38e6-9090-f129d20c5b41</t>
  </si>
  <si>
    <t>messageBoardId</t>
  </si>
  <si>
    <t>finmb_296433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</si>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</sst>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parfumsinc.com/" TargetMode="External"/><Relationship Id="rId2" Type="http://schemas.openxmlformats.org/officeDocument/2006/relationships/hyperlink" Target="http://www.interparfumsinc.com/ir_pres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129.62</v>
      </c>
      <c r="C4" s="2"/>
      <c r="D4" s="2"/>
      <c r="E4" s="2"/>
      <c r="F4" s="2"/>
      <c r="G4" s="2"/>
      <c r="H4" s="2"/>
      <c r="I4" s="2"/>
      <c r="J4" s="2"/>
      <c r="K4" s="2"/>
      <c r="L4" s="2"/>
      <c r="M4" s="2"/>
      <c r="N4" s="2"/>
      <c r="O4" s="2"/>
      <c r="P4" s="2"/>
      <c r="Q4" s="2"/>
      <c r="R4" s="2"/>
      <c r="S4" s="2"/>
      <c r="T4" s="2"/>
      <c r="U4" s="2"/>
      <c r="V4" s="2"/>
      <c r="W4" s="2"/>
      <c r="X4" s="2"/>
      <c r="Y4" s="2"/>
      <c r="Z4" s="2"/>
    </row>
    <row r="5">
      <c r="A5" s="1" t="s">
        <v>7</v>
      </c>
      <c r="B5" s="1">
        <v>-29.95614445659219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4.127424512E9</v>
      </c>
      <c r="C8" s="2"/>
      <c r="D8" s="2"/>
      <c r="E8" s="2"/>
      <c r="F8" s="2"/>
      <c r="G8" s="2"/>
      <c r="H8" s="2"/>
      <c r="I8" s="2"/>
      <c r="J8" s="2"/>
      <c r="K8" s="2"/>
      <c r="L8" s="2"/>
      <c r="M8" s="2"/>
      <c r="N8" s="2"/>
      <c r="O8" s="2"/>
      <c r="P8" s="2"/>
      <c r="Q8" s="2"/>
      <c r="R8" s="2"/>
      <c r="S8" s="2"/>
      <c r="T8" s="2"/>
      <c r="U8" s="2"/>
      <c r="V8" s="2"/>
      <c r="W8" s="2"/>
      <c r="X8" s="2"/>
      <c r="Y8" s="2"/>
      <c r="Z8" s="2"/>
    </row>
    <row r="9">
      <c r="A9" s="1" t="s">
        <v>13</v>
      </c>
      <c r="B9" s="1">
        <v>24.305</v>
      </c>
      <c r="C9" s="2"/>
      <c r="D9" s="2"/>
      <c r="E9" s="2"/>
      <c r="F9" s="2"/>
      <c r="G9" s="2"/>
      <c r="H9" s="2"/>
      <c r="I9" s="2"/>
      <c r="J9" s="2"/>
      <c r="K9" s="2"/>
      <c r="L9" s="2"/>
      <c r="M9" s="2"/>
      <c r="N9" s="2"/>
      <c r="O9" s="2"/>
      <c r="P9" s="2"/>
      <c r="Q9" s="2"/>
      <c r="R9" s="2"/>
      <c r="S9" s="2"/>
      <c r="T9" s="2"/>
      <c r="U9" s="2"/>
      <c r="V9" s="2"/>
      <c r="W9" s="2"/>
      <c r="X9" s="2"/>
      <c r="Y9" s="2"/>
      <c r="Z9" s="2"/>
    </row>
    <row r="10">
      <c r="A10" s="1" t="s">
        <v>14</v>
      </c>
      <c r="B10" s="1">
        <v>23.644037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29.0</v>
      </c>
      <c r="C2" s="1">
        <v>30.0</v>
      </c>
      <c r="D2" s="1">
        <v>33.0</v>
      </c>
      <c r="E2" s="1">
        <v>41.0</v>
      </c>
      <c r="F2" s="1">
        <v>53.0</v>
      </c>
      <c r="G2" s="1">
        <v>60.0</v>
      </c>
      <c r="H2" s="1">
        <v>38.0</v>
      </c>
      <c r="I2" s="1">
        <v>87.0</v>
      </c>
      <c r="J2" s="1">
        <v>121.0</v>
      </c>
      <c r="K2" s="1">
        <v>153.0</v>
      </c>
      <c r="L2" s="2"/>
      <c r="M2" s="2"/>
      <c r="N2" s="2"/>
      <c r="O2" s="2"/>
      <c r="P2" s="2"/>
      <c r="Q2" s="2"/>
      <c r="R2" s="2"/>
      <c r="S2" s="2"/>
      <c r="T2" s="2"/>
      <c r="U2" s="2"/>
      <c r="V2" s="2"/>
      <c r="W2" s="2"/>
      <c r="X2" s="2"/>
      <c r="Y2" s="2"/>
      <c r="Z2" s="2"/>
    </row>
    <row r="3">
      <c r="A3" s="1" t="s">
        <v>26</v>
      </c>
      <c r="B3" s="1">
        <v>3.0</v>
      </c>
      <c r="C3" s="1">
        <v>3.0</v>
      </c>
      <c r="D3" s="1">
        <v>3.0</v>
      </c>
      <c r="E3" s="1">
        <v>3.0</v>
      </c>
      <c r="F3" s="1">
        <v>4.0</v>
      </c>
      <c r="G3" s="1">
        <v>3.0</v>
      </c>
      <c r="H3" s="1">
        <v>3.0</v>
      </c>
      <c r="I3" s="1">
        <v>4.0</v>
      </c>
      <c r="J3" s="1">
        <v>7.0</v>
      </c>
      <c r="K3" s="1">
        <v>9.0</v>
      </c>
      <c r="L3" s="2"/>
      <c r="M3" s="2"/>
      <c r="N3" s="2"/>
      <c r="O3" s="2"/>
      <c r="P3" s="2"/>
      <c r="Q3" s="2"/>
      <c r="R3" s="2"/>
      <c r="S3" s="2"/>
      <c r="T3" s="2"/>
      <c r="U3" s="2"/>
      <c r="V3" s="2"/>
      <c r="W3" s="2"/>
      <c r="X3" s="2"/>
      <c r="Y3" s="2"/>
      <c r="Z3" s="2"/>
    </row>
    <row r="4">
      <c r="A4" s="1" t="s">
        <v>27</v>
      </c>
      <c r="B4" s="1">
        <v>6.0</v>
      </c>
      <c r="C4" s="1">
        <v>5.0</v>
      </c>
      <c r="D4" s="1">
        <v>5.0</v>
      </c>
      <c r="E4" s="1">
        <v>6.0</v>
      </c>
      <c r="F4" s="1">
        <v>7.0</v>
      </c>
      <c r="G4" s="1">
        <v>5.0</v>
      </c>
      <c r="H4" s="1">
        <v>5.0</v>
      </c>
      <c r="I4" s="1">
        <v>5.0</v>
      </c>
      <c r="J4" s="1">
        <v>6.0</v>
      </c>
      <c r="K4" s="1">
        <v>7.0</v>
      </c>
      <c r="L4" s="2"/>
      <c r="M4" s="2"/>
      <c r="N4" s="2"/>
      <c r="O4" s="2"/>
      <c r="P4" s="2"/>
      <c r="Q4" s="2"/>
      <c r="R4" s="2"/>
      <c r="S4" s="2"/>
      <c r="T4" s="2"/>
      <c r="U4" s="2"/>
      <c r="V4" s="2"/>
      <c r="W4" s="2"/>
      <c r="X4" s="2"/>
      <c r="Y4" s="2"/>
      <c r="Z4" s="2"/>
    </row>
    <row r="5">
      <c r="A5" s="1" t="s">
        <v>28</v>
      </c>
      <c r="B5" s="1">
        <v>10.0</v>
      </c>
      <c r="C5" s="1">
        <v>9.0</v>
      </c>
      <c r="D5" s="1">
        <v>9.0</v>
      </c>
      <c r="E5" s="1">
        <v>9.0</v>
      </c>
      <c r="F5" s="1">
        <v>11.0</v>
      </c>
      <c r="G5" s="1">
        <v>8.0</v>
      </c>
      <c r="H5" s="1">
        <v>9.0</v>
      </c>
      <c r="I5" s="1">
        <v>10.0</v>
      </c>
      <c r="J5" s="1">
        <v>14.0</v>
      </c>
      <c r="K5" s="1">
        <v>17.0</v>
      </c>
      <c r="L5" s="2"/>
      <c r="M5" s="2"/>
      <c r="N5" s="2"/>
      <c r="O5" s="2"/>
      <c r="P5" s="2"/>
      <c r="Q5" s="2"/>
      <c r="R5" s="2"/>
      <c r="S5" s="2"/>
      <c r="T5" s="2"/>
      <c r="U5" s="2"/>
      <c r="V5" s="2"/>
      <c r="W5" s="2"/>
      <c r="X5" s="2"/>
      <c r="Y5" s="2"/>
      <c r="Z5" s="2"/>
    </row>
    <row r="6">
      <c r="A6" s="1" t="s">
        <v>29</v>
      </c>
      <c r="B6" s="1">
        <v>0.0</v>
      </c>
      <c r="C6" s="1">
        <v>0.0</v>
      </c>
      <c r="D6" s="1">
        <v>-4.0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5.0</v>
      </c>
      <c r="E7" s="1">
        <v>2.0</v>
      </c>
      <c r="F7" s="1">
        <v>0.0</v>
      </c>
      <c r="G7" s="1">
        <v>0.0</v>
      </c>
      <c r="H7" s="1">
        <v>0.0</v>
      </c>
      <c r="I7" s="1">
        <v>2.0</v>
      </c>
      <c r="J7" s="1">
        <v>7.0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-54.0</v>
      </c>
      <c r="I8" s="1">
        <v>-5.0</v>
      </c>
      <c r="J8" s="1">
        <v>4.0</v>
      </c>
      <c r="K8" s="1">
        <v>-31.0</v>
      </c>
      <c r="L8" s="2"/>
      <c r="M8" s="2"/>
      <c r="N8" s="2"/>
      <c r="O8" s="2"/>
      <c r="P8" s="2"/>
      <c r="Q8" s="2"/>
      <c r="R8" s="2"/>
      <c r="S8" s="2"/>
      <c r="T8" s="2"/>
      <c r="U8" s="2"/>
      <c r="V8" s="2"/>
      <c r="W8" s="2"/>
      <c r="X8" s="2"/>
      <c r="Y8" s="2"/>
      <c r="Z8" s="2"/>
    </row>
    <row r="9">
      <c r="A9" s="1" t="s">
        <v>32</v>
      </c>
      <c r="B9" s="1">
        <v>85.0</v>
      </c>
      <c r="C9" s="1">
        <v>78.0</v>
      </c>
      <c r="D9" s="1">
        <v>1.0</v>
      </c>
      <c r="E9" s="1">
        <v>2.0</v>
      </c>
      <c r="F9" s="1">
        <v>2.0</v>
      </c>
      <c r="G9" s="1">
        <v>3.0</v>
      </c>
      <c r="H9" s="1">
        <v>3.0</v>
      </c>
      <c r="I9" s="1">
        <v>2.0</v>
      </c>
      <c r="J9" s="1">
        <v>3.0</v>
      </c>
      <c r="K9" s="1">
        <v>2.0</v>
      </c>
      <c r="L9" s="2"/>
      <c r="M9" s="2"/>
      <c r="N9" s="2"/>
      <c r="O9" s="2"/>
      <c r="P9" s="2"/>
      <c r="Q9" s="2"/>
      <c r="R9" s="2"/>
      <c r="S9" s="2"/>
      <c r="T9" s="2"/>
      <c r="U9" s="2"/>
      <c r="V9" s="2"/>
      <c r="W9" s="2"/>
      <c r="X9" s="2"/>
      <c r="Y9" s="2"/>
      <c r="Z9" s="2"/>
    </row>
    <row r="10">
      <c r="A10" s="1" t="s">
        <v>33</v>
      </c>
      <c r="B10" s="1">
        <v>-67.0</v>
      </c>
      <c r="C10" s="1">
        <v>-26.0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41.0</v>
      </c>
      <c r="C11" s="1">
        <v>44.0</v>
      </c>
      <c r="D11" s="1">
        <v>34.0</v>
      </c>
      <c r="E11" s="1">
        <v>93.0</v>
      </c>
      <c r="F11" s="1">
        <v>1.0</v>
      </c>
      <c r="G11" s="1">
        <v>1.0</v>
      </c>
      <c r="H11" s="1">
        <v>4.0</v>
      </c>
      <c r="I11" s="1">
        <v>85.0</v>
      </c>
      <c r="J11" s="1">
        <v>2.0</v>
      </c>
      <c r="K11" s="1">
        <v>-1.0</v>
      </c>
      <c r="L11" s="2"/>
      <c r="M11" s="2"/>
      <c r="N11" s="2"/>
      <c r="O11" s="2"/>
      <c r="P11" s="2"/>
      <c r="Q11" s="2"/>
      <c r="R11" s="2"/>
      <c r="S11" s="2"/>
      <c r="T11" s="2"/>
      <c r="U11" s="2"/>
      <c r="V11" s="2"/>
      <c r="W11" s="2"/>
      <c r="X11" s="2"/>
      <c r="Y11" s="2"/>
      <c r="Z11" s="2"/>
    </row>
    <row r="12">
      <c r="A12" s="1" t="s">
        <v>35</v>
      </c>
      <c r="B12" s="1">
        <v>7.0</v>
      </c>
      <c r="C12" s="1">
        <v>10.0</v>
      </c>
      <c r="D12" s="1">
        <v>9.0</v>
      </c>
      <c r="E12" s="1">
        <v>11.0</v>
      </c>
      <c r="F12" s="1">
        <v>15.0</v>
      </c>
      <c r="G12" s="1">
        <v>14.0</v>
      </c>
      <c r="H12" s="1">
        <v>12.0</v>
      </c>
      <c r="I12" s="1">
        <v>29.0</v>
      </c>
      <c r="J12" s="1">
        <v>31.0</v>
      </c>
      <c r="K12" s="1">
        <v>37.0</v>
      </c>
      <c r="L12" s="2"/>
      <c r="M12" s="2"/>
      <c r="N12" s="2"/>
      <c r="O12" s="2"/>
      <c r="P12" s="2"/>
      <c r="Q12" s="2"/>
      <c r="R12" s="2"/>
      <c r="S12" s="2"/>
      <c r="T12" s="2"/>
      <c r="U12" s="2"/>
      <c r="V12" s="2"/>
      <c r="W12" s="2"/>
      <c r="X12" s="2"/>
      <c r="Y12" s="2"/>
      <c r="Z12" s="2"/>
    </row>
    <row r="13">
      <c r="A13" s="1" t="s">
        <v>36</v>
      </c>
      <c r="B13" s="1">
        <v>-19.0</v>
      </c>
      <c r="C13" s="1">
        <v>-12.0</v>
      </c>
      <c r="D13" s="1">
        <v>-13.0</v>
      </c>
      <c r="E13" s="1">
        <v>-6.0</v>
      </c>
      <c r="F13" s="1">
        <v>-23.0</v>
      </c>
      <c r="G13" s="1">
        <v>1.0</v>
      </c>
      <c r="H13" s="1">
        <v>13.0</v>
      </c>
      <c r="I13" s="1">
        <v>-45.0</v>
      </c>
      <c r="J13" s="1">
        <v>-59.0</v>
      </c>
      <c r="K13" s="1">
        <v>-36.0</v>
      </c>
      <c r="L13" s="2"/>
      <c r="M13" s="2"/>
      <c r="N13" s="2"/>
      <c r="O13" s="2"/>
      <c r="P13" s="2"/>
      <c r="Q13" s="2"/>
      <c r="R13" s="2"/>
      <c r="S13" s="2"/>
      <c r="T13" s="2"/>
      <c r="U13" s="2"/>
      <c r="V13" s="2"/>
      <c r="W13" s="2"/>
      <c r="X13" s="2"/>
      <c r="Y13" s="2"/>
      <c r="Z13" s="2"/>
    </row>
    <row r="14">
      <c r="A14" s="1" t="s">
        <v>37</v>
      </c>
      <c r="B14" s="1">
        <v>4.0</v>
      </c>
      <c r="C14" s="1">
        <v>-4.0</v>
      </c>
      <c r="D14" s="1">
        <v>-90.0</v>
      </c>
      <c r="E14" s="1">
        <v>-28.0</v>
      </c>
      <c r="F14" s="1">
        <v>-29.0</v>
      </c>
      <c r="G14" s="1">
        <v>-5.0</v>
      </c>
      <c r="H14" s="1">
        <v>19.0</v>
      </c>
      <c r="I14" s="1">
        <v>-49.0</v>
      </c>
      <c r="J14" s="1">
        <v>-98.0</v>
      </c>
      <c r="K14" s="1">
        <v>-73.0</v>
      </c>
      <c r="L14" s="2"/>
      <c r="M14" s="2"/>
      <c r="N14" s="2"/>
      <c r="O14" s="2"/>
      <c r="P14" s="2"/>
      <c r="Q14" s="2"/>
      <c r="R14" s="2"/>
      <c r="S14" s="2"/>
      <c r="T14" s="2"/>
      <c r="U14" s="2"/>
      <c r="V14" s="2"/>
      <c r="W14" s="2"/>
      <c r="X14" s="2"/>
      <c r="Y14" s="2"/>
      <c r="Z14" s="2"/>
    </row>
    <row r="15">
      <c r="A15" s="1" t="s">
        <v>38</v>
      </c>
      <c r="B15" s="1">
        <v>-5.0</v>
      </c>
      <c r="C15" s="1">
        <v>12.0</v>
      </c>
      <c r="D15" s="1">
        <v>18.0</v>
      </c>
      <c r="E15" s="1">
        <v>5.0</v>
      </c>
      <c r="F15" s="1">
        <v>25.0</v>
      </c>
      <c r="G15" s="1">
        <v>-4.0</v>
      </c>
      <c r="H15" s="1">
        <v>-32.0</v>
      </c>
      <c r="I15" s="1">
        <v>103.0</v>
      </c>
      <c r="J15" s="1">
        <v>107.0</v>
      </c>
      <c r="K15" s="1">
        <v>3.0</v>
      </c>
      <c r="L15" s="2"/>
      <c r="M15" s="2"/>
      <c r="N15" s="2"/>
      <c r="O15" s="2"/>
      <c r="P15" s="2"/>
      <c r="Q15" s="2"/>
      <c r="R15" s="2"/>
      <c r="S15" s="2"/>
      <c r="T15" s="2"/>
      <c r="U15" s="2"/>
      <c r="V15" s="2"/>
      <c r="W15" s="2"/>
      <c r="X15" s="2"/>
      <c r="Y15" s="2"/>
      <c r="Z15" s="2"/>
    </row>
    <row r="16">
      <c r="A16" s="1" t="s">
        <v>39</v>
      </c>
      <c r="B16" s="1">
        <v>8.0</v>
      </c>
      <c r="C16" s="1">
        <v>4.0</v>
      </c>
      <c r="D16" s="1">
        <v>-4.0</v>
      </c>
      <c r="E16" s="1">
        <v>-4.0</v>
      </c>
      <c r="F16" s="1">
        <v>5.0</v>
      </c>
      <c r="G16" s="1">
        <v>3.0</v>
      </c>
      <c r="H16" s="1">
        <v>-3.0</v>
      </c>
      <c r="I16" s="1">
        <v>2.0</v>
      </c>
      <c r="J16" s="1">
        <v>3.0</v>
      </c>
      <c r="K16" s="1">
        <v>-1.0</v>
      </c>
      <c r="L16" s="2"/>
      <c r="M16" s="2"/>
      <c r="N16" s="2"/>
      <c r="O16" s="2"/>
      <c r="P16" s="2"/>
      <c r="Q16" s="2"/>
      <c r="R16" s="2"/>
      <c r="S16" s="2"/>
      <c r="T16" s="2"/>
      <c r="U16" s="2"/>
      <c r="V16" s="2"/>
      <c r="W16" s="2"/>
      <c r="X16" s="2"/>
      <c r="Y16" s="2"/>
      <c r="Z16" s="2"/>
    </row>
    <row r="17">
      <c r="A17" s="1" t="s">
        <v>40</v>
      </c>
      <c r="B17" s="1">
        <v>78.0</v>
      </c>
      <c r="C17" s="1">
        <v>-1.0</v>
      </c>
      <c r="D17" s="1">
        <v>-29.0</v>
      </c>
      <c r="E17" s="1">
        <v>72.0</v>
      </c>
      <c r="F17" s="1">
        <v>48.0</v>
      </c>
      <c r="G17" s="1">
        <v>-4.0</v>
      </c>
      <c r="H17" s="1">
        <v>1.0</v>
      </c>
      <c r="I17" s="1">
        <v>-24.0</v>
      </c>
      <c r="J17" s="1">
        <v>-18.0</v>
      </c>
      <c r="K17" s="1">
        <v>6.0</v>
      </c>
      <c r="L17" s="2"/>
      <c r="M17" s="2"/>
      <c r="N17" s="2"/>
      <c r="O17" s="2"/>
      <c r="P17" s="2"/>
      <c r="Q17" s="2"/>
      <c r="R17" s="2"/>
      <c r="S17" s="2"/>
      <c r="T17" s="2"/>
      <c r="U17" s="2"/>
      <c r="V17" s="2"/>
      <c r="W17" s="2"/>
      <c r="X17" s="2"/>
      <c r="Y17" s="2"/>
      <c r="Z17" s="2"/>
    </row>
    <row r="18">
      <c r="A18" s="1" t="s">
        <v>41</v>
      </c>
      <c r="B18" s="1">
        <v>36.0</v>
      </c>
      <c r="C18" s="1">
        <v>50.0</v>
      </c>
      <c r="D18" s="1">
        <v>54.0</v>
      </c>
      <c r="E18" s="1">
        <v>35.0</v>
      </c>
      <c r="F18" s="1">
        <v>63.0</v>
      </c>
      <c r="G18" s="1">
        <v>76.0</v>
      </c>
      <c r="H18" s="1">
        <v>64.0</v>
      </c>
      <c r="I18" s="1">
        <v>120.0</v>
      </c>
      <c r="J18" s="1">
        <v>115.0</v>
      </c>
      <c r="K18" s="1">
        <v>106.0</v>
      </c>
      <c r="L18" s="2"/>
      <c r="M18" s="2"/>
      <c r="N18" s="2"/>
      <c r="O18" s="2"/>
      <c r="P18" s="2"/>
      <c r="Q18" s="2"/>
      <c r="R18" s="2"/>
      <c r="S18" s="2"/>
      <c r="T18" s="2"/>
      <c r="U18" s="2"/>
      <c r="V18" s="2"/>
      <c r="W18" s="2"/>
      <c r="X18" s="2"/>
      <c r="Y18" s="2"/>
      <c r="Z18" s="2"/>
    </row>
    <row r="19">
      <c r="A19" s="1" t="s">
        <v>42</v>
      </c>
      <c r="B19" s="1">
        <v>-3.0</v>
      </c>
      <c r="C19" s="1">
        <v>-4.0</v>
      </c>
      <c r="D19" s="1">
        <v>-4.0</v>
      </c>
      <c r="E19" s="1">
        <v>-3.0</v>
      </c>
      <c r="F19" s="1">
        <v>-3.0</v>
      </c>
      <c r="G19" s="1">
        <v>-5.0</v>
      </c>
      <c r="H19" s="1">
        <v>-11.0</v>
      </c>
      <c r="I19" s="1">
        <v>-141.0</v>
      </c>
      <c r="J19" s="1">
        <v>-33.0</v>
      </c>
      <c r="K19" s="1">
        <v>-6.0</v>
      </c>
      <c r="L19" s="2"/>
      <c r="M19" s="2"/>
      <c r="N19" s="2"/>
      <c r="O19" s="2"/>
      <c r="P19" s="2"/>
      <c r="Q19" s="2"/>
      <c r="R19" s="2"/>
      <c r="S19" s="2"/>
      <c r="T19" s="2"/>
      <c r="U19" s="2"/>
      <c r="V19" s="2"/>
      <c r="W19" s="2"/>
      <c r="X19" s="2"/>
      <c r="Y19" s="2"/>
      <c r="Z19" s="2"/>
    </row>
    <row r="20">
      <c r="A20" s="1" t="s">
        <v>43</v>
      </c>
      <c r="B20" s="1">
        <v>-92.0</v>
      </c>
      <c r="C20" s="1">
        <v>-120.0</v>
      </c>
      <c r="D20" s="1">
        <v>-96.0</v>
      </c>
      <c r="E20" s="1">
        <v>4.0</v>
      </c>
      <c r="F20" s="1">
        <v>-8.0</v>
      </c>
      <c r="G20" s="1">
        <v>-6.0</v>
      </c>
      <c r="H20" s="1">
        <v>-1.0</v>
      </c>
      <c r="I20" s="1">
        <v>-1.0</v>
      </c>
      <c r="J20" s="1">
        <v>-98.0</v>
      </c>
      <c r="K20" s="1">
        <v>-46.0</v>
      </c>
      <c r="L20" s="2"/>
      <c r="M20" s="2"/>
      <c r="N20" s="2"/>
      <c r="O20" s="2"/>
      <c r="P20" s="2"/>
      <c r="Q20" s="2"/>
      <c r="R20" s="2"/>
      <c r="S20" s="2"/>
      <c r="T20" s="2"/>
      <c r="U20" s="2"/>
      <c r="V20" s="2"/>
      <c r="W20" s="2"/>
      <c r="X20" s="2"/>
      <c r="Y20" s="2"/>
      <c r="Z20" s="2"/>
    </row>
    <row r="21" ht="15.75" customHeight="1">
      <c r="A21" s="1" t="s">
        <v>44</v>
      </c>
      <c r="B21" s="1">
        <v>-33.0</v>
      </c>
      <c r="C21" s="1">
        <v>89.0</v>
      </c>
      <c r="D21" s="1">
        <v>-14.0</v>
      </c>
      <c r="E21" s="1">
        <v>35.0</v>
      </c>
      <c r="F21" s="1">
        <v>-1.0</v>
      </c>
      <c r="G21" s="1">
        <v>5.0</v>
      </c>
      <c r="H21" s="1">
        <v>-10.0</v>
      </c>
      <c r="I21" s="1">
        <v>-45.0</v>
      </c>
      <c r="J21" s="1">
        <v>-14.0</v>
      </c>
      <c r="K21" s="1">
        <v>60.0</v>
      </c>
      <c r="L21" s="2"/>
      <c r="M21" s="2"/>
      <c r="N21" s="2"/>
      <c r="O21" s="2"/>
      <c r="P21" s="2"/>
      <c r="Q21" s="2"/>
      <c r="R21" s="2"/>
      <c r="S21" s="2"/>
      <c r="T21" s="2"/>
      <c r="U21" s="2"/>
      <c r="V21" s="2"/>
      <c r="W21" s="2"/>
      <c r="X21" s="2"/>
      <c r="Y21" s="2"/>
      <c r="Z21" s="2"/>
    </row>
    <row r="22" ht="15.75" customHeight="1">
      <c r="A22" s="1" t="s">
        <v>45</v>
      </c>
      <c r="B22" s="1">
        <v>-37.0</v>
      </c>
      <c r="C22" s="1">
        <v>-34.0</v>
      </c>
      <c r="D22" s="1">
        <v>-20.0</v>
      </c>
      <c r="E22" s="1">
        <v>36.0</v>
      </c>
      <c r="F22" s="1">
        <v>-13.0</v>
      </c>
      <c r="G22" s="1">
        <v>-5.0</v>
      </c>
      <c r="H22" s="1">
        <v>-22.0</v>
      </c>
      <c r="I22" s="1">
        <v>-188.0</v>
      </c>
      <c r="J22" s="1">
        <v>-133.0</v>
      </c>
      <c r="K22" s="1">
        <v>7.0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47</v>
      </c>
      <c r="B24" s="1">
        <v>0.0</v>
      </c>
      <c r="C24" s="1">
        <v>111.0</v>
      </c>
      <c r="D24" s="1">
        <v>0.0</v>
      </c>
      <c r="E24" s="1">
        <v>0.0</v>
      </c>
      <c r="F24" s="1">
        <v>0.0</v>
      </c>
      <c r="G24" s="1">
        <v>0.0</v>
      </c>
      <c r="H24" s="1">
        <v>13.0</v>
      </c>
      <c r="I24" s="1">
        <v>157.0</v>
      </c>
      <c r="J24" s="1">
        <v>52.0</v>
      </c>
      <c r="K24" s="1">
        <v>0.0</v>
      </c>
      <c r="L24" s="2"/>
      <c r="M24" s="2"/>
      <c r="N24" s="2"/>
      <c r="O24" s="2"/>
      <c r="P24" s="2"/>
      <c r="Q24" s="2"/>
      <c r="R24" s="2"/>
      <c r="S24" s="2"/>
      <c r="T24" s="2"/>
      <c r="U24" s="2"/>
      <c r="V24" s="2"/>
      <c r="W24" s="2"/>
      <c r="X24" s="2"/>
      <c r="Y24" s="2"/>
      <c r="Z24" s="2"/>
    </row>
    <row r="25" ht="15.75" customHeight="1">
      <c r="A25" s="1" t="s">
        <v>48</v>
      </c>
      <c r="B25" s="1">
        <v>0.0</v>
      </c>
      <c r="C25" s="1">
        <v>111.0</v>
      </c>
      <c r="D25" s="1">
        <v>0.0</v>
      </c>
      <c r="E25" s="1">
        <v>0.0</v>
      </c>
      <c r="F25" s="1">
        <v>0.0</v>
      </c>
      <c r="G25" s="1">
        <v>0.0</v>
      </c>
      <c r="H25" s="1">
        <v>13.0</v>
      </c>
      <c r="I25" s="1">
        <v>157.0</v>
      </c>
      <c r="J25" s="1">
        <v>52.0</v>
      </c>
      <c r="K25" s="1">
        <v>4.0</v>
      </c>
      <c r="L25" s="2"/>
      <c r="M25" s="2"/>
      <c r="N25" s="2"/>
      <c r="O25" s="2"/>
      <c r="P25" s="2"/>
      <c r="Q25" s="2"/>
      <c r="R25" s="2"/>
      <c r="S25" s="2"/>
      <c r="T25" s="2"/>
      <c r="U25" s="2"/>
      <c r="V25" s="2"/>
      <c r="W25" s="2"/>
      <c r="X25" s="2"/>
      <c r="Y25" s="2"/>
      <c r="Z25" s="2"/>
    </row>
    <row r="26" ht="15.75" customHeight="1">
      <c r="A26" s="1" t="s">
        <v>49</v>
      </c>
      <c r="B26" s="1">
        <v>-5.0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-11.0</v>
      </c>
      <c r="D27" s="1">
        <v>-21.0</v>
      </c>
      <c r="E27" s="1">
        <v>-22.0</v>
      </c>
      <c r="F27" s="1">
        <v>-23.0</v>
      </c>
      <c r="G27" s="1">
        <v>-22.0</v>
      </c>
      <c r="H27" s="1">
        <v>-13.0</v>
      </c>
      <c r="I27" s="1">
        <v>-43.0</v>
      </c>
      <c r="J27" s="1">
        <v>-19.0</v>
      </c>
      <c r="K27" s="1">
        <v>-28.0</v>
      </c>
      <c r="L27" s="2"/>
      <c r="M27" s="2"/>
      <c r="N27" s="2"/>
      <c r="O27" s="2"/>
      <c r="P27" s="2"/>
      <c r="Q27" s="2"/>
      <c r="R27" s="2"/>
      <c r="S27" s="2"/>
      <c r="T27" s="2"/>
      <c r="U27" s="2"/>
      <c r="V27" s="2"/>
      <c r="W27" s="2"/>
      <c r="X27" s="2"/>
      <c r="Y27" s="2"/>
      <c r="Z27" s="2"/>
    </row>
    <row r="28" ht="15.75" customHeight="1">
      <c r="A28" s="1" t="s">
        <v>51</v>
      </c>
      <c r="B28" s="1">
        <v>-5.0</v>
      </c>
      <c r="C28" s="1">
        <v>-11.0</v>
      </c>
      <c r="D28" s="1">
        <v>-21.0</v>
      </c>
      <c r="E28" s="1">
        <v>-22.0</v>
      </c>
      <c r="F28" s="1">
        <v>-23.0</v>
      </c>
      <c r="G28" s="1">
        <v>-22.0</v>
      </c>
      <c r="H28" s="1">
        <v>-13.0</v>
      </c>
      <c r="I28" s="1">
        <v>-43.0</v>
      </c>
      <c r="J28" s="1">
        <v>-19.0</v>
      </c>
      <c r="K28" s="1">
        <v>-28.0</v>
      </c>
      <c r="L28" s="2"/>
      <c r="M28" s="2"/>
      <c r="N28" s="2"/>
      <c r="O28" s="2"/>
      <c r="P28" s="2"/>
      <c r="Q28" s="2"/>
      <c r="R28" s="2"/>
      <c r="S28" s="2"/>
      <c r="T28" s="2"/>
      <c r="U28" s="2"/>
      <c r="V28" s="2"/>
      <c r="W28" s="2"/>
      <c r="X28" s="2"/>
      <c r="Y28" s="2"/>
      <c r="Z28" s="2"/>
    </row>
    <row r="29" ht="15.75" customHeight="1">
      <c r="A29" s="1" t="s">
        <v>52</v>
      </c>
      <c r="B29" s="1">
        <v>95.0</v>
      </c>
      <c r="C29" s="1">
        <v>65.0</v>
      </c>
      <c r="D29" s="1">
        <v>1.0</v>
      </c>
      <c r="E29" s="1">
        <v>1.0</v>
      </c>
      <c r="F29" s="1">
        <v>3.0</v>
      </c>
      <c r="G29" s="1">
        <v>4.0</v>
      </c>
      <c r="H29" s="1">
        <v>2.0</v>
      </c>
      <c r="I29" s="1">
        <v>5.0</v>
      </c>
      <c r="J29" s="1">
        <v>6.0</v>
      </c>
      <c r="K29" s="1">
        <v>8.0</v>
      </c>
      <c r="L29" s="2"/>
      <c r="M29" s="2"/>
      <c r="N29" s="2"/>
      <c r="O29" s="2"/>
      <c r="P29" s="2"/>
      <c r="Q29" s="2"/>
      <c r="R29" s="2"/>
      <c r="S29" s="2"/>
      <c r="T29" s="2"/>
      <c r="U29" s="2"/>
      <c r="V29" s="2"/>
      <c r="W29" s="2"/>
      <c r="X29" s="2"/>
      <c r="Y29" s="2"/>
      <c r="Z29" s="2"/>
    </row>
    <row r="30" ht="15.75" customHeight="1">
      <c r="A30" s="1" t="s">
        <v>53</v>
      </c>
      <c r="B30" s="1">
        <v>-9.0</v>
      </c>
      <c r="C30" s="1">
        <v>-3.0</v>
      </c>
      <c r="D30" s="1">
        <v>-7.0</v>
      </c>
      <c r="E30" s="1">
        <v>0.0</v>
      </c>
      <c r="F30" s="1">
        <v>0.0</v>
      </c>
      <c r="G30" s="1">
        <v>0.0</v>
      </c>
      <c r="H30" s="1">
        <v>0.0</v>
      </c>
      <c r="I30" s="1">
        <v>0.0</v>
      </c>
      <c r="J30" s="1">
        <v>0.0</v>
      </c>
      <c r="K30" s="1">
        <v>-15.0</v>
      </c>
      <c r="L30" s="2"/>
      <c r="M30" s="2"/>
      <c r="N30" s="2"/>
      <c r="O30" s="2"/>
      <c r="P30" s="2"/>
      <c r="Q30" s="2"/>
      <c r="R30" s="2"/>
      <c r="S30" s="2"/>
      <c r="T30" s="2"/>
      <c r="U30" s="2"/>
      <c r="V30" s="2"/>
      <c r="W30" s="2"/>
      <c r="X30" s="2"/>
      <c r="Y30" s="2"/>
      <c r="Z30" s="2"/>
    </row>
    <row r="31" ht="15.75" customHeight="1">
      <c r="A31" s="1" t="s">
        <v>54</v>
      </c>
      <c r="B31" s="1">
        <v>-14.0</v>
      </c>
      <c r="C31" s="1">
        <v>-15.0</v>
      </c>
      <c r="D31" s="1">
        <v>-18.0</v>
      </c>
      <c r="E31" s="1">
        <v>-21.0</v>
      </c>
      <c r="F31" s="1">
        <v>-26.0</v>
      </c>
      <c r="G31" s="1">
        <v>-34.0</v>
      </c>
      <c r="H31" s="1">
        <v>-20.0</v>
      </c>
      <c r="I31" s="1">
        <v>-31.0</v>
      </c>
      <c r="J31" s="1">
        <v>-63.0</v>
      </c>
      <c r="K31" s="1">
        <v>-80.0</v>
      </c>
      <c r="L31" s="2"/>
      <c r="M31" s="2"/>
      <c r="N31" s="2"/>
      <c r="O31" s="2"/>
      <c r="P31" s="2"/>
      <c r="Q31" s="2"/>
      <c r="R31" s="2"/>
      <c r="S31" s="2"/>
      <c r="T31" s="2"/>
      <c r="U31" s="2"/>
      <c r="V31" s="2"/>
      <c r="W31" s="2"/>
      <c r="X31" s="2"/>
      <c r="Y31" s="2"/>
      <c r="Z31" s="2"/>
    </row>
    <row r="32" ht="15.75" customHeight="1">
      <c r="A32" s="1" t="s">
        <v>55</v>
      </c>
      <c r="B32" s="1">
        <v>-14.0</v>
      </c>
      <c r="C32" s="1">
        <v>-15.0</v>
      </c>
      <c r="D32" s="1">
        <v>-18.0</v>
      </c>
      <c r="E32" s="1">
        <v>-21.0</v>
      </c>
      <c r="F32" s="1">
        <v>-26.0</v>
      </c>
      <c r="G32" s="1">
        <v>-34.0</v>
      </c>
      <c r="H32" s="1">
        <v>-20.0</v>
      </c>
      <c r="I32" s="1">
        <v>-31.0</v>
      </c>
      <c r="J32" s="1">
        <v>-63.0</v>
      </c>
      <c r="K32" s="1">
        <v>-80.0</v>
      </c>
      <c r="L32" s="2"/>
      <c r="M32" s="2"/>
      <c r="N32" s="2"/>
      <c r="O32" s="2"/>
      <c r="P32" s="2"/>
      <c r="Q32" s="2"/>
      <c r="R32" s="2"/>
      <c r="S32" s="2"/>
      <c r="T32" s="2"/>
      <c r="U32" s="2"/>
      <c r="V32" s="2"/>
      <c r="W32" s="2"/>
      <c r="X32" s="2"/>
      <c r="Y32" s="2"/>
      <c r="Z32" s="2"/>
    </row>
    <row r="33" ht="15.75" customHeight="1">
      <c r="A33" s="1" t="s">
        <v>56</v>
      </c>
      <c r="B33" s="1">
        <v>-2.0</v>
      </c>
      <c r="C33" s="1">
        <v>-2.0</v>
      </c>
      <c r="D33" s="1">
        <v>-6.0</v>
      </c>
      <c r="E33" s="1">
        <v>-6.0</v>
      </c>
      <c r="F33" s="1">
        <v>-9.0</v>
      </c>
      <c r="G33" s="1">
        <v>-15.0</v>
      </c>
      <c r="H33" s="1">
        <v>-32.0</v>
      </c>
      <c r="I33" s="1">
        <v>-9.0</v>
      </c>
      <c r="J33" s="1">
        <v>-20.0</v>
      </c>
      <c r="K33" s="1">
        <v>-21.0</v>
      </c>
      <c r="L33" s="2"/>
      <c r="M33" s="2"/>
      <c r="N33" s="2"/>
      <c r="O33" s="2"/>
      <c r="P33" s="2"/>
      <c r="Q33" s="2"/>
      <c r="R33" s="2"/>
      <c r="S33" s="2"/>
      <c r="T33" s="2"/>
      <c r="U33" s="2"/>
      <c r="V33" s="2"/>
      <c r="W33" s="2"/>
      <c r="X33" s="2"/>
      <c r="Y33" s="2"/>
      <c r="Z33" s="2"/>
    </row>
    <row r="34" ht="15.75" customHeight="1">
      <c r="A34" s="1" t="s">
        <v>57</v>
      </c>
      <c r="B34" s="1">
        <v>-22.0</v>
      </c>
      <c r="C34" s="1">
        <v>81.0</v>
      </c>
      <c r="D34" s="1">
        <v>-44.0</v>
      </c>
      <c r="E34" s="1">
        <v>-47.0</v>
      </c>
      <c r="F34" s="1">
        <v>-55.0</v>
      </c>
      <c r="G34" s="1">
        <v>-68.0</v>
      </c>
      <c r="H34" s="1">
        <v>-18.0</v>
      </c>
      <c r="I34" s="1">
        <v>78.0</v>
      </c>
      <c r="J34" s="1">
        <v>-45.0</v>
      </c>
      <c r="K34" s="1">
        <v>-133.0</v>
      </c>
      <c r="L34" s="2"/>
      <c r="M34" s="2"/>
      <c r="N34" s="2"/>
      <c r="O34" s="2"/>
      <c r="P34" s="2"/>
      <c r="Q34" s="2"/>
      <c r="R34" s="2"/>
      <c r="S34" s="2"/>
      <c r="T34" s="2"/>
      <c r="U34" s="2"/>
      <c r="V34" s="2"/>
      <c r="W34" s="2"/>
      <c r="X34" s="2"/>
      <c r="Y34" s="2"/>
      <c r="Z34" s="2"/>
    </row>
    <row r="35" ht="15.75" customHeight="1">
      <c r="A35" s="1" t="s">
        <v>58</v>
      </c>
      <c r="B35" s="1">
        <v>-12.0</v>
      </c>
      <c r="C35" s="1">
        <v>-10.0</v>
      </c>
      <c r="D35" s="1">
        <v>-4.0</v>
      </c>
      <c r="E35" s="1">
        <v>21.0</v>
      </c>
      <c r="F35" s="1">
        <v>-8.0</v>
      </c>
      <c r="G35" s="1">
        <v>-3.0</v>
      </c>
      <c r="H35" s="1">
        <v>12.0</v>
      </c>
      <c r="I35" s="1">
        <v>-11.0</v>
      </c>
      <c r="J35" s="1">
        <v>-49.0</v>
      </c>
      <c r="K35" s="1">
        <v>3.0</v>
      </c>
      <c r="L35" s="2"/>
      <c r="M35" s="2"/>
      <c r="N35" s="2"/>
      <c r="O35" s="2"/>
      <c r="P35" s="2"/>
      <c r="Q35" s="2"/>
      <c r="R35" s="2"/>
      <c r="S35" s="2"/>
      <c r="T35" s="2"/>
      <c r="U35" s="2"/>
      <c r="V35" s="2"/>
      <c r="W35" s="2"/>
      <c r="X35" s="2"/>
      <c r="Y35" s="2"/>
      <c r="Z35" s="2"/>
    </row>
    <row r="36" ht="15.75" customHeight="1">
      <c r="A36" s="1" t="s">
        <v>59</v>
      </c>
      <c r="B36" s="1">
        <v>-35.0</v>
      </c>
      <c r="C36" s="1">
        <v>86.0</v>
      </c>
      <c r="D36" s="1">
        <v>-15.0</v>
      </c>
      <c r="E36" s="1">
        <v>46.0</v>
      </c>
      <c r="F36" s="1">
        <v>-15.0</v>
      </c>
      <c r="G36" s="1">
        <v>-71.0</v>
      </c>
      <c r="H36" s="1">
        <v>36.0</v>
      </c>
      <c r="I36" s="1">
        <v>-1.0</v>
      </c>
      <c r="J36" s="1">
        <v>-63.0</v>
      </c>
      <c r="K36" s="1">
        <v>-16.0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v>
      </c>
      <c r="C38" s="1">
        <v>2.0</v>
      </c>
      <c r="D38" s="1">
        <v>2.0</v>
      </c>
      <c r="E38" s="1">
        <v>1.0</v>
      </c>
      <c r="F38" s="1">
        <v>1.0</v>
      </c>
      <c r="G38" s="1">
        <v>1.0</v>
      </c>
      <c r="H38" s="1">
        <v>1.0</v>
      </c>
      <c r="I38" s="1">
        <v>2.0</v>
      </c>
      <c r="J38" s="1">
        <v>2.0</v>
      </c>
      <c r="K38" s="1">
        <v>5.0</v>
      </c>
      <c r="L38" s="2"/>
      <c r="M38" s="2"/>
      <c r="N38" s="2"/>
      <c r="O38" s="2"/>
      <c r="P38" s="2"/>
      <c r="Q38" s="2"/>
      <c r="R38" s="2"/>
      <c r="S38" s="2"/>
      <c r="T38" s="2"/>
      <c r="U38" s="2"/>
      <c r="V38" s="2"/>
      <c r="W38" s="2"/>
      <c r="X38" s="2"/>
      <c r="Y38" s="2"/>
      <c r="Z38" s="2"/>
    </row>
    <row r="39" ht="15.75" customHeight="1">
      <c r="A39" s="1" t="s">
        <v>62</v>
      </c>
      <c r="B39" s="1">
        <v>10.0</v>
      </c>
      <c r="C39" s="1">
        <v>19.0</v>
      </c>
      <c r="D39" s="1">
        <v>28.0</v>
      </c>
      <c r="E39" s="1">
        <v>24.0</v>
      </c>
      <c r="F39" s="1">
        <v>25.0</v>
      </c>
      <c r="G39" s="1">
        <v>26.0</v>
      </c>
      <c r="H39" s="1">
        <v>21.0</v>
      </c>
      <c r="I39" s="1">
        <v>40.0</v>
      </c>
      <c r="J39" s="1">
        <v>38.0</v>
      </c>
      <c r="K39" s="1">
        <v>60.0</v>
      </c>
      <c r="L39" s="2"/>
      <c r="M39" s="2"/>
      <c r="N39" s="2"/>
      <c r="O39" s="2"/>
      <c r="P39" s="2"/>
      <c r="Q39" s="2"/>
      <c r="R39" s="2"/>
      <c r="S39" s="2"/>
      <c r="T39" s="2"/>
      <c r="U39" s="2"/>
      <c r="V39" s="2"/>
      <c r="W39" s="2"/>
      <c r="X39" s="2"/>
      <c r="Y39" s="2"/>
      <c r="Z39" s="2"/>
    </row>
    <row r="40" ht="15.75" customHeight="1">
      <c r="A40" s="1" t="s">
        <v>63</v>
      </c>
      <c r="B40" s="1">
        <v>34.0</v>
      </c>
      <c r="C40" s="1">
        <v>-74.0</v>
      </c>
      <c r="D40" s="1">
        <v>42.0</v>
      </c>
      <c r="E40" s="1">
        <v>29.0</v>
      </c>
      <c r="F40" s="1">
        <v>42.0</v>
      </c>
      <c r="G40" s="1">
        <v>55.0</v>
      </c>
      <c r="H40" s="1">
        <v>27.0</v>
      </c>
      <c r="I40" s="1">
        <v>-36.0</v>
      </c>
      <c r="J40" s="1">
        <v>-45.0</v>
      </c>
      <c r="K40" s="1">
        <v>-36.0</v>
      </c>
      <c r="L40" s="2"/>
      <c r="M40" s="2"/>
      <c r="N40" s="2"/>
      <c r="O40" s="2"/>
      <c r="P40" s="2"/>
      <c r="Q40" s="2"/>
      <c r="R40" s="2"/>
      <c r="S40" s="2"/>
      <c r="T40" s="2"/>
      <c r="U40" s="2"/>
      <c r="V40" s="2"/>
      <c r="W40" s="2"/>
      <c r="X40" s="2"/>
      <c r="Y40" s="2"/>
      <c r="Z40" s="2"/>
    </row>
    <row r="41" ht="15.75" customHeight="1">
      <c r="A41" s="1" t="s">
        <v>64</v>
      </c>
      <c r="B41" s="1">
        <v>35.0</v>
      </c>
      <c r="C41" s="1">
        <v>-72.0</v>
      </c>
      <c r="D41" s="1">
        <v>44.0</v>
      </c>
      <c r="E41" s="1">
        <v>31.0</v>
      </c>
      <c r="F41" s="1">
        <v>43.0</v>
      </c>
      <c r="G41" s="1">
        <v>57.0</v>
      </c>
      <c r="H41" s="1">
        <v>29.0</v>
      </c>
      <c r="I41" s="1">
        <v>-34.0</v>
      </c>
      <c r="J41" s="1">
        <v>-42.0</v>
      </c>
      <c r="K41" s="1">
        <v>-29.0</v>
      </c>
      <c r="L41" s="2"/>
      <c r="M41" s="2"/>
      <c r="N41" s="2"/>
      <c r="O41" s="2"/>
      <c r="P41" s="2"/>
      <c r="Q41" s="2"/>
      <c r="R41" s="2"/>
      <c r="S41" s="2"/>
      <c r="T41" s="2"/>
      <c r="U41" s="2"/>
      <c r="V41" s="2"/>
      <c r="W41" s="2"/>
      <c r="X41" s="2"/>
      <c r="Y41" s="2"/>
      <c r="Z41" s="2"/>
    </row>
    <row r="42" ht="15.75" customHeight="1">
      <c r="A42" s="1" t="s">
        <v>65</v>
      </c>
      <c r="B42" s="1">
        <v>4.0</v>
      </c>
      <c r="C42" s="1">
        <v>-2.0</v>
      </c>
      <c r="D42" s="1">
        <v>3.0</v>
      </c>
      <c r="E42" s="1">
        <v>32.0</v>
      </c>
      <c r="F42" s="1">
        <v>16.0</v>
      </c>
      <c r="G42" s="1">
        <v>8.0</v>
      </c>
      <c r="H42" s="1">
        <v>14.0</v>
      </c>
      <c r="I42" s="1">
        <v>-80.0</v>
      </c>
      <c r="J42" s="1">
        <v>54.0</v>
      </c>
      <c r="K42" s="1">
        <v>153.0</v>
      </c>
      <c r="L42" s="2"/>
      <c r="M42" s="2"/>
      <c r="N42" s="2"/>
      <c r="O42" s="2"/>
      <c r="P42" s="2"/>
      <c r="Q42" s="2"/>
      <c r="R42" s="2"/>
      <c r="S42" s="2"/>
      <c r="T42" s="2"/>
      <c r="U42" s="2"/>
      <c r="V42" s="2"/>
      <c r="W42" s="2"/>
      <c r="X42" s="2"/>
      <c r="Y42" s="2"/>
      <c r="Z42" s="2"/>
    </row>
    <row r="43" ht="15.75" customHeight="1">
      <c r="A43" s="1" t="s">
        <v>66</v>
      </c>
      <c r="B43" s="1">
        <v>-5.0</v>
      </c>
      <c r="C43" s="1">
        <v>99.0</v>
      </c>
      <c r="D43" s="1">
        <v>-21.0</v>
      </c>
      <c r="E43" s="1">
        <v>-22.0</v>
      </c>
      <c r="F43" s="1">
        <v>-23.0</v>
      </c>
      <c r="G43" s="1">
        <v>-22.0</v>
      </c>
      <c r="H43" s="1">
        <v>-28.0</v>
      </c>
      <c r="I43" s="1">
        <v>114.0</v>
      </c>
      <c r="J43" s="1">
        <v>32.0</v>
      </c>
      <c r="K43" s="1">
        <v>-24.0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90.0</v>
      </c>
      <c r="C3" s="1">
        <v>177.0</v>
      </c>
      <c r="D3" s="1">
        <v>162.0</v>
      </c>
      <c r="E3" s="1">
        <v>208.0</v>
      </c>
      <c r="F3" s="1">
        <v>193.0</v>
      </c>
      <c r="G3" s="1">
        <v>192.0</v>
      </c>
      <c r="H3" s="1">
        <v>170.0</v>
      </c>
      <c r="I3" s="1">
        <v>160.0</v>
      </c>
      <c r="J3" s="1">
        <v>105.0</v>
      </c>
      <c r="K3" s="1">
        <v>88.0</v>
      </c>
      <c r="L3" s="2"/>
      <c r="M3" s="2"/>
      <c r="N3" s="2"/>
      <c r="O3" s="2"/>
      <c r="P3" s="2"/>
      <c r="Q3" s="2"/>
      <c r="R3" s="2"/>
      <c r="S3" s="2"/>
      <c r="T3" s="2"/>
      <c r="U3" s="2"/>
      <c r="V3" s="2"/>
      <c r="W3" s="2"/>
      <c r="X3" s="2"/>
      <c r="Y3" s="2"/>
      <c r="Z3" s="2"/>
    </row>
    <row r="4">
      <c r="A4" s="1" t="s">
        <v>69</v>
      </c>
      <c r="B4" s="1">
        <v>190.0</v>
      </c>
      <c r="C4" s="1">
        <v>82.0</v>
      </c>
      <c r="D4" s="1">
        <v>94.0</v>
      </c>
      <c r="E4" s="1">
        <v>69.0</v>
      </c>
      <c r="F4" s="1">
        <v>67.0</v>
      </c>
      <c r="G4" s="1">
        <v>60.0</v>
      </c>
      <c r="H4" s="1">
        <v>127.0</v>
      </c>
      <c r="I4" s="1">
        <v>160.0</v>
      </c>
      <c r="J4" s="1">
        <v>151.0</v>
      </c>
      <c r="K4" s="1">
        <v>94.0</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1" t="s">
        <v>71</v>
      </c>
      <c r="B6" s="1">
        <v>280.0</v>
      </c>
      <c r="C6" s="1">
        <v>260.0</v>
      </c>
      <c r="D6" s="1">
        <v>256.0</v>
      </c>
      <c r="E6" s="1">
        <v>278.0</v>
      </c>
      <c r="F6" s="1">
        <v>261.0</v>
      </c>
      <c r="G6" s="1">
        <v>253.0</v>
      </c>
      <c r="H6" s="1">
        <v>296.0</v>
      </c>
      <c r="I6" s="1">
        <v>320.0</v>
      </c>
      <c r="J6" s="1">
        <v>256.0</v>
      </c>
      <c r="K6" s="1">
        <v>187.0</v>
      </c>
      <c r="L6" s="2"/>
      <c r="M6" s="2"/>
      <c r="N6" s="2"/>
      <c r="O6" s="2"/>
      <c r="P6" s="2"/>
      <c r="Q6" s="2"/>
      <c r="R6" s="2"/>
      <c r="S6" s="2"/>
      <c r="T6" s="2"/>
      <c r="U6" s="2"/>
      <c r="V6" s="2"/>
      <c r="W6" s="2"/>
      <c r="X6" s="2"/>
      <c r="Y6" s="2"/>
      <c r="Z6" s="2"/>
    </row>
    <row r="7">
      <c r="A7" s="1" t="s">
        <v>72</v>
      </c>
      <c r="B7" s="1">
        <v>90.0</v>
      </c>
      <c r="C7" s="1">
        <v>95.0</v>
      </c>
      <c r="D7" s="1">
        <v>105.0</v>
      </c>
      <c r="E7" s="1">
        <v>121.0</v>
      </c>
      <c r="F7" s="1">
        <v>136.0</v>
      </c>
      <c r="G7" s="1">
        <v>133.0</v>
      </c>
      <c r="H7" s="1">
        <v>124.0</v>
      </c>
      <c r="I7" s="1">
        <v>159.0</v>
      </c>
      <c r="J7" s="1">
        <v>198.0</v>
      </c>
      <c r="K7" s="1">
        <v>247.0</v>
      </c>
      <c r="L7" s="2"/>
      <c r="M7" s="2"/>
      <c r="N7" s="2"/>
      <c r="O7" s="2"/>
      <c r="P7" s="2"/>
      <c r="Q7" s="2"/>
      <c r="R7" s="2"/>
      <c r="S7" s="2"/>
      <c r="T7" s="2"/>
      <c r="U7" s="2"/>
      <c r="V7" s="2"/>
      <c r="W7" s="2"/>
      <c r="X7" s="2"/>
      <c r="Y7" s="2"/>
      <c r="Z7" s="2"/>
    </row>
    <row r="8">
      <c r="A8" s="1" t="s">
        <v>73</v>
      </c>
      <c r="B8" s="1">
        <v>2.0</v>
      </c>
      <c r="C8" s="1">
        <v>2.0</v>
      </c>
      <c r="D8" s="1">
        <v>8.0</v>
      </c>
      <c r="E8" s="1">
        <v>5.0</v>
      </c>
      <c r="F8" s="1">
        <v>2.0</v>
      </c>
      <c r="G8" s="1">
        <v>2.0</v>
      </c>
      <c r="H8" s="1">
        <v>4.0</v>
      </c>
      <c r="I8" s="1">
        <v>10.0</v>
      </c>
      <c r="J8" s="1">
        <v>28.0</v>
      </c>
      <c r="K8" s="1">
        <v>7.0</v>
      </c>
      <c r="L8" s="2"/>
      <c r="M8" s="2"/>
      <c r="N8" s="2"/>
      <c r="O8" s="2"/>
      <c r="P8" s="2"/>
      <c r="Q8" s="2"/>
      <c r="R8" s="2"/>
      <c r="S8" s="2"/>
      <c r="T8" s="2"/>
      <c r="U8" s="2"/>
      <c r="V8" s="2"/>
      <c r="W8" s="2"/>
      <c r="X8" s="2"/>
      <c r="Y8" s="2"/>
      <c r="Z8" s="2"/>
    </row>
    <row r="9">
      <c r="A9" s="1" t="s">
        <v>74</v>
      </c>
      <c r="B9" s="1">
        <v>92.0</v>
      </c>
      <c r="C9" s="1">
        <v>97.0</v>
      </c>
      <c r="D9" s="1">
        <v>113.0</v>
      </c>
      <c r="E9" s="1">
        <v>127.0</v>
      </c>
      <c r="F9" s="1">
        <v>139.0</v>
      </c>
      <c r="G9" s="1">
        <v>135.0</v>
      </c>
      <c r="H9" s="1">
        <v>129.0</v>
      </c>
      <c r="I9" s="1">
        <v>170.0</v>
      </c>
      <c r="J9" s="1">
        <v>227.0</v>
      </c>
      <c r="K9" s="1">
        <v>255.0</v>
      </c>
      <c r="L9" s="2"/>
      <c r="M9" s="2"/>
      <c r="N9" s="2"/>
      <c r="O9" s="2"/>
      <c r="P9" s="2"/>
      <c r="Q9" s="2"/>
      <c r="R9" s="2"/>
      <c r="S9" s="2"/>
      <c r="T9" s="2"/>
      <c r="U9" s="2"/>
      <c r="V9" s="2"/>
      <c r="W9" s="2"/>
      <c r="X9" s="2"/>
      <c r="Y9" s="2"/>
      <c r="Z9" s="2"/>
    </row>
    <row r="10">
      <c r="A10" s="1" t="s">
        <v>75</v>
      </c>
      <c r="B10" s="1">
        <v>102.0</v>
      </c>
      <c r="C10" s="1">
        <v>98.0</v>
      </c>
      <c r="D10" s="1">
        <v>96.0</v>
      </c>
      <c r="E10" s="1">
        <v>137.0</v>
      </c>
      <c r="F10" s="1">
        <v>161.0</v>
      </c>
      <c r="G10" s="1">
        <v>168.0</v>
      </c>
      <c r="H10" s="1">
        <v>159.0</v>
      </c>
      <c r="I10" s="1">
        <v>199.0</v>
      </c>
      <c r="J10" s="1">
        <v>290.0</v>
      </c>
      <c r="K10" s="1">
        <v>372.0</v>
      </c>
      <c r="L10" s="2"/>
      <c r="M10" s="2"/>
      <c r="N10" s="2"/>
      <c r="O10" s="2"/>
      <c r="P10" s="2"/>
      <c r="Q10" s="2"/>
      <c r="R10" s="2"/>
      <c r="S10" s="2"/>
      <c r="T10" s="2"/>
      <c r="U10" s="2"/>
      <c r="V10" s="2"/>
      <c r="W10" s="2"/>
      <c r="X10" s="2"/>
      <c r="Y10" s="2"/>
      <c r="Z10" s="2"/>
    </row>
    <row r="11">
      <c r="A11" s="1" t="s">
        <v>76</v>
      </c>
      <c r="B11" s="1">
        <v>6.0</v>
      </c>
      <c r="C11" s="1">
        <v>7.0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4.0</v>
      </c>
      <c r="C12" s="1">
        <v>5.0</v>
      </c>
      <c r="D12" s="1">
        <v>6.0</v>
      </c>
      <c r="E12" s="1">
        <v>7.0</v>
      </c>
      <c r="F12" s="1">
        <v>8.0</v>
      </c>
      <c r="G12" s="1">
        <v>17.0</v>
      </c>
      <c r="H12" s="1">
        <v>16.0</v>
      </c>
      <c r="I12" s="1">
        <v>21.0</v>
      </c>
      <c r="J12" s="1">
        <v>15.0</v>
      </c>
      <c r="K12" s="1">
        <v>25.0</v>
      </c>
      <c r="L12" s="2"/>
      <c r="M12" s="2"/>
      <c r="N12" s="2"/>
      <c r="O12" s="2"/>
      <c r="P12" s="2"/>
      <c r="Q12" s="2"/>
      <c r="R12" s="2"/>
      <c r="S12" s="2"/>
      <c r="T12" s="2"/>
      <c r="U12" s="2"/>
      <c r="V12" s="2"/>
      <c r="W12" s="2"/>
      <c r="X12" s="2"/>
      <c r="Y12" s="2"/>
      <c r="Z12" s="2"/>
    </row>
    <row r="13">
      <c r="A13" s="1" t="s">
        <v>78</v>
      </c>
      <c r="B13" s="1">
        <v>487.0</v>
      </c>
      <c r="C13" s="1">
        <v>469.0</v>
      </c>
      <c r="D13" s="1">
        <v>480.0</v>
      </c>
      <c r="E13" s="1">
        <v>549.0</v>
      </c>
      <c r="F13" s="1">
        <v>569.0</v>
      </c>
      <c r="G13" s="1">
        <v>573.0</v>
      </c>
      <c r="H13" s="1">
        <v>601.0</v>
      </c>
      <c r="I13" s="1">
        <v>710.0</v>
      </c>
      <c r="J13" s="1">
        <v>788.0</v>
      </c>
      <c r="K13" s="1">
        <v>839.0</v>
      </c>
      <c r="L13" s="2"/>
      <c r="M13" s="2"/>
      <c r="N13" s="2"/>
      <c r="O13" s="2"/>
      <c r="P13" s="2"/>
      <c r="Q13" s="2"/>
      <c r="R13" s="2"/>
      <c r="S13" s="2"/>
      <c r="T13" s="2"/>
      <c r="U13" s="2"/>
      <c r="V13" s="2"/>
      <c r="W13" s="2"/>
      <c r="X13" s="2"/>
      <c r="Y13" s="2"/>
      <c r="Z13" s="2"/>
    </row>
    <row r="14">
      <c r="A14" s="1" t="s">
        <v>79</v>
      </c>
      <c r="B14" s="1">
        <v>27.0</v>
      </c>
      <c r="C14" s="1">
        <v>29.0</v>
      </c>
      <c r="D14" s="1">
        <v>32.0</v>
      </c>
      <c r="E14" s="1">
        <v>38.0</v>
      </c>
      <c r="F14" s="1">
        <v>38.0</v>
      </c>
      <c r="G14" s="1">
        <v>67.0</v>
      </c>
      <c r="H14" s="1">
        <v>77.0</v>
      </c>
      <c r="I14" s="1">
        <v>224.0</v>
      </c>
      <c r="J14" s="1">
        <v>238.0</v>
      </c>
      <c r="K14" s="1">
        <v>250.0</v>
      </c>
      <c r="L14" s="2"/>
      <c r="M14" s="2"/>
      <c r="N14" s="2"/>
      <c r="O14" s="2"/>
      <c r="P14" s="2"/>
      <c r="Q14" s="2"/>
      <c r="R14" s="2"/>
      <c r="S14" s="2"/>
      <c r="T14" s="2"/>
      <c r="U14" s="2"/>
      <c r="V14" s="2"/>
      <c r="W14" s="2"/>
      <c r="X14" s="2"/>
      <c r="Y14" s="2"/>
      <c r="Z14" s="2"/>
    </row>
    <row r="15">
      <c r="A15" s="1" t="s">
        <v>80</v>
      </c>
      <c r="B15" s="1">
        <v>-18.0</v>
      </c>
      <c r="C15" s="1">
        <v>-20.0</v>
      </c>
      <c r="D15" s="1">
        <v>-22.0</v>
      </c>
      <c r="E15" s="1">
        <v>-28.0</v>
      </c>
      <c r="F15" s="1">
        <v>-28.0</v>
      </c>
      <c r="G15" s="1">
        <v>-28.0</v>
      </c>
      <c r="H15" s="1">
        <v>-33.0</v>
      </c>
      <c r="I15" s="1">
        <v>-40.0</v>
      </c>
      <c r="J15" s="1">
        <v>-43.0</v>
      </c>
      <c r="K15" s="1">
        <v>-52.0</v>
      </c>
      <c r="L15" s="2"/>
      <c r="M15" s="2"/>
      <c r="N15" s="2"/>
      <c r="O15" s="2"/>
      <c r="P15" s="2"/>
      <c r="Q15" s="2"/>
      <c r="R15" s="2"/>
      <c r="S15" s="2"/>
      <c r="T15" s="2"/>
      <c r="U15" s="2"/>
      <c r="V15" s="2"/>
      <c r="W15" s="2"/>
      <c r="X15" s="2"/>
      <c r="Y15" s="2"/>
      <c r="Z15" s="2"/>
    </row>
    <row r="16">
      <c r="A16" s="1" t="s">
        <v>81</v>
      </c>
      <c r="B16" s="1">
        <v>9.0</v>
      </c>
      <c r="C16" s="1">
        <v>9.0</v>
      </c>
      <c r="D16" s="1">
        <v>10.0</v>
      </c>
      <c r="E16" s="1">
        <v>10.0</v>
      </c>
      <c r="F16" s="1">
        <v>9.0</v>
      </c>
      <c r="G16" s="1">
        <v>39.0</v>
      </c>
      <c r="H16" s="1">
        <v>44.0</v>
      </c>
      <c r="I16" s="1">
        <v>183.0</v>
      </c>
      <c r="J16" s="1">
        <v>195.0</v>
      </c>
      <c r="K16" s="1">
        <v>198.0</v>
      </c>
      <c r="L16" s="2"/>
      <c r="M16" s="2"/>
      <c r="N16" s="2"/>
      <c r="O16" s="2"/>
      <c r="P16" s="2"/>
      <c r="Q16" s="2"/>
      <c r="R16" s="2"/>
      <c r="S16" s="2"/>
      <c r="T16" s="2"/>
      <c r="U16" s="2"/>
      <c r="V16" s="2"/>
      <c r="W16" s="2"/>
      <c r="X16" s="2"/>
      <c r="Y16" s="2"/>
      <c r="Z16" s="2"/>
    </row>
    <row r="17">
      <c r="A17" s="1" t="s">
        <v>82</v>
      </c>
      <c r="B17" s="1">
        <v>98.0</v>
      </c>
      <c r="C17" s="1">
        <v>201.0</v>
      </c>
      <c r="D17" s="1">
        <v>184.0</v>
      </c>
      <c r="E17" s="1">
        <v>200.0</v>
      </c>
      <c r="F17" s="1">
        <v>204.0</v>
      </c>
      <c r="G17" s="1">
        <v>202.0</v>
      </c>
      <c r="H17" s="1">
        <v>214.0</v>
      </c>
      <c r="I17" s="1">
        <v>214.0</v>
      </c>
      <c r="J17" s="1">
        <v>291.0</v>
      </c>
      <c r="K17" s="1">
        <v>296.0</v>
      </c>
      <c r="L17" s="2"/>
      <c r="M17" s="2"/>
      <c r="N17" s="2"/>
      <c r="O17" s="2"/>
      <c r="P17" s="2"/>
      <c r="Q17" s="2"/>
      <c r="R17" s="2"/>
      <c r="S17" s="2"/>
      <c r="T17" s="2"/>
      <c r="U17" s="2"/>
      <c r="V17" s="2"/>
      <c r="W17" s="2"/>
      <c r="X17" s="2"/>
      <c r="Y17" s="2"/>
      <c r="Z17" s="2"/>
    </row>
    <row r="18">
      <c r="A18" s="1" t="s">
        <v>83</v>
      </c>
      <c r="B18" s="1">
        <v>0.0</v>
      </c>
      <c r="C18" s="1">
        <v>0.0</v>
      </c>
      <c r="D18" s="1">
        <v>0.0</v>
      </c>
      <c r="E18" s="1">
        <v>9.0</v>
      </c>
      <c r="F18" s="1">
        <v>9.0</v>
      </c>
      <c r="G18" s="1">
        <v>8.0</v>
      </c>
      <c r="H18" s="1">
        <v>8.0</v>
      </c>
      <c r="I18" s="1">
        <v>7.0</v>
      </c>
      <c r="J18" s="1">
        <v>11.0</v>
      </c>
      <c r="K18" s="1">
        <v>14.0</v>
      </c>
      <c r="L18" s="2"/>
      <c r="M18" s="2"/>
      <c r="N18" s="2"/>
      <c r="O18" s="2"/>
      <c r="P18" s="2"/>
      <c r="Q18" s="2"/>
      <c r="R18" s="2"/>
      <c r="S18" s="2"/>
      <c r="T18" s="2"/>
      <c r="U18" s="2"/>
      <c r="V18" s="2"/>
      <c r="W18" s="2"/>
      <c r="X18" s="2"/>
      <c r="Y18" s="2"/>
      <c r="Z18" s="2"/>
    </row>
    <row r="19">
      <c r="A19" s="1" t="s">
        <v>84</v>
      </c>
      <c r="B19" s="1">
        <v>10.0</v>
      </c>
      <c r="C19" s="1">
        <v>8.0</v>
      </c>
      <c r="D19" s="1">
        <v>8.0</v>
      </c>
      <c r="E19" s="1">
        <v>8.0</v>
      </c>
      <c r="F19" s="1">
        <v>6.0</v>
      </c>
      <c r="G19" s="1">
        <v>6.0</v>
      </c>
      <c r="H19" s="1">
        <v>22.0</v>
      </c>
      <c r="I19" s="1">
        <v>30.0</v>
      </c>
      <c r="J19" s="1">
        <v>24.0</v>
      </c>
      <c r="K19" s="1">
        <v>21.0</v>
      </c>
      <c r="L19" s="2"/>
      <c r="M19" s="2"/>
      <c r="N19" s="2"/>
      <c r="O19" s="2"/>
      <c r="P19" s="2"/>
      <c r="Q19" s="2"/>
      <c r="R19" s="2"/>
      <c r="S19" s="2"/>
      <c r="T19" s="2"/>
      <c r="U19" s="2"/>
      <c r="V19" s="2"/>
      <c r="W19" s="2"/>
      <c r="X19" s="2"/>
      <c r="Y19" s="2"/>
      <c r="Z19" s="2"/>
    </row>
    <row r="20">
      <c r="A20" s="1" t="s">
        <v>85</v>
      </c>
      <c r="B20" s="1">
        <v>605.0</v>
      </c>
      <c r="C20" s="1">
        <v>688.0</v>
      </c>
      <c r="D20" s="1">
        <v>682.0</v>
      </c>
      <c r="E20" s="1">
        <v>778.0</v>
      </c>
      <c r="F20" s="1">
        <v>799.0</v>
      </c>
      <c r="G20" s="1">
        <v>829.0</v>
      </c>
      <c r="H20" s="1">
        <v>890.0</v>
      </c>
      <c r="I20" s="1">
        <v>1150.0</v>
      </c>
      <c r="J20" s="1">
        <v>1310.0</v>
      </c>
      <c r="K20" s="1">
        <v>1370.0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46.0</v>
      </c>
      <c r="C22" s="1">
        <v>50.0</v>
      </c>
      <c r="D22" s="1">
        <v>49.0</v>
      </c>
      <c r="E22" s="1">
        <v>52.0</v>
      </c>
      <c r="F22" s="1">
        <v>58.0</v>
      </c>
      <c r="G22" s="1">
        <v>54.0</v>
      </c>
      <c r="H22" s="1">
        <v>35.0</v>
      </c>
      <c r="I22" s="1">
        <v>81.0</v>
      </c>
      <c r="J22" s="1">
        <v>88.0</v>
      </c>
      <c r="K22" s="1">
        <v>97.0</v>
      </c>
      <c r="L22" s="2"/>
      <c r="M22" s="2"/>
      <c r="N22" s="2"/>
      <c r="O22" s="2"/>
      <c r="P22" s="2"/>
      <c r="Q22" s="2"/>
      <c r="R22" s="2"/>
      <c r="S22" s="2"/>
      <c r="T22" s="2"/>
      <c r="U22" s="2"/>
      <c r="V22" s="2"/>
      <c r="W22" s="2"/>
      <c r="X22" s="2"/>
      <c r="Y22" s="2"/>
      <c r="Z22" s="2"/>
    </row>
    <row r="23" ht="15.75" customHeight="1">
      <c r="A23" s="1" t="s">
        <v>88</v>
      </c>
      <c r="B23" s="1">
        <v>48.0</v>
      </c>
      <c r="C23" s="1">
        <v>46.0</v>
      </c>
      <c r="D23" s="1">
        <v>62.0</v>
      </c>
      <c r="E23" s="1">
        <v>81.0</v>
      </c>
      <c r="F23" s="1">
        <v>92.0</v>
      </c>
      <c r="G23" s="1">
        <v>92.0</v>
      </c>
      <c r="H23" s="1">
        <v>60.0</v>
      </c>
      <c r="I23" s="1">
        <v>85.0</v>
      </c>
      <c r="J23" s="1">
        <v>99.0</v>
      </c>
      <c r="K23" s="1">
        <v>132.0</v>
      </c>
      <c r="L23" s="2"/>
      <c r="M23" s="2"/>
      <c r="N23" s="2"/>
      <c r="O23" s="2"/>
      <c r="P23" s="2"/>
      <c r="Q23" s="2"/>
      <c r="R23" s="2"/>
      <c r="S23" s="2"/>
      <c r="T23" s="2"/>
      <c r="U23" s="2"/>
      <c r="V23" s="2"/>
      <c r="W23" s="2"/>
      <c r="X23" s="2"/>
      <c r="Y23" s="2"/>
      <c r="Z23" s="2"/>
    </row>
    <row r="24" ht="15.75" customHeight="1">
      <c r="A24" s="1" t="s">
        <v>89</v>
      </c>
      <c r="B24" s="1">
        <v>29.0</v>
      </c>
      <c r="C24" s="1">
        <v>0.0</v>
      </c>
      <c r="D24" s="1">
        <v>0.0</v>
      </c>
      <c r="E24" s="1">
        <v>0.0</v>
      </c>
      <c r="F24" s="1">
        <v>0.0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90</v>
      </c>
      <c r="B25" s="1">
        <v>0.0</v>
      </c>
      <c r="C25" s="1">
        <v>22.0</v>
      </c>
      <c r="D25" s="1">
        <v>21.0</v>
      </c>
      <c r="E25" s="1">
        <v>24.0</v>
      </c>
      <c r="F25" s="1">
        <v>23.0</v>
      </c>
      <c r="G25" s="1">
        <v>12.0</v>
      </c>
      <c r="H25" s="1">
        <v>14.0</v>
      </c>
      <c r="I25" s="1">
        <v>15.0</v>
      </c>
      <c r="J25" s="1">
        <v>28.0</v>
      </c>
      <c r="K25" s="1">
        <v>29.0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5.0</v>
      </c>
      <c r="H26" s="1">
        <v>5.0</v>
      </c>
      <c r="I26" s="1">
        <v>6.0</v>
      </c>
      <c r="J26" s="1">
        <v>5.0</v>
      </c>
      <c r="K26" s="1">
        <v>5.0</v>
      </c>
      <c r="L26" s="2"/>
      <c r="M26" s="2"/>
      <c r="N26" s="2"/>
      <c r="O26" s="2"/>
      <c r="P26" s="2"/>
      <c r="Q26" s="2"/>
      <c r="R26" s="2"/>
      <c r="S26" s="2"/>
      <c r="T26" s="2"/>
      <c r="U26" s="2"/>
      <c r="V26" s="2"/>
      <c r="W26" s="2"/>
      <c r="X26" s="2"/>
      <c r="Y26" s="2"/>
      <c r="Z26" s="2"/>
    </row>
    <row r="27" ht="15.75" customHeight="1">
      <c r="A27" s="1" t="s">
        <v>92</v>
      </c>
      <c r="B27" s="1">
        <v>3.0</v>
      </c>
      <c r="C27" s="1">
        <v>7.0</v>
      </c>
      <c r="D27" s="1">
        <v>3.0</v>
      </c>
      <c r="E27" s="1">
        <v>1.0</v>
      </c>
      <c r="F27" s="1">
        <v>4.0</v>
      </c>
      <c r="G27" s="1">
        <v>5.0</v>
      </c>
      <c r="H27" s="1">
        <v>5.0</v>
      </c>
      <c r="I27" s="1">
        <v>4.0</v>
      </c>
      <c r="J27" s="1">
        <v>8.0</v>
      </c>
      <c r="K27" s="1">
        <v>8.0</v>
      </c>
      <c r="L27" s="2"/>
      <c r="M27" s="2"/>
      <c r="N27" s="2"/>
      <c r="O27" s="2"/>
      <c r="P27" s="2"/>
      <c r="Q27" s="2"/>
      <c r="R27" s="2"/>
      <c r="S27" s="2"/>
      <c r="T27" s="2"/>
      <c r="U27" s="2"/>
      <c r="V27" s="2"/>
      <c r="W27" s="2"/>
      <c r="X27" s="2"/>
      <c r="Y27" s="2"/>
      <c r="Z27" s="2"/>
    </row>
    <row r="28" ht="15.75" customHeight="1">
      <c r="A28" s="1" t="s">
        <v>93</v>
      </c>
      <c r="B28" s="1">
        <v>4.0</v>
      </c>
      <c r="C28" s="1">
        <v>4.0</v>
      </c>
      <c r="D28" s="1">
        <v>5.0</v>
      </c>
      <c r="E28" s="1">
        <v>6.0</v>
      </c>
      <c r="F28" s="1">
        <v>8.0</v>
      </c>
      <c r="G28" s="1">
        <v>14.0</v>
      </c>
      <c r="H28" s="1">
        <v>35.0</v>
      </c>
      <c r="I28" s="1">
        <v>50.0</v>
      </c>
      <c r="J28" s="1">
        <v>114.0</v>
      </c>
      <c r="K28" s="1">
        <v>47.0</v>
      </c>
      <c r="L28" s="2"/>
      <c r="M28" s="2"/>
      <c r="N28" s="2"/>
      <c r="O28" s="2"/>
      <c r="P28" s="2"/>
      <c r="Q28" s="2"/>
      <c r="R28" s="2"/>
      <c r="S28" s="2"/>
      <c r="T28" s="2"/>
      <c r="U28" s="2"/>
      <c r="V28" s="2"/>
      <c r="W28" s="2"/>
      <c r="X28" s="2"/>
      <c r="Y28" s="2"/>
      <c r="Z28" s="2"/>
    </row>
    <row r="29" ht="15.75" customHeight="1">
      <c r="A29" s="1" t="s">
        <v>94</v>
      </c>
      <c r="B29" s="1">
        <v>104.0</v>
      </c>
      <c r="C29" s="1">
        <v>131.0</v>
      </c>
      <c r="D29" s="1">
        <v>142.0</v>
      </c>
      <c r="E29" s="1">
        <v>167.0</v>
      </c>
      <c r="F29" s="1">
        <v>187.0</v>
      </c>
      <c r="G29" s="1">
        <v>184.0</v>
      </c>
      <c r="H29" s="1">
        <v>156.0</v>
      </c>
      <c r="I29" s="1">
        <v>245.0</v>
      </c>
      <c r="J29" s="1">
        <v>345.0</v>
      </c>
      <c r="K29" s="1">
        <v>325.0</v>
      </c>
      <c r="L29" s="2"/>
      <c r="M29" s="2"/>
      <c r="N29" s="2"/>
      <c r="O29" s="2"/>
      <c r="P29" s="2"/>
      <c r="Q29" s="2"/>
      <c r="R29" s="2"/>
      <c r="S29" s="2"/>
      <c r="T29" s="2"/>
      <c r="U29" s="2"/>
      <c r="V29" s="2"/>
      <c r="W29" s="2"/>
      <c r="X29" s="2"/>
      <c r="Y29" s="2"/>
      <c r="Z29" s="2"/>
    </row>
    <row r="30" ht="15.75" customHeight="1">
      <c r="A30" s="1" t="s">
        <v>95</v>
      </c>
      <c r="B30" s="1">
        <v>0.0</v>
      </c>
      <c r="C30" s="1">
        <v>76.0</v>
      </c>
      <c r="D30" s="1">
        <v>53.0</v>
      </c>
      <c r="E30" s="1">
        <v>36.0</v>
      </c>
      <c r="F30" s="1">
        <v>22.0</v>
      </c>
      <c r="G30" s="1">
        <v>10.0</v>
      </c>
      <c r="H30" s="1">
        <v>10.0</v>
      </c>
      <c r="I30" s="1">
        <v>133.0</v>
      </c>
      <c r="J30" s="1">
        <v>151.0</v>
      </c>
      <c r="K30" s="1">
        <v>128.0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24.0</v>
      </c>
      <c r="H31" s="1">
        <v>21.0</v>
      </c>
      <c r="I31" s="1">
        <v>29.0</v>
      </c>
      <c r="J31" s="1">
        <v>24.0</v>
      </c>
      <c r="K31" s="1">
        <v>24.0</v>
      </c>
      <c r="L31" s="2"/>
      <c r="M31" s="2"/>
      <c r="N31" s="2"/>
      <c r="O31" s="2"/>
      <c r="P31" s="2"/>
      <c r="Q31" s="2"/>
      <c r="R31" s="2"/>
      <c r="S31" s="2"/>
      <c r="T31" s="2"/>
      <c r="U31" s="2"/>
      <c r="V31" s="2"/>
      <c r="W31" s="2"/>
      <c r="X31" s="2"/>
      <c r="Y31" s="2"/>
      <c r="Z31" s="2"/>
    </row>
    <row r="32" ht="15.75" customHeight="1">
      <c r="A32" s="1" t="s">
        <v>97</v>
      </c>
      <c r="B32" s="1">
        <v>2.0</v>
      </c>
      <c r="C32" s="1">
        <v>3.0</v>
      </c>
      <c r="D32" s="1">
        <v>3.0</v>
      </c>
      <c r="E32" s="1">
        <v>3.0</v>
      </c>
      <c r="F32" s="1">
        <v>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106.0</v>
      </c>
      <c r="C33" s="1">
        <v>211.0</v>
      </c>
      <c r="D33" s="1">
        <v>199.0</v>
      </c>
      <c r="E33" s="1">
        <v>207.0</v>
      </c>
      <c r="F33" s="1">
        <v>213.0</v>
      </c>
      <c r="G33" s="1">
        <v>220.0</v>
      </c>
      <c r="H33" s="1">
        <v>188.0</v>
      </c>
      <c r="I33" s="1">
        <v>407.0</v>
      </c>
      <c r="J33" s="1">
        <v>520.0</v>
      </c>
      <c r="K33" s="1">
        <v>477.0</v>
      </c>
      <c r="L33" s="2"/>
      <c r="M33" s="2"/>
      <c r="N33" s="2"/>
      <c r="O33" s="2"/>
      <c r="P33" s="2"/>
      <c r="Q33" s="2"/>
      <c r="R33" s="2"/>
      <c r="S33" s="2"/>
      <c r="T33" s="2"/>
      <c r="U33" s="2"/>
      <c r="V33" s="2"/>
      <c r="W33" s="2"/>
      <c r="X33" s="2"/>
      <c r="Y33" s="2"/>
      <c r="Z33" s="2"/>
    </row>
    <row r="34" ht="15.75" customHeight="1">
      <c r="A34" s="1" t="s">
        <v>99</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100</v>
      </c>
      <c r="B35" s="1">
        <v>60.0</v>
      </c>
      <c r="C35" s="1">
        <v>62.0</v>
      </c>
      <c r="D35" s="1">
        <v>63.0</v>
      </c>
      <c r="E35" s="1">
        <v>66.0</v>
      </c>
      <c r="F35" s="1">
        <v>69.0</v>
      </c>
      <c r="G35" s="1">
        <v>70.0</v>
      </c>
      <c r="H35" s="1">
        <v>75.0</v>
      </c>
      <c r="I35" s="1">
        <v>87.0</v>
      </c>
      <c r="J35" s="1">
        <v>90.0</v>
      </c>
      <c r="K35" s="1">
        <v>98.0</v>
      </c>
      <c r="L35" s="2"/>
      <c r="M35" s="2"/>
      <c r="N35" s="2"/>
      <c r="O35" s="2"/>
      <c r="P35" s="2"/>
      <c r="Q35" s="2"/>
      <c r="R35" s="2"/>
      <c r="S35" s="2"/>
      <c r="T35" s="2"/>
      <c r="U35" s="2"/>
      <c r="V35" s="2"/>
      <c r="W35" s="2"/>
      <c r="X35" s="2"/>
      <c r="Y35" s="2"/>
      <c r="Z35" s="2"/>
    </row>
    <row r="36" ht="15.75" customHeight="1">
      <c r="A36" s="1" t="s">
        <v>101</v>
      </c>
      <c r="B36" s="1">
        <v>374.0</v>
      </c>
      <c r="C36" s="1">
        <v>388.0</v>
      </c>
      <c r="D36" s="1">
        <v>403.0</v>
      </c>
      <c r="E36" s="1">
        <v>423.0</v>
      </c>
      <c r="F36" s="1">
        <v>449.0</v>
      </c>
      <c r="G36" s="1">
        <v>475.0</v>
      </c>
      <c r="H36" s="1">
        <v>504.0</v>
      </c>
      <c r="I36" s="1">
        <v>561.0</v>
      </c>
      <c r="J36" s="1">
        <v>620.0</v>
      </c>
      <c r="K36" s="1">
        <v>694.0</v>
      </c>
      <c r="L36" s="2"/>
      <c r="M36" s="2"/>
      <c r="N36" s="2"/>
      <c r="O36" s="2"/>
      <c r="P36" s="2"/>
      <c r="Q36" s="2"/>
      <c r="R36" s="2"/>
      <c r="S36" s="2"/>
      <c r="T36" s="2"/>
      <c r="U36" s="2"/>
      <c r="V36" s="2"/>
      <c r="W36" s="2"/>
      <c r="X36" s="2"/>
      <c r="Y36" s="2"/>
      <c r="Z36" s="2"/>
    </row>
    <row r="37" ht="15.75" customHeight="1">
      <c r="A37" s="1" t="s">
        <v>102</v>
      </c>
      <c r="B37" s="1">
        <v>-36.0</v>
      </c>
      <c r="C37" s="1">
        <v>-36.0</v>
      </c>
      <c r="D37" s="1">
        <v>-37.0</v>
      </c>
      <c r="E37" s="1">
        <v>-37.0</v>
      </c>
      <c r="F37" s="1">
        <v>-37.0</v>
      </c>
      <c r="G37" s="1">
        <v>-37.0</v>
      </c>
      <c r="H37" s="1">
        <v>-37.0</v>
      </c>
      <c r="I37" s="1">
        <v>-37.0</v>
      </c>
      <c r="J37" s="1">
        <v>-37.0</v>
      </c>
      <c r="K37" s="1">
        <v>-52.0</v>
      </c>
      <c r="L37" s="2"/>
      <c r="M37" s="2"/>
      <c r="N37" s="2"/>
      <c r="O37" s="2"/>
      <c r="P37" s="2"/>
      <c r="Q37" s="2"/>
      <c r="R37" s="2"/>
      <c r="S37" s="2"/>
      <c r="T37" s="2"/>
      <c r="U37" s="2"/>
      <c r="V37" s="2"/>
      <c r="W37" s="2"/>
      <c r="X37" s="2"/>
      <c r="Y37" s="2"/>
      <c r="Z37" s="2"/>
    </row>
    <row r="38" ht="15.75" customHeight="1">
      <c r="A38" s="1" t="s">
        <v>103</v>
      </c>
      <c r="B38" s="1">
        <v>-15.0</v>
      </c>
      <c r="C38" s="1">
        <v>-48.0</v>
      </c>
      <c r="D38" s="1">
        <v>-57.0</v>
      </c>
      <c r="E38" s="1">
        <v>-17.0</v>
      </c>
      <c r="F38" s="1">
        <v>-33.0</v>
      </c>
      <c r="G38" s="1">
        <v>-39.0</v>
      </c>
      <c r="H38" s="1">
        <v>-6.0</v>
      </c>
      <c r="I38" s="1">
        <v>-38.0</v>
      </c>
      <c r="J38" s="1">
        <v>-56.0</v>
      </c>
      <c r="K38" s="1">
        <v>-40.0</v>
      </c>
      <c r="L38" s="2"/>
      <c r="M38" s="2"/>
      <c r="N38" s="2"/>
      <c r="O38" s="2"/>
      <c r="P38" s="2"/>
      <c r="Q38" s="2"/>
      <c r="R38" s="2"/>
      <c r="S38" s="2"/>
      <c r="T38" s="2"/>
      <c r="U38" s="2"/>
      <c r="V38" s="2"/>
      <c r="W38" s="2"/>
      <c r="X38" s="2"/>
      <c r="Y38" s="2"/>
      <c r="Z38" s="2"/>
    </row>
    <row r="39" ht="15.75" customHeight="1">
      <c r="A39" s="1" t="s">
        <v>104</v>
      </c>
      <c r="B39" s="1">
        <v>382.0</v>
      </c>
      <c r="C39" s="1">
        <v>366.0</v>
      </c>
      <c r="D39" s="1">
        <v>370.0</v>
      </c>
      <c r="E39" s="1">
        <v>433.0</v>
      </c>
      <c r="F39" s="1">
        <v>448.0</v>
      </c>
      <c r="G39" s="1">
        <v>468.0</v>
      </c>
      <c r="H39" s="1">
        <v>536.0</v>
      </c>
      <c r="I39" s="1">
        <v>572.0</v>
      </c>
      <c r="J39" s="1">
        <v>617.0</v>
      </c>
      <c r="K39" s="1">
        <v>699.0</v>
      </c>
      <c r="L39" s="2"/>
      <c r="M39" s="2"/>
      <c r="N39" s="2"/>
      <c r="O39" s="2"/>
      <c r="P39" s="2"/>
      <c r="Q39" s="2"/>
      <c r="R39" s="2"/>
      <c r="S39" s="2"/>
      <c r="T39" s="2"/>
      <c r="U39" s="2"/>
      <c r="V39" s="2"/>
      <c r="W39" s="2"/>
      <c r="X39" s="2"/>
      <c r="Y39" s="2"/>
      <c r="Z39" s="2"/>
    </row>
    <row r="40" ht="15.75" customHeight="1">
      <c r="A40" s="1" t="s">
        <v>105</v>
      </c>
      <c r="B40" s="1">
        <v>117.0</v>
      </c>
      <c r="C40" s="1">
        <v>111.0</v>
      </c>
      <c r="D40" s="1">
        <v>113.0</v>
      </c>
      <c r="E40" s="1">
        <v>137.0</v>
      </c>
      <c r="F40" s="1">
        <v>138.0</v>
      </c>
      <c r="G40" s="1">
        <v>141.0</v>
      </c>
      <c r="H40" s="1">
        <v>167.0</v>
      </c>
      <c r="I40" s="1">
        <v>166.0</v>
      </c>
      <c r="J40" s="1">
        <v>171.0</v>
      </c>
      <c r="K40" s="1">
        <v>193.0</v>
      </c>
      <c r="L40" s="2"/>
      <c r="M40" s="2"/>
      <c r="N40" s="2"/>
      <c r="O40" s="2"/>
      <c r="P40" s="2"/>
      <c r="Q40" s="2"/>
      <c r="R40" s="2"/>
      <c r="S40" s="2"/>
      <c r="T40" s="2"/>
      <c r="U40" s="2"/>
      <c r="V40" s="2"/>
      <c r="W40" s="2"/>
      <c r="X40" s="2"/>
      <c r="Y40" s="2"/>
      <c r="Z40" s="2"/>
    </row>
    <row r="41" ht="15.75" customHeight="1">
      <c r="A41" s="1" t="s">
        <v>106</v>
      </c>
      <c r="B41" s="1">
        <v>499.0</v>
      </c>
      <c r="C41" s="1">
        <v>476.0</v>
      </c>
      <c r="D41" s="1">
        <v>484.0</v>
      </c>
      <c r="E41" s="1">
        <v>571.0</v>
      </c>
      <c r="F41" s="1">
        <v>586.0</v>
      </c>
      <c r="G41" s="1">
        <v>609.0</v>
      </c>
      <c r="H41" s="1">
        <v>702.0</v>
      </c>
      <c r="I41" s="1">
        <v>738.0</v>
      </c>
      <c r="J41" s="1">
        <v>788.0</v>
      </c>
      <c r="K41" s="1">
        <v>892.0</v>
      </c>
      <c r="L41" s="2"/>
      <c r="M41" s="2"/>
      <c r="N41" s="2"/>
      <c r="O41" s="2"/>
      <c r="P41" s="2"/>
      <c r="Q41" s="2"/>
      <c r="R41" s="2"/>
      <c r="S41" s="2"/>
      <c r="T41" s="2"/>
      <c r="U41" s="2"/>
      <c r="V41" s="2"/>
      <c r="W41" s="2"/>
      <c r="X41" s="2"/>
      <c r="Y41" s="2"/>
      <c r="Z41" s="2"/>
    </row>
    <row r="42" ht="15.75" customHeight="1">
      <c r="A42" s="1" t="s">
        <v>107</v>
      </c>
      <c r="B42" s="1">
        <v>605.0</v>
      </c>
      <c r="C42" s="1">
        <v>688.0</v>
      </c>
      <c r="D42" s="1">
        <v>682.0</v>
      </c>
      <c r="E42" s="1">
        <v>778.0</v>
      </c>
      <c r="F42" s="1">
        <v>799.0</v>
      </c>
      <c r="G42" s="1">
        <v>829.0</v>
      </c>
      <c r="H42" s="1">
        <v>890.0</v>
      </c>
      <c r="I42" s="1">
        <v>1150.0</v>
      </c>
      <c r="J42" s="1">
        <v>1310.0</v>
      </c>
      <c r="K42" s="1">
        <v>1370.0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30.0</v>
      </c>
      <c r="C44" s="1">
        <v>31.0</v>
      </c>
      <c r="D44" s="1">
        <v>31.0</v>
      </c>
      <c r="E44" s="1">
        <v>31.0</v>
      </c>
      <c r="F44" s="1">
        <v>31.0</v>
      </c>
      <c r="G44" s="1">
        <v>31.0</v>
      </c>
      <c r="H44" s="1">
        <v>31.0</v>
      </c>
      <c r="I44" s="1">
        <v>31.0</v>
      </c>
      <c r="J44" s="1">
        <v>32.0</v>
      </c>
      <c r="K44" s="1">
        <v>32.0</v>
      </c>
      <c r="L44" s="2"/>
      <c r="M44" s="2"/>
      <c r="N44" s="2"/>
      <c r="O44" s="2"/>
      <c r="P44" s="2"/>
      <c r="Q44" s="2"/>
      <c r="R44" s="2"/>
      <c r="S44" s="2"/>
      <c r="T44" s="2"/>
      <c r="U44" s="2"/>
      <c r="V44" s="2"/>
      <c r="W44" s="2"/>
      <c r="X44" s="2"/>
      <c r="Y44" s="2"/>
      <c r="Z44" s="2"/>
    </row>
    <row r="45" ht="15.75" customHeight="1">
      <c r="A45" s="1" t="s">
        <v>109</v>
      </c>
      <c r="B45" s="1">
        <v>30.0</v>
      </c>
      <c r="C45" s="1">
        <v>31.0</v>
      </c>
      <c r="D45" s="1">
        <v>31.0</v>
      </c>
      <c r="E45" s="1">
        <v>31.0</v>
      </c>
      <c r="F45" s="1">
        <v>31.0</v>
      </c>
      <c r="G45" s="1">
        <v>31.0</v>
      </c>
      <c r="H45" s="1">
        <v>31.0</v>
      </c>
      <c r="I45" s="1">
        <v>31.0</v>
      </c>
      <c r="J45" s="1">
        <v>31.0</v>
      </c>
      <c r="K45" s="1">
        <v>32.0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284.0</v>
      </c>
      <c r="C47" s="1">
        <v>164.0</v>
      </c>
      <c r="D47" s="1">
        <v>187.0</v>
      </c>
      <c r="E47" s="1">
        <v>233.0</v>
      </c>
      <c r="F47" s="1">
        <v>243.0</v>
      </c>
      <c r="G47" s="1">
        <v>266.0</v>
      </c>
      <c r="H47" s="1">
        <v>322.0</v>
      </c>
      <c r="I47" s="1">
        <v>358.0</v>
      </c>
      <c r="J47" s="1">
        <v>326.0</v>
      </c>
      <c r="K47" s="1">
        <v>403.0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29.0</v>
      </c>
      <c r="C49" s="1">
        <v>98.0</v>
      </c>
      <c r="D49" s="1">
        <v>74.0</v>
      </c>
      <c r="E49" s="1">
        <v>60.0</v>
      </c>
      <c r="F49" s="1">
        <v>46.0</v>
      </c>
      <c r="G49" s="1">
        <v>53.0</v>
      </c>
      <c r="H49" s="1">
        <v>51.0</v>
      </c>
      <c r="I49" s="1">
        <v>184.0</v>
      </c>
      <c r="J49" s="1">
        <v>210.0</v>
      </c>
      <c r="K49" s="1">
        <v>192.0</v>
      </c>
      <c r="L49" s="2"/>
      <c r="M49" s="2"/>
      <c r="N49" s="2"/>
      <c r="O49" s="2"/>
      <c r="P49" s="2"/>
      <c r="Q49" s="2"/>
      <c r="R49" s="2"/>
      <c r="S49" s="2"/>
      <c r="T49" s="2"/>
      <c r="U49" s="2"/>
      <c r="V49" s="2"/>
      <c r="W49" s="2"/>
      <c r="X49" s="2"/>
      <c r="Y49" s="2"/>
      <c r="Z49" s="2"/>
    </row>
    <row r="50" ht="15.75" customHeight="1">
      <c r="A50" s="1" t="s">
        <v>134</v>
      </c>
      <c r="B50" s="1">
        <v>-280.0</v>
      </c>
      <c r="C50" s="1">
        <v>-161.0</v>
      </c>
      <c r="D50" s="1">
        <v>-181.0</v>
      </c>
      <c r="E50" s="1">
        <v>-218.0</v>
      </c>
      <c r="F50" s="1">
        <v>-215.0</v>
      </c>
      <c r="G50" s="1">
        <v>-200.0</v>
      </c>
      <c r="H50" s="1">
        <v>-245.0</v>
      </c>
      <c r="I50" s="1">
        <v>-136.0</v>
      </c>
      <c r="J50" s="1">
        <v>-45.0</v>
      </c>
      <c r="K50" s="1">
        <v>5.0</v>
      </c>
      <c r="L50" s="2"/>
      <c r="M50" s="2"/>
      <c r="N50" s="2"/>
      <c r="O50" s="2"/>
      <c r="P50" s="2"/>
      <c r="Q50" s="2"/>
      <c r="R50" s="2"/>
      <c r="S50" s="2"/>
      <c r="T50" s="2"/>
      <c r="U50" s="2"/>
      <c r="V50" s="2"/>
      <c r="W50" s="2"/>
      <c r="X50" s="2"/>
      <c r="Y50" s="2"/>
      <c r="Z50" s="2"/>
    </row>
    <row r="51" ht="15.75" customHeight="1">
      <c r="A51" s="1" t="s">
        <v>135</v>
      </c>
      <c r="B51" s="1">
        <v>80.0</v>
      </c>
      <c r="C51" s="1">
        <v>79.0</v>
      </c>
      <c r="D51" s="1">
        <v>85.0</v>
      </c>
      <c r="E51" s="1">
        <v>89.0</v>
      </c>
      <c r="F51" s="1">
        <v>96.0</v>
      </c>
      <c r="G51" s="1">
        <v>60.0</v>
      </c>
      <c r="H51" s="1">
        <v>49.0</v>
      </c>
      <c r="I51" s="1">
        <v>65.0</v>
      </c>
      <c r="J51" s="1">
        <v>44.0</v>
      </c>
      <c r="K51" s="1">
        <v>46.0</v>
      </c>
      <c r="L51" s="2"/>
      <c r="M51" s="2"/>
      <c r="N51" s="2"/>
      <c r="O51" s="2"/>
      <c r="P51" s="2"/>
      <c r="Q51" s="2"/>
      <c r="R51" s="2"/>
      <c r="S51" s="2"/>
      <c r="T51" s="2"/>
      <c r="U51" s="2"/>
      <c r="V51" s="2"/>
      <c r="W51" s="2"/>
      <c r="X51" s="2"/>
      <c r="Y51" s="2"/>
      <c r="Z51" s="2"/>
    </row>
    <row r="52" ht="15.75" customHeight="1">
      <c r="A52" s="1" t="s">
        <v>136</v>
      </c>
      <c r="B52" s="1">
        <v>117.0</v>
      </c>
      <c r="C52" s="1">
        <v>111.0</v>
      </c>
      <c r="D52" s="1">
        <v>113.0</v>
      </c>
      <c r="E52" s="1">
        <v>137.0</v>
      </c>
      <c r="F52" s="1">
        <v>138.0</v>
      </c>
      <c r="G52" s="1">
        <v>141.0</v>
      </c>
      <c r="H52" s="1">
        <v>167.0</v>
      </c>
      <c r="I52" s="1">
        <v>166.0</v>
      </c>
      <c r="J52" s="1">
        <v>171.0</v>
      </c>
      <c r="K52" s="1">
        <v>193.0</v>
      </c>
      <c r="L52" s="2"/>
      <c r="M52" s="2"/>
      <c r="N52" s="2"/>
      <c r="O52" s="2"/>
      <c r="P52" s="2"/>
      <c r="Q52" s="2"/>
      <c r="R52" s="2"/>
      <c r="S52" s="2"/>
      <c r="T52" s="2"/>
      <c r="U52" s="2"/>
      <c r="V52" s="2"/>
      <c r="W52" s="2"/>
      <c r="X52" s="2"/>
      <c r="Y52" s="2"/>
      <c r="Z52" s="2"/>
    </row>
    <row r="53" ht="15.75" customHeight="1">
      <c r="A53" s="1" t="s">
        <v>137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36.0</v>
      </c>
      <c r="C54" s="1">
        <v>30.0</v>
      </c>
      <c r="D54" s="1">
        <v>36.0</v>
      </c>
      <c r="E54" s="1">
        <v>46.0</v>
      </c>
      <c r="F54" s="1">
        <v>67.0</v>
      </c>
      <c r="G54" s="1">
        <v>71.0</v>
      </c>
      <c r="H54" s="1">
        <v>66.0</v>
      </c>
      <c r="I54" s="1">
        <v>111.0</v>
      </c>
      <c r="J54" s="1">
        <v>147.0</v>
      </c>
      <c r="K54" s="1">
        <v>159.0</v>
      </c>
      <c r="L54" s="2"/>
      <c r="M54" s="2"/>
      <c r="N54" s="2"/>
      <c r="O54" s="2"/>
      <c r="P54" s="2"/>
      <c r="Q54" s="2"/>
      <c r="R54" s="2"/>
      <c r="S54" s="2"/>
      <c r="T54" s="2"/>
      <c r="U54" s="2"/>
      <c r="V54" s="2"/>
      <c r="W54" s="2"/>
      <c r="X54" s="2"/>
      <c r="Y54" s="2"/>
      <c r="Z54" s="2"/>
    </row>
    <row r="55" ht="15.75" customHeight="1">
      <c r="A55" s="1" t="s">
        <v>139</v>
      </c>
      <c r="B55" s="1">
        <v>65.0</v>
      </c>
      <c r="C55" s="1">
        <v>67.0</v>
      </c>
      <c r="D55" s="1">
        <v>60.0</v>
      </c>
      <c r="E55" s="1">
        <v>90.0</v>
      </c>
      <c r="F55" s="1">
        <v>93.0</v>
      </c>
      <c r="G55" s="1">
        <v>95.0</v>
      </c>
      <c r="H55" s="1">
        <v>92.0</v>
      </c>
      <c r="I55" s="1">
        <v>87.0</v>
      </c>
      <c r="J55" s="1">
        <v>143.0</v>
      </c>
      <c r="K55" s="1">
        <v>213.0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136.0</v>
      </c>
      <c r="J56" s="1">
        <v>148.0</v>
      </c>
      <c r="K56" s="1">
        <v>157.0</v>
      </c>
      <c r="L56" s="2"/>
      <c r="M56" s="2"/>
      <c r="N56" s="2"/>
      <c r="O56" s="2"/>
      <c r="P56" s="2"/>
      <c r="Q56" s="2"/>
      <c r="R56" s="2"/>
      <c r="S56" s="2"/>
      <c r="T56" s="2"/>
      <c r="U56" s="2"/>
      <c r="V56" s="2"/>
      <c r="W56" s="2"/>
      <c r="X56" s="2"/>
      <c r="Y56" s="2"/>
      <c r="Z56" s="2"/>
    </row>
    <row r="57" ht="15.75" customHeight="1">
      <c r="A57" s="1" t="s">
        <v>141</v>
      </c>
      <c r="B57" s="1">
        <v>26.0</v>
      </c>
      <c r="C57" s="1">
        <v>27.0</v>
      </c>
      <c r="D57" s="1">
        <v>31.0</v>
      </c>
      <c r="E57" s="1">
        <v>37.0</v>
      </c>
      <c r="F57" s="1">
        <v>36.0</v>
      </c>
      <c r="G57" s="1">
        <v>37.0</v>
      </c>
      <c r="H57" s="1">
        <v>51.0</v>
      </c>
      <c r="I57" s="1">
        <v>52.0</v>
      </c>
      <c r="J57" s="1">
        <v>59.0</v>
      </c>
      <c r="K57" s="1">
        <v>62.0</v>
      </c>
      <c r="L57" s="2"/>
      <c r="M57" s="2"/>
      <c r="N57" s="2"/>
      <c r="O57" s="2"/>
      <c r="P57" s="2"/>
      <c r="Q57" s="2"/>
      <c r="R57" s="2"/>
      <c r="S57" s="2"/>
      <c r="T57" s="2"/>
      <c r="U57" s="2"/>
      <c r="V57" s="2"/>
      <c r="W57" s="2"/>
      <c r="X57" s="2"/>
      <c r="Y57" s="2"/>
      <c r="Z57" s="2"/>
    </row>
    <row r="58" ht="15.75" customHeight="1">
      <c r="A58" s="1" t="s">
        <v>142</v>
      </c>
      <c r="B58" s="1">
        <v>298.0</v>
      </c>
      <c r="C58" s="1">
        <v>311.0</v>
      </c>
      <c r="D58" s="1">
        <v>347.0</v>
      </c>
      <c r="E58" s="1">
        <v>355.0</v>
      </c>
      <c r="F58" s="1">
        <v>313.0</v>
      </c>
      <c r="G58" s="1">
        <v>402.0</v>
      </c>
      <c r="H58" s="1">
        <v>396.0</v>
      </c>
      <c r="I58" s="1">
        <v>467.0</v>
      </c>
      <c r="J58" s="1">
        <v>527.0</v>
      </c>
      <c r="K58" s="1">
        <v>607.0</v>
      </c>
      <c r="L58" s="2"/>
      <c r="M58" s="2"/>
      <c r="N58" s="2"/>
      <c r="O58" s="2"/>
      <c r="P58" s="2"/>
      <c r="Q58" s="2"/>
      <c r="R58" s="2"/>
      <c r="S58" s="2"/>
      <c r="T58" s="2"/>
      <c r="U58" s="2"/>
      <c r="V58" s="2"/>
      <c r="W58" s="2"/>
      <c r="X58" s="2"/>
      <c r="Y58" s="2"/>
      <c r="Z58" s="2"/>
    </row>
    <row r="59" ht="15.75" customHeight="1">
      <c r="A59" s="1" t="s">
        <v>143</v>
      </c>
      <c r="B59" s="1">
        <v>1.0</v>
      </c>
      <c r="C59" s="1">
        <v>1.0</v>
      </c>
      <c r="D59" s="1">
        <v>2.0</v>
      </c>
      <c r="E59" s="1">
        <v>1.0</v>
      </c>
      <c r="F59" s="1">
        <v>2.0</v>
      </c>
      <c r="G59" s="1">
        <v>2.0</v>
      </c>
      <c r="H59" s="1">
        <v>5.0</v>
      </c>
      <c r="I59" s="1">
        <v>2.0</v>
      </c>
      <c r="J59" s="1">
        <v>4.0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499.0</v>
      </c>
      <c r="C2" s="1">
        <v>469.0</v>
      </c>
      <c r="D2" s="1">
        <v>521.0</v>
      </c>
      <c r="E2" s="1">
        <v>591.0</v>
      </c>
      <c r="F2" s="1">
        <v>676.0</v>
      </c>
      <c r="G2" s="1">
        <v>714.0</v>
      </c>
      <c r="H2" s="1">
        <v>539.0</v>
      </c>
      <c r="I2" s="1">
        <v>880.0</v>
      </c>
      <c r="J2" s="1">
        <v>1090.0</v>
      </c>
      <c r="K2" s="1">
        <v>1320.0</v>
      </c>
      <c r="L2" s="2"/>
      <c r="M2" s="2"/>
      <c r="N2" s="2"/>
      <c r="O2" s="2"/>
      <c r="P2" s="2"/>
      <c r="Q2" s="2"/>
      <c r="R2" s="2"/>
      <c r="S2" s="2"/>
      <c r="T2" s="2"/>
      <c r="U2" s="2"/>
      <c r="V2" s="2"/>
      <c r="W2" s="2"/>
      <c r="X2" s="2"/>
      <c r="Y2" s="2"/>
      <c r="Z2" s="2"/>
    </row>
    <row r="3">
      <c r="A3" s="1" t="s">
        <v>145</v>
      </c>
      <c r="B3" s="1">
        <v>499.0</v>
      </c>
      <c r="C3" s="1">
        <v>469.0</v>
      </c>
      <c r="D3" s="1">
        <v>521.0</v>
      </c>
      <c r="E3" s="1">
        <v>591.0</v>
      </c>
      <c r="F3" s="1">
        <v>676.0</v>
      </c>
      <c r="G3" s="1">
        <v>714.0</v>
      </c>
      <c r="H3" s="1">
        <v>539.0</v>
      </c>
      <c r="I3" s="1">
        <v>880.0</v>
      </c>
      <c r="J3" s="1">
        <v>1090.0</v>
      </c>
      <c r="K3" s="1">
        <v>1320.0</v>
      </c>
      <c r="L3" s="2"/>
      <c r="M3" s="2"/>
      <c r="N3" s="2"/>
      <c r="O3" s="2"/>
      <c r="P3" s="2"/>
      <c r="Q3" s="2"/>
      <c r="R3" s="2"/>
      <c r="S3" s="2"/>
      <c r="T3" s="2"/>
      <c r="U3" s="2"/>
      <c r="V3" s="2"/>
      <c r="W3" s="2"/>
      <c r="X3" s="2"/>
      <c r="Y3" s="2"/>
      <c r="Z3" s="2"/>
    </row>
    <row r="4">
      <c r="A4" s="1" t="s">
        <v>146</v>
      </c>
      <c r="B4" s="1">
        <v>248.0</v>
      </c>
      <c r="C4" s="1">
        <v>213.0</v>
      </c>
      <c r="D4" s="1">
        <v>232.0</v>
      </c>
      <c r="E4" s="1">
        <v>255.0</v>
      </c>
      <c r="F4" s="1">
        <v>297.0</v>
      </c>
      <c r="G4" s="1">
        <v>321.0</v>
      </c>
      <c r="H4" s="1">
        <v>249.0</v>
      </c>
      <c r="I4" s="1">
        <v>392.0</v>
      </c>
      <c r="J4" s="1">
        <v>479.0</v>
      </c>
      <c r="K4" s="1">
        <v>582.0</v>
      </c>
      <c r="L4" s="2"/>
      <c r="M4" s="2"/>
      <c r="N4" s="2"/>
      <c r="O4" s="2"/>
      <c r="P4" s="2"/>
      <c r="Q4" s="2"/>
      <c r="R4" s="2"/>
      <c r="S4" s="2"/>
      <c r="T4" s="2"/>
      <c r="U4" s="2"/>
      <c r="V4" s="2"/>
      <c r="W4" s="2"/>
      <c r="X4" s="2"/>
      <c r="Y4" s="2"/>
      <c r="Z4" s="2"/>
    </row>
    <row r="5">
      <c r="A5" s="1" t="s">
        <v>147</v>
      </c>
      <c r="B5" s="1">
        <v>251.0</v>
      </c>
      <c r="C5" s="1">
        <v>256.0</v>
      </c>
      <c r="D5" s="1">
        <v>289.0</v>
      </c>
      <c r="E5" s="1">
        <v>337.0</v>
      </c>
      <c r="F5" s="1">
        <v>379.0</v>
      </c>
      <c r="G5" s="1">
        <v>393.0</v>
      </c>
      <c r="H5" s="1">
        <v>290.0</v>
      </c>
      <c r="I5" s="1">
        <v>488.0</v>
      </c>
      <c r="J5" s="1">
        <v>607.0</v>
      </c>
      <c r="K5" s="1">
        <v>735.0</v>
      </c>
      <c r="L5" s="2"/>
      <c r="M5" s="2"/>
      <c r="N5" s="2"/>
      <c r="O5" s="2"/>
      <c r="P5" s="2"/>
      <c r="Q5" s="2"/>
      <c r="R5" s="2"/>
      <c r="S5" s="2"/>
      <c r="T5" s="2"/>
      <c r="U5" s="2"/>
      <c r="V5" s="2"/>
      <c r="W5" s="2"/>
      <c r="X5" s="2"/>
      <c r="Y5" s="2"/>
      <c r="Z5" s="2"/>
    </row>
    <row r="6">
      <c r="A6" s="1" t="s">
        <v>148</v>
      </c>
      <c r="B6" s="1">
        <v>198.0</v>
      </c>
      <c r="C6" s="1">
        <v>194.0</v>
      </c>
      <c r="D6" s="1">
        <v>221.0</v>
      </c>
      <c r="E6" s="1">
        <v>256.0</v>
      </c>
      <c r="F6" s="1">
        <v>284.0</v>
      </c>
      <c r="G6" s="1">
        <v>288.0</v>
      </c>
      <c r="H6" s="1">
        <v>220.0</v>
      </c>
      <c r="I6" s="1">
        <v>337.0</v>
      </c>
      <c r="J6" s="1">
        <v>405.0</v>
      </c>
      <c r="K6" s="1">
        <v>484.0</v>
      </c>
      <c r="L6" s="2"/>
      <c r="M6" s="2"/>
      <c r="N6" s="2"/>
      <c r="O6" s="2"/>
      <c r="P6" s="2"/>
      <c r="Q6" s="2"/>
      <c r="R6" s="2"/>
      <c r="S6" s="2"/>
      <c r="T6" s="2"/>
      <c r="U6" s="2"/>
      <c r="V6" s="2"/>
      <c r="W6" s="2"/>
      <c r="X6" s="2"/>
      <c r="Y6" s="2"/>
      <c r="Z6" s="2"/>
    </row>
    <row r="7">
      <c r="A7" s="1" t="s">
        <v>149</v>
      </c>
      <c r="B7" s="1">
        <v>198.0</v>
      </c>
      <c r="C7" s="1">
        <v>194.0</v>
      </c>
      <c r="D7" s="1">
        <v>221.0</v>
      </c>
      <c r="E7" s="1">
        <v>256.0</v>
      </c>
      <c r="F7" s="1">
        <v>284.0</v>
      </c>
      <c r="G7" s="1">
        <v>288.0</v>
      </c>
      <c r="H7" s="1">
        <v>220.0</v>
      </c>
      <c r="I7" s="1">
        <v>337.0</v>
      </c>
      <c r="J7" s="1">
        <v>405.0</v>
      </c>
      <c r="K7" s="1">
        <v>484.0</v>
      </c>
      <c r="L7" s="2"/>
      <c r="M7" s="2"/>
      <c r="N7" s="2"/>
      <c r="O7" s="2"/>
      <c r="P7" s="2"/>
      <c r="Q7" s="2"/>
      <c r="R7" s="2"/>
      <c r="S7" s="2"/>
      <c r="T7" s="2"/>
      <c r="U7" s="2"/>
      <c r="V7" s="2"/>
      <c r="W7" s="2"/>
      <c r="X7" s="2"/>
      <c r="Y7" s="2"/>
      <c r="Z7" s="2"/>
    </row>
    <row r="8">
      <c r="A8" s="1" t="s">
        <v>150</v>
      </c>
      <c r="B8" s="1">
        <v>53.0</v>
      </c>
      <c r="C8" s="1">
        <v>61.0</v>
      </c>
      <c r="D8" s="1">
        <v>67.0</v>
      </c>
      <c r="E8" s="1">
        <v>80.0</v>
      </c>
      <c r="F8" s="1">
        <v>94.0</v>
      </c>
      <c r="G8" s="1">
        <v>105.0</v>
      </c>
      <c r="H8" s="1">
        <v>70.0</v>
      </c>
      <c r="I8" s="1">
        <v>150.0</v>
      </c>
      <c r="J8" s="1">
        <v>202.0</v>
      </c>
      <c r="K8" s="1">
        <v>251.0</v>
      </c>
      <c r="L8" s="2"/>
      <c r="M8" s="2"/>
      <c r="N8" s="2"/>
      <c r="O8" s="2"/>
      <c r="P8" s="2"/>
      <c r="Q8" s="2"/>
      <c r="R8" s="2"/>
      <c r="S8" s="2"/>
      <c r="T8" s="2"/>
      <c r="U8" s="2"/>
      <c r="V8" s="2"/>
      <c r="W8" s="2"/>
      <c r="X8" s="2"/>
      <c r="Y8" s="2"/>
      <c r="Z8" s="2"/>
    </row>
    <row r="9">
      <c r="A9" s="1" t="s">
        <v>151</v>
      </c>
      <c r="B9" s="1">
        <v>-1.0</v>
      </c>
      <c r="C9" s="1">
        <v>-2.0</v>
      </c>
      <c r="D9" s="1">
        <v>-2.0</v>
      </c>
      <c r="E9" s="1">
        <v>-1.0</v>
      </c>
      <c r="F9" s="1">
        <v>-2.0</v>
      </c>
      <c r="G9" s="1">
        <v>-2.0</v>
      </c>
      <c r="H9" s="1">
        <v>-1.0</v>
      </c>
      <c r="I9" s="1">
        <v>-2.0</v>
      </c>
      <c r="J9" s="1">
        <v>-3.0</v>
      </c>
      <c r="K9" s="1">
        <v>-11.0</v>
      </c>
      <c r="L9" s="2"/>
      <c r="M9" s="2"/>
      <c r="N9" s="2"/>
      <c r="O9" s="2"/>
      <c r="P9" s="2"/>
      <c r="Q9" s="2"/>
      <c r="R9" s="2"/>
      <c r="S9" s="2"/>
      <c r="T9" s="2"/>
      <c r="U9" s="2"/>
      <c r="V9" s="2"/>
      <c r="W9" s="2"/>
      <c r="X9" s="2"/>
      <c r="Y9" s="2"/>
      <c r="Z9" s="2"/>
    </row>
    <row r="10">
      <c r="A10" s="1" t="s">
        <v>152</v>
      </c>
      <c r="B10" s="1">
        <v>3.0</v>
      </c>
      <c r="C10" s="1">
        <v>3.0</v>
      </c>
      <c r="D10" s="1">
        <v>3.0</v>
      </c>
      <c r="E10" s="1">
        <v>2.0</v>
      </c>
      <c r="F10" s="1">
        <v>3.0</v>
      </c>
      <c r="G10" s="1">
        <v>3.0</v>
      </c>
      <c r="H10" s="1">
        <v>2.0</v>
      </c>
      <c r="I10" s="1">
        <v>3.0</v>
      </c>
      <c r="J10" s="1">
        <v>5.0</v>
      </c>
      <c r="K10" s="1">
        <v>10.0</v>
      </c>
      <c r="L10" s="2"/>
      <c r="M10" s="2"/>
      <c r="N10" s="2"/>
      <c r="O10" s="2"/>
      <c r="P10" s="2"/>
      <c r="Q10" s="2"/>
      <c r="R10" s="2"/>
      <c r="S10" s="2"/>
      <c r="T10" s="2"/>
      <c r="U10" s="2"/>
      <c r="V10" s="2"/>
      <c r="W10" s="2"/>
      <c r="X10" s="2"/>
      <c r="Y10" s="2"/>
      <c r="Z10" s="2"/>
    </row>
    <row r="11">
      <c r="A11" s="1" t="s">
        <v>153</v>
      </c>
      <c r="B11" s="1">
        <v>2.0</v>
      </c>
      <c r="C11" s="1">
        <v>16.0</v>
      </c>
      <c r="D11" s="1">
        <v>99.0</v>
      </c>
      <c r="E11" s="1">
        <v>99.0</v>
      </c>
      <c r="F11" s="1">
        <v>1.0</v>
      </c>
      <c r="G11" s="1">
        <v>1.0</v>
      </c>
      <c r="H11" s="1">
        <v>89.0</v>
      </c>
      <c r="I11" s="1">
        <v>57.0</v>
      </c>
      <c r="J11" s="1">
        <v>1.0</v>
      </c>
      <c r="K11" s="1">
        <v>-52.0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0.0</v>
      </c>
      <c r="H12" s="1">
        <v>54.0</v>
      </c>
      <c r="I12" s="1">
        <v>5.0</v>
      </c>
      <c r="J12" s="1">
        <v>-4.0</v>
      </c>
      <c r="K12" s="1">
        <v>31.0</v>
      </c>
      <c r="L12" s="2"/>
      <c r="M12" s="2"/>
      <c r="N12" s="2"/>
      <c r="O12" s="2"/>
      <c r="P12" s="2"/>
      <c r="Q12" s="2"/>
      <c r="R12" s="2"/>
      <c r="S12" s="2"/>
      <c r="T12" s="2"/>
      <c r="U12" s="2"/>
      <c r="V12" s="2"/>
      <c r="W12" s="2"/>
      <c r="X12" s="2"/>
      <c r="Y12" s="2"/>
      <c r="Z12" s="2"/>
    </row>
    <row r="13">
      <c r="A13" s="1" t="s">
        <v>155</v>
      </c>
      <c r="B13" s="1">
        <v>90.0</v>
      </c>
      <c r="C13" s="1">
        <v>-87.0</v>
      </c>
      <c r="D13" s="1">
        <v>-59.0</v>
      </c>
      <c r="E13" s="1">
        <v>-1.0</v>
      </c>
      <c r="F13" s="1">
        <v>-25.0</v>
      </c>
      <c r="G13" s="1">
        <v>-1.0</v>
      </c>
      <c r="H13" s="1">
        <v>-2.0</v>
      </c>
      <c r="I13" s="1">
        <v>2.0</v>
      </c>
      <c r="J13" s="1">
        <v>-1.0</v>
      </c>
      <c r="K13" s="1">
        <v>-1.0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157</v>
      </c>
      <c r="B15" s="1">
        <v>56.0</v>
      </c>
      <c r="C15" s="1">
        <v>60.0</v>
      </c>
      <c r="D15" s="1">
        <v>68.0</v>
      </c>
      <c r="E15" s="1">
        <v>80.0</v>
      </c>
      <c r="F15" s="1">
        <v>95.0</v>
      </c>
      <c r="G15" s="1">
        <v>105.0</v>
      </c>
      <c r="H15" s="1">
        <v>69.0</v>
      </c>
      <c r="I15" s="1">
        <v>153.0</v>
      </c>
      <c r="J15" s="1">
        <v>202.0</v>
      </c>
      <c r="K15" s="1">
        <v>250.0</v>
      </c>
      <c r="L15" s="2"/>
      <c r="M15" s="2"/>
      <c r="N15" s="2"/>
      <c r="O15" s="2"/>
      <c r="P15" s="2"/>
      <c r="Q15" s="2"/>
      <c r="R15" s="2"/>
      <c r="S15" s="2"/>
      <c r="T15" s="2"/>
      <c r="U15" s="2"/>
      <c r="V15" s="2"/>
      <c r="W15" s="2"/>
      <c r="X15" s="2"/>
      <c r="Y15" s="2"/>
      <c r="Z15" s="2"/>
    </row>
    <row r="16">
      <c r="A16" s="1" t="s">
        <v>158</v>
      </c>
      <c r="B16" s="1">
        <v>0.0</v>
      </c>
      <c r="C16" s="1">
        <v>0.0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-5.0</v>
      </c>
      <c r="E17" s="1">
        <v>-2.0</v>
      </c>
      <c r="F17" s="1">
        <v>0.0</v>
      </c>
      <c r="G17" s="1">
        <v>0.0</v>
      </c>
      <c r="H17" s="1">
        <v>0.0</v>
      </c>
      <c r="I17" s="1">
        <v>-2.0</v>
      </c>
      <c r="J17" s="1">
        <v>-7.0</v>
      </c>
      <c r="K17" s="1">
        <v>0.0</v>
      </c>
      <c r="L17" s="2"/>
      <c r="M17" s="2"/>
      <c r="N17" s="2"/>
      <c r="O17" s="2"/>
      <c r="P17" s="2"/>
      <c r="Q17" s="2"/>
      <c r="R17" s="2"/>
      <c r="S17" s="2"/>
      <c r="T17" s="2"/>
      <c r="U17" s="2"/>
      <c r="V17" s="2"/>
      <c r="W17" s="2"/>
      <c r="X17" s="2"/>
      <c r="Y17" s="2"/>
      <c r="Z17" s="2"/>
    </row>
    <row r="18">
      <c r="A18" s="1" t="s">
        <v>160</v>
      </c>
      <c r="B18" s="1">
        <v>56.0</v>
      </c>
      <c r="C18" s="1">
        <v>60.0</v>
      </c>
      <c r="D18" s="1">
        <v>67.0</v>
      </c>
      <c r="E18" s="1">
        <v>78.0</v>
      </c>
      <c r="F18" s="1">
        <v>95.0</v>
      </c>
      <c r="G18" s="1">
        <v>105.0</v>
      </c>
      <c r="H18" s="1">
        <v>69.0</v>
      </c>
      <c r="I18" s="1">
        <v>151.0</v>
      </c>
      <c r="J18" s="1">
        <v>194.0</v>
      </c>
      <c r="K18" s="1">
        <v>250.0</v>
      </c>
      <c r="L18" s="2"/>
      <c r="M18" s="2"/>
      <c r="N18" s="2"/>
      <c r="O18" s="2"/>
      <c r="P18" s="2"/>
      <c r="Q18" s="2"/>
      <c r="R18" s="2"/>
      <c r="S18" s="2"/>
      <c r="T18" s="2"/>
      <c r="U18" s="2"/>
      <c r="V18" s="2"/>
      <c r="W18" s="2"/>
      <c r="X18" s="2"/>
      <c r="Y18" s="2"/>
      <c r="Z18" s="2"/>
    </row>
    <row r="19">
      <c r="A19" s="1" t="s">
        <v>161</v>
      </c>
      <c r="B19" s="1">
        <v>19.0</v>
      </c>
      <c r="C19" s="1">
        <v>21.0</v>
      </c>
      <c r="D19" s="1">
        <v>23.0</v>
      </c>
      <c r="E19" s="1">
        <v>22.0</v>
      </c>
      <c r="F19" s="1">
        <v>26.0</v>
      </c>
      <c r="G19" s="1">
        <v>29.0</v>
      </c>
      <c r="H19" s="1">
        <v>19.0</v>
      </c>
      <c r="I19" s="1">
        <v>40.0</v>
      </c>
      <c r="J19" s="1">
        <v>43.0</v>
      </c>
      <c r="K19" s="1">
        <v>61.0</v>
      </c>
      <c r="L19" s="2"/>
      <c r="M19" s="2"/>
      <c r="N19" s="2"/>
      <c r="O19" s="2"/>
      <c r="P19" s="2"/>
      <c r="Q19" s="2"/>
      <c r="R19" s="2"/>
      <c r="S19" s="2"/>
      <c r="T19" s="2"/>
      <c r="U19" s="2"/>
      <c r="V19" s="2"/>
      <c r="W19" s="2"/>
      <c r="X19" s="2"/>
      <c r="Y19" s="2"/>
      <c r="Z19" s="2"/>
    </row>
    <row r="20">
      <c r="A20" s="1" t="s">
        <v>162</v>
      </c>
      <c r="B20" s="1">
        <v>37.0</v>
      </c>
      <c r="C20" s="1">
        <v>38.0</v>
      </c>
      <c r="D20" s="1">
        <v>43.0</v>
      </c>
      <c r="E20" s="1">
        <v>55.0</v>
      </c>
      <c r="F20" s="1">
        <v>69.0</v>
      </c>
      <c r="G20" s="1">
        <v>76.0</v>
      </c>
      <c r="H20" s="1">
        <v>49.0</v>
      </c>
      <c r="I20" s="1">
        <v>110.0</v>
      </c>
      <c r="J20" s="1">
        <v>151.0</v>
      </c>
      <c r="K20" s="1">
        <v>188.0</v>
      </c>
      <c r="L20" s="2"/>
      <c r="M20" s="2"/>
      <c r="N20" s="2"/>
      <c r="O20" s="2"/>
      <c r="P20" s="2"/>
      <c r="Q20" s="2"/>
      <c r="R20" s="2"/>
      <c r="S20" s="2"/>
      <c r="T20" s="2"/>
      <c r="U20" s="2"/>
      <c r="V20" s="2"/>
      <c r="W20" s="2"/>
      <c r="X20" s="2"/>
      <c r="Y20" s="2"/>
      <c r="Z20" s="2"/>
    </row>
    <row r="21" ht="15.75" customHeight="1">
      <c r="A21" s="1" t="s">
        <v>163</v>
      </c>
      <c r="B21" s="1">
        <v>37.0</v>
      </c>
      <c r="C21" s="1">
        <v>38.0</v>
      </c>
      <c r="D21" s="1">
        <v>43.0</v>
      </c>
      <c r="E21" s="1">
        <v>55.0</v>
      </c>
      <c r="F21" s="1">
        <v>69.0</v>
      </c>
      <c r="G21" s="1">
        <v>76.0</v>
      </c>
      <c r="H21" s="1">
        <v>49.0</v>
      </c>
      <c r="I21" s="1">
        <v>110.0</v>
      </c>
      <c r="J21" s="1">
        <v>151.0</v>
      </c>
      <c r="K21" s="1">
        <v>188.0</v>
      </c>
      <c r="L21" s="2"/>
      <c r="M21" s="2"/>
      <c r="N21" s="2"/>
      <c r="O21" s="2"/>
      <c r="P21" s="2"/>
      <c r="Q21" s="2"/>
      <c r="R21" s="2"/>
      <c r="S21" s="2"/>
      <c r="T21" s="2"/>
      <c r="U21" s="2"/>
      <c r="V21" s="2"/>
      <c r="W21" s="2"/>
      <c r="X21" s="2"/>
      <c r="Y21" s="2"/>
      <c r="Z21" s="2"/>
    </row>
    <row r="22" ht="15.75" customHeight="1">
      <c r="A22" s="1" t="s">
        <v>105</v>
      </c>
      <c r="B22" s="1">
        <v>-7.0</v>
      </c>
      <c r="C22" s="1">
        <v>-8.0</v>
      </c>
      <c r="D22" s="1">
        <v>-9.0</v>
      </c>
      <c r="E22" s="1">
        <v>-13.0</v>
      </c>
      <c r="F22" s="1">
        <v>-15.0</v>
      </c>
      <c r="G22" s="1">
        <v>-15.0</v>
      </c>
      <c r="H22" s="1">
        <v>-11.0</v>
      </c>
      <c r="I22" s="1">
        <v>-22.0</v>
      </c>
      <c r="J22" s="1">
        <v>-30.0</v>
      </c>
      <c r="K22" s="1">
        <v>-35.0</v>
      </c>
      <c r="L22" s="2"/>
      <c r="M22" s="2"/>
      <c r="N22" s="2"/>
      <c r="O22" s="2"/>
      <c r="P22" s="2"/>
      <c r="Q22" s="2"/>
      <c r="R22" s="2"/>
      <c r="S22" s="2"/>
      <c r="T22" s="2"/>
      <c r="U22" s="2"/>
      <c r="V22" s="2"/>
      <c r="W22" s="2"/>
      <c r="X22" s="2"/>
      <c r="Y22" s="2"/>
      <c r="Z22" s="2"/>
    </row>
    <row r="23" ht="15.75" customHeight="1">
      <c r="A23" s="1" t="s">
        <v>164</v>
      </c>
      <c r="B23" s="1">
        <v>29.0</v>
      </c>
      <c r="C23" s="1">
        <v>30.0</v>
      </c>
      <c r="D23" s="1">
        <v>33.0</v>
      </c>
      <c r="E23" s="1">
        <v>41.0</v>
      </c>
      <c r="F23" s="1">
        <v>53.0</v>
      </c>
      <c r="G23" s="1">
        <v>60.0</v>
      </c>
      <c r="H23" s="1">
        <v>38.0</v>
      </c>
      <c r="I23" s="1">
        <v>87.0</v>
      </c>
      <c r="J23" s="1">
        <v>121.0</v>
      </c>
      <c r="K23" s="1">
        <v>153.0</v>
      </c>
      <c r="L23" s="2"/>
      <c r="M23" s="2"/>
      <c r="N23" s="2"/>
      <c r="O23" s="2"/>
      <c r="P23" s="2"/>
      <c r="Q23" s="2"/>
      <c r="R23" s="2"/>
      <c r="S23" s="2"/>
      <c r="T23" s="2"/>
      <c r="U23" s="2"/>
      <c r="V23" s="2"/>
      <c r="W23" s="2"/>
      <c r="X23" s="2"/>
      <c r="Y23" s="2"/>
      <c r="Z23" s="2"/>
    </row>
    <row r="24" ht="15.75" customHeight="1">
      <c r="A24" s="1" t="s">
        <v>165</v>
      </c>
      <c r="B24" s="1">
        <v>29.0</v>
      </c>
      <c r="C24" s="1">
        <v>30.0</v>
      </c>
      <c r="D24" s="1">
        <v>33.0</v>
      </c>
      <c r="E24" s="1">
        <v>41.0</v>
      </c>
      <c r="F24" s="1">
        <v>53.0</v>
      </c>
      <c r="G24" s="1">
        <v>60.0</v>
      </c>
      <c r="H24" s="1">
        <v>38.0</v>
      </c>
      <c r="I24" s="1">
        <v>87.0</v>
      </c>
      <c r="J24" s="1">
        <v>121.0</v>
      </c>
      <c r="K24" s="1">
        <v>153.0</v>
      </c>
      <c r="L24" s="2"/>
      <c r="M24" s="2"/>
      <c r="N24" s="2"/>
      <c r="O24" s="2"/>
      <c r="P24" s="2"/>
      <c r="Q24" s="2"/>
      <c r="R24" s="2"/>
      <c r="S24" s="2"/>
      <c r="T24" s="2"/>
      <c r="U24" s="2"/>
      <c r="V24" s="2"/>
      <c r="W24" s="2"/>
      <c r="X24" s="2"/>
      <c r="Y24" s="2"/>
      <c r="Z24" s="2"/>
    </row>
    <row r="25" ht="15.75" customHeight="1">
      <c r="A25" s="1" t="s">
        <v>166</v>
      </c>
      <c r="B25" s="1">
        <v>29.0</v>
      </c>
      <c r="C25" s="1">
        <v>30.0</v>
      </c>
      <c r="D25" s="1">
        <v>33.0</v>
      </c>
      <c r="E25" s="1">
        <v>41.0</v>
      </c>
      <c r="F25" s="1">
        <v>53.0</v>
      </c>
      <c r="G25" s="1">
        <v>60.0</v>
      </c>
      <c r="H25" s="1">
        <v>38.0</v>
      </c>
      <c r="I25" s="1">
        <v>87.0</v>
      </c>
      <c r="J25" s="1">
        <v>121.0</v>
      </c>
      <c r="K25" s="1">
        <v>153.0</v>
      </c>
      <c r="L25" s="2"/>
      <c r="M25" s="2"/>
      <c r="N25" s="2"/>
      <c r="O25" s="2"/>
      <c r="P25" s="2"/>
      <c r="Q25" s="2"/>
      <c r="R25" s="2"/>
      <c r="S25" s="2"/>
      <c r="T25" s="2"/>
      <c r="U25" s="2"/>
      <c r="V25" s="2"/>
      <c r="W25" s="2"/>
      <c r="X25" s="2"/>
      <c r="Y25" s="2"/>
      <c r="Z25" s="2"/>
    </row>
    <row r="26" ht="15.75" customHeight="1">
      <c r="A26" s="1" t="s">
        <v>167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168</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179</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180</v>
      </c>
      <c r="B29" s="1">
        <v>30.0</v>
      </c>
      <c r="C29" s="1">
        <v>31.0</v>
      </c>
      <c r="D29" s="1">
        <v>31.0</v>
      </c>
      <c r="E29" s="1">
        <v>31.0</v>
      </c>
      <c r="F29" s="1">
        <v>31.0</v>
      </c>
      <c r="G29" s="1">
        <v>31.0</v>
      </c>
      <c r="H29" s="1">
        <v>31.0</v>
      </c>
      <c r="I29" s="1">
        <v>31.0</v>
      </c>
      <c r="J29" s="1">
        <v>31.0</v>
      </c>
      <c r="K29" s="1">
        <v>31.0</v>
      </c>
      <c r="L29" s="2"/>
      <c r="M29" s="2"/>
      <c r="N29" s="2"/>
      <c r="O29" s="2"/>
      <c r="P29" s="2"/>
      <c r="Q29" s="2"/>
      <c r="R29" s="2"/>
      <c r="S29" s="2"/>
      <c r="T29" s="2"/>
      <c r="U29" s="2"/>
      <c r="V29" s="2"/>
      <c r="W29" s="2"/>
      <c r="X29" s="2"/>
      <c r="Y29" s="2"/>
      <c r="Z29" s="2"/>
    </row>
    <row r="30" ht="15.75" customHeight="1">
      <c r="A30" s="1" t="s">
        <v>181</v>
      </c>
      <c r="B30" s="1" t="s">
        <v>169</v>
      </c>
      <c r="C30" s="1" t="s">
        <v>170</v>
      </c>
      <c r="D30" s="1" t="s">
        <v>171</v>
      </c>
      <c r="E30" s="1" t="s">
        <v>172</v>
      </c>
      <c r="F30" s="1" t="s">
        <v>182</v>
      </c>
      <c r="G30" s="1" t="s">
        <v>183</v>
      </c>
      <c r="H30" s="1" t="s">
        <v>175</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169</v>
      </c>
      <c r="C31" s="1" t="s">
        <v>170</v>
      </c>
      <c r="D31" s="1" t="s">
        <v>171</v>
      </c>
      <c r="E31" s="1" t="s">
        <v>172</v>
      </c>
      <c r="F31" s="1" t="s">
        <v>182</v>
      </c>
      <c r="G31" s="1" t="s">
        <v>183</v>
      </c>
      <c r="H31" s="1" t="s">
        <v>175</v>
      </c>
      <c r="I31" s="1" t="s">
        <v>184</v>
      </c>
      <c r="J31" s="1" t="s">
        <v>185</v>
      </c>
      <c r="K31" s="1" t="s">
        <v>186</v>
      </c>
      <c r="L31" s="2"/>
      <c r="M31" s="2"/>
      <c r="N31" s="2"/>
      <c r="O31" s="2"/>
      <c r="P31" s="2"/>
      <c r="Q31" s="2"/>
      <c r="R31" s="2"/>
      <c r="S31" s="2"/>
      <c r="T31" s="2"/>
      <c r="U31" s="2"/>
      <c r="V31" s="2"/>
      <c r="W31" s="2"/>
      <c r="X31" s="2"/>
      <c r="Y31" s="2"/>
      <c r="Z31" s="2"/>
    </row>
    <row r="32" ht="15.75" customHeight="1">
      <c r="A32" s="1" t="s">
        <v>188</v>
      </c>
      <c r="B32" s="1">
        <v>31.0</v>
      </c>
      <c r="C32" s="1">
        <v>31.0</v>
      </c>
      <c r="D32" s="1">
        <v>31.0</v>
      </c>
      <c r="E32" s="1">
        <v>31.0</v>
      </c>
      <c r="F32" s="1">
        <v>31.0</v>
      </c>
      <c r="G32" s="1">
        <v>31.0</v>
      </c>
      <c r="H32" s="1">
        <v>31.0</v>
      </c>
      <c r="I32" s="1">
        <v>31.0</v>
      </c>
      <c r="J32" s="1">
        <v>31.0</v>
      </c>
      <c r="K32" s="1">
        <v>32.0</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v>1.0</v>
      </c>
      <c r="I33" s="1" t="s">
        <v>196</v>
      </c>
      <c r="J33" s="1" t="s">
        <v>197</v>
      </c>
      <c r="K33" s="1" t="s">
        <v>185</v>
      </c>
      <c r="L33" s="2"/>
      <c r="M33" s="2"/>
      <c r="N33" s="2"/>
      <c r="O33" s="2"/>
      <c r="P33" s="2"/>
      <c r="Q33" s="2"/>
      <c r="R33" s="2"/>
      <c r="S33" s="2"/>
      <c r="T33" s="2"/>
      <c r="U33" s="2"/>
      <c r="V33" s="2"/>
      <c r="W33" s="2"/>
      <c r="X33" s="2"/>
      <c r="Y33" s="2"/>
      <c r="Z33" s="2"/>
    </row>
    <row r="34" ht="15.75" customHeight="1">
      <c r="A34" s="1" t="s">
        <v>198</v>
      </c>
      <c r="B34" s="1" t="s">
        <v>190</v>
      </c>
      <c r="C34" s="1" t="s">
        <v>191</v>
      </c>
      <c r="D34" s="1" t="s">
        <v>192</v>
      </c>
      <c r="E34" s="1" t="s">
        <v>199</v>
      </c>
      <c r="F34" s="1" t="s">
        <v>200</v>
      </c>
      <c r="G34" s="1" t="s">
        <v>201</v>
      </c>
      <c r="H34" s="1">
        <v>1.0</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206</v>
      </c>
      <c r="C35" s="1" t="s">
        <v>207</v>
      </c>
      <c r="D35" s="1" t="s">
        <v>208</v>
      </c>
      <c r="E35" s="1" t="s">
        <v>209</v>
      </c>
      <c r="F35" s="1" t="s">
        <v>210</v>
      </c>
      <c r="G35" s="1" t="s">
        <v>199</v>
      </c>
      <c r="H35" s="1" t="s">
        <v>211</v>
      </c>
      <c r="I35" s="1">
        <v>1.0</v>
      </c>
      <c r="J35" s="1">
        <v>2.0</v>
      </c>
      <c r="K35" s="1" t="s">
        <v>212</v>
      </c>
      <c r="L35" s="2"/>
      <c r="M35" s="2"/>
      <c r="N35" s="2"/>
      <c r="O35" s="2"/>
      <c r="P35" s="2"/>
      <c r="Q35" s="2"/>
      <c r="R35" s="2"/>
      <c r="S35" s="2"/>
      <c r="T35" s="2"/>
      <c r="U35" s="2"/>
      <c r="V35" s="2"/>
      <c r="W35" s="2"/>
      <c r="X35" s="2"/>
      <c r="Y35" s="2"/>
      <c r="Z35" s="2"/>
    </row>
    <row r="36" ht="15.75" customHeight="1">
      <c r="A36" s="1" t="s">
        <v>213</v>
      </c>
      <c r="B36" s="1" t="s">
        <v>214</v>
      </c>
      <c r="C36" s="1" t="s">
        <v>215</v>
      </c>
      <c r="D36" s="1" t="s">
        <v>216</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224</v>
      </c>
      <c r="B38" s="1">
        <v>63.0</v>
      </c>
      <c r="C38" s="1">
        <v>70.0</v>
      </c>
      <c r="D38" s="1">
        <v>77.0</v>
      </c>
      <c r="E38" s="1">
        <v>90.0</v>
      </c>
      <c r="F38" s="1">
        <v>106.0</v>
      </c>
      <c r="G38" s="1">
        <v>113.0</v>
      </c>
      <c r="H38" s="1">
        <v>79.0</v>
      </c>
      <c r="I38" s="1">
        <v>161.0</v>
      </c>
      <c r="J38" s="1">
        <v>217.0</v>
      </c>
      <c r="K38" s="1">
        <v>269.0</v>
      </c>
      <c r="L38" s="2"/>
      <c r="M38" s="2"/>
      <c r="N38" s="2"/>
      <c r="O38" s="2"/>
      <c r="P38" s="2"/>
      <c r="Q38" s="2"/>
      <c r="R38" s="2"/>
      <c r="S38" s="2"/>
      <c r="T38" s="2"/>
      <c r="U38" s="2"/>
      <c r="V38" s="2"/>
      <c r="W38" s="2"/>
      <c r="X38" s="2"/>
      <c r="Y38" s="2"/>
      <c r="Z38" s="2"/>
    </row>
    <row r="39" ht="15.75" customHeight="1">
      <c r="A39" s="1" t="s">
        <v>225</v>
      </c>
      <c r="B39" s="1">
        <v>60.0</v>
      </c>
      <c r="C39" s="1">
        <v>67.0</v>
      </c>
      <c r="D39" s="1">
        <v>73.0</v>
      </c>
      <c r="E39" s="1">
        <v>86.0</v>
      </c>
      <c r="F39" s="1">
        <v>102.0</v>
      </c>
      <c r="G39" s="1">
        <v>110.0</v>
      </c>
      <c r="H39" s="1">
        <v>75.0</v>
      </c>
      <c r="I39" s="1">
        <v>156.0</v>
      </c>
      <c r="J39" s="1">
        <v>209.0</v>
      </c>
      <c r="K39" s="1">
        <v>259.0</v>
      </c>
      <c r="L39" s="2"/>
      <c r="M39" s="2"/>
      <c r="N39" s="2"/>
      <c r="O39" s="2"/>
      <c r="P39" s="2"/>
      <c r="Q39" s="2"/>
      <c r="R39" s="2"/>
      <c r="S39" s="2"/>
      <c r="T39" s="2"/>
      <c r="U39" s="2"/>
      <c r="V39" s="2"/>
      <c r="W39" s="2"/>
      <c r="X39" s="2"/>
      <c r="Y39" s="2"/>
      <c r="Z39" s="2"/>
    </row>
    <row r="40" ht="15.75" customHeight="1">
      <c r="A40" s="1" t="s">
        <v>226</v>
      </c>
      <c r="B40" s="1">
        <v>53.0</v>
      </c>
      <c r="C40" s="1">
        <v>61.0</v>
      </c>
      <c r="D40" s="1">
        <v>67.0</v>
      </c>
      <c r="E40" s="1">
        <v>80.0</v>
      </c>
      <c r="F40" s="1">
        <v>94.0</v>
      </c>
      <c r="G40" s="1">
        <v>105.0</v>
      </c>
      <c r="H40" s="1">
        <v>70.0</v>
      </c>
      <c r="I40" s="1">
        <v>150.0</v>
      </c>
      <c r="J40" s="1">
        <v>202.0</v>
      </c>
      <c r="K40" s="1">
        <v>251.0</v>
      </c>
      <c r="L40" s="2"/>
      <c r="M40" s="2"/>
      <c r="N40" s="2"/>
      <c r="O40" s="2"/>
      <c r="P40" s="2"/>
      <c r="Q40" s="2"/>
      <c r="R40" s="2"/>
      <c r="S40" s="2"/>
      <c r="T40" s="2"/>
      <c r="U40" s="2"/>
      <c r="V40" s="2"/>
      <c r="W40" s="2"/>
      <c r="X40" s="2"/>
      <c r="Y40" s="2"/>
      <c r="Z40" s="2"/>
    </row>
    <row r="41" ht="15.75" customHeight="1">
      <c r="A41" s="1" t="s">
        <v>227</v>
      </c>
      <c r="B41" s="1">
        <v>73.0</v>
      </c>
      <c r="C41" s="1">
        <v>80.0</v>
      </c>
      <c r="D41" s="1">
        <v>88.0</v>
      </c>
      <c r="E41" s="1">
        <v>102.0</v>
      </c>
      <c r="F41" s="1">
        <v>118.0</v>
      </c>
      <c r="G41" s="1">
        <v>121.0</v>
      </c>
      <c r="H41" s="1">
        <v>85.0</v>
      </c>
      <c r="I41" s="1">
        <v>169.0</v>
      </c>
      <c r="J41" s="1">
        <v>222.0</v>
      </c>
      <c r="K41" s="1">
        <v>275.0</v>
      </c>
      <c r="L41" s="2"/>
      <c r="M41" s="2"/>
      <c r="N41" s="2"/>
      <c r="O41" s="2"/>
      <c r="P41" s="2"/>
      <c r="Q41" s="2"/>
      <c r="R41" s="2"/>
      <c r="S41" s="2"/>
      <c r="T41" s="2"/>
      <c r="U41" s="2"/>
      <c r="V41" s="2"/>
      <c r="W41" s="2"/>
      <c r="X41" s="2"/>
      <c r="Y41" s="2"/>
      <c r="Z41" s="2"/>
    </row>
    <row r="42" ht="15.75" customHeight="1">
      <c r="A42" s="1" t="s">
        <v>228</v>
      </c>
      <c r="B42" s="1" t="s">
        <v>229</v>
      </c>
      <c r="C42" s="1" t="s">
        <v>230</v>
      </c>
      <c r="D42" s="1" t="s">
        <v>231</v>
      </c>
      <c r="E42" s="1" t="s">
        <v>232</v>
      </c>
      <c r="F42" s="1" t="s">
        <v>233</v>
      </c>
      <c r="G42" s="1" t="s">
        <v>234</v>
      </c>
      <c r="H42" s="1" t="s">
        <v>235</v>
      </c>
      <c r="I42" s="1" t="s">
        <v>236</v>
      </c>
      <c r="J42" s="1" t="s">
        <v>237</v>
      </c>
      <c r="K42" s="1" t="s">
        <v>238</v>
      </c>
      <c r="L42" s="2"/>
      <c r="M42" s="2"/>
      <c r="N42" s="2"/>
      <c r="O42" s="2"/>
      <c r="P42" s="2"/>
      <c r="Q42" s="2"/>
      <c r="R42" s="2"/>
      <c r="S42" s="2"/>
      <c r="T42" s="2"/>
      <c r="U42" s="2"/>
      <c r="V42" s="2"/>
      <c r="W42" s="2"/>
      <c r="X42" s="2"/>
      <c r="Y42" s="2"/>
      <c r="Z42" s="2"/>
    </row>
    <row r="43" ht="15.75" customHeight="1">
      <c r="A43" s="1" t="s">
        <v>239</v>
      </c>
      <c r="B43" s="1">
        <v>4.0</v>
      </c>
      <c r="C43" s="1">
        <v>3.0</v>
      </c>
      <c r="D43" s="1">
        <v>4.0</v>
      </c>
      <c r="E43" s="1">
        <v>4.0</v>
      </c>
      <c r="F43" s="1">
        <v>2.0</v>
      </c>
      <c r="G43" s="1">
        <v>3.0</v>
      </c>
      <c r="H43" s="1">
        <v>1.0</v>
      </c>
      <c r="I43" s="1">
        <v>5.0</v>
      </c>
      <c r="J43" s="1">
        <v>7.0</v>
      </c>
      <c r="K43" s="1">
        <v>12.0</v>
      </c>
      <c r="L43" s="2"/>
      <c r="M43" s="2"/>
      <c r="N43" s="2"/>
      <c r="O43" s="2"/>
      <c r="P43" s="2"/>
      <c r="Q43" s="2"/>
      <c r="R43" s="2"/>
      <c r="S43" s="2"/>
      <c r="T43" s="2"/>
      <c r="U43" s="2"/>
      <c r="V43" s="2"/>
      <c r="W43" s="2"/>
      <c r="X43" s="2"/>
      <c r="Y43" s="2"/>
      <c r="Z43" s="2"/>
    </row>
    <row r="44" ht="15.75" customHeight="1">
      <c r="A44" s="1" t="s">
        <v>240</v>
      </c>
      <c r="B44" s="1">
        <v>15.0</v>
      </c>
      <c r="C44" s="1">
        <v>16.0</v>
      </c>
      <c r="D44" s="1">
        <v>21.0</v>
      </c>
      <c r="E44" s="1">
        <v>19.0</v>
      </c>
      <c r="F44" s="1">
        <v>24.0</v>
      </c>
      <c r="G44" s="1">
        <v>27.0</v>
      </c>
      <c r="H44" s="1">
        <v>17.0</v>
      </c>
      <c r="I44" s="1">
        <v>36.0</v>
      </c>
      <c r="J44" s="1">
        <v>39.0</v>
      </c>
      <c r="K44" s="1">
        <v>52.0</v>
      </c>
      <c r="L44" s="2"/>
      <c r="M44" s="2"/>
      <c r="N44" s="2"/>
      <c r="O44" s="2"/>
      <c r="P44" s="2"/>
      <c r="Q44" s="2"/>
      <c r="R44" s="2"/>
      <c r="S44" s="2"/>
      <c r="T44" s="2"/>
      <c r="U44" s="2"/>
      <c r="V44" s="2"/>
      <c r="W44" s="2"/>
      <c r="X44" s="2"/>
      <c r="Y44" s="2"/>
      <c r="Z44" s="2"/>
    </row>
    <row r="45" ht="15.75" customHeight="1">
      <c r="A45" s="1" t="s">
        <v>241</v>
      </c>
      <c r="B45" s="1">
        <v>19.0</v>
      </c>
      <c r="C45" s="1">
        <v>20.0</v>
      </c>
      <c r="D45" s="1">
        <v>25.0</v>
      </c>
      <c r="E45" s="1">
        <v>23.0</v>
      </c>
      <c r="F45" s="1">
        <v>26.0</v>
      </c>
      <c r="G45" s="1">
        <v>31.0</v>
      </c>
      <c r="H45" s="1">
        <v>18.0</v>
      </c>
      <c r="I45" s="1">
        <v>41.0</v>
      </c>
      <c r="J45" s="1">
        <v>46.0</v>
      </c>
      <c r="K45" s="1">
        <v>64.0</v>
      </c>
      <c r="L45" s="2"/>
      <c r="M45" s="2"/>
      <c r="N45" s="2"/>
      <c r="O45" s="2"/>
      <c r="P45" s="2"/>
      <c r="Q45" s="2"/>
      <c r="R45" s="2"/>
      <c r="S45" s="2"/>
      <c r="T45" s="2"/>
      <c r="U45" s="2"/>
      <c r="V45" s="2"/>
      <c r="W45" s="2"/>
      <c r="X45" s="2"/>
      <c r="Y45" s="2"/>
      <c r="Z45" s="2"/>
    </row>
    <row r="46" ht="15.75" customHeight="1">
      <c r="A46" s="1" t="s">
        <v>242</v>
      </c>
      <c r="B46" s="1">
        <v>-5.0</v>
      </c>
      <c r="C46" s="1">
        <v>3.0</v>
      </c>
      <c r="D46" s="1">
        <v>12.0</v>
      </c>
      <c r="E46" s="1">
        <v>-60.0</v>
      </c>
      <c r="F46" s="1">
        <v>11.0</v>
      </c>
      <c r="G46" s="1">
        <v>-2.0</v>
      </c>
      <c r="H46" s="1">
        <v>-17.0</v>
      </c>
      <c r="I46" s="1">
        <v>1.0</v>
      </c>
      <c r="J46" s="1">
        <v>-85.0</v>
      </c>
      <c r="K46" s="1">
        <v>21.0</v>
      </c>
      <c r="L46" s="2"/>
      <c r="M46" s="2"/>
      <c r="N46" s="2"/>
      <c r="O46" s="2"/>
      <c r="P46" s="2"/>
      <c r="Q46" s="2"/>
      <c r="R46" s="2"/>
      <c r="S46" s="2"/>
      <c r="T46" s="2"/>
      <c r="U46" s="2"/>
      <c r="V46" s="2"/>
      <c r="W46" s="2"/>
      <c r="X46" s="2"/>
      <c r="Y46" s="2"/>
      <c r="Z46" s="2"/>
    </row>
    <row r="47" ht="15.75" customHeight="1">
      <c r="A47" s="1" t="s">
        <v>243</v>
      </c>
      <c r="B47" s="1">
        <v>-50.0</v>
      </c>
      <c r="C47" s="1">
        <v>81.0</v>
      </c>
      <c r="D47" s="1">
        <v>-1.0</v>
      </c>
      <c r="E47" s="1">
        <v>1.0</v>
      </c>
      <c r="F47" s="1">
        <v>-27.0</v>
      </c>
      <c r="G47" s="1">
        <v>-2.0</v>
      </c>
      <c r="H47" s="1">
        <v>75.0</v>
      </c>
      <c r="I47" s="1">
        <v>-53.0</v>
      </c>
      <c r="J47" s="1">
        <v>-2.0</v>
      </c>
      <c r="K47" s="1">
        <v>-3.0</v>
      </c>
      <c r="L47" s="2"/>
      <c r="M47" s="2"/>
      <c r="N47" s="2"/>
      <c r="O47" s="2"/>
      <c r="P47" s="2"/>
      <c r="Q47" s="2"/>
      <c r="R47" s="2"/>
      <c r="S47" s="2"/>
      <c r="T47" s="2"/>
      <c r="U47" s="2"/>
      <c r="V47" s="2"/>
      <c r="W47" s="2"/>
      <c r="X47" s="2"/>
      <c r="Y47" s="2"/>
      <c r="Z47" s="2"/>
    </row>
    <row r="48" ht="15.75" customHeight="1">
      <c r="A48" s="1" t="s">
        <v>244</v>
      </c>
      <c r="B48" s="1">
        <v>-55.0</v>
      </c>
      <c r="C48" s="1">
        <v>84.0</v>
      </c>
      <c r="D48" s="1">
        <v>-1.0</v>
      </c>
      <c r="E48" s="1">
        <v>-59.0</v>
      </c>
      <c r="F48" s="1">
        <v>-15.0</v>
      </c>
      <c r="G48" s="1">
        <v>-2.0</v>
      </c>
      <c r="H48" s="1">
        <v>58.0</v>
      </c>
      <c r="I48" s="1">
        <v>-51.0</v>
      </c>
      <c r="J48" s="1">
        <v>-3.0</v>
      </c>
      <c r="K48" s="1">
        <v>-3.0</v>
      </c>
      <c r="L48" s="2"/>
      <c r="M48" s="2"/>
      <c r="N48" s="2"/>
      <c r="O48" s="2"/>
      <c r="P48" s="2"/>
      <c r="Q48" s="2"/>
      <c r="R48" s="2"/>
      <c r="S48" s="2"/>
      <c r="T48" s="2"/>
      <c r="U48" s="2"/>
      <c r="V48" s="2"/>
      <c r="W48" s="2"/>
      <c r="X48" s="2"/>
      <c r="Y48" s="2"/>
      <c r="Z48" s="2"/>
    </row>
    <row r="49" ht="15.75" customHeight="1">
      <c r="A49" s="1" t="s">
        <v>245</v>
      </c>
      <c r="B49" s="1">
        <v>27.0</v>
      </c>
      <c r="C49" s="1">
        <v>29.0</v>
      </c>
      <c r="D49" s="1">
        <v>32.0</v>
      </c>
      <c r="E49" s="1">
        <v>36.0</v>
      </c>
      <c r="F49" s="1">
        <v>43.0</v>
      </c>
      <c r="G49" s="1">
        <v>49.0</v>
      </c>
      <c r="H49" s="1">
        <v>31.0</v>
      </c>
      <c r="I49" s="1">
        <v>73.0</v>
      </c>
      <c r="J49" s="1">
        <v>96.0</v>
      </c>
      <c r="K49" s="1">
        <v>121.0</v>
      </c>
      <c r="L49" s="2"/>
      <c r="M49" s="2"/>
      <c r="N49" s="2"/>
      <c r="O49" s="2"/>
      <c r="P49" s="2"/>
      <c r="Q49" s="2"/>
      <c r="R49" s="2"/>
      <c r="S49" s="2"/>
      <c r="T49" s="2"/>
      <c r="U49" s="2"/>
      <c r="V49" s="2"/>
      <c r="W49" s="2"/>
      <c r="X49" s="2"/>
      <c r="Y49" s="2"/>
      <c r="Z49" s="2"/>
    </row>
    <row r="50" ht="15.75" customHeight="1">
      <c r="A50" s="1" t="s">
        <v>246</v>
      </c>
      <c r="B50" s="1">
        <v>1.0</v>
      </c>
      <c r="C50" s="1">
        <v>0.0</v>
      </c>
      <c r="D50" s="1">
        <v>2.0</v>
      </c>
      <c r="E50" s="1">
        <v>1.0</v>
      </c>
      <c r="F50" s="1">
        <v>2.0</v>
      </c>
      <c r="G50" s="1">
        <v>2.0</v>
      </c>
      <c r="H50" s="1">
        <v>1.0</v>
      </c>
      <c r="I50" s="1">
        <v>2.0</v>
      </c>
      <c r="J50" s="1">
        <v>3.0</v>
      </c>
      <c r="K50" s="1">
        <v>0.0</v>
      </c>
      <c r="L50" s="2"/>
      <c r="M50" s="2"/>
      <c r="N50" s="2"/>
      <c r="O50" s="2"/>
      <c r="P50" s="2"/>
      <c r="Q50" s="2"/>
      <c r="R50" s="2"/>
      <c r="S50" s="2"/>
      <c r="T50" s="2"/>
      <c r="U50" s="2"/>
      <c r="V50" s="2"/>
      <c r="W50" s="2"/>
      <c r="X50" s="2"/>
      <c r="Y50" s="2"/>
      <c r="Z50" s="2"/>
    </row>
    <row r="51" ht="15.75" customHeight="1">
      <c r="A51" s="1" t="s">
        <v>247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248</v>
      </c>
      <c r="B52" s="1">
        <v>86.0</v>
      </c>
      <c r="C52" s="1">
        <v>83.0</v>
      </c>
      <c r="D52" s="1">
        <v>99.0</v>
      </c>
      <c r="E52" s="1">
        <v>124.0</v>
      </c>
      <c r="F52" s="1">
        <v>140.0</v>
      </c>
      <c r="G52" s="1">
        <v>145.0</v>
      </c>
      <c r="H52" s="1">
        <v>91.0</v>
      </c>
      <c r="I52" s="1">
        <v>172.0</v>
      </c>
      <c r="J52" s="1">
        <v>212.0</v>
      </c>
      <c r="K52" s="1">
        <v>260.0</v>
      </c>
      <c r="L52" s="2"/>
      <c r="M52" s="2"/>
      <c r="N52" s="2"/>
      <c r="O52" s="2"/>
      <c r="P52" s="2"/>
      <c r="Q52" s="2"/>
      <c r="R52" s="2"/>
      <c r="S52" s="2"/>
      <c r="T52" s="2"/>
      <c r="U52" s="2"/>
      <c r="V52" s="2"/>
      <c r="W52" s="2"/>
      <c r="X52" s="2"/>
      <c r="Y52" s="2"/>
      <c r="Z52" s="2"/>
    </row>
    <row r="53" ht="15.75" customHeight="1">
      <c r="A53" s="1" t="s">
        <v>249</v>
      </c>
      <c r="B53" s="1">
        <v>91.0</v>
      </c>
      <c r="C53" s="1">
        <v>83.0</v>
      </c>
      <c r="D53" s="1">
        <v>104.0</v>
      </c>
      <c r="E53" s="1">
        <v>130.0</v>
      </c>
      <c r="F53" s="1">
        <v>147.0</v>
      </c>
      <c r="G53" s="1">
        <v>152.0</v>
      </c>
      <c r="H53" s="1">
        <v>96.0</v>
      </c>
      <c r="I53" s="1">
        <v>182.0</v>
      </c>
      <c r="J53" s="1">
        <v>228.0</v>
      </c>
      <c r="K53" s="1">
        <v>274.0</v>
      </c>
      <c r="L53" s="2"/>
      <c r="M53" s="2"/>
      <c r="N53" s="2"/>
      <c r="O53" s="2"/>
      <c r="P53" s="2"/>
      <c r="Q53" s="2"/>
      <c r="R53" s="2"/>
      <c r="S53" s="2"/>
      <c r="T53" s="2"/>
      <c r="U53" s="2"/>
      <c r="V53" s="2"/>
      <c r="W53" s="2"/>
      <c r="X53" s="2"/>
      <c r="Y53" s="2"/>
      <c r="Z53" s="2"/>
    </row>
    <row r="54" ht="15.75" customHeight="1">
      <c r="A54" s="1" t="s">
        <v>250</v>
      </c>
      <c r="B54" s="1">
        <v>10.0</v>
      </c>
      <c r="C54" s="1">
        <v>9.0</v>
      </c>
      <c r="D54" s="1">
        <v>10.0</v>
      </c>
      <c r="E54" s="1">
        <v>11.0</v>
      </c>
      <c r="F54" s="1">
        <v>12.0</v>
      </c>
      <c r="G54" s="1">
        <v>7.0</v>
      </c>
      <c r="H54" s="1">
        <v>6.0</v>
      </c>
      <c r="I54" s="1">
        <v>8.0</v>
      </c>
      <c r="J54" s="1">
        <v>5.0</v>
      </c>
      <c r="K54" s="1">
        <v>5.0</v>
      </c>
      <c r="L54" s="2"/>
      <c r="M54" s="2"/>
      <c r="N54" s="2"/>
      <c r="O54" s="2"/>
      <c r="P54" s="2"/>
      <c r="Q54" s="2"/>
      <c r="R54" s="2"/>
      <c r="S54" s="2"/>
      <c r="T54" s="2"/>
      <c r="U54" s="2"/>
      <c r="V54" s="2"/>
      <c r="W54" s="2"/>
      <c r="X54" s="2"/>
      <c r="Y54" s="2"/>
      <c r="Z54" s="2"/>
    </row>
    <row r="55" ht="15.75" customHeight="1">
      <c r="A55" s="1" t="s">
        <v>251</v>
      </c>
      <c r="B55" s="1">
        <v>37.0</v>
      </c>
      <c r="C55" s="1">
        <v>4.0</v>
      </c>
      <c r="D55" s="1">
        <v>2.0</v>
      </c>
      <c r="E55" s="1">
        <v>2.0</v>
      </c>
      <c r="F55" s="1">
        <v>4.0</v>
      </c>
      <c r="G55" s="1">
        <v>2.0</v>
      </c>
      <c r="H55" s="1">
        <v>1.0</v>
      </c>
      <c r="I55" s="1">
        <v>1.0</v>
      </c>
      <c r="J55" s="1">
        <v>81.0</v>
      </c>
      <c r="K55" s="1">
        <v>2.0</v>
      </c>
      <c r="L55" s="2"/>
      <c r="M55" s="2"/>
      <c r="N55" s="2"/>
      <c r="O55" s="2"/>
      <c r="P55" s="2"/>
      <c r="Q55" s="2"/>
      <c r="R55" s="2"/>
      <c r="S55" s="2"/>
      <c r="T55" s="2"/>
      <c r="U55" s="2"/>
      <c r="V55" s="2"/>
      <c r="W55" s="2"/>
      <c r="X55" s="2"/>
      <c r="Y55" s="2"/>
      <c r="Z55" s="2"/>
    </row>
    <row r="56" ht="15.75" customHeight="1">
      <c r="A56" s="1" t="s">
        <v>252</v>
      </c>
      <c r="B56" s="1">
        <v>-27.0</v>
      </c>
      <c r="C56" s="1">
        <v>5.0</v>
      </c>
      <c r="D56" s="1">
        <v>8.0</v>
      </c>
      <c r="E56" s="1">
        <v>8.0</v>
      </c>
      <c r="F56" s="1">
        <v>7.0</v>
      </c>
      <c r="G56" s="1">
        <v>4.0</v>
      </c>
      <c r="H56" s="1">
        <v>4.0</v>
      </c>
      <c r="I56" s="1">
        <v>6.0</v>
      </c>
      <c r="J56" s="1">
        <v>4.0</v>
      </c>
      <c r="K56" s="1">
        <v>3.0</v>
      </c>
      <c r="L56" s="2"/>
      <c r="M56" s="2"/>
      <c r="N56" s="2"/>
      <c r="O56" s="2"/>
      <c r="P56" s="2"/>
      <c r="Q56" s="2"/>
      <c r="R56" s="2"/>
      <c r="S56" s="2"/>
      <c r="T56" s="2"/>
      <c r="U56" s="2"/>
      <c r="V56" s="2"/>
      <c r="W56" s="2"/>
      <c r="X56" s="2"/>
      <c r="Y56" s="2"/>
      <c r="Z56" s="2"/>
    </row>
    <row r="57" ht="15.75" customHeight="1">
      <c r="A57" s="1" t="s">
        <v>253</v>
      </c>
      <c r="B57" s="1">
        <v>85.0</v>
      </c>
      <c r="C57" s="1">
        <v>78.0</v>
      </c>
      <c r="D57" s="1">
        <v>1.0</v>
      </c>
      <c r="E57" s="1">
        <v>2.0</v>
      </c>
      <c r="F57" s="1">
        <v>2.0</v>
      </c>
      <c r="G57" s="1">
        <v>3.0</v>
      </c>
      <c r="H57" s="1">
        <v>3.0</v>
      </c>
      <c r="I57" s="1">
        <v>2.0</v>
      </c>
      <c r="J57" s="1">
        <v>3.0</v>
      </c>
      <c r="K57" s="1">
        <v>2.0</v>
      </c>
      <c r="L57" s="2"/>
      <c r="M57" s="2"/>
      <c r="N57" s="2"/>
      <c r="O57" s="2"/>
      <c r="P57" s="2"/>
      <c r="Q57" s="2"/>
      <c r="R57" s="2"/>
      <c r="S57" s="2"/>
      <c r="T57" s="2"/>
      <c r="U57" s="2"/>
      <c r="V57" s="2"/>
      <c r="W57" s="2"/>
      <c r="X57" s="2"/>
      <c r="Y57" s="2"/>
      <c r="Z57" s="2"/>
    </row>
    <row r="58" ht="15.75" customHeight="1">
      <c r="A58" s="1" t="s">
        <v>254</v>
      </c>
      <c r="B58" s="1">
        <v>85.0</v>
      </c>
      <c r="C58" s="1">
        <v>78.0</v>
      </c>
      <c r="D58" s="1">
        <v>1.0</v>
      </c>
      <c r="E58" s="1">
        <v>2.0</v>
      </c>
      <c r="F58" s="1">
        <v>2.0</v>
      </c>
      <c r="G58" s="1">
        <v>3.0</v>
      </c>
      <c r="H58" s="1">
        <v>3.0</v>
      </c>
      <c r="I58" s="1">
        <v>2.0</v>
      </c>
      <c r="J58" s="1">
        <v>3.0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284</v>
      </c>
      <c r="C10" s="1">
        <v>15.0</v>
      </c>
      <c r="D10" s="1" t="s">
        <v>116</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327</v>
      </c>
      <c r="H12" s="1">
        <v>13.0</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128</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t="s">
        <v>363</v>
      </c>
      <c r="C15" s="1" t="s">
        <v>364</v>
      </c>
      <c r="D15" s="1" t="s">
        <v>365</v>
      </c>
      <c r="E15" s="1" t="s">
        <v>366</v>
      </c>
      <c r="F15" s="1" t="s">
        <v>367</v>
      </c>
      <c r="G15" s="1" t="s">
        <v>128</v>
      </c>
      <c r="H15" s="1" t="s">
        <v>368</v>
      </c>
      <c r="I15" s="1" t="s">
        <v>369</v>
      </c>
      <c r="J15" s="1" t="s">
        <v>370</v>
      </c>
      <c r="K15" s="1" t="s">
        <v>371</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411</v>
      </c>
      <c r="J20" s="1" t="s">
        <v>190</v>
      </c>
      <c r="K20" s="1" t="s">
        <v>170</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258</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v>2.0</v>
      </c>
      <c r="J26" s="1" t="s">
        <v>200</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469</v>
      </c>
      <c r="E27" s="1" t="s">
        <v>470</v>
      </c>
      <c r="F27" s="1" t="s">
        <v>471</v>
      </c>
      <c r="G27" s="1" t="s">
        <v>472</v>
      </c>
      <c r="H27" s="1" t="s">
        <v>473</v>
      </c>
      <c r="I27" s="1" t="s">
        <v>474</v>
      </c>
      <c r="J27" s="1" t="s">
        <v>211</v>
      </c>
      <c r="K27" s="1" t="s">
        <v>211</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521</v>
      </c>
      <c r="C34" s="1" t="s">
        <v>532</v>
      </c>
      <c r="D34" s="1" t="s">
        <v>533</v>
      </c>
      <c r="E34" s="1" t="s">
        <v>534</v>
      </c>
      <c r="F34" s="1" t="s">
        <v>527</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v>0.0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v>0.0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576</v>
      </c>
      <c r="G38" s="1" t="s">
        <v>577</v>
      </c>
      <c r="H38" s="1" t="s">
        <v>230</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200</v>
      </c>
      <c r="D41" s="1" t="s">
        <v>605</v>
      </c>
      <c r="E41" s="1" t="s">
        <v>606</v>
      </c>
      <c r="F41" s="1" t="s">
        <v>607</v>
      </c>
      <c r="G41" s="1" t="s">
        <v>607</v>
      </c>
      <c r="H41" s="1" t="s">
        <v>608</v>
      </c>
      <c r="I41" s="1" t="s">
        <v>609</v>
      </c>
      <c r="J41" s="1" t="s">
        <v>191</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616</v>
      </c>
      <c r="G42" s="1" t="s">
        <v>617</v>
      </c>
      <c r="H42" s="1" t="s">
        <v>618</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604</v>
      </c>
      <c r="C43" s="1" t="s">
        <v>623</v>
      </c>
      <c r="D43" s="1" t="s">
        <v>624</v>
      </c>
      <c r="E43" s="1" t="s">
        <v>625</v>
      </c>
      <c r="F43" s="1" t="s">
        <v>626</v>
      </c>
      <c r="G43" s="1" t="s">
        <v>627</v>
      </c>
      <c r="H43" s="1" t="s">
        <v>625</v>
      </c>
      <c r="I43" s="1" t="s">
        <v>628</v>
      </c>
      <c r="J43" s="1" t="s">
        <v>629</v>
      </c>
      <c r="K43" s="1" t="s">
        <v>209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638</v>
      </c>
      <c r="J44" s="1" t="s">
        <v>639</v>
      </c>
      <c r="K44" s="1" t="s">
        <v>621</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115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525</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552</v>
      </c>
      <c r="E52" s="1" t="s">
        <v>708</v>
      </c>
      <c r="F52" s="1" t="s">
        <v>709</v>
      </c>
      <c r="G52" s="1">
        <v>12.0</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730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751</v>
      </c>
      <c r="F56" s="1" t="s">
        <v>752</v>
      </c>
      <c r="G56" s="1" t="s">
        <v>753</v>
      </c>
      <c r="H56" s="1" t="s">
        <v>754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195</v>
      </c>
      <c r="D57" s="1" t="s">
        <v>367</v>
      </c>
      <c r="E57" s="1" t="s">
        <v>760</v>
      </c>
      <c r="F57" s="1" t="s">
        <v>761</v>
      </c>
      <c r="G57" s="1" t="s">
        <v>762</v>
      </c>
      <c r="H57" s="1" t="s">
        <v>763</v>
      </c>
      <c r="I57" s="1" t="s">
        <v>764</v>
      </c>
      <c r="J57" s="1" t="s">
        <v>543</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184</v>
      </c>
      <c r="G58" s="1" t="s">
        <v>771</v>
      </c>
      <c r="H58" s="1" t="s">
        <v>772</v>
      </c>
      <c r="I58" s="1" t="s">
        <v>773</v>
      </c>
      <c r="J58" s="1" t="s">
        <v>361</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355</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t="s">
        <v>390</v>
      </c>
      <c r="K60" s="1" t="s">
        <v>794</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t="s">
        <v>802</v>
      </c>
      <c r="I61" s="1">
        <v>84.0</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v>0.0</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v>0.0</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604</v>
      </c>
      <c r="C65" s="1" t="s">
        <v>381</v>
      </c>
      <c r="D65" s="1" t="s">
        <v>837</v>
      </c>
      <c r="E65" s="1" t="s">
        <v>838</v>
      </c>
      <c r="F65" s="1" t="s">
        <v>839</v>
      </c>
      <c r="G65" s="1" t="s">
        <v>840</v>
      </c>
      <c r="H65" s="1" t="s">
        <v>841</v>
      </c>
      <c r="I65" s="1" t="s">
        <v>842</v>
      </c>
      <c r="J65" s="1">
        <v>100.0</v>
      </c>
      <c r="K65" s="1">
        <v>25.0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111</v>
      </c>
      <c r="F67" s="1" t="s">
        <v>848</v>
      </c>
      <c r="G67" s="1" t="s">
        <v>849</v>
      </c>
      <c r="H67" s="1" t="s">
        <v>850</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401</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356</v>
      </c>
      <c r="E69" s="1" t="s">
        <v>867</v>
      </c>
      <c r="F69" s="1" t="s">
        <v>868</v>
      </c>
      <c r="G69" s="1" t="s">
        <v>869</v>
      </c>
      <c r="H69" s="1" t="s">
        <v>826</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557</v>
      </c>
      <c r="G70" s="1" t="s">
        <v>656</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v>-19.0</v>
      </c>
      <c r="C71" s="1" t="s">
        <v>883</v>
      </c>
      <c r="D71" s="1" t="s">
        <v>884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296</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298</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371</v>
      </c>
      <c r="F74" s="1" t="s">
        <v>916</v>
      </c>
      <c r="G74" s="1" t="s">
        <v>789</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390</v>
      </c>
      <c r="E76" s="1" t="s">
        <v>935</v>
      </c>
      <c r="F76" s="1" t="s">
        <v>936</v>
      </c>
      <c r="G76" s="1" t="s">
        <v>937</v>
      </c>
      <c r="H76" s="1" t="s">
        <v>938</v>
      </c>
      <c r="I76" s="1" t="s">
        <v>939</v>
      </c>
      <c r="J76" s="1" t="s">
        <v>940</v>
      </c>
      <c r="K76" s="1" t="s">
        <v>941</v>
      </c>
      <c r="L76" s="2"/>
      <c r="M76" s="2"/>
      <c r="N76" s="2"/>
      <c r="O76" s="2"/>
      <c r="P76" s="2"/>
      <c r="Q76" s="2"/>
      <c r="R76" s="2"/>
      <c r="S76" s="2"/>
      <c r="T76" s="2"/>
      <c r="U76" s="2"/>
      <c r="V76" s="2"/>
      <c r="W76" s="2"/>
      <c r="X76" s="2"/>
      <c r="Y76" s="2"/>
      <c r="Z76" s="2"/>
    </row>
    <row r="77" ht="15.75" customHeight="1">
      <c r="A77" s="1" t="s">
        <v>942</v>
      </c>
      <c r="B77" s="1" t="s">
        <v>943</v>
      </c>
      <c r="C77" s="1" t="s">
        <v>944</v>
      </c>
      <c r="D77" s="1" t="s">
        <v>945</v>
      </c>
      <c r="E77" s="1" t="s">
        <v>946</v>
      </c>
      <c r="F77" s="1" t="s">
        <v>947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428</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445</v>
      </c>
      <c r="D79" s="1" t="s">
        <v>375</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385</v>
      </c>
      <c r="H80" s="1">
        <v>15.0</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950</v>
      </c>
      <c r="F81" s="1" t="s">
        <v>985</v>
      </c>
      <c r="G81" s="1" t="s">
        <v>986</v>
      </c>
      <c r="H81" s="1" t="s">
        <v>987</v>
      </c>
      <c r="I81" s="1" t="s">
        <v>689</v>
      </c>
      <c r="J81" s="1" t="s">
        <v>527</v>
      </c>
      <c r="K81" s="1" t="s">
        <v>988</v>
      </c>
      <c r="L81" s="2"/>
      <c r="M81" s="2"/>
      <c r="N81" s="2"/>
      <c r="O81" s="2"/>
      <c r="P81" s="2"/>
      <c r="Q81" s="2"/>
      <c r="R81" s="2"/>
      <c r="S81" s="2"/>
      <c r="T81" s="2"/>
      <c r="U81" s="2"/>
      <c r="V81" s="2"/>
      <c r="W81" s="2"/>
      <c r="X81" s="2"/>
      <c r="Y81" s="2"/>
      <c r="Z81" s="2"/>
    </row>
    <row r="82" ht="15.75" customHeight="1">
      <c r="A82" s="1" t="s">
        <v>989</v>
      </c>
      <c r="B82" s="1" t="s">
        <v>990</v>
      </c>
      <c r="C82" s="1" t="s">
        <v>210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v>-9.0</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1" t="s">
        <v>1021</v>
      </c>
      <c r="C85" s="1" t="s">
        <v>1022</v>
      </c>
      <c r="D85" s="1" t="s">
        <v>371</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t="s">
        <v>1031</v>
      </c>
      <c r="C86" s="1" t="s">
        <v>1032</v>
      </c>
      <c r="D86" s="1" t="s">
        <v>1033</v>
      </c>
      <c r="E86" s="1" t="s">
        <v>1034</v>
      </c>
      <c r="F86" s="1" t="s">
        <v>1035</v>
      </c>
      <c r="G86" s="1" t="s">
        <v>1036</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1047</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338</v>
      </c>
      <c r="G89" s="1" t="s">
        <v>1058</v>
      </c>
      <c r="H89" s="1" t="s">
        <v>1059</v>
      </c>
      <c r="I89" s="1" t="s">
        <v>1060</v>
      </c>
      <c r="J89" s="1" t="s">
        <v>1061</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359</v>
      </c>
      <c r="F90" s="1" t="s">
        <v>1067</v>
      </c>
      <c r="G90" s="1" t="s">
        <v>1068</v>
      </c>
      <c r="H90" s="1" t="s">
        <v>1069</v>
      </c>
      <c r="I90" s="1" t="s">
        <v>1070</v>
      </c>
      <c r="J90" s="1" t="s">
        <v>1071</v>
      </c>
      <c r="K90" s="1" t="s">
        <v>1072</v>
      </c>
      <c r="L90" s="2"/>
      <c r="M90" s="2"/>
      <c r="N90" s="2"/>
      <c r="O90" s="2"/>
      <c r="P90" s="2"/>
      <c r="Q90" s="2"/>
      <c r="R90" s="2"/>
      <c r="S90" s="2"/>
      <c r="T90" s="2"/>
      <c r="U90" s="2"/>
      <c r="V90" s="2"/>
      <c r="W90" s="2"/>
      <c r="X90" s="2"/>
      <c r="Y90" s="2"/>
      <c r="Z90" s="2"/>
    </row>
    <row r="91" ht="15.75" customHeight="1">
      <c r="A91" s="1" t="s">
        <v>1073</v>
      </c>
      <c r="B91" s="1" t="s">
        <v>1074</v>
      </c>
      <c r="C91" s="1" t="s">
        <v>846</v>
      </c>
      <c r="D91" s="1" t="s">
        <v>1075</v>
      </c>
      <c r="E91" s="1" t="s">
        <v>1076</v>
      </c>
      <c r="F91" s="1" t="s">
        <v>1077</v>
      </c>
      <c r="G91" s="1" t="s">
        <v>361</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325</v>
      </c>
      <c r="H92" s="1" t="s">
        <v>1088</v>
      </c>
      <c r="I92" s="1" t="s">
        <v>1089</v>
      </c>
      <c r="J92" s="1" t="s">
        <v>1090</v>
      </c>
      <c r="K92" s="1" t="s">
        <v>1091</v>
      </c>
      <c r="L92" s="2"/>
      <c r="M92" s="2"/>
      <c r="N92" s="2"/>
      <c r="O92" s="2"/>
      <c r="P92" s="2"/>
      <c r="Q92" s="2"/>
      <c r="R92" s="2"/>
      <c r="S92" s="2"/>
      <c r="T92" s="2"/>
      <c r="U92" s="2"/>
      <c r="V92" s="2"/>
      <c r="W92" s="2"/>
      <c r="X92" s="2"/>
      <c r="Y92" s="2"/>
      <c r="Z92" s="2"/>
    </row>
    <row r="93" ht="15.75" customHeight="1">
      <c r="A93" s="1" t="s">
        <v>1092</v>
      </c>
      <c r="B93" s="1" t="s">
        <v>1093</v>
      </c>
      <c r="C93" s="1" t="s">
        <v>1094</v>
      </c>
      <c r="D93" s="1" t="s">
        <v>1095</v>
      </c>
      <c r="E93" s="1" t="s">
        <v>1096</v>
      </c>
      <c r="F93" s="1" t="s">
        <v>1097</v>
      </c>
      <c r="G93" s="1" t="s">
        <v>1098</v>
      </c>
      <c r="H93" s="1" t="s">
        <v>637</v>
      </c>
      <c r="I93" s="1" t="s">
        <v>1099</v>
      </c>
      <c r="J93" s="1" t="s">
        <v>839</v>
      </c>
      <c r="K93" s="1" t="s">
        <v>309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294</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859</v>
      </c>
      <c r="G95" s="1" t="s">
        <v>740</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1121</v>
      </c>
      <c r="D96" s="1" t="s">
        <v>1122</v>
      </c>
      <c r="E96" s="1" t="s">
        <v>1123</v>
      </c>
      <c r="F96" s="1" t="s">
        <v>330</v>
      </c>
      <c r="G96" s="1" t="s">
        <v>567</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739</v>
      </c>
      <c r="F97" s="1" t="s">
        <v>1132</v>
      </c>
      <c r="G97" s="1" t="s">
        <v>1133</v>
      </c>
      <c r="H97" s="1" t="s">
        <v>210</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1142</v>
      </c>
      <c r="G98" s="1" t="s">
        <v>1143</v>
      </c>
      <c r="H98" s="1" t="s">
        <v>1144</v>
      </c>
      <c r="I98" s="1" t="s">
        <v>1145</v>
      </c>
      <c r="J98" s="1">
        <v>20.0</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338</v>
      </c>
      <c r="G101" s="1" t="s">
        <v>1174</v>
      </c>
      <c r="H101" s="1" t="s">
        <v>1175</v>
      </c>
      <c r="I101" s="1" t="s">
        <v>1176</v>
      </c>
      <c r="J101" s="1">
        <v>7.0</v>
      </c>
      <c r="K101" s="1" t="s">
        <v>1177</v>
      </c>
      <c r="L101" s="2"/>
      <c r="M101" s="2"/>
      <c r="N101" s="2"/>
      <c r="O101" s="2"/>
      <c r="P101" s="2"/>
      <c r="Q101" s="2"/>
      <c r="R101" s="2"/>
      <c r="S101" s="2"/>
      <c r="T101" s="2"/>
      <c r="U101" s="2"/>
      <c r="V101" s="2"/>
      <c r="W101" s="2"/>
      <c r="X101" s="2"/>
      <c r="Y101" s="2"/>
      <c r="Z101" s="2"/>
    </row>
    <row r="102" ht="15.75" customHeight="1">
      <c r="A102" s="1" t="s">
        <v>1178</v>
      </c>
      <c r="B102" s="1" t="s">
        <v>1086</v>
      </c>
      <c r="C102" s="1" t="s">
        <v>1179</v>
      </c>
      <c r="D102" s="1" t="s">
        <v>1180</v>
      </c>
      <c r="E102" s="1" t="s">
        <v>1181</v>
      </c>
      <c r="F102" s="1" t="s">
        <v>1182</v>
      </c>
      <c r="G102" s="1" t="s">
        <v>1183</v>
      </c>
      <c r="H102" s="1" t="s">
        <v>1184</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786</v>
      </c>
      <c r="D103" s="1" t="s">
        <v>1190</v>
      </c>
      <c r="E103" s="1" t="s">
        <v>1191</v>
      </c>
      <c r="F103" s="1" t="s">
        <v>1192</v>
      </c>
      <c r="G103" s="1" t="s">
        <v>113</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617</v>
      </c>
      <c r="G104" s="1" t="s">
        <v>1202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v>-19.0</v>
      </c>
      <c r="D106" s="1" t="s">
        <v>1220</v>
      </c>
      <c r="E106" s="1" t="s">
        <v>1221</v>
      </c>
      <c r="F106" s="1" t="s">
        <v>1222</v>
      </c>
      <c r="G106" s="1" t="s">
        <v>1223</v>
      </c>
      <c r="H106" s="1" t="s">
        <v>1224</v>
      </c>
      <c r="I106" s="1" t="s">
        <v>1225</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1107</v>
      </c>
      <c r="D107" s="1" t="s">
        <v>1230</v>
      </c>
      <c r="E107" s="1" t="s">
        <v>1229</v>
      </c>
      <c r="F107" s="1" t="s">
        <v>1231</v>
      </c>
      <c r="G107" s="1" t="s">
        <v>1232</v>
      </c>
      <c r="H107" s="1" t="s">
        <v>1233</v>
      </c>
      <c r="I107" s="1" t="s">
        <v>450</v>
      </c>
      <c r="J107" s="1" t="s">
        <v>1234</v>
      </c>
      <c r="K107" s="1" t="s">
        <v>1235</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1238</v>
      </c>
      <c r="C109" s="1" t="s">
        <v>468</v>
      </c>
      <c r="D109" s="1" t="s">
        <v>1239</v>
      </c>
      <c r="E109" s="1">
        <v>-2.0</v>
      </c>
      <c r="F109" s="1" t="s">
        <v>1240</v>
      </c>
      <c r="G109" s="1" t="s">
        <v>772</v>
      </c>
      <c r="H109" s="1" t="s">
        <v>1241</v>
      </c>
      <c r="I109" s="1" t="s">
        <v>1242</v>
      </c>
      <c r="J109" s="1" t="s">
        <v>1243</v>
      </c>
      <c r="K109" s="1" t="s">
        <v>333</v>
      </c>
      <c r="L109" s="2"/>
      <c r="M109" s="2"/>
      <c r="N109" s="2"/>
      <c r="O109" s="2"/>
      <c r="P109" s="2"/>
      <c r="Q109" s="2"/>
      <c r="R109" s="2"/>
      <c r="S109" s="2"/>
      <c r="T109" s="2"/>
      <c r="U109" s="2"/>
      <c r="V109" s="2"/>
      <c r="W109" s="2"/>
      <c r="X109" s="2"/>
      <c r="Y109" s="2"/>
      <c r="Z109" s="2"/>
    </row>
    <row r="110" ht="15.75" customHeight="1">
      <c r="A110" s="1" t="s">
        <v>1244</v>
      </c>
      <c r="B110" s="1" t="s">
        <v>1245</v>
      </c>
      <c r="C110" s="1" t="s">
        <v>183</v>
      </c>
      <c r="D110" s="1" t="s">
        <v>1246</v>
      </c>
      <c r="E110" s="1" t="s">
        <v>1247</v>
      </c>
      <c r="F110" s="1" t="s">
        <v>1248</v>
      </c>
      <c r="G110" s="1" t="s">
        <v>971</v>
      </c>
      <c r="H110" s="1" t="s">
        <v>1249</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763</v>
      </c>
      <c r="H111" s="1" t="s">
        <v>1259</v>
      </c>
      <c r="I111" s="1" t="s">
        <v>1260</v>
      </c>
      <c r="J111" s="1" t="s">
        <v>1261</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1267</v>
      </c>
      <c r="F112" s="1" t="s">
        <v>1268</v>
      </c>
      <c r="G112" s="1" t="s">
        <v>1269</v>
      </c>
      <c r="H112" s="1" t="s">
        <v>438</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1275</v>
      </c>
      <c r="D113" s="1" t="s">
        <v>1276</v>
      </c>
      <c r="E113" s="1" t="s">
        <v>1277</v>
      </c>
      <c r="F113" s="1" t="s">
        <v>204</v>
      </c>
      <c r="G113" s="1" t="s">
        <v>1278</v>
      </c>
      <c r="H113" s="1" t="s">
        <v>184</v>
      </c>
      <c r="I113" s="1" t="s">
        <v>688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1152</v>
      </c>
      <c r="D114" s="1" t="s">
        <v>1283</v>
      </c>
      <c r="E114" s="1" t="s">
        <v>1284</v>
      </c>
      <c r="F114" s="1" t="s">
        <v>400</v>
      </c>
      <c r="G114" s="1" t="s">
        <v>1285</v>
      </c>
      <c r="H114" s="1" t="s">
        <v>263</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1291</v>
      </c>
      <c r="D115" s="1" t="s">
        <v>413</v>
      </c>
      <c r="E115" s="1" t="s">
        <v>1292</v>
      </c>
      <c r="F115" s="1" t="s">
        <v>1293</v>
      </c>
      <c r="G115" s="1" t="s">
        <v>1079</v>
      </c>
      <c r="H115" s="1" t="s">
        <v>1294</v>
      </c>
      <c r="I115" s="1" t="s">
        <v>801</v>
      </c>
      <c r="J115" s="1" t="s">
        <v>1295</v>
      </c>
      <c r="K115" s="1" t="s">
        <v>299</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1300</v>
      </c>
      <c r="F116" s="1" t="s">
        <v>1301</v>
      </c>
      <c r="G116" s="1" t="s">
        <v>1302</v>
      </c>
      <c r="H116" s="1" t="s">
        <v>442</v>
      </c>
      <c r="I116" s="1" t="s">
        <v>1303</v>
      </c>
      <c r="J116" s="1" t="s">
        <v>1097</v>
      </c>
      <c r="K116" s="1" t="s">
        <v>853</v>
      </c>
      <c r="L116" s="2"/>
      <c r="M116" s="2"/>
      <c r="N116" s="2"/>
      <c r="O116" s="2"/>
      <c r="P116" s="2"/>
      <c r="Q116" s="2"/>
      <c r="R116" s="2"/>
      <c r="S116" s="2"/>
      <c r="T116" s="2"/>
      <c r="U116" s="2"/>
      <c r="V116" s="2"/>
      <c r="W116" s="2"/>
      <c r="X116" s="2"/>
      <c r="Y116" s="2"/>
      <c r="Z116" s="2"/>
    </row>
    <row r="117" ht="15.75" customHeight="1">
      <c r="A117" s="1" t="s">
        <v>1304</v>
      </c>
      <c r="B117" s="1" t="s">
        <v>388</v>
      </c>
      <c r="C117" s="1" t="s">
        <v>462</v>
      </c>
      <c r="D117" s="1" t="s">
        <v>1305</v>
      </c>
      <c r="E117" s="1" t="s">
        <v>1306</v>
      </c>
      <c r="F117" s="1" t="s">
        <v>924</v>
      </c>
      <c r="G117" s="1" t="s">
        <v>1307</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1315</v>
      </c>
      <c r="E118" s="1" t="s">
        <v>392</v>
      </c>
      <c r="F118" s="1" t="s">
        <v>1316</v>
      </c>
      <c r="G118" s="1" t="s">
        <v>1317</v>
      </c>
      <c r="H118" s="1" t="s">
        <v>1318</v>
      </c>
      <c r="I118" s="1" t="s">
        <v>1319</v>
      </c>
      <c r="J118" s="1" t="s">
        <v>293</v>
      </c>
      <c r="K118" s="1" t="s">
        <v>276</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1323</v>
      </c>
      <c r="E119" s="1" t="s">
        <v>1324</v>
      </c>
      <c r="F119" s="1" t="s">
        <v>1293</v>
      </c>
      <c r="G119" s="1" t="s">
        <v>1325</v>
      </c>
      <c r="H119" s="1" t="s">
        <v>1326</v>
      </c>
      <c r="I119" s="1" t="s">
        <v>1327</v>
      </c>
      <c r="J119" s="1" t="s">
        <v>1328</v>
      </c>
      <c r="K119" s="1" t="s">
        <v>1329</v>
      </c>
      <c r="L119" s="2"/>
      <c r="M119" s="2"/>
      <c r="N119" s="2"/>
      <c r="O119" s="2"/>
      <c r="P119" s="2"/>
      <c r="Q119" s="2"/>
      <c r="R119" s="2"/>
      <c r="S119" s="2"/>
      <c r="T119" s="2"/>
      <c r="U119" s="2"/>
      <c r="V119" s="2"/>
      <c r="W119" s="2"/>
      <c r="X119" s="2"/>
      <c r="Y119" s="2"/>
      <c r="Z119" s="2"/>
    </row>
    <row r="120" ht="15.75" customHeight="1">
      <c r="A120" s="1" t="s">
        <v>1330</v>
      </c>
      <c r="B120" s="1" t="s">
        <v>1331</v>
      </c>
      <c r="C120" s="1" t="s">
        <v>1332</v>
      </c>
      <c r="D120" s="1" t="s">
        <v>1333</v>
      </c>
      <c r="E120" s="1" t="s">
        <v>1334</v>
      </c>
      <c r="F120" s="1" t="s">
        <v>1150</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423</v>
      </c>
      <c r="E121" s="1" t="s">
        <v>1343</v>
      </c>
      <c r="F121" s="1" t="s">
        <v>657</v>
      </c>
      <c r="G121" s="1" t="s">
        <v>1344</v>
      </c>
      <c r="H121" s="1" t="s">
        <v>1345</v>
      </c>
      <c r="I121" s="1" t="s">
        <v>1346</v>
      </c>
      <c r="J121" s="1" t="s">
        <v>542</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124</v>
      </c>
      <c r="E122" s="1" t="s">
        <v>1351</v>
      </c>
      <c r="F122" s="1" t="s">
        <v>1352</v>
      </c>
      <c r="G122" s="1" t="s">
        <v>1353</v>
      </c>
      <c r="H122" s="1" t="s">
        <v>1354</v>
      </c>
      <c r="I122" s="1" t="s">
        <v>1355</v>
      </c>
      <c r="J122" s="1" t="s">
        <v>1356</v>
      </c>
      <c r="K122" s="1" t="s">
        <v>524</v>
      </c>
      <c r="L122" s="2"/>
      <c r="M122" s="2"/>
      <c r="N122" s="2"/>
      <c r="O122" s="2"/>
      <c r="P122" s="2"/>
      <c r="Q122" s="2"/>
      <c r="R122" s="2"/>
      <c r="S122" s="2"/>
      <c r="T122" s="2"/>
      <c r="U122" s="2"/>
      <c r="V122" s="2"/>
      <c r="W122" s="2"/>
      <c r="X122" s="2"/>
      <c r="Y122" s="2"/>
      <c r="Z122" s="2"/>
    </row>
    <row r="123" ht="15.75" customHeight="1">
      <c r="A123" s="1" t="s">
        <v>1357</v>
      </c>
      <c r="B123" s="1">
        <v>11.0</v>
      </c>
      <c r="C123" s="1" t="s">
        <v>264</v>
      </c>
      <c r="D123" s="1" t="s">
        <v>1358</v>
      </c>
      <c r="E123" s="1" t="s">
        <v>457</v>
      </c>
      <c r="F123" s="1" t="s">
        <v>1359</v>
      </c>
      <c r="G123" s="1" t="s">
        <v>1360</v>
      </c>
      <c r="H123" s="1" t="s">
        <v>1358</v>
      </c>
      <c r="I123" s="1" t="s">
        <v>1361</v>
      </c>
      <c r="J123" s="1" t="s">
        <v>1362</v>
      </c>
      <c r="K123" s="1" t="s">
        <v>971</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1368</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1376</v>
      </c>
      <c r="D125" s="1" t="s">
        <v>1377</v>
      </c>
      <c r="E125" s="1" t="s">
        <v>1378</v>
      </c>
      <c r="F125" s="1" t="s">
        <v>1379</v>
      </c>
      <c r="G125" s="1" t="s">
        <v>1380</v>
      </c>
      <c r="H125" s="1" t="s">
        <v>1381</v>
      </c>
      <c r="I125" s="1" t="s">
        <v>1382</v>
      </c>
      <c r="J125" s="1" t="s">
        <v>1383</v>
      </c>
      <c r="K125" s="1" t="s">
        <v>356</v>
      </c>
      <c r="L125" s="2"/>
      <c r="M125" s="2"/>
      <c r="N125" s="2"/>
      <c r="O125" s="2"/>
      <c r="P125" s="2"/>
      <c r="Q125" s="2"/>
      <c r="R125" s="2"/>
      <c r="S125" s="2"/>
      <c r="T125" s="2"/>
      <c r="U125" s="2"/>
      <c r="V125" s="2"/>
      <c r="W125" s="2"/>
      <c r="X125" s="2"/>
      <c r="Y125" s="2"/>
      <c r="Z125" s="2"/>
    </row>
    <row r="126" ht="15.75" customHeight="1">
      <c r="A126" s="1" t="s">
        <v>1384</v>
      </c>
      <c r="B126" s="1" t="s">
        <v>1385</v>
      </c>
      <c r="C126" s="1" t="s">
        <v>1386</v>
      </c>
      <c r="D126" s="1" t="s">
        <v>1159</v>
      </c>
      <c r="E126" s="1" t="s">
        <v>1387</v>
      </c>
      <c r="F126" s="1" t="s">
        <v>1388</v>
      </c>
      <c r="G126" s="1" t="s">
        <v>1389</v>
      </c>
      <c r="H126" s="1" t="s">
        <v>1390</v>
      </c>
      <c r="I126" s="1" t="s">
        <v>1391</v>
      </c>
      <c r="J126" s="1" t="s">
        <v>1392</v>
      </c>
      <c r="K126" s="1" t="s">
        <v>1393</v>
      </c>
      <c r="L126" s="2"/>
      <c r="M126" s="2"/>
      <c r="N126" s="2"/>
      <c r="O126" s="2"/>
      <c r="P126" s="2"/>
      <c r="Q126" s="2"/>
      <c r="R126" s="2"/>
      <c r="S126" s="2"/>
      <c r="T126" s="2"/>
      <c r="U126" s="2"/>
      <c r="V126" s="2"/>
      <c r="W126" s="2"/>
      <c r="X126" s="2"/>
      <c r="Y126" s="2"/>
      <c r="Z126" s="2"/>
    </row>
    <row r="127" ht="15.75" customHeight="1">
      <c r="A127" s="1" t="s">
        <v>1394</v>
      </c>
      <c r="B127" s="1" t="s">
        <v>1395</v>
      </c>
      <c r="C127" s="1" t="s">
        <v>1396</v>
      </c>
      <c r="D127" s="1" t="s">
        <v>1397</v>
      </c>
      <c r="E127" s="1" t="s">
        <v>1398</v>
      </c>
      <c r="F127" s="1" t="s">
        <v>1399</v>
      </c>
      <c r="G127" s="1" t="s">
        <v>1400</v>
      </c>
      <c r="H127" s="1" t="s">
        <v>1401</v>
      </c>
      <c r="I127" s="1" t="s">
        <v>1402</v>
      </c>
      <c r="J127" s="1" t="s">
        <v>1350</v>
      </c>
      <c r="K127" s="1" t="s">
        <v>1403</v>
      </c>
      <c r="L127" s="2"/>
      <c r="M127" s="2"/>
      <c r="N127" s="2"/>
      <c r="O127" s="2"/>
      <c r="P127" s="2"/>
      <c r="Q127" s="2"/>
      <c r="R127" s="2"/>
      <c r="S127" s="2"/>
      <c r="T127" s="2"/>
      <c r="U127" s="2"/>
      <c r="V127" s="2"/>
      <c r="W127" s="2"/>
      <c r="X127" s="2"/>
      <c r="Y127" s="2"/>
      <c r="Z127" s="2"/>
    </row>
    <row r="128" ht="15.75" customHeight="1">
      <c r="A128" s="1" t="s">
        <v>1404</v>
      </c>
      <c r="B128" s="1" t="s">
        <v>891</v>
      </c>
      <c r="C128" s="1" t="s">
        <v>1307</v>
      </c>
      <c r="D128" s="1" t="s">
        <v>1405</v>
      </c>
      <c r="E128" s="1" t="s">
        <v>1406</v>
      </c>
      <c r="F128" s="1" t="s">
        <v>1407</v>
      </c>
      <c r="G128" s="1" t="s">
        <v>1408</v>
      </c>
      <c r="H128" s="1" t="s">
        <v>1409</v>
      </c>
      <c r="I128" s="1" t="s">
        <v>1410</v>
      </c>
      <c r="J128" s="1" t="s">
        <v>1311</v>
      </c>
      <c r="K128" s="1" t="s">
        <v>1411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1426</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1434</v>
      </c>
      <c r="I3" s="1" t="s">
        <v>1427</v>
      </c>
      <c r="J3" s="2"/>
      <c r="K3" s="2"/>
      <c r="L3" s="2"/>
      <c r="M3" s="2"/>
      <c r="N3" s="2"/>
      <c r="O3" s="2"/>
      <c r="P3" s="2"/>
      <c r="Q3" s="2"/>
      <c r="R3" s="2"/>
      <c r="S3" s="2"/>
      <c r="T3" s="2"/>
      <c r="U3" s="2"/>
      <c r="V3" s="2"/>
      <c r="W3" s="2"/>
      <c r="X3" s="2"/>
      <c r="Y3" s="2"/>
      <c r="Z3" s="2"/>
    </row>
    <row r="4">
      <c r="A4" s="1" t="s">
        <v>1435</v>
      </c>
      <c r="B4" s="1" t="s">
        <v>1421</v>
      </c>
      <c r="C4" s="1" t="s">
        <v>1422</v>
      </c>
      <c r="D4" s="1" t="s">
        <v>1423</v>
      </c>
      <c r="E4" s="1" t="s">
        <v>1424</v>
      </c>
      <c r="F4" s="1" t="s">
        <v>1436</v>
      </c>
      <c r="G4" s="1" t="s">
        <v>1426</v>
      </c>
      <c r="H4" s="1" t="s">
        <v>1426</v>
      </c>
      <c r="I4" s="1" t="s">
        <v>1426</v>
      </c>
      <c r="J4" s="2"/>
      <c r="K4" s="2"/>
      <c r="L4" s="2"/>
      <c r="M4" s="2"/>
      <c r="N4" s="2"/>
      <c r="O4" s="2"/>
      <c r="P4" s="2"/>
      <c r="Q4" s="2"/>
      <c r="R4" s="2"/>
      <c r="S4" s="2"/>
      <c r="T4" s="2"/>
      <c r="U4" s="2"/>
      <c r="V4" s="2"/>
      <c r="W4" s="2"/>
      <c r="X4" s="2"/>
      <c r="Y4" s="2"/>
      <c r="Z4" s="2"/>
    </row>
    <row r="5">
      <c r="A5" s="1" t="s">
        <v>1428</v>
      </c>
      <c r="B5" s="1" t="s">
        <v>1427</v>
      </c>
      <c r="C5" s="1" t="s">
        <v>1429</v>
      </c>
      <c r="D5" s="1" t="s">
        <v>1430</v>
      </c>
      <c r="E5" s="1" t="s">
        <v>1431</v>
      </c>
      <c r="F5" s="1" t="s">
        <v>1437</v>
      </c>
      <c r="G5" s="1" t="s">
        <v>1438</v>
      </c>
      <c r="H5" s="1" t="s">
        <v>1434</v>
      </c>
      <c r="I5" s="1" t="s">
        <v>1434</v>
      </c>
      <c r="J5" s="2"/>
      <c r="K5" s="2"/>
      <c r="L5" s="2"/>
      <c r="M5" s="2"/>
      <c r="N5" s="2"/>
      <c r="O5" s="2"/>
      <c r="P5" s="2"/>
      <c r="Q5" s="2"/>
      <c r="R5" s="2"/>
      <c r="S5" s="2"/>
      <c r="T5" s="2"/>
      <c r="U5" s="2"/>
      <c r="V5" s="2"/>
      <c r="W5" s="2"/>
      <c r="X5" s="2"/>
      <c r="Y5" s="2"/>
      <c r="Z5" s="2"/>
    </row>
    <row r="6">
      <c r="A6" s="1" t="s">
        <v>1439</v>
      </c>
      <c r="B6" s="1" t="s">
        <v>1440</v>
      </c>
      <c r="C6" s="1" t="s">
        <v>1441</v>
      </c>
      <c r="D6" s="1" t="s">
        <v>1442</v>
      </c>
      <c r="E6" s="1" t="s">
        <v>1443</v>
      </c>
      <c r="F6" s="1" t="s">
        <v>1444</v>
      </c>
      <c r="G6" s="1" t="s">
        <v>1445</v>
      </c>
      <c r="H6" s="1" t="s">
        <v>1446</v>
      </c>
      <c r="I6" s="1" t="s">
        <v>1447</v>
      </c>
      <c r="J6" s="2"/>
      <c r="K6" s="2"/>
      <c r="L6" s="2"/>
      <c r="M6" s="2"/>
      <c r="N6" s="2"/>
      <c r="O6" s="2"/>
      <c r="P6" s="2"/>
      <c r="Q6" s="2"/>
      <c r="R6" s="2"/>
      <c r="S6" s="2"/>
      <c r="T6" s="2"/>
      <c r="U6" s="2"/>
      <c r="V6" s="2"/>
      <c r="W6" s="2"/>
      <c r="X6" s="2"/>
      <c r="Y6" s="2"/>
      <c r="Z6" s="2"/>
    </row>
    <row r="7">
      <c r="A7" s="1" t="s">
        <v>1448</v>
      </c>
      <c r="B7" s="1" t="s">
        <v>1427</v>
      </c>
      <c r="C7" s="1" t="s">
        <v>1427</v>
      </c>
      <c r="D7" s="1" t="s">
        <v>1427</v>
      </c>
      <c r="E7" s="1" t="s">
        <v>1427</v>
      </c>
      <c r="F7" s="1" t="s">
        <v>1427</v>
      </c>
      <c r="G7" s="1" t="s">
        <v>1427</v>
      </c>
      <c r="H7" s="1" t="s">
        <v>1427</v>
      </c>
      <c r="I7" s="1" t="s">
        <v>1427</v>
      </c>
      <c r="J7" s="2"/>
      <c r="K7" s="2"/>
      <c r="L7" s="2"/>
      <c r="M7" s="2"/>
      <c r="N7" s="2"/>
      <c r="O7" s="2"/>
      <c r="P7" s="2"/>
      <c r="Q7" s="2"/>
      <c r="R7" s="2"/>
      <c r="S7" s="2"/>
      <c r="T7" s="2"/>
      <c r="U7" s="2"/>
      <c r="V7" s="2"/>
      <c r="W7" s="2"/>
      <c r="X7" s="2"/>
      <c r="Y7" s="2"/>
      <c r="Z7" s="2"/>
    </row>
    <row r="8">
      <c r="A8" s="1" t="s">
        <v>1449</v>
      </c>
      <c r="B8" s="1" t="s">
        <v>1427</v>
      </c>
      <c r="C8" s="1" t="s">
        <v>1450</v>
      </c>
      <c r="D8" s="1" t="s">
        <v>1451</v>
      </c>
      <c r="E8" s="1" t="s">
        <v>1452</v>
      </c>
      <c r="F8" s="1" t="s">
        <v>1453</v>
      </c>
      <c r="G8" s="1" t="s">
        <v>1454</v>
      </c>
      <c r="H8" s="1" t="s">
        <v>1455</v>
      </c>
      <c r="I8" s="1" t="s">
        <v>1456</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1451</v>
      </c>
      <c r="C10" s="1" t="s">
        <v>1451</v>
      </c>
      <c r="D10" s="1" t="s">
        <v>1451</v>
      </c>
      <c r="E10" s="1" t="s">
        <v>1451</v>
      </c>
      <c r="F10" s="1" t="s">
        <v>1451</v>
      </c>
      <c r="G10" s="1" t="s">
        <v>1463</v>
      </c>
      <c r="H10" s="1" t="s">
        <v>1464</v>
      </c>
      <c r="I10" s="1" t="s">
        <v>1465</v>
      </c>
      <c r="J10" s="2"/>
      <c r="K10" s="2"/>
      <c r="L10" s="2"/>
      <c r="M10" s="2"/>
      <c r="N10" s="2"/>
      <c r="O10" s="2"/>
      <c r="P10" s="2"/>
      <c r="Q10" s="2"/>
      <c r="R10" s="2"/>
      <c r="S10" s="2"/>
      <c r="T10" s="2"/>
      <c r="U10" s="2"/>
      <c r="V10" s="2"/>
      <c r="W10" s="2"/>
      <c r="X10" s="2"/>
      <c r="Y10" s="2"/>
      <c r="Z10" s="2"/>
    </row>
    <row r="11">
      <c r="A11" s="1" t="s">
        <v>1467</v>
      </c>
      <c r="B11" s="1" t="s">
        <v>1451</v>
      </c>
      <c r="C11" s="1" t="s">
        <v>1451</v>
      </c>
      <c r="D11" s="1" t="s">
        <v>1451</v>
      </c>
      <c r="E11" s="1" t="s">
        <v>1451</v>
      </c>
      <c r="F11" s="1" t="s">
        <v>1451</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1451</v>
      </c>
      <c r="C12" s="1" t="s">
        <v>1451</v>
      </c>
      <c r="D12" s="1" t="s">
        <v>1451</v>
      </c>
      <c r="E12" s="1" t="s">
        <v>1451</v>
      </c>
      <c r="F12" s="1" t="s">
        <v>1451</v>
      </c>
      <c r="G12" s="1" t="s">
        <v>1468</v>
      </c>
      <c r="H12" s="1" t="s">
        <v>1472</v>
      </c>
      <c r="I12" s="1" t="s">
        <v>1473</v>
      </c>
      <c r="J12" s="2"/>
      <c r="K12" s="2"/>
      <c r="L12" s="2"/>
      <c r="M12" s="2"/>
      <c r="N12" s="2"/>
      <c r="O12" s="2"/>
      <c r="P12" s="2"/>
      <c r="Q12" s="2"/>
      <c r="R12" s="2"/>
      <c r="S12" s="2"/>
      <c r="T12" s="2"/>
      <c r="U12" s="2"/>
      <c r="V12" s="2"/>
      <c r="W12" s="2"/>
      <c r="X12" s="2"/>
      <c r="Y12" s="2"/>
      <c r="Z12" s="2"/>
    </row>
    <row r="13">
      <c r="A13" s="1" t="s">
        <v>1474</v>
      </c>
      <c r="B13" s="1" t="s">
        <v>1451</v>
      </c>
      <c r="C13" s="1" t="s">
        <v>1451</v>
      </c>
      <c r="D13" s="1" t="s">
        <v>1475</v>
      </c>
      <c r="E13" s="1" t="s">
        <v>1451</v>
      </c>
      <c r="F13" s="1" t="s">
        <v>1451</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1489</v>
      </c>
      <c r="C15" s="1" t="s">
        <v>211</v>
      </c>
      <c r="D15" s="1" t="s">
        <v>1490</v>
      </c>
      <c r="E15" s="1" t="s">
        <v>1427</v>
      </c>
      <c r="F15" s="1" t="s">
        <v>1427</v>
      </c>
      <c r="G15" s="1" t="s">
        <v>1427</v>
      </c>
      <c r="H15" s="1" t="s">
        <v>1427</v>
      </c>
      <c r="I15" s="1" t="s">
        <v>1427</v>
      </c>
      <c r="J15" s="2"/>
      <c r="K15" s="2"/>
      <c r="L15" s="2"/>
      <c r="M15" s="2"/>
      <c r="N15" s="2"/>
      <c r="O15" s="2"/>
      <c r="P15" s="2"/>
      <c r="Q15" s="2"/>
      <c r="R15" s="2"/>
      <c r="S15" s="2"/>
      <c r="T15" s="2"/>
      <c r="U15" s="2"/>
      <c r="V15" s="2"/>
      <c r="W15" s="2"/>
      <c r="X15" s="2"/>
      <c r="Y15" s="2"/>
      <c r="Z15" s="2"/>
    </row>
    <row r="16">
      <c r="A16" s="1" t="s">
        <v>1491</v>
      </c>
      <c r="B16" s="1" t="s">
        <v>1492</v>
      </c>
      <c r="C16" s="1" t="s">
        <v>1493</v>
      </c>
      <c r="D16" s="1" t="s">
        <v>1494</v>
      </c>
      <c r="E16" s="1" t="s">
        <v>1427</v>
      </c>
      <c r="F16" s="1" t="s">
        <v>1427</v>
      </c>
      <c r="G16" s="1" t="s">
        <v>1427</v>
      </c>
      <c r="H16" s="1" t="s">
        <v>1427</v>
      </c>
      <c r="I16" s="1" t="s">
        <v>1427</v>
      </c>
      <c r="J16" s="2"/>
      <c r="K16" s="2"/>
      <c r="L16" s="2"/>
      <c r="M16" s="2"/>
      <c r="N16" s="2"/>
      <c r="O16" s="2"/>
      <c r="P16" s="2"/>
      <c r="Q16" s="2"/>
      <c r="R16" s="2"/>
      <c r="S16" s="2"/>
      <c r="T16" s="2"/>
      <c r="U16" s="2"/>
      <c r="V16" s="2"/>
      <c r="W16" s="2"/>
      <c r="X16" s="2"/>
      <c r="Y16" s="2"/>
      <c r="Z16" s="2"/>
    </row>
    <row r="17">
      <c r="A17" s="1" t="s">
        <v>1495</v>
      </c>
      <c r="B17" s="1" t="s">
        <v>183</v>
      </c>
      <c r="C17" s="1" t="s">
        <v>175</v>
      </c>
      <c r="D17" s="1" t="s">
        <v>184</v>
      </c>
      <c r="E17" s="1" t="s">
        <v>185</v>
      </c>
      <c r="F17" s="1" t="s">
        <v>186</v>
      </c>
      <c r="G17" s="1" t="s">
        <v>1496</v>
      </c>
      <c r="H17" s="1" t="s">
        <v>1497</v>
      </c>
      <c r="I17" s="1" t="s">
        <v>426</v>
      </c>
      <c r="J17" s="2"/>
      <c r="K17" s="2"/>
      <c r="L17" s="2"/>
      <c r="M17" s="2"/>
      <c r="N17" s="2"/>
      <c r="O17" s="2"/>
      <c r="P17" s="2"/>
      <c r="Q17" s="2"/>
      <c r="R17" s="2"/>
      <c r="S17" s="2"/>
      <c r="T17" s="2"/>
      <c r="U17" s="2"/>
      <c r="V17" s="2"/>
      <c r="W17" s="2"/>
      <c r="X17" s="2"/>
      <c r="Y17" s="2"/>
      <c r="Z17" s="2"/>
    </row>
    <row r="18">
      <c r="A18" s="1" t="s">
        <v>1498</v>
      </c>
      <c r="B18" s="1" t="s">
        <v>1499</v>
      </c>
      <c r="C18" s="1" t="s">
        <v>1500</v>
      </c>
      <c r="D18" s="1" t="s">
        <v>1501</v>
      </c>
      <c r="E18" s="1" t="s">
        <v>1427</v>
      </c>
      <c r="F18" s="1" t="s">
        <v>1427</v>
      </c>
      <c r="G18" s="1" t="s">
        <v>1427</v>
      </c>
      <c r="H18" s="1" t="s">
        <v>1427</v>
      </c>
      <c r="I18" s="1" t="s">
        <v>1427</v>
      </c>
      <c r="J18" s="2"/>
      <c r="K18" s="2"/>
      <c r="L18" s="2"/>
      <c r="M18" s="2"/>
      <c r="N18" s="2"/>
      <c r="O18" s="2"/>
      <c r="P18" s="2"/>
      <c r="Q18" s="2"/>
      <c r="R18" s="2"/>
      <c r="S18" s="2"/>
      <c r="T18" s="2"/>
      <c r="U18" s="2"/>
      <c r="V18" s="2"/>
      <c r="W18" s="2"/>
      <c r="X18" s="2"/>
      <c r="Y18" s="2"/>
      <c r="Z18" s="2"/>
    </row>
    <row r="19">
      <c r="A19" s="1" t="s">
        <v>1502</v>
      </c>
      <c r="B19" s="1" t="s">
        <v>1503</v>
      </c>
      <c r="C19" s="1" t="s">
        <v>1504</v>
      </c>
      <c r="D19" s="1" t="s">
        <v>1505</v>
      </c>
      <c r="E19" s="1" t="s">
        <v>1506</v>
      </c>
      <c r="F19" s="1" t="s">
        <v>1507</v>
      </c>
      <c r="G19" s="1" t="s">
        <v>1508</v>
      </c>
      <c r="H19" s="1" t="s">
        <v>1509</v>
      </c>
      <c r="I19" s="1" t="s">
        <v>1510</v>
      </c>
      <c r="J19" s="2"/>
      <c r="K19" s="2"/>
      <c r="L19" s="2"/>
      <c r="M19" s="2"/>
      <c r="N19" s="2"/>
      <c r="O19" s="2"/>
      <c r="P19" s="2"/>
      <c r="Q19" s="2"/>
      <c r="R19" s="2"/>
      <c r="S19" s="2"/>
      <c r="T19" s="2"/>
      <c r="U19" s="2"/>
      <c r="V19" s="2"/>
      <c r="W19" s="2"/>
      <c r="X19" s="2"/>
      <c r="Y19" s="2"/>
      <c r="Z19" s="2"/>
    </row>
    <row r="20">
      <c r="A20" s="1" t="s">
        <v>1511</v>
      </c>
      <c r="B20" s="1" t="s">
        <v>1512</v>
      </c>
      <c r="C20" s="1" t="s">
        <v>1513</v>
      </c>
      <c r="D20" s="1" t="s">
        <v>1514</v>
      </c>
      <c r="E20" s="1" t="s">
        <v>1515</v>
      </c>
      <c r="F20" s="1" t="s">
        <v>1516</v>
      </c>
      <c r="G20" s="1" t="s">
        <v>1517</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1521</v>
      </c>
      <c r="C21" s="1" t="s">
        <v>1522</v>
      </c>
      <c r="D21" s="1" t="s">
        <v>1523</v>
      </c>
      <c r="E21" s="1" t="s">
        <v>1524</v>
      </c>
      <c r="F21" s="1" t="s">
        <v>1525</v>
      </c>
      <c r="G21" s="1" t="s">
        <v>1526</v>
      </c>
      <c r="H21" s="1" t="s">
        <v>1527</v>
      </c>
      <c r="I21" s="1" t="s">
        <v>1528</v>
      </c>
      <c r="J21" s="2"/>
      <c r="K21" s="2"/>
      <c r="L21" s="2"/>
      <c r="M21" s="2"/>
      <c r="N21" s="2"/>
      <c r="O21" s="2"/>
      <c r="P21" s="2"/>
      <c r="Q21" s="2"/>
      <c r="R21" s="2"/>
      <c r="S21" s="2"/>
      <c r="T21" s="2"/>
      <c r="U21" s="2"/>
      <c r="V21" s="2"/>
      <c r="W21" s="2"/>
      <c r="X21" s="2"/>
      <c r="Y21" s="2"/>
      <c r="Z21" s="2"/>
    </row>
    <row r="22" ht="15.75" customHeight="1">
      <c r="A22" s="1" t="s">
        <v>1529</v>
      </c>
      <c r="B22" s="1" t="s">
        <v>1530</v>
      </c>
      <c r="C22" s="1" t="s">
        <v>1531</v>
      </c>
      <c r="D22" s="1" t="s">
        <v>1532</v>
      </c>
      <c r="E22" s="1" t="s">
        <v>1533</v>
      </c>
      <c r="F22" s="1" t="s">
        <v>1534</v>
      </c>
      <c r="G22" s="1" t="s">
        <v>1535</v>
      </c>
      <c r="H22" s="1" t="s">
        <v>1536</v>
      </c>
      <c r="I22" s="1" t="s">
        <v>1537</v>
      </c>
      <c r="J22" s="2"/>
      <c r="K22" s="2"/>
      <c r="L22" s="2"/>
      <c r="M22" s="2"/>
      <c r="N22" s="2"/>
      <c r="O22" s="2"/>
      <c r="P22" s="2"/>
      <c r="Q22" s="2"/>
      <c r="R22" s="2"/>
      <c r="S22" s="2"/>
      <c r="T22" s="2"/>
      <c r="U22" s="2"/>
      <c r="V22" s="2"/>
      <c r="W22" s="2"/>
      <c r="X22" s="2"/>
      <c r="Y22" s="2"/>
      <c r="Z22" s="2"/>
    </row>
    <row r="23" ht="15.75" customHeight="1">
      <c r="A23" s="1" t="s">
        <v>134</v>
      </c>
      <c r="B23" s="1" t="s">
        <v>1427</v>
      </c>
      <c r="C23" s="1" t="s">
        <v>1427</v>
      </c>
      <c r="D23" s="1" t="s">
        <v>1427</v>
      </c>
      <c r="E23" s="1" t="s">
        <v>1427</v>
      </c>
      <c r="F23" s="1" t="s">
        <v>1538</v>
      </c>
      <c r="G23" s="1" t="s">
        <v>1427</v>
      </c>
      <c r="H23" s="1" t="s">
        <v>1427</v>
      </c>
      <c r="I23" s="1" t="s">
        <v>1427</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1551</v>
      </c>
      <c r="G25" s="1" t="s">
        <v>1552</v>
      </c>
      <c r="H25" s="1" t="s">
        <v>1552</v>
      </c>
      <c r="I25" s="1" t="s">
        <v>1427</v>
      </c>
      <c r="J25" s="2"/>
      <c r="K25" s="2"/>
      <c r="L25" s="2"/>
      <c r="M25" s="2"/>
      <c r="N25" s="2"/>
      <c r="O25" s="2"/>
      <c r="P25" s="2"/>
      <c r="Q25" s="2"/>
      <c r="R25" s="2"/>
      <c r="S25" s="2"/>
      <c r="T25" s="2"/>
      <c r="U25" s="2"/>
      <c r="V25" s="2"/>
      <c r="W25" s="2"/>
      <c r="X25" s="2"/>
      <c r="Y25" s="2"/>
      <c r="Z25" s="2"/>
    </row>
    <row r="26" ht="15.75" customHeight="1">
      <c r="A26" s="1" t="s">
        <v>1553</v>
      </c>
      <c r="B26" s="1" t="s">
        <v>1554</v>
      </c>
      <c r="C26" s="1" t="s">
        <v>1555</v>
      </c>
      <c r="D26" s="1" t="s">
        <v>1556</v>
      </c>
      <c r="E26" s="1" t="s">
        <v>1557</v>
      </c>
      <c r="F26" s="1" t="s">
        <v>1558</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11</v>
      </c>
      <c r="C6" s="2"/>
      <c r="D6" s="2"/>
      <c r="E6" s="2"/>
      <c r="F6" s="2"/>
      <c r="G6" s="2"/>
      <c r="H6" s="2"/>
      <c r="I6" s="2"/>
      <c r="J6" s="2"/>
      <c r="K6" s="2"/>
      <c r="L6" s="2"/>
      <c r="M6" s="2"/>
      <c r="N6" s="2"/>
      <c r="O6" s="2"/>
      <c r="P6" s="2"/>
      <c r="Q6" s="2"/>
      <c r="R6" s="2"/>
      <c r="S6" s="2"/>
      <c r="T6" s="2"/>
      <c r="U6" s="2"/>
      <c r="V6" s="2"/>
      <c r="W6" s="2"/>
      <c r="X6" s="2"/>
      <c r="Y6" s="2"/>
      <c r="Z6" s="2"/>
    </row>
    <row r="7">
      <c r="A7" s="3" t="s">
        <v>1568</v>
      </c>
      <c r="B7" s="1" t="s">
        <v>1569</v>
      </c>
      <c r="C7" s="2"/>
      <c r="D7" s="2"/>
      <c r="E7" s="2"/>
      <c r="F7" s="2"/>
      <c r="G7" s="2"/>
      <c r="H7" s="2"/>
      <c r="I7" s="2"/>
      <c r="J7" s="2"/>
      <c r="K7" s="2"/>
      <c r="L7" s="2"/>
      <c r="M7" s="2"/>
      <c r="N7" s="2"/>
      <c r="O7" s="2"/>
      <c r="P7" s="2"/>
      <c r="Q7" s="2"/>
      <c r="R7" s="2"/>
      <c r="S7" s="2"/>
      <c r="T7" s="2"/>
      <c r="U7" s="2"/>
      <c r="V7" s="2"/>
      <c r="W7" s="2"/>
      <c r="X7" s="2"/>
      <c r="Y7" s="2"/>
      <c r="Z7" s="2"/>
    </row>
    <row r="8">
      <c r="A8" s="3" t="s">
        <v>1570</v>
      </c>
      <c r="B8" s="1" t="s">
        <v>1571</v>
      </c>
      <c r="C8" s="2"/>
      <c r="D8" s="2"/>
      <c r="E8" s="2"/>
      <c r="F8" s="2"/>
      <c r="G8" s="2"/>
      <c r="H8" s="2"/>
      <c r="I8" s="2"/>
      <c r="J8" s="2"/>
      <c r="K8" s="2"/>
      <c r="L8" s="2"/>
      <c r="M8" s="2"/>
      <c r="N8" s="2"/>
      <c r="O8" s="2"/>
      <c r="P8" s="2"/>
      <c r="Q8" s="2"/>
      <c r="R8" s="2"/>
      <c r="S8" s="2"/>
      <c r="T8" s="2"/>
      <c r="U8" s="2"/>
      <c r="V8" s="2"/>
      <c r="W8" s="2"/>
      <c r="X8" s="2"/>
      <c r="Y8" s="2"/>
      <c r="Z8" s="2"/>
    </row>
    <row r="9">
      <c r="A9" s="3" t="s">
        <v>1572</v>
      </c>
      <c r="B9" s="4"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v>607.0</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t="s">
        <v>1588</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4" t="s">
        <v>1597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131.67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129.62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127.9293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131.2519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131.67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129.62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127.9293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131.2519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0.0233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0.6156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1.69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1.173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27.65236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23.644037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118845.0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118845.0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138583.0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106480.0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106480.0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93.32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129.37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4.127424512E9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108.39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156.75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2.907538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131.1688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125.37365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2.875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0.021834891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t="s">
        <v>1634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4.392445952E9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0.10604999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1.8053867E7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3.20303E7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817628.0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715701.0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0.0255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0.43633997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0.58812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6.01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0.045300003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3.20303E7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24.305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5.3017898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0.17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v>1.5055E8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4.66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v>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t="s">
        <v>1659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1.2123648E9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3.094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15.663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-0.06276822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v>1.7343072E9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1668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t="s">
        <v>1670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5.709834E8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t="s">
        <v>1680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t="s">
        <v>1682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t="s">
        <v>1684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128.86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172.0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54.0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142.6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163.0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t="s">
        <v>1693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1.57202E8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4.908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2.80427008E8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2.15572992E8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1.522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v>2.817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1">
        <v>1.419559936E9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1702</v>
      </c>
      <c r="B121" s="1">
        <v>21.883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1703</v>
      </c>
      <c r="B122" s="1">
        <v>44.338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1704</v>
      </c>
      <c r="B123" s="1">
        <v>0.11203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1705</v>
      </c>
      <c r="B124" s="1">
        <v>0.19867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1706</v>
      </c>
      <c r="B125" s="1">
        <v>-7617625.0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1707</v>
      </c>
      <c r="B126" s="1">
        <v>1.31177E8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1708</v>
      </c>
      <c r="B127" s="1">
        <v>0.163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1709</v>
      </c>
      <c r="B128" s="1">
        <v>0.154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1710</v>
      </c>
      <c r="B129" s="1">
        <v>0.55807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1711</v>
      </c>
      <c r="B130" s="1">
        <v>0.19755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1712</v>
      </c>
      <c r="B131" s="1">
        <v>0.24962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1713</v>
      </c>
      <c r="B132" s="1" t="s">
        <v>1634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1714</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35.0</v>
      </c>
      <c r="C3" s="1">
        <v>-72.0</v>
      </c>
      <c r="D3" s="1">
        <v>44.0</v>
      </c>
      <c r="E3" s="1">
        <v>31.0</v>
      </c>
      <c r="F3" s="1">
        <v>43.0</v>
      </c>
      <c r="G3" s="1">
        <v>57.0</v>
      </c>
      <c r="H3" s="1">
        <v>29.0</v>
      </c>
      <c r="I3" s="1">
        <v>-34.0</v>
      </c>
      <c r="J3" s="1">
        <v>-42.0</v>
      </c>
      <c r="K3" s="1">
        <v>-29.0</v>
      </c>
      <c r="L3" s="1">
        <f>IF(K3*FORECAST(L2,B3:K3,B2:K2)&gt;0,FORECAST(L2,B3:K3,B2:K2),K3)*$X$1</f>
        <v>-18.73333333</v>
      </c>
      <c r="M3" s="1">
        <f>IF(L3*FORECAST(M2,B3:L3,B2:L2)&gt;0,FORECAST(M2,B3:L3,B2:L2),L3)*$X$1</f>
        <v>-23.26666667</v>
      </c>
      <c r="N3" s="1">
        <f>IF(M3*FORECAST(N2,B3:M3,B2:M2)&gt;0,FORECAST(N2,B3:M3,B2:M2),M3)*$X$1</f>
        <v>-27.8</v>
      </c>
      <c r="O3" s="1">
        <f>IF(N3*FORECAST(O2,B3:N3,B2:N2)&gt;0,FORECAST(O2,B3:N3,B2:N2),N3)*$X$1</f>
        <v>-32.33333333</v>
      </c>
      <c r="P3" s="1">
        <f>IF(O3*FORECAST(P2,B3:O3,B2:O2)&gt;0,FORECAST(P2,B3:O3,B2:O2),O3)*$X$1</f>
        <v>-36.86666667</v>
      </c>
      <c r="Q3" s="1">
        <f>IF(P3*FORECAST(Q2,B3:P3,B2:P2)&gt;0,FORECAST(Q2,B3:P3,B2:P2),P3)*$X$1</f>
        <v>-41.4</v>
      </c>
      <c r="R3" s="1">
        <f>IF(Q3*FORECAST(R2,B3:Q3,B2:Q2)&gt;0,FORECAST(R2,B3:Q3,B2:Q2),Q3)*$X$1</f>
        <v>-45.93333333</v>
      </c>
      <c r="S3" s="5">
        <f>IF(R3*FORECAST(S2,B3:R3,B2:R2)&gt;0,FORECAST(S2,B3:R3,B2:R2),R3)*$X$1</f>
        <v>-50.46666667</v>
      </c>
      <c r="T3" s="5">
        <f>IF(S3*FORECAST(T2,B3:S3,B2:S2)&gt;0,FORECAST(T2,B3:S3,B2:S2),S3)*$X$1</f>
        <v>-55</v>
      </c>
      <c r="U3" s="5">
        <f>IF(T3*FORECAST(U2,B3:T3,B2:T2)&gt;0,FORECAST(U2,B3:T3,B2:T2),T3)*$X$1</f>
        <v>-59.53333333</v>
      </c>
      <c r="V3" s="5">
        <f>IF(U3*FORECAST(V2,B3:U3,B2:U2)&gt;0,FORECAST(V2,B3:U3,B2:U2),U3)*$X$1</f>
        <v>-64.06666667</v>
      </c>
      <c r="W3" s="5">
        <f>IF(V3*FORECAST(W2,B3:V3,B2:V2)&gt;0,FORECAST(W2,B3:V3,B2:V2),V3)*$X$1</f>
        <v>-68.6</v>
      </c>
      <c r="X3" s="2"/>
      <c r="Y3" s="2"/>
      <c r="Z3" s="2"/>
    </row>
    <row r="4">
      <c r="A4" s="3" t="s">
        <v>133</v>
      </c>
      <c r="B4" s="1">
        <v>-280.0</v>
      </c>
      <c r="C4" s="1">
        <v>-161.0</v>
      </c>
      <c r="D4" s="1">
        <v>-181.0</v>
      </c>
      <c r="E4" s="1">
        <v>-218.0</v>
      </c>
      <c r="F4" s="1">
        <v>-215.0</v>
      </c>
      <c r="G4" s="1">
        <v>-200.0</v>
      </c>
      <c r="H4" s="1">
        <v>-245.0</v>
      </c>
      <c r="I4" s="1">
        <v>-136.0</v>
      </c>
      <c r="J4" s="1">
        <v>-45.0</v>
      </c>
      <c r="K4" s="1">
        <v>5.0</v>
      </c>
      <c r="L4" s="2"/>
      <c r="M4" s="2"/>
      <c r="N4" s="2"/>
      <c r="O4" s="2"/>
      <c r="P4" s="2"/>
      <c r="Q4" s="2"/>
      <c r="R4" s="2"/>
      <c r="S4" s="2"/>
      <c r="T4" s="2"/>
      <c r="U4" s="2"/>
      <c r="V4" s="2"/>
      <c r="W4" s="2"/>
      <c r="X4" s="2"/>
      <c r="Y4" s="2"/>
      <c r="Z4" s="2"/>
    </row>
    <row r="5">
      <c r="A5" s="3" t="s">
        <v>1715</v>
      </c>
      <c r="B5" s="1">
        <v>31.0</v>
      </c>
      <c r="C5" s="1">
        <v>31.0</v>
      </c>
      <c r="D5" s="1">
        <v>31.0</v>
      </c>
      <c r="E5" s="1">
        <v>31.0</v>
      </c>
      <c r="F5" s="1">
        <v>31.0</v>
      </c>
      <c r="G5" s="1">
        <v>31.0</v>
      </c>
      <c r="H5" s="1">
        <v>31.0</v>
      </c>
      <c r="I5" s="1">
        <v>31.0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(1+0.02)/(0.0757-0.02)</f>
        <v>-1256.229803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NPV(0.0757,M3:W3)</f>
        <v>-311.0090817</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NPV(0.0757,M16:W16)</f>
        <v>-562.9453516</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-873.9544333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-878.9544333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-27.46732604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-1256.229803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37.0</v>
      </c>
      <c r="C3" s="1">
        <v>38.0</v>
      </c>
      <c r="D3" s="1">
        <v>43.0</v>
      </c>
      <c r="E3" s="1">
        <v>55.0</v>
      </c>
      <c r="F3" s="1">
        <v>69.0</v>
      </c>
      <c r="G3" s="1">
        <v>76.0</v>
      </c>
      <c r="H3" s="1">
        <v>49.0</v>
      </c>
      <c r="I3" s="1">
        <v>110.0</v>
      </c>
      <c r="J3" s="1">
        <v>151.0</v>
      </c>
      <c r="K3" s="1">
        <v>188.0</v>
      </c>
      <c r="L3" s="1">
        <f>IF(K3*FORECAST(L2,B3:K3,B2:K2)&gt;0,FORECAST(L2,B3:K3,B2:K2),K3)*$X$1</f>
        <v>164.0666667</v>
      </c>
      <c r="M3" s="1">
        <f>IF(L3*FORECAST(M2,B3:L3,B2:L2)&gt;0,FORECAST(M2,B3:L3,B2:L2),L3)*$X$1</f>
        <v>179.0606061</v>
      </c>
      <c r="N3" s="1">
        <f>IF(M3*FORECAST(N2,B3:M3,B2:M2)&gt;0,FORECAST(N2,B3:M3,B2:M2),M3)*$X$1</f>
        <v>194.0545455</v>
      </c>
      <c r="O3" s="1">
        <f>IF(N3*FORECAST(O2,B3:N3,B2:N2)&gt;0,FORECAST(O2,B3:N3,B2:N2),N3)*$X$1</f>
        <v>209.0484848</v>
      </c>
      <c r="P3" s="1">
        <f>IF(O3*FORECAST(P2,B3:O3,B2:O2)&gt;0,FORECAST(P2,B3:O3,B2:O2),O3)*$X$1</f>
        <v>224.0424242</v>
      </c>
      <c r="Q3" s="1">
        <f>IF(P3*FORECAST(Q2,B3:P3,B2:P2)&gt;0,FORECAST(Q2,B3:P3,B2:P2),P3)*$X$1</f>
        <v>239.0363636</v>
      </c>
      <c r="R3" s="1">
        <f>IF(Q3*FORECAST(R2,B3:Q3,B2:Q2)&gt;0,FORECAST(R2,B3:Q3,B2:Q2),Q3)*$X$1</f>
        <v>254.030303</v>
      </c>
      <c r="S3" s="5">
        <f>IF(R3*FORECAST(S2,B3:R3,B2:R2)&gt;0,FORECAST(S2,B3:R3,B2:R2),R3)*$X$1</f>
        <v>269.0242424</v>
      </c>
      <c r="T3" s="5">
        <f>IF(S3*FORECAST(T2,B3:S3,B2:S2)&gt;0,FORECAST(T2,B3:S3,B2:S2),S3)*$X$1</f>
        <v>284.0181818</v>
      </c>
      <c r="U3" s="5">
        <f>IF(T3*FORECAST(U2,B3:T3,B2:T2)&gt;0,FORECAST(U2,B3:T3,B2:T2),T3)*$X$1</f>
        <v>299.0121212</v>
      </c>
      <c r="V3" s="5">
        <f>IF(U3*FORECAST(V2,B3:U3,B2:U2)&gt;0,FORECAST(V2,B3:U3,B2:U2),U3)*$X$1</f>
        <v>314.0060606</v>
      </c>
      <c r="W3" s="5">
        <f>IF(V3*FORECAST(W2,B3:V3,B2:V2)&gt;0,FORECAST(W2,B3:V3,B2:V2),V3)*$X$1</f>
        <v>329</v>
      </c>
      <c r="X3" s="2"/>
      <c r="Y3" s="2"/>
      <c r="Z3" s="2"/>
    </row>
    <row r="4">
      <c r="A4" s="3" t="s">
        <v>133</v>
      </c>
      <c r="B4" s="1">
        <v>-280.0</v>
      </c>
      <c r="C4" s="1">
        <v>-161.0</v>
      </c>
      <c r="D4" s="1">
        <v>-181.0</v>
      </c>
      <c r="E4" s="1">
        <v>-218.0</v>
      </c>
      <c r="F4" s="1">
        <v>-215.0</v>
      </c>
      <c r="G4" s="1">
        <v>-200.0</v>
      </c>
      <c r="H4" s="1">
        <v>-245.0</v>
      </c>
      <c r="I4" s="1">
        <v>-136.0</v>
      </c>
      <c r="J4" s="1">
        <v>-45.0</v>
      </c>
      <c r="K4" s="1">
        <v>5.0</v>
      </c>
      <c r="L4" s="2"/>
      <c r="M4" s="2"/>
      <c r="N4" s="2"/>
      <c r="O4" s="2"/>
      <c r="P4" s="2"/>
      <c r="Q4" s="2"/>
      <c r="R4" s="2"/>
      <c r="S4" s="2"/>
      <c r="T4" s="2"/>
      <c r="U4" s="2"/>
      <c r="V4" s="2"/>
      <c r="W4" s="2"/>
      <c r="X4" s="2"/>
      <c r="Y4" s="2"/>
      <c r="Z4" s="2"/>
    </row>
    <row r="5">
      <c r="A5" s="3" t="s">
        <v>1715</v>
      </c>
      <c r="B5" s="1">
        <v>31.0</v>
      </c>
      <c r="C5" s="1">
        <v>31.0</v>
      </c>
      <c r="D5" s="1">
        <v>31.0</v>
      </c>
      <c r="E5" s="1">
        <v>31.0</v>
      </c>
      <c r="F5" s="1">
        <v>31.0</v>
      </c>
      <c r="G5" s="1">
        <v>31.0</v>
      </c>
      <c r="H5" s="1">
        <v>31.0</v>
      </c>
      <c r="I5" s="1">
        <v>31.0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(1+0.02)/(0.0757-0.02)</f>
        <v>6024.775583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NPV(0.0757,M3:W3)</f>
        <v>1773.046657</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NPV(0.0757,M16:W16)</f>
        <v>2699.839952</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4472.886609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4467.886609</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139.6214565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6024.775583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