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<sst xmlns="http://schemas.openxmlformats.org/spreadsheetml/2006/main" count="1915" uniqueCount="1709">
  <si>
    <t>ticker</t>
  </si>
  <si>
    <t>IONS</t>
  </si>
  <si>
    <t>nombre</t>
  </si>
  <si>
    <t>IONIS PHARMACEUTICALS INC</t>
  </si>
  <si>
    <t>empresa</t>
  </si>
  <si>
    <t>Biotechnology &amp; Medical Research</t>
  </si>
  <si>
    <t>Open</t>
  </si>
  <si>
    <t>Target Price</t>
  </si>
  <si>
    <t>Upside</t>
  </si>
  <si>
    <t>-136.64%</t>
  </si>
  <si>
    <t>Country</t>
  </si>
  <si>
    <t>United States</t>
  </si>
  <si>
    <t>Market Cap</t>
  </si>
  <si>
    <t>Book Value</t>
  </si>
  <si>
    <t>Pe ratio</t>
  </si>
  <si>
    <t>Dividend Ratio</t>
  </si>
  <si>
    <t>No encontrado</t>
  </si>
  <si>
    <t>Net Debt Growth</t>
  </si>
  <si>
    <t>9.29%</t>
  </si>
  <si>
    <t>Total Assets Growth</t>
  </si>
  <si>
    <t>0.00%</t>
  </si>
  <si>
    <t>Net Property, Plant and Equipment Growth</t>
  </si>
  <si>
    <t>-2.22%</t>
  </si>
  <si>
    <t>EBITDA Growth</t>
  </si>
  <si>
    <t>-180.68%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</si>
  <si>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</si>
  <si>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</si>
  <si>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</si>
  <si>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</si>
  <si>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</si>
  <si>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</si>
  <si>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</si>
  <si>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</si>
  <si>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</si>
  <si>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</si>
  <si>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</si>
  <si>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</si>
  <si>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</si>
  <si>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</si>
  <si>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</si>
  <si>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</si>
  <si>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</si>
  <si>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</si>
  <si>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</si>
  <si>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Real Estate properties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</si>
  <si>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</si>
  <si>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</si>
  <si>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</si>
  <si>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</si>
  <si>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</si>
  <si>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</si>
  <si>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</si>
  <si>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</si>
  <si>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</si>
  <si>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</si>
  <si>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</si>
  <si>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</si>
  <si>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</si>
  <si>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</si>
  <si>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</si>
  <si>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</si>
  <si>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</si>
  <si>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</si>
  <si>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</si>
  <si>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</si>
  <si>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</si>
  <si>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</si>
  <si>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</si>
  <si>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</si>
  <si>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</si>
  <si>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</si>
  <si>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</si>
  <si>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</si>
  <si>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</si>
  <si>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</si>
  <si>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</si>
  <si>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</si>
  <si>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</si>
  <si>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</si>
  <si>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</si>
  <si>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</si>
  <si>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</si>
  <si>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</si>
  <si>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</si>
  <si>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</si>
  <si>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</si>
  <si>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</si>
  <si>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</si>
  <si>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</si>
  <si>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</si>
  <si>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</si>
  <si>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</si>
  <si>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Unearned Revenue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</si>
  <si>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</si>
  <si>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</si>
  <si>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</si>
  <si>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</si>
  <si>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</si>
  <si>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</si>
  <si>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</si>
  <si>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</si>
  <si>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</si>
  <si>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</si>
  <si>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</si>
  <si>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</si>
  <si>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2.18</t>
  </si>
  <si>
    <t>1.67</t>
  </si>
  <si>
    <t>0.82</t>
  </si>
  <si>
    <t>2.65</t>
  </si>
  <si>
    <t>7.6</t>
  </si>
  <si>
    <t>10.48</t>
  </si>
  <si>
    <t>6.01</t>
  </si>
  <si>
    <t>5.47</t>
  </si>
  <si>
    <t>4.03</t>
  </si>
  <si>
    <t>2.68</t>
  </si>
  <si>
    <t>Tangible Book Value</t>
  </si>
  <si>
    <t>Tangible Book Value Per Share</t>
  </si>
  <si>
    <t>2.01</t>
  </si>
  <si>
    <t>1.51</t>
  </si>
  <si>
    <t>0.65</t>
  </si>
  <si>
    <t>2.47</t>
  </si>
  <si>
    <t>7.42</t>
  </si>
  <si>
    <t>10.3</t>
  </si>
  <si>
    <t>5.81</t>
  </si>
  <si>
    <t>5.26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</si>
  <si>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</si>
  <si>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</si>
  <si>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</si>
  <si>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</si>
  <si>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</si>
  <si>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</si>
  <si>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</si>
  <si>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</si>
  <si>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</si>
  <si>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</si>
  <si>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</si>
  <si>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</si>
  <si>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</si>
  <si>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</si>
  <si>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</si>
  <si>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</si>
  <si>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</si>
  <si>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</si>
  <si>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</si>
  <si>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</si>
  <si>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</si>
  <si>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</si>
  <si>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</si>
  <si>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</si>
  <si>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</si>
  <si>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</si>
  <si>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</si>
  <si>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</si>
  <si>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</si>
  <si>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</si>
  <si>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</si>
  <si>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</si>
  <si>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</si>
  <si>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</si>
  <si>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</si>
  <si>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</si>
  <si>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</si>
  <si>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</si>
  <si>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</si>
  <si>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</si>
  <si>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</si>
  <si>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-0.33</t>
  </si>
  <si>
    <t>-0.74</t>
  </si>
  <si>
    <t>-0.72</t>
  </si>
  <si>
    <t>0.08</t>
  </si>
  <si>
    <t>2.09</t>
  </si>
  <si>
    <t>2.12</t>
  </si>
  <si>
    <t>-3.23</t>
  </si>
  <si>
    <t>-0.2</t>
  </si>
  <si>
    <t>-1.9</t>
  </si>
  <si>
    <t>-2.56</t>
  </si>
  <si>
    <t>Basic EPS - Continuing Operations</t>
  </si>
  <si>
    <t>Basic Weighted Average Shares Outstanding</t>
  </si>
  <si>
    <t>Net EPS - Diluted</t>
  </si>
  <si>
    <t>2.07</t>
  </si>
  <si>
    <t>2.08</t>
  </si>
  <si>
    <t>Diluted EPS - Continuing Operations</t>
  </si>
  <si>
    <t>Diluted Weighted Average Shares Outstanding</t>
  </si>
  <si>
    <t>Normalized Basic EPS</t>
  </si>
  <si>
    <t>-0.35</t>
  </si>
  <si>
    <t>-0.56</t>
  </si>
  <si>
    <t>-0.4</t>
  </si>
  <si>
    <t>0.03</t>
  </si>
  <si>
    <t>0.09</t>
  </si>
  <si>
    <t>1.59</t>
  </si>
  <si>
    <t>-0.45</t>
  </si>
  <si>
    <t>-0.02</t>
  </si>
  <si>
    <t>-1.72</t>
  </si>
  <si>
    <t>-1.41</t>
  </si>
  <si>
    <t>Normalized Diluted EPS</t>
  </si>
  <si>
    <t>1.56</t>
  </si>
  <si>
    <t>EBITDA</t>
  </si>
  <si>
    <t>EBITA</t>
  </si>
  <si>
    <t>EBIT</t>
  </si>
  <si>
    <t>EBITDAR</t>
  </si>
  <si>
    <t>Total Revenues (As Reported)</t>
  </si>
  <si>
    <t>Effective Tax Rate - (Ratio)</t>
  </si>
  <si>
    <t>28.33</t>
  </si>
  <si>
    <t>-0.42</t>
  </si>
  <si>
    <t>-3.51</t>
  </si>
  <si>
    <t>25.69</t>
  </si>
  <si>
    <t>382.3</t>
  </si>
  <si>
    <t>12.55</t>
  </si>
  <si>
    <t>-186.28</t>
  </si>
  <si>
    <t>1.89</t>
  </si>
  <si>
    <t>-4.55</t>
  </si>
  <si>
    <t>-9.68</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</si>
  <si>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</si>
  <si>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</si>
  <si>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</si>
  <si>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</si>
  <si>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</si>
  <si>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</si>
  <si>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</si>
  <si>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</si>
  <si>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</si>
  <si>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</si>
  <si>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</si>
  <si>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</si>
  <si>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</si>
  <si>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</si>
  <si>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</si>
  <si>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</si>
  <si>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</si>
  <si>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</si>
  <si>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</si>
  <si>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</si>
  <si>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-3.22</t>
  </si>
  <si>
    <t>-4.88</t>
  </si>
  <si>
    <t>-2.96</t>
  </si>
  <si>
    <t>1.39</t>
  </si>
  <si>
    <t>7.8</t>
  </si>
  <si>
    <t>-3.16</t>
  </si>
  <si>
    <t>-0.09</t>
  </si>
  <si>
    <t>-9.92</t>
  </si>
  <si>
    <t>-7.51</t>
  </si>
  <si>
    <t>Return on Total Capital</t>
  </si>
  <si>
    <t>-4.37</t>
  </si>
  <si>
    <t>-6.68</t>
  </si>
  <si>
    <t>-4.04</t>
  </si>
  <si>
    <t>1.82</t>
  </si>
  <si>
    <t>-2.7</t>
  </si>
  <si>
    <t>10.69</t>
  </si>
  <si>
    <t>-4.28</t>
  </si>
  <si>
    <t>-0.12</t>
  </si>
  <si>
    <t>-12.87</t>
  </si>
  <si>
    <t>-9.66</t>
  </si>
  <si>
    <t>Return On Equity %</t>
  </si>
  <si>
    <t>-12.26</t>
  </si>
  <si>
    <t>-38.5</t>
  </si>
  <si>
    <t>-57.64</t>
  </si>
  <si>
    <t>-6.67</t>
  </si>
  <si>
    <t>27.7</t>
  </si>
  <si>
    <t>21.12</t>
  </si>
  <si>
    <t>-38.51</t>
  </si>
  <si>
    <t>-3.78</t>
  </si>
  <si>
    <t>-40.12</t>
  </si>
  <si>
    <t>-76.34</t>
  </si>
  <si>
    <t>Return on Common Equity</t>
  </si>
  <si>
    <t>4.49</t>
  </si>
  <si>
    <t>41.66</t>
  </si>
  <si>
    <t>23.54</t>
  </si>
  <si>
    <t>-39.01</t>
  </si>
  <si>
    <t>Margin Analysis</t>
  </si>
  <si>
    <t>Gross Profit Margin %</t>
  </si>
  <si>
    <t>-12.27</t>
  </si>
  <si>
    <t>-13.21</t>
  </si>
  <si>
    <t>1.33</t>
  </si>
  <si>
    <t>26.28</t>
  </si>
  <si>
    <t>30.69</t>
  </si>
  <si>
    <t>58.32</t>
  </si>
  <si>
    <t>26.37</t>
  </si>
  <si>
    <t>20.65</t>
  </si>
  <si>
    <t>-43.9</t>
  </si>
  <si>
    <t>-15.17</t>
  </si>
  <si>
    <t>SG&amp;A Margin</t>
  </si>
  <si>
    <t>9.4</t>
  </si>
  <si>
    <t>13.1</t>
  </si>
  <si>
    <t>14.03</t>
  </si>
  <si>
    <t>21.37</t>
  </si>
  <si>
    <t>40.79</t>
  </si>
  <si>
    <t>25.53</t>
  </si>
  <si>
    <t>45.88</t>
  </si>
  <si>
    <t>21.09</t>
  </si>
  <si>
    <t>25.59</t>
  </si>
  <si>
    <t>26.99</t>
  </si>
  <si>
    <t>EBITDA Margin %</t>
  </si>
  <si>
    <t>-17.29</t>
  </si>
  <si>
    <t>-22.71</t>
  </si>
  <si>
    <t>-10.09</t>
  </si>
  <si>
    <t>6.56</t>
  </si>
  <si>
    <t>-8.01</t>
  </si>
  <si>
    <t>34.08</t>
  </si>
  <si>
    <t>-17.4</t>
  </si>
  <si>
    <t>1.76</t>
  </si>
  <si>
    <t>-66.64</t>
  </si>
  <si>
    <t>-40.53</t>
  </si>
  <si>
    <t>EBITA Margin %</t>
  </si>
  <si>
    <t>-20.27</t>
  </si>
  <si>
    <t>-25.17</t>
  </si>
  <si>
    <t>-12.25</t>
  </si>
  <si>
    <t>5.23</t>
  </si>
  <si>
    <t>-9.8</t>
  </si>
  <si>
    <t>32.96</t>
  </si>
  <si>
    <t>-19.23</t>
  </si>
  <si>
    <t>-0.15</t>
  </si>
  <si>
    <t>-69.08</t>
  </si>
  <si>
    <t>-42.16</t>
  </si>
  <si>
    <t>EBIT Margin %</t>
  </si>
  <si>
    <t>-21.68</t>
  </si>
  <si>
    <t>-26.32</t>
  </si>
  <si>
    <t>-12.7</t>
  </si>
  <si>
    <t>4.91</t>
  </si>
  <si>
    <t>-10.1</t>
  </si>
  <si>
    <t>32.79</t>
  </si>
  <si>
    <t>-19.52</t>
  </si>
  <si>
    <t>-0.44</t>
  </si>
  <si>
    <t>-69.49</t>
  </si>
  <si>
    <t>Income From Continuing Operations Margin %</t>
  </si>
  <si>
    <t>-18.2</t>
  </si>
  <si>
    <t>-31.12</t>
  </si>
  <si>
    <t>-24.97</t>
  </si>
  <si>
    <t>-3.41</t>
  </si>
  <si>
    <t>35.85</t>
  </si>
  <si>
    <t>27.01</t>
  </si>
  <si>
    <t>-66.75</t>
  </si>
  <si>
    <t>-3.53</t>
  </si>
  <si>
    <t>-45.92</t>
  </si>
  <si>
    <t>-46.5</t>
  </si>
  <si>
    <t>Net Income Margin %</t>
  </si>
  <si>
    <t>-1.18</t>
  </si>
  <si>
    <t>45.65</t>
  </si>
  <si>
    <t>26.2</t>
  </si>
  <si>
    <t>-61.88</t>
  </si>
  <si>
    <t>Net Avail. For Common Margin %</t>
  </si>
  <si>
    <t>1.9</t>
  </si>
  <si>
    <t>46.17</t>
  </si>
  <si>
    <t>26.42</t>
  </si>
  <si>
    <t>-61.91</t>
  </si>
  <si>
    <t>Normalized Net Income Margin</t>
  </si>
  <si>
    <t>-19.25</t>
  </si>
  <si>
    <t>-23.59</t>
  </si>
  <si>
    <t>-13.96</t>
  </si>
  <si>
    <t>0.75</t>
  </si>
  <si>
    <t>1.94</t>
  </si>
  <si>
    <t>19.83</t>
  </si>
  <si>
    <t>-8.58</t>
  </si>
  <si>
    <t>-0.31</t>
  </si>
  <si>
    <t>-41.55</t>
  </si>
  <si>
    <t>-25.68</t>
  </si>
  <si>
    <t>Levered Free Cash Flow Margin</t>
  </si>
  <si>
    <t>6.96</t>
  </si>
  <si>
    <t>11.15</t>
  </si>
  <si>
    <t>-17.76</t>
  </si>
  <si>
    <t>30.45</t>
  </si>
  <si>
    <t>24.15</t>
  </si>
  <si>
    <t>24.85</t>
  </si>
  <si>
    <t>16.45</t>
  </si>
  <si>
    <t>12.96</t>
  </si>
  <si>
    <t>-13.44</t>
  </si>
  <si>
    <t>-20.31</t>
  </si>
  <si>
    <t>Unlevered Free Cash Flow Margin</t>
  </si>
  <si>
    <t>8.97</t>
  </si>
  <si>
    <t>11.07</t>
  </si>
  <si>
    <t>-18.01</t>
  </si>
  <si>
    <t>29.55</t>
  </si>
  <si>
    <t>22.95</t>
  </si>
  <si>
    <t>24.07</t>
  </si>
  <si>
    <t>14.99</t>
  </si>
  <si>
    <t>13.07</t>
  </si>
  <si>
    <t>-13.49</t>
  </si>
  <si>
    <t>-14.65</t>
  </si>
  <si>
    <t>Asset Turnover</t>
  </si>
  <si>
    <t>0.24</t>
  </si>
  <si>
    <t>0.3</t>
  </si>
  <si>
    <t>0.37</t>
  </si>
  <si>
    <t>0.45</t>
  </si>
  <si>
    <t>0.38</t>
  </si>
  <si>
    <t>0.26</t>
  </si>
  <si>
    <t>0.32</t>
  </si>
  <si>
    <t>0.23</t>
  </si>
  <si>
    <t>0.29</t>
  </si>
  <si>
    <t>Fixed Assets Turnover</t>
  </si>
  <si>
    <t>2.45</t>
  </si>
  <si>
    <t>3.17</t>
  </si>
  <si>
    <t>3.79</t>
  </si>
  <si>
    <t>4.73</t>
  </si>
  <si>
    <t>4.72</t>
  </si>
  <si>
    <t>7.52</t>
  </si>
  <si>
    <t>4.19</t>
  </si>
  <si>
    <t>4.3</t>
  </si>
  <si>
    <t>2.6</t>
  </si>
  <si>
    <t>3.16</t>
  </si>
  <si>
    <t>Receivables Turnover (Average Receivables)</t>
  </si>
  <si>
    <t>28.55</t>
  </si>
  <si>
    <t>37.19</t>
  </si>
  <si>
    <t>5.94</t>
  </si>
  <si>
    <t>15.84</t>
  </si>
  <si>
    <t>29.62</t>
  </si>
  <si>
    <t>11.74</t>
  </si>
  <si>
    <t>13.44</t>
  </si>
  <si>
    <t>12.77</t>
  </si>
  <si>
    <t>Inventory Turnover (Average Inventory)</t>
  </si>
  <si>
    <t>33.57</t>
  </si>
  <si>
    <t>48.71</t>
  </si>
  <si>
    <t>47.54</t>
  </si>
  <si>
    <t>42.84</t>
  </si>
  <si>
    <t>44.78</t>
  </si>
  <si>
    <t>34.97</t>
  </si>
  <si>
    <t>26.75</t>
  </si>
  <si>
    <t>27.5</t>
  </si>
  <si>
    <t>36.09</t>
  </si>
  <si>
    <t>35.95</t>
  </si>
  <si>
    <t>Short Term Liquidity</t>
  </si>
  <si>
    <t>Current Ratio</t>
  </si>
  <si>
    <t>7.25</t>
  </si>
  <si>
    <t>5.62</t>
  </si>
  <si>
    <t>5.96</t>
  </si>
  <si>
    <t>5.2</t>
  </si>
  <si>
    <t>7.88</t>
  </si>
  <si>
    <t>9.97</t>
  </si>
  <si>
    <t>3.65</t>
  </si>
  <si>
    <t>9.75</t>
  </si>
  <si>
    <t>7.07</t>
  </si>
  <si>
    <t>5.9</t>
  </si>
  <si>
    <t>Quick Ratio</t>
  </si>
  <si>
    <t>7.06</t>
  </si>
  <si>
    <t>5.48</t>
  </si>
  <si>
    <t>5.8</t>
  </si>
  <si>
    <t>4.83</t>
  </si>
  <si>
    <t>7.49</t>
  </si>
  <si>
    <t>9.42</t>
  </si>
  <si>
    <t>3.39</t>
  </si>
  <si>
    <t>9.17</t>
  </si>
  <si>
    <t>6.49</t>
  </si>
  <si>
    <t>5.43</t>
  </si>
  <si>
    <t>Operating Cash Flow to Current Liabilities</t>
  </si>
  <si>
    <t>0.05</t>
  </si>
  <si>
    <t>0.14</t>
  </si>
  <si>
    <t>-0.84</t>
  </si>
  <si>
    <t>0.77</t>
  </si>
  <si>
    <t>2.15</t>
  </si>
  <si>
    <t>1.27</t>
  </si>
  <si>
    <t>0.06</t>
  </si>
  <si>
    <t>0.13</t>
  </si>
  <si>
    <t>-0.88</t>
  </si>
  <si>
    <t>-0.69</t>
  </si>
  <si>
    <t>Days Sales Outstanding (Average Receivables)</t>
  </si>
  <si>
    <t>12.79</t>
  </si>
  <si>
    <t>9.82</t>
  </si>
  <si>
    <t>63.04</t>
  </si>
  <si>
    <t>61.47</t>
  </si>
  <si>
    <t>23.04</t>
  </si>
  <si>
    <t>12.32</t>
  </si>
  <si>
    <t>34.94</t>
  </si>
  <si>
    <t>31.1</t>
  </si>
  <si>
    <t>27.17</t>
  </si>
  <si>
    <t>28.57</t>
  </si>
  <si>
    <t>Days Outstanding Inventory (Average Inventory)</t>
  </si>
  <si>
    <t>10.87</t>
  </si>
  <si>
    <t>7.7</t>
  </si>
  <si>
    <t>8.52</t>
  </si>
  <si>
    <t>8.15</t>
  </si>
  <si>
    <t>10.44</t>
  </si>
  <si>
    <t>13.68</t>
  </si>
  <si>
    <t>13.27</t>
  </si>
  <si>
    <t>10.11</t>
  </si>
  <si>
    <t>10.15</t>
  </si>
  <si>
    <t>Average Days Payable Outstanding</t>
  </si>
  <si>
    <t>22.17</t>
  </si>
  <si>
    <t>26.43</t>
  </si>
  <si>
    <t>22.29</t>
  </si>
  <si>
    <t>23.59</t>
  </si>
  <si>
    <t>17.1</t>
  </si>
  <si>
    <t>11.26</t>
  </si>
  <si>
    <t>8.22</t>
  </si>
  <si>
    <t>6.46</t>
  </si>
  <si>
    <t>8.78</t>
  </si>
  <si>
    <t>Cash Conversion Cycle (Average Days)</t>
  </si>
  <si>
    <t>1.49</t>
  </si>
  <si>
    <t>-8.97</t>
  </si>
  <si>
    <t>44.31</t>
  </si>
  <si>
    <t>47.7</t>
  </si>
  <si>
    <t>5.66</t>
  </si>
  <si>
    <t>37.36</t>
  </si>
  <si>
    <t>36.15</t>
  </si>
  <si>
    <t>30.82</t>
  </si>
  <si>
    <t>29.94</t>
  </si>
  <si>
    <t>Long Term Solvency</t>
  </si>
  <si>
    <t>Total Debt/Equity</t>
  </si>
  <si>
    <t>177.59</t>
  </si>
  <si>
    <t>239.63</t>
  </si>
  <si>
    <t>591.68</t>
  </si>
  <si>
    <t>145.08</t>
  </si>
  <si>
    <t>54.48</t>
  </si>
  <si>
    <t>46.75</t>
  </si>
  <si>
    <t>99.55</t>
  </si>
  <si>
    <t>162.11</t>
  </si>
  <si>
    <t>508.75</t>
  </si>
  <si>
    <t>Total Debt / Total Capital</t>
  </si>
  <si>
    <t>63.98</t>
  </si>
  <si>
    <t>70.56</t>
  </si>
  <si>
    <t>85.54</t>
  </si>
  <si>
    <t>59.2</t>
  </si>
  <si>
    <t>35.27</t>
  </si>
  <si>
    <t>31.86</t>
  </si>
  <si>
    <t>49.89</t>
  </si>
  <si>
    <t>61.85</t>
  </si>
  <si>
    <t>70.5</t>
  </si>
  <si>
    <t>83.57</t>
  </si>
  <si>
    <t>LT Debt/Equity</t>
  </si>
  <si>
    <t>176.47</t>
  </si>
  <si>
    <t>235.14</t>
  </si>
  <si>
    <t>590.49</t>
  </si>
  <si>
    <t>144.69</t>
  </si>
  <si>
    <t>53.32</t>
  </si>
  <si>
    <t>46.63</t>
  </si>
  <si>
    <t>63.93</t>
  </si>
  <si>
    <t>161.65</t>
  </si>
  <si>
    <t>237.68</t>
  </si>
  <si>
    <t>Long-Term Debt / Total Capital</t>
  </si>
  <si>
    <t>63.57</t>
  </si>
  <si>
    <t>69.23</t>
  </si>
  <si>
    <t>85.37</t>
  </si>
  <si>
    <t>59.04</t>
  </si>
  <si>
    <t>34.52</t>
  </si>
  <si>
    <t>31.77</t>
  </si>
  <si>
    <t>32.03</t>
  </si>
  <si>
    <t>61.67</t>
  </si>
  <si>
    <t>70.11</t>
  </si>
  <si>
    <t>81.31</t>
  </si>
  <si>
    <t>Total Liabilities / Total Assets</t>
  </si>
  <si>
    <t>73.03</t>
  </si>
  <si>
    <t>89.09</t>
  </si>
  <si>
    <t>68.33</t>
  </si>
  <si>
    <t>55.5</t>
  </si>
  <si>
    <t>47.9</t>
  </si>
  <si>
    <t>64.71</t>
  </si>
  <si>
    <t>70.45</t>
  </si>
  <si>
    <t>77.39</t>
  </si>
  <si>
    <t>87.07</t>
  </si>
  <si>
    <t>EBIT / Interest Expense</t>
  </si>
  <si>
    <t>-2.09</t>
  </si>
  <si>
    <t>-2.03</t>
  </si>
  <si>
    <t>-1.13</t>
  </si>
  <si>
    <t>0.56</t>
  </si>
  <si>
    <t>-1.35</t>
  </si>
  <si>
    <t>7.55</t>
  </si>
  <si>
    <t>-0.38</t>
  </si>
  <si>
    <t>-50.25</t>
  </si>
  <si>
    <t>-4.08</t>
  </si>
  <si>
    <t>EBITDA / Interest Expense</t>
  </si>
  <si>
    <t>-1.67</t>
  </si>
  <si>
    <t>-1.75</t>
  </si>
  <si>
    <t>-0.9</t>
  </si>
  <si>
    <t>0.74</t>
  </si>
  <si>
    <t>-1.07</t>
  </si>
  <si>
    <t>8.04</t>
  </si>
  <si>
    <t>-2.59</t>
  </si>
  <si>
    <t>2.93</t>
  </si>
  <si>
    <t>-45.83</t>
  </si>
  <si>
    <t>-3.57</t>
  </si>
  <si>
    <t>(EBITDA - Capex) / Interest Expense</t>
  </si>
  <si>
    <t>-2.01</t>
  </si>
  <si>
    <t>-1.96</t>
  </si>
  <si>
    <t>-1.09</t>
  </si>
  <si>
    <t>-0.03</t>
  </si>
  <si>
    <t>-1.38</t>
  </si>
  <si>
    <t>7.4</t>
  </si>
  <si>
    <t>-3.37</t>
  </si>
  <si>
    <t>1.65</t>
  </si>
  <si>
    <t>-47.76</t>
  </si>
  <si>
    <t>-3.86</t>
  </si>
  <si>
    <t>Total Debt / EBITDA</t>
  </si>
  <si>
    <t>-12.37</t>
  </si>
  <si>
    <t>-7.47</t>
  </si>
  <si>
    <t>-16.84</t>
  </si>
  <si>
    <t>18.25</t>
  </si>
  <si>
    <t>-13.46</t>
  </si>
  <si>
    <t>-7.19</t>
  </si>
  <si>
    <t>45.73</t>
  </si>
  <si>
    <t>-3.68</t>
  </si>
  <si>
    <t>-6.77</t>
  </si>
  <si>
    <t>Net Debt / EBITDA</t>
  </si>
  <si>
    <t>9.53</t>
  </si>
  <si>
    <t>5.01</t>
  </si>
  <si>
    <t>2.24</t>
  </si>
  <si>
    <t>-12.48</t>
  </si>
  <si>
    <t>29.97</t>
  </si>
  <si>
    <t>-4.39</t>
  </si>
  <si>
    <t>9.08</t>
  </si>
  <si>
    <t>-32.68</t>
  </si>
  <si>
    <t>1.69</t>
  </si>
  <si>
    <t>Total Debt / (EBITDA - Capex)</t>
  </si>
  <si>
    <t>-10.28</t>
  </si>
  <si>
    <t>-410.18</t>
  </si>
  <si>
    <t>-10.49</t>
  </si>
  <si>
    <t>-5.53</t>
  </si>
  <si>
    <t>81.21</t>
  </si>
  <si>
    <t>-6.26</t>
  </si>
  <si>
    <t>Net Debt / (EBITDA - Capex)</t>
  </si>
  <si>
    <t>7.92</t>
  </si>
  <si>
    <t>4.48</t>
  </si>
  <si>
    <t>1.87</t>
  </si>
  <si>
    <t>280.38</t>
  </si>
  <si>
    <t>23.36</t>
  </si>
  <si>
    <t>-4.77</t>
  </si>
  <si>
    <t>6.98</t>
  </si>
  <si>
    <t>-58.03</t>
  </si>
  <si>
    <t>1.62</t>
  </si>
  <si>
    <t>1.18</t>
  </si>
  <si>
    <t>Growth Over Prior Year</t>
  </si>
  <si>
    <t>Total Revenues, 1 Yr. Growth %</t>
  </si>
  <si>
    <t>45.41</t>
  </si>
  <si>
    <t>32.47</t>
  </si>
  <si>
    <t>22.18</t>
  </si>
  <si>
    <t>46.46</t>
  </si>
  <si>
    <t>16.63</t>
  </si>
  <si>
    <t>87.2</t>
  </si>
  <si>
    <t>-35.04</t>
  </si>
  <si>
    <t>11.13</t>
  </si>
  <si>
    <t>-27.53</t>
  </si>
  <si>
    <t>34.1</t>
  </si>
  <si>
    <t>Gross Profit, 1 Yr. Growth %</t>
  </si>
  <si>
    <t>-13.66</t>
  </si>
  <si>
    <t>42.62</t>
  </si>
  <si>
    <t>-112.26</t>
  </si>
  <si>
    <t>31.53</t>
  </si>
  <si>
    <t>255.73</t>
  </si>
  <si>
    <t>-70.63</t>
  </si>
  <si>
    <t>-254.07</t>
  </si>
  <si>
    <t>-53.68</t>
  </si>
  <si>
    <t>EBITDA, 1 Yr. Growth %</t>
  </si>
  <si>
    <t>4.06</t>
  </si>
  <si>
    <t>74.02</t>
  </si>
  <si>
    <t>-45.69</t>
  </si>
  <si>
    <t>-195.13</t>
  </si>
  <si>
    <t>-220.73</t>
  </si>
  <si>
    <t>-896.22</t>
  </si>
  <si>
    <t>-133.17</t>
  </si>
  <si>
    <t>-117.3</t>
  </si>
  <si>
    <t>-18.45</t>
  </si>
  <si>
    <t>EBITA, 1 Yr. Growth %</t>
  </si>
  <si>
    <t>2.92</t>
  </si>
  <si>
    <t>64.53</t>
  </si>
  <si>
    <t>-162.58</t>
  </si>
  <si>
    <t>-277.56</t>
  </si>
  <si>
    <t>-729.78</t>
  </si>
  <si>
    <t>-137.91</t>
  </si>
  <si>
    <t>-98.72</t>
  </si>
  <si>
    <t>-18.64</t>
  </si>
  <si>
    <t>EBIT, 1 Yr. Growth %</t>
  </si>
  <si>
    <t>2.35</t>
  </si>
  <si>
    <t>60.82</t>
  </si>
  <si>
    <t>-41.04</t>
  </si>
  <si>
    <t>-156.64</t>
  </si>
  <si>
    <t>-292.62</t>
  </si>
  <si>
    <t>-707.68</t>
  </si>
  <si>
    <t>-138.67</t>
  </si>
  <si>
    <t>-96.34</t>
  </si>
  <si>
    <t>Earnings From Cont. Operations, 1 Yr. Growth %</t>
  </si>
  <si>
    <t>-35.72</t>
  </si>
  <si>
    <t>126.45</t>
  </si>
  <si>
    <t>-1.95</t>
  </si>
  <si>
    <t>-80.02</t>
  </si>
  <si>
    <t>41.06</t>
  </si>
  <si>
    <t>-260.51</t>
  </si>
  <si>
    <t>-94.04</t>
  </si>
  <si>
    <t>843.18</t>
  </si>
  <si>
    <t>35.8</t>
  </si>
  <si>
    <t>Net Income, 1 Yr. Growth %</t>
  </si>
  <si>
    <t>-93.1</t>
  </si>
  <si>
    <t>7.45</t>
  </si>
  <si>
    <t>-253.42</t>
  </si>
  <si>
    <t>-93.56</t>
  </si>
  <si>
    <t>Normalized Net Income, 1 Yr. Growth %</t>
  </si>
  <si>
    <t>5.3</t>
  </si>
  <si>
    <t>62.38</t>
  </si>
  <si>
    <t>-27.73</t>
  </si>
  <si>
    <t>-107.9</t>
  </si>
  <si>
    <t>47.11</t>
  </si>
  <si>
    <t>-128.1</t>
  </si>
  <si>
    <t>-79.99</t>
  </si>
  <si>
    <t>-18.74</t>
  </si>
  <si>
    <t>Diluted EPS Before Extra, 1 Yr. Growth %</t>
  </si>
  <si>
    <t>-39.64</t>
  </si>
  <si>
    <t>122.61</t>
  </si>
  <si>
    <t>-2.93</t>
  </si>
  <si>
    <t>-110.82</t>
  </si>
  <si>
    <t>0.48</t>
  </si>
  <si>
    <t>-255.47</t>
  </si>
  <si>
    <t>-93.63</t>
  </si>
  <si>
    <t>837.69</t>
  </si>
  <si>
    <t>34.53</t>
  </si>
  <si>
    <t>Accounts Receivable, 1 Yr. Growth %</t>
  </si>
  <si>
    <t>-64.84</t>
  </si>
  <si>
    <t>190.96</t>
  </si>
  <si>
    <t>851.42</t>
  </si>
  <si>
    <t>-41.73</t>
  </si>
  <si>
    <t>-79.73</t>
  </si>
  <si>
    <t>394.04</t>
  </si>
  <si>
    <t>20.89</t>
  </si>
  <si>
    <t>-18.78</t>
  </si>
  <si>
    <t>-58.74</t>
  </si>
  <si>
    <t>282.87</t>
  </si>
  <si>
    <t>Inventory, 1 Yr. Growth %</t>
  </si>
  <si>
    <t>-21.7</t>
  </si>
  <si>
    <t>9.68</t>
  </si>
  <si>
    <t>8.55</t>
  </si>
  <si>
    <t>33.29</t>
  </si>
  <si>
    <t>-14.03</t>
  </si>
  <si>
    <t>111.84</t>
  </si>
  <si>
    <t>20.82</t>
  </si>
  <si>
    <t>12.93</t>
  </si>
  <si>
    <t>-11.18</t>
  </si>
  <si>
    <t>29.01</t>
  </si>
  <si>
    <t>Net Property, Plant and Equip., 1 Yr. Growth %</t>
  </si>
  <si>
    <t>3.2</t>
  </si>
  <si>
    <t>1.43</t>
  </si>
  <si>
    <t>2.89</t>
  </si>
  <si>
    <t>31.3</t>
  </si>
  <si>
    <t>8.41</t>
  </si>
  <si>
    <t>25.8</t>
  </si>
  <si>
    <t>26.38</t>
  </si>
  <si>
    <t>8.28</t>
  </si>
  <si>
    <t>30.5</t>
  </si>
  <si>
    <t>-5.04</t>
  </si>
  <si>
    <t>Total Assets, 1 Yr. Growth %</t>
  </si>
  <si>
    <t>12.83</t>
  </si>
  <si>
    <t>-3.74</t>
  </si>
  <si>
    <t>44.88</t>
  </si>
  <si>
    <t>101.68</t>
  </si>
  <si>
    <t>21.19</t>
  </si>
  <si>
    <t>-26.08</t>
  </si>
  <si>
    <t>9.29</t>
  </si>
  <si>
    <t>-2.98</t>
  </si>
  <si>
    <t>Tangible Book Value, 1 Yr. Growth %</t>
  </si>
  <si>
    <t>-33.6</t>
  </si>
  <si>
    <t>-24.57</t>
  </si>
  <si>
    <t>-56.36</t>
  </si>
  <si>
    <t>289.98</t>
  </si>
  <si>
    <t>295.37</t>
  </si>
  <si>
    <t>41.15</t>
  </si>
  <si>
    <t>-43.59</t>
  </si>
  <si>
    <t>3.83</t>
  </si>
  <si>
    <t>-25.77</t>
  </si>
  <si>
    <t>-32.5</t>
  </si>
  <si>
    <t>Common Equity, 1 Yr. Growth %</t>
  </si>
  <si>
    <t>-31.87</t>
  </si>
  <si>
    <t>-22.11</t>
  </si>
  <si>
    <t>-50.41</t>
  </si>
  <si>
    <t>232.32</t>
  </si>
  <si>
    <t>272.96</t>
  </si>
  <si>
    <t>40.36</t>
  </si>
  <si>
    <t>-42.67</t>
  </si>
  <si>
    <t>Cash From Operations, 1 Yr. Growth %</t>
  </si>
  <si>
    <t>-90.1</t>
  </si>
  <si>
    <t>236.12</t>
  </si>
  <si>
    <t>-630.67</t>
  </si>
  <si>
    <t>-255.34</t>
  </si>
  <si>
    <t>246.19</t>
  </si>
  <si>
    <t>-42.66</t>
  </si>
  <si>
    <t>-89.62</t>
  </si>
  <si>
    <t>-14.19</t>
  </si>
  <si>
    <t>-990.84</t>
  </si>
  <si>
    <t>12.08</t>
  </si>
  <si>
    <t>Capital Expenditures, 1 Yr. Growth %</t>
  </si>
  <si>
    <t>384.41</t>
  </si>
  <si>
    <t>2.31</t>
  </si>
  <si>
    <t>-7.61</t>
  </si>
  <si>
    <t>389.15</t>
  </si>
  <si>
    <t>-60.86</t>
  </si>
  <si>
    <t>127.11</t>
  </si>
  <si>
    <t>13.64</t>
  </si>
  <si>
    <t>-65.96</t>
  </si>
  <si>
    <t>31.5</t>
  </si>
  <si>
    <t>51.42</t>
  </si>
  <si>
    <t>Levered Free Cash Flow, 1 Yr. Growth %</t>
  </si>
  <si>
    <t>-269.9</t>
  </si>
  <si>
    <t>112.38</t>
  </si>
  <si>
    <t>-294.5</t>
  </si>
  <si>
    <t>-341.68</t>
  </si>
  <si>
    <t>-18.07</t>
  </si>
  <si>
    <t>92.63</t>
  </si>
  <si>
    <t>-57.01</t>
  </si>
  <si>
    <t>-21.85</t>
  </si>
  <si>
    <t>-184.74</t>
  </si>
  <si>
    <t>102.66</t>
  </si>
  <si>
    <t>Unlevered Free Cash Flow, 1 Yr. Growth %</t>
  </si>
  <si>
    <t>-659.63</t>
  </si>
  <si>
    <t>63.45</t>
  </si>
  <si>
    <t>-298.81</t>
  </si>
  <si>
    <t>-331.4</t>
  </si>
  <si>
    <t>-20.07</t>
  </si>
  <si>
    <t>96.29</t>
  </si>
  <si>
    <t>-59.54</t>
  </si>
  <si>
    <t>-22.74</t>
  </si>
  <si>
    <t>-184.25</t>
  </si>
  <si>
    <t>45.64</t>
  </si>
  <si>
    <t>Compound Annual Growth Rate Over Two Years</t>
  </si>
  <si>
    <t>Total Revenues, 2 Yr. CAGR %</t>
  </si>
  <si>
    <t>44.87</t>
  </si>
  <si>
    <t>38.79</t>
  </si>
  <si>
    <t>27.22</t>
  </si>
  <si>
    <t>33.77</t>
  </si>
  <si>
    <t>26.83</t>
  </si>
  <si>
    <t>47.76</t>
  </si>
  <si>
    <t>10.28</t>
  </si>
  <si>
    <t>-15.03</t>
  </si>
  <si>
    <t>-10.25</t>
  </si>
  <si>
    <t>-1.42</t>
  </si>
  <si>
    <t>Gross Profit, 2 Yr. CAGR %</t>
  </si>
  <si>
    <t>-31.23</t>
  </si>
  <si>
    <t>10.97</t>
  </si>
  <si>
    <t>-58.18</t>
  </si>
  <si>
    <t>88.65</t>
  </si>
  <si>
    <t>144.63</t>
  </si>
  <si>
    <t>116.31</t>
  </si>
  <si>
    <t>2.21</t>
  </si>
  <si>
    <t>-49.44</t>
  </si>
  <si>
    <t>18.32</t>
  </si>
  <si>
    <t>-13.29</t>
  </si>
  <si>
    <t>EBITDA, 2 Yr. CAGR %</t>
  </si>
  <si>
    <t>-19.65</t>
  </si>
  <si>
    <t>34.57</t>
  </si>
  <si>
    <t>-2.79</t>
  </si>
  <si>
    <t>-28.12</t>
  </si>
  <si>
    <t>133.3</t>
  </si>
  <si>
    <t>210.04</t>
  </si>
  <si>
    <t>62.53</t>
  </si>
  <si>
    <t>-80.69</t>
  </si>
  <si>
    <t>59.06</t>
  </si>
  <si>
    <t>475.45</t>
  </si>
  <si>
    <t>EBITA, 2 Yr. CAGR %</t>
  </si>
  <si>
    <t>-17.92</t>
  </si>
  <si>
    <t>30.13</t>
  </si>
  <si>
    <t>-1.08</t>
  </si>
  <si>
    <t>89.8</t>
  </si>
  <si>
    <t>234.4</t>
  </si>
  <si>
    <t>54.52</t>
  </si>
  <si>
    <t>-94.24</t>
  </si>
  <si>
    <t>55.38</t>
  </si>
  <si>
    <t>247.63</t>
  </si>
  <si>
    <t>EBIT, 2 Yr. CAGR %</t>
  </si>
  <si>
    <t>-17.43</t>
  </si>
  <si>
    <t>28.3</t>
  </si>
  <si>
    <t>-2.63</t>
  </si>
  <si>
    <t>-42.21</t>
  </si>
  <si>
    <t>84.16</t>
  </si>
  <si>
    <t>242.12</t>
  </si>
  <si>
    <t>53.29</t>
  </si>
  <si>
    <t>-90.14</t>
  </si>
  <si>
    <t>54.89</t>
  </si>
  <si>
    <t>Earnings From Cont. Operations, 2 Yr. CAGR %</t>
  </si>
  <si>
    <t>-22.84</t>
  </si>
  <si>
    <t>49.01</t>
  </si>
  <si>
    <t>-55.74</t>
  </si>
  <si>
    <t>88.66</t>
  </si>
  <si>
    <t>430.32</t>
  </si>
  <si>
    <t>50.47</t>
  </si>
  <si>
    <t>-68.45</t>
  </si>
  <si>
    <t>-25.02</t>
  </si>
  <si>
    <t>257.89</t>
  </si>
  <si>
    <t>Net Income, 2 Yr. CAGR %</t>
  </si>
  <si>
    <t>-73.99</t>
  </si>
  <si>
    <t>112.89</t>
  </si>
  <si>
    <t>28.4</t>
  </si>
  <si>
    <t>-67.94</t>
  </si>
  <si>
    <t>-22.08</t>
  </si>
  <si>
    <t>Normalized Net Income, 2 Yr. CAGR %</t>
  </si>
  <si>
    <t>-13.83</t>
  </si>
  <si>
    <t>30.76</t>
  </si>
  <si>
    <t>8.33</t>
  </si>
  <si>
    <t>-76.11</t>
  </si>
  <si>
    <t>-39.63</t>
  </si>
  <si>
    <t>524.57</t>
  </si>
  <si>
    <t>130.3</t>
  </si>
  <si>
    <t>-89.88</t>
  </si>
  <si>
    <t>105.61</t>
  </si>
  <si>
    <t>240.47</t>
  </si>
  <si>
    <t>Diluted EPS Before Extra, 2 Yr. CAGR %</t>
  </si>
  <si>
    <t>-28.67</t>
  </si>
  <si>
    <t>15.91</t>
  </si>
  <si>
    <t>-67.55</t>
  </si>
  <si>
    <t>103.47</t>
  </si>
  <si>
    <t>272.38</t>
  </si>
  <si>
    <t>24.99</t>
  </si>
  <si>
    <t>-67.33</t>
  </si>
  <si>
    <t>-22.7</t>
  </si>
  <si>
    <t>255.17</t>
  </si>
  <si>
    <t>Accounts Receivable, 2 Yr. CAGR %</t>
  </si>
  <si>
    <t>173.44</t>
  </si>
  <si>
    <t>1.14</t>
  </si>
  <si>
    <t>426.14</t>
  </si>
  <si>
    <t>135.45</t>
  </si>
  <si>
    <t>-65.64</t>
  </si>
  <si>
    <t>144.39</t>
  </si>
  <si>
    <t>-0.91</t>
  </si>
  <si>
    <t>-42.11</t>
  </si>
  <si>
    <t>Inventory, 2 Yr. CAGR %</t>
  </si>
  <si>
    <t>1.37</t>
  </si>
  <si>
    <t>-7.33</t>
  </si>
  <si>
    <t>9.12</t>
  </si>
  <si>
    <t>20.29</t>
  </si>
  <si>
    <t>7.05</t>
  </si>
  <si>
    <t>34.95</t>
  </si>
  <si>
    <t>59.98</t>
  </si>
  <si>
    <t>16.81</t>
  </si>
  <si>
    <t>0.15</t>
  </si>
  <si>
    <t>Net Property, Plant and Equip., 2 Yr. CAGR %</t>
  </si>
  <si>
    <t>-1.17</t>
  </si>
  <si>
    <t>2.16</t>
  </si>
  <si>
    <t>16.23</t>
  </si>
  <si>
    <t>19.31</t>
  </si>
  <si>
    <t>16.78</t>
  </si>
  <si>
    <t>21.21</t>
  </si>
  <si>
    <t>18.86</t>
  </si>
  <si>
    <t>11.32</t>
  </si>
  <si>
    <t>Total Assets, 2 Yr. CAGR %</t>
  </si>
  <si>
    <t>32.35</t>
  </si>
  <si>
    <t>6.24</t>
  </si>
  <si>
    <t>-2.29</t>
  </si>
  <si>
    <t>18.1</t>
  </si>
  <si>
    <t>70.99</t>
  </si>
  <si>
    <t>56.34</t>
  </si>
  <si>
    <t>-5.35</t>
  </si>
  <si>
    <t>-10.12</t>
  </si>
  <si>
    <t>2.97</t>
  </si>
  <si>
    <t>Tangible Book Value, 2 Yr. CAGR %</t>
  </si>
  <si>
    <t>22.89</t>
  </si>
  <si>
    <t>-28.83</t>
  </si>
  <si>
    <t>-42.63</t>
  </si>
  <si>
    <t>30.46</t>
  </si>
  <si>
    <t>259.58</t>
  </si>
  <si>
    <t>136.23</t>
  </si>
  <si>
    <t>-10.77</t>
  </si>
  <si>
    <t>-28.32</t>
  </si>
  <si>
    <t>-10.51</t>
  </si>
  <si>
    <t>-29.21</t>
  </si>
  <si>
    <t>Common Equity, 2 Yr. CAGR %</t>
  </si>
  <si>
    <t>18.76</t>
  </si>
  <si>
    <t>-27.15</t>
  </si>
  <si>
    <t>-37.85</t>
  </si>
  <si>
    <t>28.37</t>
  </si>
  <si>
    <t>224.45</t>
  </si>
  <si>
    <t>128.8</t>
  </si>
  <si>
    <t>-10.3</t>
  </si>
  <si>
    <t>-27.57</t>
  </si>
  <si>
    <t>-12.21</t>
  </si>
  <si>
    <t>Cash From Operations, 2 Yr. CAGR %</t>
  </si>
  <si>
    <t>83.04</t>
  </si>
  <si>
    <t>-42.32</t>
  </si>
  <si>
    <t>322.34</t>
  </si>
  <si>
    <t>187.12</t>
  </si>
  <si>
    <t>131.9</t>
  </si>
  <si>
    <t>40.9</t>
  </si>
  <si>
    <t>-75.6</t>
  </si>
  <si>
    <t>-70.15</t>
  </si>
  <si>
    <t>176.48</t>
  </si>
  <si>
    <t>215.98</t>
  </si>
  <si>
    <t>Capital Expenditures, 2 Yr. CAGR %</t>
  </si>
  <si>
    <t>125.46</t>
  </si>
  <si>
    <t>122.62</t>
  </si>
  <si>
    <t>-2.77</t>
  </si>
  <si>
    <t>112.59</t>
  </si>
  <si>
    <t>38.37</t>
  </si>
  <si>
    <t>-5.71</t>
  </si>
  <si>
    <t>60.65</t>
  </si>
  <si>
    <t>-37.8</t>
  </si>
  <si>
    <t>-33.09</t>
  </si>
  <si>
    <t>41.11</t>
  </si>
  <si>
    <t>Levered Free Cash Flow, 2 Yr. CAGR %</t>
  </si>
  <si>
    <t>-30.84</t>
  </si>
  <si>
    <t>89.95</t>
  </si>
  <si>
    <t>103.24</t>
  </si>
  <si>
    <t>121.02</t>
  </si>
  <si>
    <t>74.41</t>
  </si>
  <si>
    <t>25.63</t>
  </si>
  <si>
    <t>-37.08</t>
  </si>
  <si>
    <t>-5.96</t>
  </si>
  <si>
    <t>43.01</t>
  </si>
  <si>
    <t>Unlevered Free Cash Flow, 2 Yr. CAGR %</t>
  </si>
  <si>
    <t>-15.64</t>
  </si>
  <si>
    <t>202.44</t>
  </si>
  <si>
    <t>80.27</t>
  </si>
  <si>
    <t>118.6</t>
  </si>
  <si>
    <t>68.51</t>
  </si>
  <si>
    <t>25.26</t>
  </si>
  <si>
    <t>-10.88</t>
  </si>
  <si>
    <t>-37.38</t>
  </si>
  <si>
    <t>-7.17</t>
  </si>
  <si>
    <t>20.78</t>
  </si>
  <si>
    <t>Compound Annual Growth Rate Over Three Years</t>
  </si>
  <si>
    <t>Total Revenues, 3 Yr. CAGR %</t>
  </si>
  <si>
    <t>29.29</t>
  </si>
  <si>
    <t>40.61</t>
  </si>
  <si>
    <t>33.01</t>
  </si>
  <si>
    <t>33.34</t>
  </si>
  <si>
    <t>28.34</t>
  </si>
  <si>
    <t>44.41</t>
  </si>
  <si>
    <t>12.35</t>
  </si>
  <si>
    <t>10.56</t>
  </si>
  <si>
    <t>-19.42</t>
  </si>
  <si>
    <t>Gross Profit, 3 Yr. CAGR %</t>
  </si>
  <si>
    <t>-22.46</t>
  </si>
  <si>
    <t>-12.3</t>
  </si>
  <si>
    <t>-46.75</t>
  </si>
  <si>
    <t>71.86</t>
  </si>
  <si>
    <t>69.96</t>
  </si>
  <si>
    <t>177.15</t>
  </si>
  <si>
    <t>11.18</t>
  </si>
  <si>
    <t>-3.12</t>
  </si>
  <si>
    <t>-26.7</t>
  </si>
  <si>
    <t>EBITDA, 3 Yr. CAGR %</t>
  </si>
  <si>
    <t>-13.6</t>
  </si>
  <si>
    <t>3.96</t>
  </si>
  <si>
    <t>-3.49</t>
  </si>
  <si>
    <t>-9.32</t>
  </si>
  <si>
    <t>251.25</t>
  </si>
  <si>
    <t>47.19</t>
  </si>
  <si>
    <t>-33.29</t>
  </si>
  <si>
    <t>27.31</t>
  </si>
  <si>
    <t>EBITA, 3 Yr. CAGR %</t>
  </si>
  <si>
    <t>-12.14</t>
  </si>
  <si>
    <t>3.49</t>
  </si>
  <si>
    <t>-15.08</t>
  </si>
  <si>
    <t>-6.3</t>
  </si>
  <si>
    <t>183.09</t>
  </si>
  <si>
    <t>61.84</t>
  </si>
  <si>
    <t>-72.46</t>
  </si>
  <si>
    <t>3.12</t>
  </si>
  <si>
    <t>25.48</t>
  </si>
  <si>
    <t>EBIT, 3 Yr. CAGR %</t>
  </si>
  <si>
    <t>-12.45</t>
  </si>
  <si>
    <t>3.11</t>
  </si>
  <si>
    <t>-18.71</t>
  </si>
  <si>
    <t>-6.73</t>
  </si>
  <si>
    <t>174.17</t>
  </si>
  <si>
    <t>65.42</t>
  </si>
  <si>
    <t>-61.05</t>
  </si>
  <si>
    <t>3.5</t>
  </si>
  <si>
    <t>24.97</t>
  </si>
  <si>
    <t>Earnings From Cont. Operations, 3 Yr. CAGR %</t>
  </si>
  <si>
    <t>-22.82</t>
  </si>
  <si>
    <t>10.47</t>
  </si>
  <si>
    <t>12.59</t>
  </si>
  <si>
    <t>-23.73</t>
  </si>
  <si>
    <t>34.54</t>
  </si>
  <si>
    <t>71.24</t>
  </si>
  <si>
    <t>256.06</t>
  </si>
  <si>
    <t>-48.95</t>
  </si>
  <si>
    <t>-2.08</t>
  </si>
  <si>
    <t>-8.6</t>
  </si>
  <si>
    <t>Net Income, 3 Yr. CAGR %</t>
  </si>
  <si>
    <t>45.82</t>
  </si>
  <si>
    <t>69.5</t>
  </si>
  <si>
    <t>992.59</t>
  </si>
  <si>
    <t>-52.9</t>
  </si>
  <si>
    <t>-1.02</t>
  </si>
  <si>
    <t>-6.23</t>
  </si>
  <si>
    <t>Normalized Net Income, 3 Yr. CAGR %</t>
  </si>
  <si>
    <t>-8.84</t>
  </si>
  <si>
    <t>6.44</t>
  </si>
  <si>
    <t>7.31</t>
  </si>
  <si>
    <t>-54.76</t>
  </si>
  <si>
    <t>-44.14</t>
  </si>
  <si>
    <t>90.93</t>
  </si>
  <si>
    <t>122.1</t>
  </si>
  <si>
    <t>-40.29</t>
  </si>
  <si>
    <t>-0.16</t>
  </si>
  <si>
    <t>51.88</t>
  </si>
  <si>
    <t>Diluted EPS Before Extra, 3 Yr. CAGR %</t>
  </si>
  <si>
    <t>-26.98</t>
  </si>
  <si>
    <t>4.24</t>
  </si>
  <si>
    <t>9.26</t>
  </si>
  <si>
    <t>-38.27</t>
  </si>
  <si>
    <t>60.83</t>
  </si>
  <si>
    <t>178.32</t>
  </si>
  <si>
    <t>-53.9</t>
  </si>
  <si>
    <t>-7.02</t>
  </si>
  <si>
    <t>Accounts Receivable, 3 Yr. CAGR %</t>
  </si>
  <si>
    <t>-17.38</t>
  </si>
  <si>
    <t>179.16</t>
  </si>
  <si>
    <t>113.5</t>
  </si>
  <si>
    <t>152.66</t>
  </si>
  <si>
    <t>-16.44</t>
  </si>
  <si>
    <t>6.57</t>
  </si>
  <si>
    <t>69.28</t>
  </si>
  <si>
    <t>8.66</t>
  </si>
  <si>
    <t>Inventory, 3 Yr. CAGR %</t>
  </si>
  <si>
    <t>14.97</t>
  </si>
  <si>
    <t>4.07</t>
  </si>
  <si>
    <t>-2.31</t>
  </si>
  <si>
    <t>16.64</t>
  </si>
  <si>
    <t>34.4</t>
  </si>
  <si>
    <t>30.07</t>
  </si>
  <si>
    <t>42.45</t>
  </si>
  <si>
    <t>6.62</t>
  </si>
  <si>
    <t>Net Property, Plant and Equip., 3 Yr. CAGR %</t>
  </si>
  <si>
    <t>-2.71</t>
  </si>
  <si>
    <t>2.51</t>
  </si>
  <si>
    <t>13.57</t>
  </si>
  <si>
    <t>21.43</t>
  </si>
  <si>
    <t>16.79</t>
  </si>
  <si>
    <t>14.05</t>
  </si>
  <si>
    <t>18.52</t>
  </si>
  <si>
    <t>10.29</t>
  </si>
  <si>
    <t>Total Assets, 3 Yr. CAGR %</t>
  </si>
  <si>
    <t>25.38</t>
  </si>
  <si>
    <t>20.56</t>
  </si>
  <si>
    <t>11.42</t>
  </si>
  <si>
    <t>41.19</t>
  </si>
  <si>
    <t>52.45</t>
  </si>
  <si>
    <t>21.79</t>
  </si>
  <si>
    <t>-0.71</t>
  </si>
  <si>
    <t>-7.8</t>
  </si>
  <si>
    <t>7.76</t>
  </si>
  <si>
    <t>Tangible Book Value, 3 Yr. CAGR %</t>
  </si>
  <si>
    <t>17.64</t>
  </si>
  <si>
    <t>-39.54</t>
  </si>
  <si>
    <t>8.68</t>
  </si>
  <si>
    <t>78.03</t>
  </si>
  <si>
    <t>163.28</t>
  </si>
  <si>
    <t>46.56</t>
  </si>
  <si>
    <t>-10.15</t>
  </si>
  <si>
    <t>-26.54</t>
  </si>
  <si>
    <t>-18.54</t>
  </si>
  <si>
    <t>Common Equity, 3 Yr. CAGR %</t>
  </si>
  <si>
    <t>14.56</t>
  </si>
  <si>
    <t>3.18</t>
  </si>
  <si>
    <t>-35.92</t>
  </si>
  <si>
    <t>73.47</t>
  </si>
  <si>
    <t>145.38</t>
  </si>
  <si>
    <t>44.24</t>
  </si>
  <si>
    <t>-9.7</t>
  </si>
  <si>
    <t>-26.97</t>
  </si>
  <si>
    <t>-19.57</t>
  </si>
  <si>
    <t>Cash From Operations, 3 Yr. CAGR %</t>
  </si>
  <si>
    <t>-61.71</t>
  </si>
  <si>
    <t>124.14</t>
  </si>
  <si>
    <t>20.86</t>
  </si>
  <si>
    <t>202.6</t>
  </si>
  <si>
    <t>205.6</t>
  </si>
  <si>
    <t>45.56</t>
  </si>
  <si>
    <t>-40.93</t>
  </si>
  <si>
    <t>-62.9</t>
  </si>
  <si>
    <t>-7.41</t>
  </si>
  <si>
    <t>104.62</t>
  </si>
  <si>
    <t>Capital Expenditures, 3 Yr. CAGR %</t>
  </si>
  <si>
    <t>73.26</t>
  </si>
  <si>
    <t>66.06</t>
  </si>
  <si>
    <t>66.6</t>
  </si>
  <si>
    <t>20.94</t>
  </si>
  <si>
    <t>63.22</t>
  </si>
  <si>
    <t>0.34</t>
  </si>
  <si>
    <t>-4.23</t>
  </si>
  <si>
    <t>-20.17</t>
  </si>
  <si>
    <t>-12.16</t>
  </si>
  <si>
    <t>Levered Free Cash Flow, 3 Yr. CAGR %</t>
  </si>
  <si>
    <t>-40.52</t>
  </si>
  <si>
    <t>0.52</t>
  </si>
  <si>
    <t>91.46</t>
  </si>
  <si>
    <t>118.1</t>
  </si>
  <si>
    <t>66.03</t>
  </si>
  <si>
    <t>80.29</t>
  </si>
  <si>
    <t>-12.13</t>
  </si>
  <si>
    <t>-33.24</t>
  </si>
  <si>
    <t>21.47</t>
  </si>
  <si>
    <t>Unlevered Free Cash Flow, 3 Yr. CAGR %</t>
  </si>
  <si>
    <t>-34.84</t>
  </si>
  <si>
    <t>5.17</t>
  </si>
  <si>
    <t>162.97</t>
  </si>
  <si>
    <t>98.41</t>
  </si>
  <si>
    <t>63.67</t>
  </si>
  <si>
    <t>77.3</t>
  </si>
  <si>
    <t>-14.05</t>
  </si>
  <si>
    <t>-8.36</t>
  </si>
  <si>
    <t>-33.56</t>
  </si>
  <si>
    <t>7.87</t>
  </si>
  <si>
    <t>Compound Annual Growth Rate Over Five Years</t>
  </si>
  <si>
    <t>Total Revenues, 5 Yr. CAGR %</t>
  </si>
  <si>
    <t>11.99</t>
  </si>
  <si>
    <t>21.2</t>
  </si>
  <si>
    <t>28.46</t>
  </si>
  <si>
    <t>37.83</t>
  </si>
  <si>
    <t>32.42</t>
  </si>
  <si>
    <t>39.28</t>
  </si>
  <si>
    <t>16.8</t>
  </si>
  <si>
    <t>2.7</t>
  </si>
  <si>
    <t>5.6</t>
  </si>
  <si>
    <t>Gross Profit, 5 Yr. CAGR %</t>
  </si>
  <si>
    <t>38.83</t>
  </si>
  <si>
    <t>5.57</t>
  </si>
  <si>
    <t>-39.43</t>
  </si>
  <si>
    <t>19.14</t>
  </si>
  <si>
    <t>43.32</t>
  </si>
  <si>
    <t>90.23</t>
  </si>
  <si>
    <t>38.68</t>
  </si>
  <si>
    <t>40.33</t>
  </si>
  <si>
    <t>-8.28</t>
  </si>
  <si>
    <t>EBITDA, 5 Yr. CAGR %</t>
  </si>
  <si>
    <t>16.12</t>
  </si>
  <si>
    <t>11.33</t>
  </si>
  <si>
    <t>-9.42</t>
  </si>
  <si>
    <t>-10.31</t>
  </si>
  <si>
    <t>6.19</t>
  </si>
  <si>
    <t>59.53</t>
  </si>
  <si>
    <t>14.52</t>
  </si>
  <si>
    <t>10.07</t>
  </si>
  <si>
    <t>57.96</t>
  </si>
  <si>
    <t>46.05</t>
  </si>
  <si>
    <t>EBITA, 5 Yr. CAGR %</t>
  </si>
  <si>
    <t>15.11</t>
  </si>
  <si>
    <t>10.93</t>
  </si>
  <si>
    <t>-7.87</t>
  </si>
  <si>
    <t>-16.23</t>
  </si>
  <si>
    <t>6.86</t>
  </si>
  <si>
    <t>53.51</t>
  </si>
  <si>
    <t>14.46</t>
  </si>
  <si>
    <t>-40.39</t>
  </si>
  <si>
    <t>65.09</t>
  </si>
  <si>
    <t>41.4</t>
  </si>
  <si>
    <t>EBIT, 5 Yr. CAGR %</t>
  </si>
  <si>
    <t>11.58</t>
  </si>
  <si>
    <t>9.77</t>
  </si>
  <si>
    <t>-8.64</t>
  </si>
  <si>
    <t>5.95</t>
  </si>
  <si>
    <t>51.3</t>
  </si>
  <si>
    <t>13.77</t>
  </si>
  <si>
    <t>-27.49</t>
  </si>
  <si>
    <t>66.97</t>
  </si>
  <si>
    <t>40.54</t>
  </si>
  <si>
    <t>Earnings From Cont. Operations, 5 Yr. CAGR %</t>
  </si>
  <si>
    <t>7.58</t>
  </si>
  <si>
    <t>0.41</t>
  </si>
  <si>
    <t>-23.38</t>
  </si>
  <si>
    <t>28.8</t>
  </si>
  <si>
    <t>50.73</t>
  </si>
  <si>
    <t>40.7</t>
  </si>
  <si>
    <t>-13.89</t>
  </si>
  <si>
    <t>90.39</t>
  </si>
  <si>
    <t>11.25</t>
  </si>
  <si>
    <t>Net Income, 5 Yr. CAGR %</t>
  </si>
  <si>
    <t>-24.13</t>
  </si>
  <si>
    <t>-38.06</t>
  </si>
  <si>
    <t>35.18</t>
  </si>
  <si>
    <t>49.81</t>
  </si>
  <si>
    <t>38.59</t>
  </si>
  <si>
    <t>278.76</t>
  </si>
  <si>
    <t>Normalized Net Income, 5 Yr. CAGR %</t>
  </si>
  <si>
    <t>20.35</t>
  </si>
  <si>
    <t>10.99</t>
  </si>
  <si>
    <t>-2.32</t>
  </si>
  <si>
    <t>-41.45</t>
  </si>
  <si>
    <t>-21.51</t>
  </si>
  <si>
    <t>40.12</t>
  </si>
  <si>
    <t>-1.34</t>
  </si>
  <si>
    <t>-39.89</t>
  </si>
  <si>
    <t>111.94</t>
  </si>
  <si>
    <t>76.55</t>
  </si>
  <si>
    <t>Diluted EPS Before Extra, 5 Yr. CAGR %</t>
  </si>
  <si>
    <t>1.24</t>
  </si>
  <si>
    <t>3.6</t>
  </si>
  <si>
    <t>-3.4</t>
  </si>
  <si>
    <t>-34.6</t>
  </si>
  <si>
    <t>30.41</t>
  </si>
  <si>
    <t>34.31</t>
  </si>
  <si>
    <t>-16.51</t>
  </si>
  <si>
    <t>66.19</t>
  </si>
  <si>
    <t>4.32</t>
  </si>
  <si>
    <t>Accounts Receivable, 5 Yr. CAGR %</t>
  </si>
  <si>
    <t>-18.57</t>
  </si>
  <si>
    <t>55.68</t>
  </si>
  <si>
    <t>73.25</t>
  </si>
  <si>
    <t>160.78</t>
  </si>
  <si>
    <t>2.82</t>
  </si>
  <si>
    <t>74.44</t>
  </si>
  <si>
    <t>46.34</t>
  </si>
  <si>
    <t>-10.54</t>
  </si>
  <si>
    <t>50.27</t>
  </si>
  <si>
    <t>Inventory, 5 Yr. CAGR %</t>
  </si>
  <si>
    <t>17.84</t>
  </si>
  <si>
    <t>22.67</t>
  </si>
  <si>
    <t>23.65</t>
  </si>
  <si>
    <t>26.06</t>
  </si>
  <si>
    <t>27.07</t>
  </si>
  <si>
    <t>17.16</t>
  </si>
  <si>
    <t>27.06</t>
  </si>
  <si>
    <t>Net Property, Plant and Equip., 5 Yr. CAGR %</t>
  </si>
  <si>
    <t>26.61</t>
  </si>
  <si>
    <t>20.37</t>
  </si>
  <si>
    <t>-0.79</t>
  </si>
  <si>
    <t>8.92</t>
  </si>
  <si>
    <t>13.32</t>
  </si>
  <si>
    <t>16.56</t>
  </si>
  <si>
    <t>16.13</t>
  </si>
  <si>
    <t>15.98</t>
  </si>
  <si>
    <t>12.95</t>
  </si>
  <si>
    <t>Total Assets, 5 Yr. CAGR %</t>
  </si>
  <si>
    <t>7.78</t>
  </si>
  <si>
    <t>11.67</t>
  </si>
  <si>
    <t>13.48</t>
  </si>
  <si>
    <t>19.36</t>
  </si>
  <si>
    <t>25.79</t>
  </si>
  <si>
    <t>27.6</t>
  </si>
  <si>
    <t>20.31</t>
  </si>
  <si>
    <t>23.41</t>
  </si>
  <si>
    <t>13.88</t>
  </si>
  <si>
    <t>Tangible Book Value, 5 Yr. CAGR %</t>
  </si>
  <si>
    <t>-1.86</t>
  </si>
  <si>
    <t>-3.46</t>
  </si>
  <si>
    <t>-11.53</t>
  </si>
  <si>
    <t>14.41</t>
  </si>
  <si>
    <t>23.37</t>
  </si>
  <si>
    <t>43.13</t>
  </si>
  <si>
    <t>35.06</t>
  </si>
  <si>
    <t>56.47</t>
  </si>
  <si>
    <t>17.21</t>
  </si>
  <si>
    <t>-17.7</t>
  </si>
  <si>
    <t>Common Equity, 5 Yr. CAGR %</t>
  </si>
  <si>
    <t>-2.44</t>
  </si>
  <si>
    <t>-3.87</t>
  </si>
  <si>
    <t>12.6</t>
  </si>
  <si>
    <t>22.6</t>
  </si>
  <si>
    <t>41.67</t>
  </si>
  <si>
    <t>33.25</t>
  </si>
  <si>
    <t>50.62</t>
  </si>
  <si>
    <t>15.31</t>
  </si>
  <si>
    <t>-18.08</t>
  </si>
  <si>
    <t>Cash From Operations, 5 Yr. CAGR %</t>
  </si>
  <si>
    <t>-43.43</t>
  </si>
  <si>
    <t>-19.78</t>
  </si>
  <si>
    <t>147.48</t>
  </si>
  <si>
    <t>56.86</t>
  </si>
  <si>
    <t>122.89</t>
  </si>
  <si>
    <t>-22.77</t>
  </si>
  <si>
    <t>9.52</t>
  </si>
  <si>
    <t>-12.6</t>
  </si>
  <si>
    <t>Capital Expenditures, 5 Yr. CAGR %</t>
  </si>
  <si>
    <t>-10.93</t>
  </si>
  <si>
    <t>-10.29</t>
  </si>
  <si>
    <t>-6.98</t>
  </si>
  <si>
    <t>88.03</t>
  </si>
  <si>
    <t>54.38</t>
  </si>
  <si>
    <t>32.67</t>
  </si>
  <si>
    <t>35.49</t>
  </si>
  <si>
    <t>10.96</t>
  </si>
  <si>
    <t>-14.68</t>
  </si>
  <si>
    <t>11.83</t>
  </si>
  <si>
    <t>Levered Free Cash Flow, 5 Yr. CAGR %</t>
  </si>
  <si>
    <t>-4.26</t>
  </si>
  <si>
    <t>6.38</t>
  </si>
  <si>
    <t>37.76</t>
  </si>
  <si>
    <t>75.22</t>
  </si>
  <si>
    <t>79.67</t>
  </si>
  <si>
    <t>30.54</t>
  </si>
  <si>
    <t>17.15</t>
  </si>
  <si>
    <t>-14.89</t>
  </si>
  <si>
    <t>Unlevered Free Cash Flow, 5 Yr. CAGR %</t>
  </si>
  <si>
    <t>1.06</t>
  </si>
  <si>
    <t>6.18</t>
  </si>
  <si>
    <t>-2.1</t>
  </si>
  <si>
    <t>40.93</t>
  </si>
  <si>
    <t>109.24</t>
  </si>
  <si>
    <t>69.69</t>
  </si>
  <si>
    <t>16.93</t>
  </si>
  <si>
    <t>-14.38</t>
  </si>
  <si>
    <t>2019</t>
  </si>
  <si>
    <t>2020</t>
  </si>
  <si>
    <t>2021</t>
  </si>
  <si>
    <t>2022</t>
  </si>
  <si>
    <t>2023</t>
  </si>
  <si>
    <t>2024</t>
  </si>
  <si>
    <t>2025</t>
  </si>
  <si>
    <t>2026</t>
  </si>
  <si>
    <t>Capitalization
                                    1</t>
  </si>
  <si>
    <t>8,497</t>
  </si>
  <si>
    <t>7,906</t>
  </si>
  <si>
    <t>4,297</t>
  </si>
  <si>
    <t>5,365</t>
  </si>
  <si>
    <t>7,258</t>
  </si>
  <si>
    <t>5,283</t>
  </si>
  <si>
    <t>-</t>
  </si>
  <si>
    <t>Change</t>
  </si>
  <si>
    <t>-6.97%</t>
  </si>
  <si>
    <t>-45.65%</t>
  </si>
  <si>
    <t>24.86%</t>
  </si>
  <si>
    <t>35.28%</t>
  </si>
  <si>
    <t>-27.21%</t>
  </si>
  <si>
    <t>0%</t>
  </si>
  <si>
    <t>Enterprise Value (EV)
                                    1</t>
  </si>
  <si>
    <t>8,602</t>
  </si>
  <si>
    <t>8,047</t>
  </si>
  <si>
    <t>4,649</t>
  </si>
  <si>
    <t>4,561</t>
  </si>
  <si>
    <t>6,157</t>
  </si>
  <si>
    <t>4,179</t>
  </si>
  <si>
    <t>4,729</t>
  </si>
  <si>
    <t>5,053</t>
  </si>
  <si>
    <t>-6.45%</t>
  </si>
  <si>
    <t>-42.23%</t>
  </si>
  <si>
    <t>-1.89%</t>
  </si>
  <si>
    <t>34.98%</t>
  </si>
  <si>
    <t>-32.12%</t>
  </si>
  <si>
    <t>13.16%</t>
  </si>
  <si>
    <t>6.86%</t>
  </si>
  <si>
    <t>P/E ratio</t>
  </si>
  <si>
    <t>29x</t>
  </si>
  <si>
    <t>-17.5x</t>
  </si>
  <si>
    <t>-152x</t>
  </si>
  <si>
    <t>-19.9x</t>
  </si>
  <si>
    <t>-19.8x</t>
  </si>
  <si>
    <t>-9.53x</t>
  </si>
  <si>
    <t>-8.77x</t>
  </si>
  <si>
    <t>-12.8x</t>
  </si>
  <si>
    <t>PBR</t>
  </si>
  <si>
    <t>5.12x</t>
  </si>
  <si>
    <t>9.39x</t>
  </si>
  <si>
    <t>5.57x</t>
  </si>
  <si>
    <t>9.37x</t>
  </si>
  <si>
    <t>18.9x</t>
  </si>
  <si>
    <t>13.3x</t>
  </si>
  <si>
    <t>-38.3x</t>
  </si>
  <si>
    <t>-17x</t>
  </si>
  <si>
    <t>PEG</t>
  </si>
  <si>
    <t>0x</t>
  </si>
  <si>
    <t>1.6x</t>
  </si>
  <si>
    <t>-0x</t>
  </si>
  <si>
    <t>-0.6x</t>
  </si>
  <si>
    <t>-0.3x</t>
  </si>
  <si>
    <t>-1x</t>
  </si>
  <si>
    <t>0.4x</t>
  </si>
  <si>
    <t>Capitalization / Revenue</t>
  </si>
  <si>
    <t>7.57x</t>
  </si>
  <si>
    <t>10.8x</t>
  </si>
  <si>
    <t>5.3x</t>
  </si>
  <si>
    <t>9.14x</t>
  </si>
  <si>
    <t>9.21x</t>
  </si>
  <si>
    <t>8.52x</t>
  </si>
  <si>
    <t>7.74x</t>
  </si>
  <si>
    <t>5.5x</t>
  </si>
  <si>
    <t>EV / Revenue</t>
  </si>
  <si>
    <t>7.66x</t>
  </si>
  <si>
    <t>11x</t>
  </si>
  <si>
    <t>5.74x</t>
  </si>
  <si>
    <t>7.77x</t>
  </si>
  <si>
    <t>7.81x</t>
  </si>
  <si>
    <t>6.74x</t>
  </si>
  <si>
    <t>6.93x</t>
  </si>
  <si>
    <t>5.26x</t>
  </si>
  <si>
    <t>EV / EBITDA</t>
  </si>
  <si>
    <t>22.7x</t>
  </si>
  <si>
    <t>-50.7x</t>
  </si>
  <si>
    <t>35.6x</t>
  </si>
  <si>
    <t>-11.5x</t>
  </si>
  <si>
    <t>-18x</t>
  </si>
  <si>
    <t>-8.25x</t>
  </si>
  <si>
    <t>-7.77x</t>
  </si>
  <si>
    <t>-16.6x</t>
  </si>
  <si>
    <t>EV / EBIT</t>
  </si>
  <si>
    <t>23.5x</t>
  </si>
  <si>
    <t>-46.8x</t>
  </si>
  <si>
    <t>-155x</t>
  </si>
  <si>
    <t>-11.1x</t>
  </si>
  <si>
    <t>-17.4x</t>
  </si>
  <si>
    <t>-8.01x</t>
  </si>
  <si>
    <t>-8.27x</t>
  </si>
  <si>
    <t>-12.7x</t>
  </si>
  <si>
    <t>EV / FCF</t>
  </si>
  <si>
    <t>27.3x</t>
  </si>
  <si>
    <t>10.4x</t>
  </si>
  <si>
    <t>247x</t>
  </si>
  <si>
    <t>-15.7x</t>
  </si>
  <si>
    <t>-18.6x</t>
  </si>
  <si>
    <t>-9.82x</t>
  </si>
  <si>
    <t>-9.37x</t>
  </si>
  <si>
    <t>-13.3x</t>
  </si>
  <si>
    <t>FCF Yield</t>
  </si>
  <si>
    <t>3.66%</t>
  </si>
  <si>
    <t>9.59%</t>
  </si>
  <si>
    <t>0.41%</t>
  </si>
  <si>
    <t>-6.36%</t>
  </si>
  <si>
    <t>-5.38%</t>
  </si>
  <si>
    <t>-10.2%</t>
  </si>
  <si>
    <t>-10.7%</t>
  </si>
  <si>
    <t>-7.52%</t>
  </si>
  <si>
    <t>Dividend per Share
                                    2</t>
  </si>
  <si>
    <t>Rate of return</t>
  </si>
  <si>
    <t>EPS
                                    2</t>
  </si>
  <si>
    <t>-3.509</t>
  </si>
  <si>
    <t>-3.817</t>
  </si>
  <si>
    <t>-2.617</t>
  </si>
  <si>
    <t>Distribution rate</t>
  </si>
  <si>
    <t>Net sales
                                    1</t>
  </si>
  <si>
    <t>1,123</t>
  </si>
  <si>
    <t>729</t>
  </si>
  <si>
    <t>810</t>
  </si>
  <si>
    <t>587</t>
  </si>
  <si>
    <t>788</t>
  </si>
  <si>
    <t>620.1</t>
  </si>
  <si>
    <t>682.7</t>
  </si>
  <si>
    <t>960.5</t>
  </si>
  <si>
    <t>EBITDA
                                    1</t>
  </si>
  <si>
    <t>378.4</t>
  </si>
  <si>
    <t>-158.7</t>
  </si>
  <si>
    <t>130.5</t>
  </si>
  <si>
    <t>-395.9</t>
  </si>
  <si>
    <t>-342.7</t>
  </si>
  <si>
    <t>-506.5</t>
  </si>
  <si>
    <t>-608.7</t>
  </si>
  <si>
    <t>-305.3</t>
  </si>
  <si>
    <t>EBIT
                                    1</t>
  </si>
  <si>
    <t>366</t>
  </si>
  <si>
    <t>-172</t>
  </si>
  <si>
    <t>-30</t>
  </si>
  <si>
    <t>-411</t>
  </si>
  <si>
    <t>-353</t>
  </si>
  <si>
    <t>-521.9</t>
  </si>
  <si>
    <t>-571.5</t>
  </si>
  <si>
    <t>-398</t>
  </si>
  <si>
    <t>Net income
                                    1</t>
  </si>
  <si>
    <t>294</t>
  </si>
  <si>
    <t>-451</t>
  </si>
  <si>
    <t>-29</t>
  </si>
  <si>
    <t>-270</t>
  </si>
  <si>
    <t>-366</t>
  </si>
  <si>
    <t>-524.9</t>
  </si>
  <si>
    <t>-601.8</t>
  </si>
  <si>
    <t>-418.9</t>
  </si>
  <si>
    <t>Net Debt
                                    1</t>
  </si>
  <si>
    <t>104.2</t>
  </si>
  <si>
    <t>141.4</t>
  </si>
  <si>
    <t>352</t>
  </si>
  <si>
    <t>-804.2</t>
  </si>
  <si>
    <t>-1,102</t>
  </si>
  <si>
    <t>-1,104</t>
  </si>
  <si>
    <t>-554.6</t>
  </si>
  <si>
    <t>-230</t>
  </si>
  <si>
    <t>Reference price
                                    2</t>
  </si>
  <si>
    <t>60.41</t>
  </si>
  <si>
    <t>56.54</t>
  </si>
  <si>
    <t>30.43</t>
  </si>
  <si>
    <t>37.77</t>
  </si>
  <si>
    <t>50.59</t>
  </si>
  <si>
    <t>33.46</t>
  </si>
  <si>
    <t>Nbr of stocks (in thousands)</t>
  </si>
  <si>
    <t>140,663</t>
  </si>
  <si>
    <t>139,823</t>
  </si>
  <si>
    <t>141,210</t>
  </si>
  <si>
    <t>142,050</t>
  </si>
  <si>
    <t>143,472</t>
  </si>
  <si>
    <t>157,897</t>
  </si>
  <si>
    <t>Announcement Date</t>
  </si>
  <si>
    <t>2/26/20</t>
  </si>
  <si>
    <t>2/24/21</t>
  </si>
  <si>
    <t>2/24/22</t>
  </si>
  <si>
    <t>2/22/23</t>
  </si>
  <si>
    <t>2/21/24</t>
  </si>
  <si>
    <t>address1</t>
  </si>
  <si>
    <t>2855 Gazelle Court</t>
  </si>
  <si>
    <t>city</t>
  </si>
  <si>
    <t>Carlsbad</t>
  </si>
  <si>
    <t>state</t>
  </si>
  <si>
    <t>CA</t>
  </si>
  <si>
    <t>zip</t>
  </si>
  <si>
    <t>92010</t>
  </si>
  <si>
    <t>country</t>
  </si>
  <si>
    <t>phone</t>
  </si>
  <si>
    <t>760 931 9200</t>
  </si>
  <si>
    <t>website</t>
  </si>
  <si>
    <t>https://www.ionispharma.com</t>
  </si>
  <si>
    <t>industry</t>
  </si>
  <si>
    <t>Biotechnology</t>
  </si>
  <si>
    <t>industryKey</t>
  </si>
  <si>
    <t>biotechnology</t>
  </si>
  <si>
    <t>industryDisp</t>
  </si>
  <si>
    <t>sector</t>
  </si>
  <si>
    <t>Healthcare</t>
  </si>
  <si>
    <t>sectorKey</t>
  </si>
  <si>
    <t>healthcare</t>
  </si>
  <si>
    <t>sectorDisp</t>
  </si>
  <si>
    <t>longBusinessSummary</t>
  </si>
  <si>
    <t>Ionis Pharmaceuticals, Inc. discovers and develops RNA-targeted therapeutics in the United States. The company offers SPINRAZA for spinal muscular atrophy (SMA) in pediatric and adult patients; TEGSEDI, an antisense injection for the treatment of polyneuropathy caused by hereditary transthyretin amyloidosis in adults; and WAYLIVRA, an antisense medicine for treatment for familial chylomicronemia syndrome (FCS) and familial partial lipodystrophy. It also develops medicines for various indications that are in phase 3 study, including Eplontersen as a monthly self-administered subcutaneous injection to treat all types of ATTR; Olezarsen for patients with FCS and severe hypertriglyceridemia (SHTG); Donidalorsen for patients with hereditary angioedema; ION363 for patients with amyotrophic lateral sclerosis; Tofersen to inhibit the production of superoxide dismutase 1; Pelacarsen for patients with established cardiovascular disease and elevated lipoprotein(a); and Bepirovirsen to inhibit the production of viral proteins associated with hepatitis B virus. In addition, the company develops IONIS-FB-LRx to inhibit the production of complement factor B and the alternative complement pathway; and ION224 to reduce the production of diacylglycerol acyltransferase 2. It has a strategic collaboration with Biogen for the treatment of neurological disorders; and collaboration and license agreement with Metagenomi, Inc, AstraZeneca, Bayer AG, GlaxoSmithKline plc, Novartis, Roche, Swedish Orphan Biovitrum AB, and PTC Therapeutics. The company was incorporated in 1989 and is based in Carlsbad, California.</t>
  </si>
  <si>
    <t>fullTimeEmployees</t>
  </si>
  <si>
    <t>companyOfficers</t>
  </si>
  <si>
    <t>[{'maxAge': 1, 'name': 'Dr. Brett P. Monia Ph.D.', 'age': 63, 'title': 'Founder, CEO &amp; Director', 'yearBorn': 1961, 'fiscalYear': 2023, 'totalPay': 2383246, 'exercisedValue': 2375238, 'unexercisedValue': 952741}, {'maxAge': 1, 'name': 'Ms. Elizabeth L. Hougen M.A., M.B.A., M.S.', 'age': 62, 'title': 'Executive VP of Finance &amp; CFO', 'yearBorn': 1962, 'fiscalYear': 2023, 'totalPay': 1143668, 'exercisedValue': 2283863, 'unexercisedValue': 358691}, {'maxAge': 1, 'name': 'Ms. B. Lynne Parshall Esq., J.D.', 'age': 70, 'title': 'Director', 'yearBorn': 1954, 'fiscalYear': 2023, 'totalPay': 90000, 'exercisedValue': 5938129, 'unexercisedValue': 538991}, {'maxAge': 1, 'name': 'Dr. Richard S. Geary Ph.D.', 'age': 66, 'title': 'Executive VP &amp; Chief Development Officer', 'yearBorn': 1958, 'fiscalYear': 2023, 'totalPay': 1013813, 'exercisedValue': 1051560, 'unexercisedValue': 341387}, {'maxAge': 1, 'name': 'Dr. Eric E. Swayze Ph.D.', 'age': 58, 'title': 'Executive Vice President of Research', 'yearBorn': 1966, 'fiscalYear': 2023, 'totalPay': 1012585, 'exercisedValue': 1360081, 'unexercisedValue': 298254}, {'maxAge': 1, 'name': 'Mr. Darren  Gonzales', 'title': 'Chief Accounting Officer &amp; Senior VP', 'fiscalYear': 2023, 'exercisedValue': 0, 'unexercisedValue': 0}, {'maxAge': 1, 'name': 'Dr. C. Frank Bennett BSc, Ph.D.', 'age': 67, 'title': 'Executive VP &amp; Chief Scientific Officer', 'yearBorn': 1957, 'fiscalYear': 2023, 'totalPay': 651639, 'exercisedValue': 1367979, 'unexercisedValue': 2986721}, {'maxAge': 1, 'name': 'Mr. D. Wade Walke Ph.D.', 'title': 'Senior Vice President of Investor Relations', 'fiscalYear': 2023, 'exercisedValue': 0, 'unexercisedValue': 0}, {'maxAge': 1, 'name': "Mr. Patrick R. O'Neil Esq.", 'age': 50, 'title': 'Executive VP, Chief Legal Officer, General Counsel &amp; Corporate Secretary', 'yearBorn': 1974, 'fiscalYear': 2023, 'totalPay': 815692, 'exercisedValue': 0, 'unexercisedValue': 0}, {'maxAge': 1, 'name': 'Ms. Hayley  Soffer', 'title': 'Vice President of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</si>
  <si>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</si>
  <si>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</si>
  <si>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</si>
  <si>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</si>
  <si>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</si>
  <si>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</si>
  <si>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</si>
  <si>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</si>
  <si>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http://ir.isispharm.com/phoenix.zhtml?c=222170&amp;p=irol-irhome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</si>
  <si>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</si>
  <si>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</si>
  <si>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</si>
  <si>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</si>
  <si>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</si>
  <si>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</si>
  <si>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</si>
  <si>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</si>
  <si>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</si>
  <si>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</si>
  <si>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</si>
  <si>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</si>
  <si>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</si>
  <si>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</si>
  <si>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</si>
  <si>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</si>
  <si>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</si>
  <si>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</si>
  <si>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</si>
  <si>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</si>
  <si>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</si>
  <si>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</si>
  <si>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</si>
  <si>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</si>
  <si>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</si>
  <si>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</si>
  <si>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</si>
  <si>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</si>
  <si>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</si>
  <si>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</si>
  <si>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</si>
  <si>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</si>
  <si>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</si>
  <si>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</si>
  <si>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</si>
  <si>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</si>
  <si>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</si>
  <si>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</si>
  <si>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</si>
  <si>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</si>
  <si>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</si>
  <si>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</si>
  <si>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</si>
  <si>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</si>
  <si>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</si>
  <si>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</si>
  <si>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</si>
  <si>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</si>
  <si>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</si>
  <si>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</si>
  <si>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</si>
  <si>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</si>
  <si>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</si>
  <si>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</si>
  <si>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</si>
  <si>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</si>
  <si>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</si>
  <si>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</si>
  <si>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</si>
  <si>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</si>
  <si>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</si>
  <si>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</si>
  <si>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Ionis Pharmaceuticals, Inc.</t>
  </si>
  <si>
    <t>longName</t>
  </si>
  <si>
    <t>firstTradeDateEpochUtc</t>
  </si>
  <si>
    <t>timeZoneFullName</t>
  </si>
  <si>
    <t>America/New_York</t>
  </si>
  <si>
    <t>timeZoneShortName</t>
  </si>
  <si>
    <t>EST</t>
  </si>
  <si>
    <t>uuid</t>
  </si>
  <si>
    <t>e2f8b663-1b31-3cee-8363-06c9dcf00fd4</t>
  </si>
  <si>
    <t>messageBoardId</t>
  </si>
  <si>
    <t>finmb_30300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</si>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</sst>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onispharma.com/" TargetMode="External"/><Relationship Id="rId2" Type="http://schemas.openxmlformats.org/officeDocument/2006/relationships/hyperlink" Target="http://ir.isispharm.com/phoenix.zhtml?c=22217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33.63</v>
      </c>
      <c r="C4" s="2"/>
      <c r="D4" s="2"/>
      <c r="E4" s="2"/>
      <c r="F4" s="2"/>
      <c r="G4" s="2"/>
      <c r="H4" s="2"/>
      <c r="I4" s="2"/>
      <c r="J4" s="2"/>
      <c r="K4" s="2"/>
      <c r="L4" s="2"/>
      <c r="M4" s="2"/>
      <c r="N4" s="2"/>
      <c r="O4" s="2"/>
      <c r="P4" s="2"/>
      <c r="Q4" s="2"/>
      <c r="R4" s="2"/>
      <c r="S4" s="2"/>
      <c r="T4" s="2"/>
      <c r="U4" s="2"/>
      <c r="V4" s="2"/>
      <c r="W4" s="2"/>
      <c r="X4" s="2"/>
      <c r="Y4" s="2"/>
      <c r="Z4" s="2"/>
    </row>
    <row r="5">
      <c r="A5" s="1" t="s">
        <v>7</v>
      </c>
      <c r="B5" s="1">
        <v>-12.3226898911089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5.28323328E9</v>
      </c>
      <c r="C8" s="2"/>
      <c r="D8" s="2"/>
      <c r="E8" s="2"/>
      <c r="F8" s="2"/>
      <c r="G8" s="2"/>
      <c r="H8" s="2"/>
      <c r="I8" s="2"/>
      <c r="J8" s="2"/>
      <c r="K8" s="2"/>
      <c r="L8" s="2"/>
      <c r="M8" s="2"/>
      <c r="N8" s="2"/>
      <c r="O8" s="2"/>
      <c r="P8" s="2"/>
      <c r="Q8" s="2"/>
      <c r="R8" s="2"/>
      <c r="S8" s="2"/>
      <c r="T8" s="2"/>
      <c r="U8" s="2"/>
      <c r="V8" s="2"/>
      <c r="W8" s="2"/>
      <c r="X8" s="2"/>
      <c r="Y8" s="2"/>
      <c r="Z8" s="2"/>
    </row>
    <row r="9">
      <c r="A9" s="1" t="s">
        <v>13</v>
      </c>
      <c r="B9" s="1">
        <v>4.198</v>
      </c>
      <c r="C9" s="2"/>
      <c r="D9" s="2"/>
      <c r="E9" s="2"/>
      <c r="F9" s="2"/>
      <c r="G9" s="2"/>
      <c r="H9" s="2"/>
      <c r="I9" s="2"/>
      <c r="J9" s="2"/>
      <c r="K9" s="2"/>
      <c r="L9" s="2"/>
      <c r="M9" s="2"/>
      <c r="N9" s="2"/>
      <c r="O9" s="2"/>
      <c r="P9" s="2"/>
      <c r="Q9" s="2"/>
      <c r="R9" s="2"/>
      <c r="S9" s="2"/>
      <c r="T9" s="2"/>
      <c r="U9" s="2"/>
      <c r="V9" s="2"/>
      <c r="W9" s="2"/>
      <c r="X9" s="2"/>
      <c r="Y9" s="2"/>
      <c r="Z9" s="2"/>
    </row>
    <row r="10">
      <c r="A10" s="1" t="s">
        <v>14</v>
      </c>
      <c r="B10" s="1">
        <v>-12.123188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-38.0</v>
      </c>
      <c r="C2" s="1">
        <v>-88.0</v>
      </c>
      <c r="D2" s="1">
        <v>-86.0</v>
      </c>
      <c r="E2" s="1">
        <v>-5.0</v>
      </c>
      <c r="F2" s="1">
        <v>274.0</v>
      </c>
      <c r="G2" s="1">
        <v>294.0</v>
      </c>
      <c r="H2" s="1">
        <v>-451.0</v>
      </c>
      <c r="I2" s="1">
        <v>-28.0</v>
      </c>
      <c r="J2" s="1">
        <v>-270.0</v>
      </c>
      <c r="K2" s="1">
        <v>-366.0</v>
      </c>
      <c r="L2" s="2"/>
      <c r="M2" s="2"/>
      <c r="N2" s="2"/>
      <c r="O2" s="2"/>
      <c r="P2" s="2"/>
      <c r="Q2" s="2"/>
      <c r="R2" s="2"/>
      <c r="S2" s="2"/>
      <c r="T2" s="2"/>
      <c r="U2" s="2"/>
      <c r="V2" s="2"/>
      <c r="W2" s="2"/>
      <c r="X2" s="2"/>
      <c r="Y2" s="2"/>
      <c r="Z2" s="2"/>
    </row>
    <row r="3">
      <c r="A3" s="1" t="s">
        <v>27</v>
      </c>
      <c r="B3" s="1">
        <v>6.0</v>
      </c>
      <c r="C3" s="1">
        <v>6.0</v>
      </c>
      <c r="D3" s="1">
        <v>7.0</v>
      </c>
      <c r="E3" s="1">
        <v>6.0</v>
      </c>
      <c r="F3" s="1">
        <v>10.0</v>
      </c>
      <c r="G3" s="1">
        <v>14.0</v>
      </c>
      <c r="H3" s="1">
        <v>15.0</v>
      </c>
      <c r="I3" s="1">
        <v>17.0</v>
      </c>
      <c r="J3" s="1">
        <v>19.0</v>
      </c>
      <c r="K3" s="1">
        <v>22.0</v>
      </c>
      <c r="L3" s="2"/>
      <c r="M3" s="2"/>
      <c r="N3" s="2"/>
      <c r="O3" s="2"/>
      <c r="P3" s="2"/>
      <c r="Q3" s="2"/>
      <c r="R3" s="2"/>
      <c r="S3" s="2"/>
      <c r="T3" s="2"/>
      <c r="U3" s="2"/>
      <c r="V3" s="2"/>
      <c r="W3" s="2"/>
      <c r="X3" s="2"/>
      <c r="Y3" s="2"/>
      <c r="Z3" s="2"/>
    </row>
    <row r="4">
      <c r="A4" s="1" t="s">
        <v>28</v>
      </c>
      <c r="B4" s="1">
        <v>3.0</v>
      </c>
      <c r="C4" s="1">
        <v>3.0</v>
      </c>
      <c r="D4" s="1">
        <v>1.0</v>
      </c>
      <c r="E4" s="1">
        <v>1.0</v>
      </c>
      <c r="F4" s="1">
        <v>1.0</v>
      </c>
      <c r="G4" s="1">
        <v>1.0</v>
      </c>
      <c r="H4" s="1">
        <v>2.0</v>
      </c>
      <c r="I4" s="1">
        <v>2.0</v>
      </c>
      <c r="J4" s="1">
        <v>2.0</v>
      </c>
      <c r="K4" s="1">
        <v>0.0</v>
      </c>
      <c r="L4" s="2"/>
      <c r="M4" s="2"/>
      <c r="N4" s="2"/>
      <c r="O4" s="2"/>
      <c r="P4" s="2"/>
      <c r="Q4" s="2"/>
      <c r="R4" s="2"/>
      <c r="S4" s="2"/>
      <c r="T4" s="2"/>
      <c r="U4" s="2"/>
      <c r="V4" s="2"/>
      <c r="W4" s="2"/>
      <c r="X4" s="2"/>
      <c r="Y4" s="2"/>
      <c r="Z4" s="2"/>
    </row>
    <row r="5">
      <c r="A5" s="1" t="s">
        <v>29</v>
      </c>
      <c r="B5" s="1">
        <v>9.0</v>
      </c>
      <c r="C5" s="1">
        <v>10.0</v>
      </c>
      <c r="D5" s="1">
        <v>9.0</v>
      </c>
      <c r="E5" s="1">
        <v>8.0</v>
      </c>
      <c r="F5" s="1">
        <v>12.0</v>
      </c>
      <c r="G5" s="1">
        <v>15.0</v>
      </c>
      <c r="H5" s="1">
        <v>17.0</v>
      </c>
      <c r="I5" s="1">
        <v>19.0</v>
      </c>
      <c r="J5" s="1">
        <v>22.0</v>
      </c>
      <c r="K5" s="1">
        <v>22.0</v>
      </c>
      <c r="L5" s="2"/>
      <c r="M5" s="2"/>
      <c r="N5" s="2"/>
      <c r="O5" s="2"/>
      <c r="P5" s="2"/>
      <c r="Q5" s="2"/>
      <c r="R5" s="2"/>
      <c r="S5" s="2"/>
      <c r="T5" s="2"/>
      <c r="U5" s="2"/>
      <c r="V5" s="2"/>
      <c r="W5" s="2"/>
      <c r="X5" s="2"/>
      <c r="Y5" s="2"/>
      <c r="Z5" s="2"/>
    </row>
    <row r="6">
      <c r="A6" s="1" t="s">
        <v>30</v>
      </c>
      <c r="B6" s="1">
        <v>9.0</v>
      </c>
      <c r="C6" s="1">
        <v>23.0</v>
      </c>
      <c r="D6" s="1">
        <v>25.0</v>
      </c>
      <c r="E6" s="1">
        <v>32.0</v>
      </c>
      <c r="F6" s="1">
        <v>35.0</v>
      </c>
      <c r="G6" s="1">
        <v>39.0</v>
      </c>
      <c r="H6" s="1">
        <v>38.0</v>
      </c>
      <c r="I6" s="1">
        <v>4.0</v>
      </c>
      <c r="J6" s="1">
        <v>5.0</v>
      </c>
      <c r="K6" s="1">
        <v>6.0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-150.0</v>
      </c>
      <c r="K7" s="1">
        <v>16.0</v>
      </c>
      <c r="L7" s="2"/>
      <c r="M7" s="2"/>
      <c r="N7" s="2"/>
      <c r="O7" s="2"/>
      <c r="P7" s="2"/>
      <c r="Q7" s="2"/>
      <c r="R7" s="2"/>
      <c r="S7" s="2"/>
      <c r="T7" s="2"/>
      <c r="U7" s="2"/>
      <c r="V7" s="2"/>
      <c r="W7" s="2"/>
      <c r="X7" s="2"/>
      <c r="Y7" s="2"/>
      <c r="Z7" s="2"/>
    </row>
    <row r="8">
      <c r="A8" s="1" t="s">
        <v>32</v>
      </c>
      <c r="B8" s="1">
        <v>-13.0</v>
      </c>
      <c r="C8" s="1">
        <v>-12.0</v>
      </c>
      <c r="D8" s="1">
        <v>6.0</v>
      </c>
      <c r="E8" s="1">
        <v>6.0</v>
      </c>
      <c r="F8" s="1">
        <v>-1.0</v>
      </c>
      <c r="G8" s="1">
        <v>-7.0</v>
      </c>
      <c r="H8" s="1">
        <v>-5.0</v>
      </c>
      <c r="I8" s="1">
        <v>16.0</v>
      </c>
      <c r="J8" s="1">
        <v>7.0</v>
      </c>
      <c r="K8" s="1">
        <v>-27.0</v>
      </c>
      <c r="L8" s="2"/>
      <c r="M8" s="2"/>
      <c r="N8" s="2"/>
      <c r="O8" s="2"/>
      <c r="P8" s="2"/>
      <c r="Q8" s="2"/>
      <c r="R8" s="2"/>
      <c r="S8" s="2"/>
      <c r="T8" s="2"/>
      <c r="U8" s="2"/>
      <c r="V8" s="2"/>
      <c r="W8" s="2"/>
      <c r="X8" s="2"/>
      <c r="Y8" s="2"/>
      <c r="Z8" s="2"/>
    </row>
    <row r="9">
      <c r="A9" s="1" t="s">
        <v>33</v>
      </c>
      <c r="B9" s="1">
        <v>1.0</v>
      </c>
      <c r="C9" s="1">
        <v>1.0</v>
      </c>
      <c r="D9" s="1">
        <v>2.0</v>
      </c>
      <c r="E9" s="1">
        <v>3.0</v>
      </c>
      <c r="F9" s="1">
        <v>1.0</v>
      </c>
      <c r="G9" s="1">
        <v>2.0</v>
      </c>
      <c r="H9" s="1">
        <v>1.0</v>
      </c>
      <c r="I9" s="1">
        <v>2.0</v>
      </c>
      <c r="J9" s="1">
        <v>2.0</v>
      </c>
      <c r="K9" s="1">
        <v>1.0</v>
      </c>
      <c r="L9" s="2"/>
      <c r="M9" s="2"/>
      <c r="N9" s="2"/>
      <c r="O9" s="2"/>
      <c r="P9" s="2"/>
      <c r="Q9" s="2"/>
      <c r="R9" s="2"/>
      <c r="S9" s="2"/>
      <c r="T9" s="2"/>
      <c r="U9" s="2"/>
      <c r="V9" s="2"/>
      <c r="W9" s="2"/>
      <c r="X9" s="2"/>
      <c r="Y9" s="2"/>
      <c r="Z9" s="2"/>
    </row>
    <row r="10">
      <c r="A10" s="1" t="s">
        <v>34</v>
      </c>
      <c r="B10" s="1">
        <v>31.0</v>
      </c>
      <c r="C10" s="1">
        <v>59.0</v>
      </c>
      <c r="D10" s="1">
        <v>72.0</v>
      </c>
      <c r="E10" s="1">
        <v>85.0</v>
      </c>
      <c r="F10" s="1">
        <v>131.0</v>
      </c>
      <c r="G10" s="1">
        <v>147.0</v>
      </c>
      <c r="H10" s="1">
        <v>230.0</v>
      </c>
      <c r="I10" s="1">
        <v>121.0</v>
      </c>
      <c r="J10" s="1">
        <v>100.0</v>
      </c>
      <c r="K10" s="1">
        <v>106.0</v>
      </c>
      <c r="L10" s="2"/>
      <c r="M10" s="2"/>
      <c r="N10" s="2"/>
      <c r="O10" s="2"/>
      <c r="P10" s="2"/>
      <c r="Q10" s="2"/>
      <c r="R10" s="2"/>
      <c r="S10" s="2"/>
      <c r="T10" s="2"/>
      <c r="U10" s="2"/>
      <c r="V10" s="2"/>
      <c r="W10" s="2"/>
      <c r="X10" s="2"/>
      <c r="Y10" s="2"/>
      <c r="Z10" s="2"/>
    </row>
    <row r="11">
      <c r="A11" s="1" t="s">
        <v>35</v>
      </c>
      <c r="B11" s="1">
        <v>2.0</v>
      </c>
      <c r="C11" s="1">
        <v>6.0</v>
      </c>
      <c r="D11" s="1">
        <v>10.0</v>
      </c>
      <c r="E11" s="1">
        <v>2.0</v>
      </c>
      <c r="F11" s="1">
        <v>-349.0</v>
      </c>
      <c r="G11" s="1">
        <v>23.0</v>
      </c>
      <c r="H11" s="1">
        <v>278.0</v>
      </c>
      <c r="I11" s="1">
        <v>8.0</v>
      </c>
      <c r="J11" s="1">
        <v>0.0</v>
      </c>
      <c r="K11" s="1">
        <v>10.0</v>
      </c>
      <c r="L11" s="2"/>
      <c r="M11" s="2"/>
      <c r="N11" s="2"/>
      <c r="O11" s="2"/>
      <c r="P11" s="2"/>
      <c r="Q11" s="2"/>
      <c r="R11" s="2"/>
      <c r="S11" s="2"/>
      <c r="T11" s="2"/>
      <c r="U11" s="2"/>
      <c r="V11" s="2"/>
      <c r="W11" s="2"/>
      <c r="X11" s="2"/>
      <c r="Y11" s="2"/>
      <c r="Z11" s="2"/>
    </row>
    <row r="12">
      <c r="A12" s="1" t="s">
        <v>36</v>
      </c>
      <c r="B12" s="1">
        <v>7.0</v>
      </c>
      <c r="C12" s="1">
        <v>-7.0</v>
      </c>
      <c r="D12" s="1">
        <v>-96.0</v>
      </c>
      <c r="E12" s="1">
        <v>45.0</v>
      </c>
      <c r="F12" s="1">
        <v>47.0</v>
      </c>
      <c r="G12" s="1">
        <v>-47.0</v>
      </c>
      <c r="H12" s="1">
        <v>-13.0</v>
      </c>
      <c r="I12" s="1">
        <v>14.0</v>
      </c>
      <c r="J12" s="1">
        <v>36.0</v>
      </c>
      <c r="K12" s="1">
        <v>-72.0</v>
      </c>
      <c r="L12" s="2"/>
      <c r="M12" s="2"/>
      <c r="N12" s="2"/>
      <c r="O12" s="2"/>
      <c r="P12" s="2"/>
      <c r="Q12" s="2"/>
      <c r="R12" s="2"/>
      <c r="S12" s="2"/>
      <c r="T12" s="2"/>
      <c r="U12" s="2"/>
      <c r="V12" s="2"/>
      <c r="W12" s="2"/>
      <c r="X12" s="2"/>
      <c r="Y12" s="2"/>
      <c r="Z12" s="2"/>
    </row>
    <row r="13">
      <c r="A13" s="1" t="s">
        <v>37</v>
      </c>
      <c r="B13" s="1">
        <v>1.0</v>
      </c>
      <c r="C13" s="1">
        <v>-60.0</v>
      </c>
      <c r="D13" s="1">
        <v>-59.0</v>
      </c>
      <c r="E13" s="1">
        <v>-2.0</v>
      </c>
      <c r="F13" s="1">
        <v>1.0</v>
      </c>
      <c r="G13" s="1">
        <v>-5.0</v>
      </c>
      <c r="H13" s="1">
        <v>-1.0</v>
      </c>
      <c r="I13" s="1">
        <v>-2.0</v>
      </c>
      <c r="J13" s="1">
        <v>2.0</v>
      </c>
      <c r="K13" s="1">
        <v>-6.0</v>
      </c>
      <c r="L13" s="2"/>
      <c r="M13" s="2"/>
      <c r="N13" s="2"/>
      <c r="O13" s="2"/>
      <c r="P13" s="2"/>
      <c r="Q13" s="2"/>
      <c r="R13" s="2"/>
      <c r="S13" s="2"/>
      <c r="T13" s="2"/>
      <c r="U13" s="2"/>
      <c r="V13" s="2"/>
      <c r="W13" s="2"/>
      <c r="X13" s="2"/>
      <c r="Y13" s="2"/>
      <c r="Z13" s="2"/>
    </row>
    <row r="14">
      <c r="A14" s="1" t="s">
        <v>38</v>
      </c>
      <c r="B14" s="1">
        <v>4.0</v>
      </c>
      <c r="C14" s="1">
        <v>9.0</v>
      </c>
      <c r="D14" s="1">
        <v>-10.0</v>
      </c>
      <c r="E14" s="1">
        <v>1.0</v>
      </c>
      <c r="F14" s="1">
        <v>-65.0</v>
      </c>
      <c r="G14" s="1">
        <v>-16.0</v>
      </c>
      <c r="H14" s="1">
        <v>-2.0</v>
      </c>
      <c r="I14" s="1">
        <v>-6.0</v>
      </c>
      <c r="J14" s="1">
        <v>1.0</v>
      </c>
      <c r="K14" s="1">
        <v>8.0</v>
      </c>
      <c r="L14" s="2"/>
      <c r="M14" s="2"/>
      <c r="N14" s="2"/>
      <c r="O14" s="2"/>
      <c r="P14" s="2"/>
      <c r="Q14" s="2"/>
      <c r="R14" s="2"/>
      <c r="S14" s="2"/>
      <c r="T14" s="2"/>
      <c r="U14" s="2"/>
      <c r="V14" s="2"/>
      <c r="W14" s="2"/>
      <c r="X14" s="2"/>
      <c r="Y14" s="2"/>
      <c r="Z14" s="2"/>
    </row>
    <row r="15">
      <c r="A15" s="1" t="s">
        <v>39</v>
      </c>
      <c r="B15" s="1">
        <v>-11.0</v>
      </c>
      <c r="C15" s="1">
        <v>22.0</v>
      </c>
      <c r="D15" s="1">
        <v>-59.0</v>
      </c>
      <c r="E15" s="1">
        <v>36.0</v>
      </c>
      <c r="F15" s="1">
        <v>494.0</v>
      </c>
      <c r="G15" s="1">
        <v>-119.0</v>
      </c>
      <c r="H15" s="1">
        <v>-75.0</v>
      </c>
      <c r="I15" s="1">
        <v>-82.0</v>
      </c>
      <c r="J15" s="1">
        <v>-71.0</v>
      </c>
      <c r="K15" s="1">
        <v>13.0</v>
      </c>
      <c r="L15" s="2"/>
      <c r="M15" s="2"/>
      <c r="N15" s="2"/>
      <c r="O15" s="2"/>
      <c r="P15" s="2"/>
      <c r="Q15" s="2"/>
      <c r="R15" s="2"/>
      <c r="S15" s="2"/>
      <c r="T15" s="2"/>
      <c r="U15" s="2"/>
      <c r="V15" s="2"/>
      <c r="W15" s="2"/>
      <c r="X15" s="2"/>
      <c r="Y15" s="2"/>
      <c r="Z15" s="2"/>
    </row>
    <row r="16">
      <c r="A16" s="1" t="s">
        <v>40</v>
      </c>
      <c r="B16" s="1">
        <v>-4.0</v>
      </c>
      <c r="C16" s="1">
        <v>0.0</v>
      </c>
      <c r="D16" s="1">
        <v>1.0</v>
      </c>
      <c r="E16" s="1">
        <v>-8.0</v>
      </c>
      <c r="F16" s="1">
        <v>-93.0</v>
      </c>
      <c r="G16" s="1">
        <v>40.0</v>
      </c>
      <c r="H16" s="1">
        <v>-31.0</v>
      </c>
      <c r="I16" s="1">
        <v>-28.0</v>
      </c>
      <c r="J16" s="1">
        <v>6.0</v>
      </c>
      <c r="K16" s="1">
        <v>-4.0</v>
      </c>
      <c r="L16" s="2"/>
      <c r="M16" s="2"/>
      <c r="N16" s="2"/>
      <c r="O16" s="2"/>
      <c r="P16" s="2"/>
      <c r="Q16" s="2"/>
      <c r="R16" s="2"/>
      <c r="S16" s="2"/>
      <c r="T16" s="2"/>
      <c r="U16" s="2"/>
      <c r="V16" s="2"/>
      <c r="W16" s="2"/>
      <c r="X16" s="2"/>
      <c r="Y16" s="2"/>
      <c r="Z16" s="2"/>
    </row>
    <row r="17">
      <c r="A17" s="1" t="s">
        <v>41</v>
      </c>
      <c r="B17" s="1">
        <v>6.0</v>
      </c>
      <c r="C17" s="1">
        <v>-2.0</v>
      </c>
      <c r="D17" s="1">
        <v>14.0</v>
      </c>
      <c r="E17" s="1">
        <v>-28.0</v>
      </c>
      <c r="F17" s="1">
        <v>-42.0</v>
      </c>
      <c r="G17" s="1">
        <v>-20.0</v>
      </c>
      <c r="H17" s="1">
        <v>50.0</v>
      </c>
      <c r="I17" s="1">
        <v>-36.0</v>
      </c>
      <c r="J17" s="1">
        <v>32.0</v>
      </c>
      <c r="K17" s="1">
        <v>-16.0</v>
      </c>
      <c r="L17" s="2"/>
      <c r="M17" s="2"/>
      <c r="N17" s="2"/>
      <c r="O17" s="2"/>
      <c r="P17" s="2"/>
      <c r="Q17" s="2"/>
      <c r="R17" s="2"/>
      <c r="S17" s="2"/>
      <c r="T17" s="2"/>
      <c r="U17" s="2"/>
      <c r="V17" s="2"/>
      <c r="W17" s="2"/>
      <c r="X17" s="2"/>
      <c r="Y17" s="2"/>
      <c r="Z17" s="2"/>
    </row>
    <row r="18">
      <c r="A18" s="1" t="s">
        <v>42</v>
      </c>
      <c r="B18" s="1">
        <v>6.0</v>
      </c>
      <c r="C18" s="1">
        <v>21.0</v>
      </c>
      <c r="D18" s="1">
        <v>-112.0</v>
      </c>
      <c r="E18" s="1">
        <v>174.0</v>
      </c>
      <c r="F18" s="1">
        <v>603.0</v>
      </c>
      <c r="G18" s="1">
        <v>346.0</v>
      </c>
      <c r="H18" s="1">
        <v>35.0</v>
      </c>
      <c r="I18" s="1">
        <v>30.0</v>
      </c>
      <c r="J18" s="1">
        <v>-274.0</v>
      </c>
      <c r="K18" s="1">
        <v>-308.0</v>
      </c>
      <c r="L18" s="2"/>
      <c r="M18" s="2"/>
      <c r="N18" s="2"/>
      <c r="O18" s="2"/>
      <c r="P18" s="2"/>
      <c r="Q18" s="2"/>
      <c r="R18" s="2"/>
      <c r="S18" s="2"/>
      <c r="T18" s="2"/>
      <c r="U18" s="2"/>
      <c r="V18" s="2"/>
      <c r="W18" s="2"/>
      <c r="X18" s="2"/>
      <c r="Y18" s="2"/>
      <c r="Z18" s="2"/>
    </row>
    <row r="19">
      <c r="A19" s="1" t="s">
        <v>43</v>
      </c>
      <c r="B19" s="1">
        <v>-7.0</v>
      </c>
      <c r="C19" s="1">
        <v>-7.0</v>
      </c>
      <c r="D19" s="1">
        <v>-7.0</v>
      </c>
      <c r="E19" s="1">
        <v>-34.0</v>
      </c>
      <c r="F19" s="1">
        <v>-13.0</v>
      </c>
      <c r="G19" s="1">
        <v>-30.0</v>
      </c>
      <c r="H19" s="1">
        <v>-35.0</v>
      </c>
      <c r="I19" s="1">
        <v>-11.0</v>
      </c>
      <c r="J19" s="1">
        <v>-15.0</v>
      </c>
      <c r="K19" s="1">
        <v>-23.0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254.0</v>
      </c>
      <c r="K20" s="1">
        <v>2.0</v>
      </c>
      <c r="L20" s="2"/>
      <c r="M20" s="2"/>
      <c r="N20" s="2"/>
      <c r="O20" s="2"/>
      <c r="P20" s="2"/>
      <c r="Q20" s="2"/>
      <c r="R20" s="2"/>
      <c r="S20" s="2"/>
      <c r="T20" s="2"/>
      <c r="U20" s="2"/>
      <c r="V20" s="2"/>
      <c r="W20" s="2"/>
      <c r="X20" s="2"/>
      <c r="Y20" s="2"/>
      <c r="Z20" s="2"/>
    </row>
    <row r="21" ht="15.75" customHeight="1">
      <c r="A21" s="1" t="s">
        <v>45</v>
      </c>
      <c r="B21" s="1">
        <v>-3.0</v>
      </c>
      <c r="C21" s="1">
        <v>-4.0</v>
      </c>
      <c r="D21" s="1">
        <v>-4.0</v>
      </c>
      <c r="E21" s="1">
        <v>-3.0</v>
      </c>
      <c r="F21" s="1">
        <v>-4.0</v>
      </c>
      <c r="G21" s="1">
        <v>-5.0</v>
      </c>
      <c r="H21" s="1">
        <v>-5.0</v>
      </c>
      <c r="I21" s="1">
        <v>-5.0</v>
      </c>
      <c r="J21" s="1">
        <v>-4.0</v>
      </c>
      <c r="K21" s="1">
        <v>-4.0</v>
      </c>
      <c r="L21" s="2"/>
      <c r="M21" s="2"/>
      <c r="N21" s="2"/>
      <c r="O21" s="2"/>
      <c r="P21" s="2"/>
      <c r="Q21" s="2"/>
      <c r="R21" s="2"/>
      <c r="S21" s="2"/>
      <c r="T21" s="2"/>
      <c r="U21" s="2"/>
      <c r="V21" s="2"/>
      <c r="W21" s="2"/>
      <c r="X21" s="2"/>
      <c r="Y21" s="2"/>
      <c r="Z21" s="2"/>
    </row>
    <row r="22" ht="15.75" customHeight="1">
      <c r="A22" s="1" t="s">
        <v>46</v>
      </c>
      <c r="B22" s="1">
        <v>-71.0</v>
      </c>
      <c r="C22" s="1">
        <v>-48.0</v>
      </c>
      <c r="D22" s="1">
        <v>68.0</v>
      </c>
      <c r="E22" s="1">
        <v>-320.0</v>
      </c>
      <c r="F22" s="1">
        <v>-912.0</v>
      </c>
      <c r="G22" s="1">
        <v>-4.0</v>
      </c>
      <c r="H22" s="1">
        <v>316.0</v>
      </c>
      <c r="I22" s="1">
        <v>213.0</v>
      </c>
      <c r="J22" s="1">
        <v>-497.0</v>
      </c>
      <c r="K22" s="1">
        <v>-186.0</v>
      </c>
      <c r="L22" s="2"/>
      <c r="M22" s="2"/>
      <c r="N22" s="2"/>
      <c r="O22" s="2"/>
      <c r="P22" s="2"/>
      <c r="Q22" s="2"/>
      <c r="R22" s="2"/>
      <c r="S22" s="2"/>
      <c r="T22" s="2"/>
      <c r="U22" s="2"/>
      <c r="V22" s="2"/>
      <c r="W22" s="2"/>
      <c r="X22" s="2"/>
      <c r="Y22" s="2"/>
      <c r="Z22" s="2"/>
    </row>
    <row r="23" ht="15.75" customHeight="1">
      <c r="A23" s="1" t="s">
        <v>47</v>
      </c>
      <c r="B23" s="1">
        <v>-82.0</v>
      </c>
      <c r="C23" s="1">
        <v>-60.0</v>
      </c>
      <c r="D23" s="1">
        <v>56.0</v>
      </c>
      <c r="E23" s="1">
        <v>-358.0</v>
      </c>
      <c r="F23" s="1">
        <v>-930.0</v>
      </c>
      <c r="G23" s="1">
        <v>-41.0</v>
      </c>
      <c r="H23" s="1">
        <v>274.0</v>
      </c>
      <c r="I23" s="1">
        <v>195.0</v>
      </c>
      <c r="J23" s="1">
        <v>-263.0</v>
      </c>
      <c r="K23" s="1">
        <v>-214.0</v>
      </c>
      <c r="L23" s="2"/>
      <c r="M23" s="2"/>
      <c r="N23" s="2"/>
      <c r="O23" s="2"/>
      <c r="P23" s="2"/>
      <c r="Q23" s="2"/>
      <c r="R23" s="2"/>
      <c r="S23" s="2"/>
      <c r="T23" s="2"/>
      <c r="U23" s="2"/>
      <c r="V23" s="2"/>
      <c r="W23" s="2"/>
      <c r="X23" s="2"/>
      <c r="Y23" s="2"/>
      <c r="Z23" s="2"/>
    </row>
    <row r="24" ht="15.75" customHeight="1">
      <c r="A24" s="1" t="s">
        <v>48</v>
      </c>
      <c r="B24" s="1">
        <v>487.0</v>
      </c>
      <c r="C24" s="1">
        <v>8.0</v>
      </c>
      <c r="D24" s="1">
        <v>4.0</v>
      </c>
      <c r="E24" s="1">
        <v>59.0</v>
      </c>
      <c r="F24" s="1">
        <v>0.0</v>
      </c>
      <c r="G24" s="1">
        <v>110.0</v>
      </c>
      <c r="H24" s="1">
        <v>0.0</v>
      </c>
      <c r="I24" s="1">
        <v>632.0</v>
      </c>
      <c r="J24" s="1">
        <v>0.0</v>
      </c>
      <c r="K24" s="1">
        <v>575.0</v>
      </c>
      <c r="L24" s="2"/>
      <c r="M24" s="2"/>
      <c r="N24" s="2"/>
      <c r="O24" s="2"/>
      <c r="P24" s="2"/>
      <c r="Q24" s="2"/>
      <c r="R24" s="2"/>
      <c r="S24" s="2"/>
      <c r="T24" s="2"/>
      <c r="U24" s="2"/>
      <c r="V24" s="2"/>
      <c r="W24" s="2"/>
      <c r="X24" s="2"/>
      <c r="Y24" s="2"/>
      <c r="Z24" s="2"/>
    </row>
    <row r="25" ht="15.75" customHeight="1">
      <c r="A25" s="1" t="s">
        <v>49</v>
      </c>
      <c r="B25" s="1">
        <v>487.0</v>
      </c>
      <c r="C25" s="1">
        <v>8.0</v>
      </c>
      <c r="D25" s="1">
        <v>4.0</v>
      </c>
      <c r="E25" s="1">
        <v>59.0</v>
      </c>
      <c r="F25" s="1">
        <v>0.0</v>
      </c>
      <c r="G25" s="1">
        <v>110.0</v>
      </c>
      <c r="H25" s="1">
        <v>0.0</v>
      </c>
      <c r="I25" s="1">
        <v>632.0</v>
      </c>
      <c r="J25" s="1">
        <v>0.0</v>
      </c>
      <c r="K25" s="1">
        <v>575.0</v>
      </c>
      <c r="L25" s="2"/>
      <c r="M25" s="2"/>
      <c r="N25" s="2"/>
      <c r="O25" s="2"/>
      <c r="P25" s="2"/>
      <c r="Q25" s="2"/>
      <c r="R25" s="2"/>
      <c r="S25" s="2"/>
      <c r="T25" s="2"/>
      <c r="U25" s="2"/>
      <c r="V25" s="2"/>
      <c r="W25" s="2"/>
      <c r="X25" s="2"/>
      <c r="Y25" s="2"/>
      <c r="Z25" s="2"/>
    </row>
    <row r="26" ht="15.75" customHeight="1">
      <c r="A26" s="1" t="s">
        <v>50</v>
      </c>
      <c r="B26" s="1">
        <v>-452.0</v>
      </c>
      <c r="C26" s="1">
        <v>-9.0</v>
      </c>
      <c r="D26" s="1">
        <v>-7.0</v>
      </c>
      <c r="E26" s="1">
        <v>-83.0</v>
      </c>
      <c r="F26" s="1">
        <v>0.0</v>
      </c>
      <c r="G26" s="1">
        <v>-12.0</v>
      </c>
      <c r="H26" s="1">
        <v>0.0</v>
      </c>
      <c r="I26" s="1">
        <v>-319.0</v>
      </c>
      <c r="J26" s="1">
        <v>-50.0</v>
      </c>
      <c r="K26" s="1">
        <v>-488.0</v>
      </c>
      <c r="L26" s="2"/>
      <c r="M26" s="2"/>
      <c r="N26" s="2"/>
      <c r="O26" s="2"/>
      <c r="P26" s="2"/>
      <c r="Q26" s="2"/>
      <c r="R26" s="2"/>
      <c r="S26" s="2"/>
      <c r="T26" s="2"/>
      <c r="U26" s="2"/>
      <c r="V26" s="2"/>
      <c r="W26" s="2"/>
      <c r="X26" s="2"/>
      <c r="Y26" s="2"/>
      <c r="Z26" s="2"/>
    </row>
    <row r="27" ht="15.75" customHeight="1">
      <c r="A27" s="1" t="s">
        <v>51</v>
      </c>
      <c r="B27" s="1">
        <v>-452.0</v>
      </c>
      <c r="C27" s="1">
        <v>-9.0</v>
      </c>
      <c r="D27" s="1">
        <v>-7.0</v>
      </c>
      <c r="E27" s="1">
        <v>-83.0</v>
      </c>
      <c r="F27" s="1">
        <v>0.0</v>
      </c>
      <c r="G27" s="1">
        <v>-12.0</v>
      </c>
      <c r="H27" s="1">
        <v>0.0</v>
      </c>
      <c r="I27" s="1">
        <v>-319.0</v>
      </c>
      <c r="J27" s="1">
        <v>-50.0</v>
      </c>
      <c r="K27" s="1">
        <v>-488.0</v>
      </c>
      <c r="L27" s="2"/>
      <c r="M27" s="2"/>
      <c r="N27" s="2"/>
      <c r="O27" s="2"/>
      <c r="P27" s="2"/>
      <c r="Q27" s="2"/>
      <c r="R27" s="2"/>
      <c r="S27" s="2"/>
      <c r="T27" s="2"/>
      <c r="U27" s="2"/>
      <c r="V27" s="2"/>
      <c r="W27" s="2"/>
      <c r="X27" s="2"/>
      <c r="Y27" s="2"/>
      <c r="Z27" s="2"/>
    </row>
    <row r="28" ht="15.75" customHeight="1">
      <c r="A28" s="1" t="s">
        <v>52</v>
      </c>
      <c r="B28" s="1">
        <v>23.0</v>
      </c>
      <c r="C28" s="1">
        <v>24.0</v>
      </c>
      <c r="D28" s="1">
        <v>12.0</v>
      </c>
      <c r="E28" s="1">
        <v>94.0</v>
      </c>
      <c r="F28" s="1">
        <v>476.0</v>
      </c>
      <c r="G28" s="1">
        <v>120.0</v>
      </c>
      <c r="H28" s="1">
        <v>52.0</v>
      </c>
      <c r="I28" s="1">
        <v>11.0</v>
      </c>
      <c r="J28" s="1">
        <v>6.0</v>
      </c>
      <c r="K28" s="1">
        <v>49.0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-53.0</v>
      </c>
      <c r="H29" s="1">
        <v>-104.0</v>
      </c>
      <c r="I29" s="1">
        <v>-16.0</v>
      </c>
      <c r="J29" s="1">
        <v>-10.0</v>
      </c>
      <c r="K29" s="1">
        <v>0.0</v>
      </c>
      <c r="L29" s="2"/>
      <c r="M29" s="2"/>
      <c r="N29" s="2"/>
      <c r="O29" s="2"/>
      <c r="P29" s="2"/>
      <c r="Q29" s="2"/>
      <c r="R29" s="2"/>
      <c r="S29" s="2"/>
      <c r="T29" s="2"/>
      <c r="U29" s="2"/>
      <c r="V29" s="2"/>
      <c r="W29" s="2"/>
      <c r="X29" s="2"/>
      <c r="Y29" s="2"/>
      <c r="Z29" s="2"/>
    </row>
    <row r="30" ht="15.75" customHeight="1">
      <c r="A30" s="1" t="s">
        <v>54</v>
      </c>
      <c r="B30" s="1">
        <v>1.0</v>
      </c>
      <c r="C30" s="1">
        <v>39.0</v>
      </c>
      <c r="D30" s="1">
        <v>1.0</v>
      </c>
      <c r="E30" s="1">
        <v>158.0</v>
      </c>
      <c r="F30" s="1">
        <v>0.0</v>
      </c>
      <c r="G30" s="1">
        <v>-63.0</v>
      </c>
      <c r="H30" s="1">
        <v>-545.0</v>
      </c>
      <c r="I30" s="1">
        <v>-62.0</v>
      </c>
      <c r="J30" s="1">
        <v>-2.0</v>
      </c>
      <c r="K30" s="1">
        <v>508.0</v>
      </c>
      <c r="L30" s="2"/>
      <c r="M30" s="2"/>
      <c r="N30" s="2"/>
      <c r="O30" s="2"/>
      <c r="P30" s="2"/>
      <c r="Q30" s="2"/>
      <c r="R30" s="2"/>
      <c r="S30" s="2"/>
      <c r="T30" s="2"/>
      <c r="U30" s="2"/>
      <c r="V30" s="2"/>
      <c r="W30" s="2"/>
      <c r="X30" s="2"/>
      <c r="Y30" s="2"/>
      <c r="Z30" s="2"/>
    </row>
    <row r="31" ht="15.75" customHeight="1">
      <c r="A31" s="1" t="s">
        <v>55</v>
      </c>
      <c r="B31" s="1">
        <v>59.0</v>
      </c>
      <c r="C31" s="1">
        <v>24.0</v>
      </c>
      <c r="D31" s="1">
        <v>11.0</v>
      </c>
      <c r="E31" s="1">
        <v>229.0</v>
      </c>
      <c r="F31" s="1">
        <v>476.0</v>
      </c>
      <c r="G31" s="1">
        <v>100.0</v>
      </c>
      <c r="H31" s="1">
        <v>-597.0</v>
      </c>
      <c r="I31" s="1">
        <v>246.0</v>
      </c>
      <c r="J31" s="1">
        <v>-55.0</v>
      </c>
      <c r="K31" s="1">
        <v>644.0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61.0</v>
      </c>
      <c r="I32" s="1">
        <v>-11.0</v>
      </c>
      <c r="J32" s="1">
        <v>-41.0</v>
      </c>
      <c r="K32" s="1">
        <v>35.0</v>
      </c>
      <c r="L32" s="2"/>
      <c r="M32" s="2"/>
      <c r="N32" s="2"/>
      <c r="O32" s="2"/>
      <c r="P32" s="2"/>
      <c r="Q32" s="2"/>
      <c r="R32" s="2"/>
      <c r="S32" s="2"/>
      <c r="T32" s="2"/>
      <c r="U32" s="2"/>
      <c r="V32" s="2"/>
      <c r="W32" s="2"/>
      <c r="X32" s="2"/>
      <c r="Y32" s="2"/>
      <c r="Z32" s="2"/>
    </row>
    <row r="33" ht="15.75" customHeight="1">
      <c r="A33" s="1" t="s">
        <v>57</v>
      </c>
      <c r="B33" s="1">
        <v>-16.0</v>
      </c>
      <c r="C33" s="1">
        <v>-14.0</v>
      </c>
      <c r="D33" s="1">
        <v>-44.0</v>
      </c>
      <c r="E33" s="1">
        <v>44.0</v>
      </c>
      <c r="F33" s="1">
        <v>149.0</v>
      </c>
      <c r="G33" s="1">
        <v>404.0</v>
      </c>
      <c r="H33" s="1">
        <v>-286.0</v>
      </c>
      <c r="I33" s="1">
        <v>472.0</v>
      </c>
      <c r="J33" s="1">
        <v>-593.0</v>
      </c>
      <c r="K33" s="1">
        <v>123.0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6.0</v>
      </c>
      <c r="C35" s="1">
        <v>6.0</v>
      </c>
      <c r="D35" s="1">
        <v>7.0</v>
      </c>
      <c r="E35" s="1">
        <v>8.0</v>
      </c>
      <c r="F35" s="1">
        <v>9.0</v>
      </c>
      <c r="G35" s="1">
        <v>9.0</v>
      </c>
      <c r="H35" s="1">
        <v>6.0</v>
      </c>
      <c r="I35" s="1">
        <v>4.0</v>
      </c>
      <c r="J35" s="1">
        <v>2.0</v>
      </c>
      <c r="K35" s="1">
        <v>6.0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9.0</v>
      </c>
      <c r="H36" s="1">
        <v>25.0</v>
      </c>
      <c r="I36" s="1">
        <v>3.0</v>
      </c>
      <c r="J36" s="1">
        <v>5.0</v>
      </c>
      <c r="K36" s="1">
        <v>48.0</v>
      </c>
      <c r="L36" s="2"/>
      <c r="M36" s="2"/>
      <c r="N36" s="2"/>
      <c r="O36" s="2"/>
      <c r="P36" s="2"/>
      <c r="Q36" s="2"/>
      <c r="R36" s="2"/>
      <c r="S36" s="2"/>
      <c r="T36" s="2"/>
      <c r="U36" s="2"/>
      <c r="V36" s="2"/>
      <c r="W36" s="2"/>
      <c r="X36" s="2"/>
      <c r="Y36" s="2"/>
      <c r="Z36" s="2"/>
    </row>
    <row r="37" ht="15.75" customHeight="1">
      <c r="A37" s="1" t="s">
        <v>61</v>
      </c>
      <c r="B37" s="1">
        <v>14.0</v>
      </c>
      <c r="C37" s="1">
        <v>31.0</v>
      </c>
      <c r="D37" s="1">
        <v>-61.0</v>
      </c>
      <c r="E37" s="1">
        <v>155.0</v>
      </c>
      <c r="F37" s="1">
        <v>145.0</v>
      </c>
      <c r="G37" s="1">
        <v>279.0</v>
      </c>
      <c r="H37" s="1">
        <v>120.0</v>
      </c>
      <c r="I37" s="1">
        <v>105.0</v>
      </c>
      <c r="J37" s="1">
        <v>-78.0</v>
      </c>
      <c r="K37" s="1">
        <v>-160.0</v>
      </c>
      <c r="L37" s="2"/>
      <c r="M37" s="2"/>
      <c r="N37" s="2"/>
      <c r="O37" s="2"/>
      <c r="P37" s="2"/>
      <c r="Q37" s="2"/>
      <c r="R37" s="2"/>
      <c r="S37" s="2"/>
      <c r="T37" s="2"/>
      <c r="U37" s="2"/>
      <c r="V37" s="2"/>
      <c r="W37" s="2"/>
      <c r="X37" s="2"/>
      <c r="Y37" s="2"/>
      <c r="Z37" s="2"/>
    </row>
    <row r="38" ht="15.75" customHeight="1">
      <c r="A38" s="1" t="s">
        <v>62</v>
      </c>
      <c r="B38" s="1">
        <v>19.0</v>
      </c>
      <c r="C38" s="1">
        <v>31.0</v>
      </c>
      <c r="D38" s="1">
        <v>-62.0</v>
      </c>
      <c r="E38" s="1">
        <v>150.0</v>
      </c>
      <c r="F38" s="1">
        <v>138.0</v>
      </c>
      <c r="G38" s="1">
        <v>270.0</v>
      </c>
      <c r="H38" s="1">
        <v>109.0</v>
      </c>
      <c r="I38" s="1">
        <v>106.0</v>
      </c>
      <c r="J38" s="1">
        <v>-79.0</v>
      </c>
      <c r="K38" s="1">
        <v>-115.0</v>
      </c>
      <c r="L38" s="2"/>
      <c r="M38" s="2"/>
      <c r="N38" s="2"/>
      <c r="O38" s="2"/>
      <c r="P38" s="2"/>
      <c r="Q38" s="2"/>
      <c r="R38" s="2"/>
      <c r="S38" s="2"/>
      <c r="T38" s="2"/>
      <c r="U38" s="2"/>
      <c r="V38" s="2"/>
      <c r="W38" s="2"/>
      <c r="X38" s="2"/>
      <c r="Y38" s="2"/>
      <c r="Z38" s="2"/>
    </row>
    <row r="39" ht="15.75" customHeight="1">
      <c r="A39" s="1" t="s">
        <v>63</v>
      </c>
      <c r="B39" s="1">
        <v>-18.0</v>
      </c>
      <c r="C39" s="1">
        <v>-20.0</v>
      </c>
      <c r="D39" s="1">
        <v>105.0</v>
      </c>
      <c r="E39" s="1">
        <v>-77.0</v>
      </c>
      <c r="F39" s="1">
        <v>-49.0</v>
      </c>
      <c r="G39" s="1">
        <v>86.0</v>
      </c>
      <c r="H39" s="1">
        <v>7.0</v>
      </c>
      <c r="I39" s="1">
        <v>14.0</v>
      </c>
      <c r="J39" s="1">
        <v>-73.0</v>
      </c>
      <c r="K39" s="1">
        <v>8.0</v>
      </c>
      <c r="L39" s="2"/>
      <c r="M39" s="2"/>
      <c r="N39" s="2"/>
      <c r="O39" s="2"/>
      <c r="P39" s="2"/>
      <c r="Q39" s="2"/>
      <c r="R39" s="2"/>
      <c r="S39" s="2"/>
      <c r="T39" s="2"/>
      <c r="U39" s="2"/>
      <c r="V39" s="2"/>
      <c r="W39" s="2"/>
      <c r="X39" s="2"/>
      <c r="Y39" s="2"/>
      <c r="Z39" s="2"/>
    </row>
    <row r="40" ht="15.75" customHeight="1">
      <c r="A40" s="1" t="s">
        <v>64</v>
      </c>
      <c r="B40" s="1">
        <v>35.0</v>
      </c>
      <c r="C40" s="1">
        <v>-55.0</v>
      </c>
      <c r="D40" s="1">
        <v>-3.0</v>
      </c>
      <c r="E40" s="1">
        <v>-23.0</v>
      </c>
      <c r="F40" s="1">
        <v>0.0</v>
      </c>
      <c r="G40" s="1">
        <v>97.0</v>
      </c>
      <c r="H40" s="1">
        <v>0.0</v>
      </c>
      <c r="I40" s="1">
        <v>314.0</v>
      </c>
      <c r="J40" s="1">
        <v>-50.0</v>
      </c>
      <c r="K40" s="1">
        <v>86.0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143.0</v>
      </c>
      <c r="C3" s="1">
        <v>129.0</v>
      </c>
      <c r="D3" s="1">
        <v>84.0</v>
      </c>
      <c r="E3" s="1">
        <v>130.0</v>
      </c>
      <c r="F3" s="1">
        <v>279.0</v>
      </c>
      <c r="G3" s="1">
        <v>683.0</v>
      </c>
      <c r="H3" s="1">
        <v>398.0</v>
      </c>
      <c r="I3" s="1">
        <v>869.0</v>
      </c>
      <c r="J3" s="1">
        <v>276.0</v>
      </c>
      <c r="K3" s="1">
        <v>399.0</v>
      </c>
      <c r="L3" s="2"/>
      <c r="M3" s="2"/>
      <c r="N3" s="2"/>
      <c r="O3" s="2"/>
      <c r="P3" s="2"/>
      <c r="Q3" s="2"/>
      <c r="R3" s="2"/>
      <c r="S3" s="2"/>
      <c r="T3" s="2"/>
      <c r="U3" s="2"/>
      <c r="V3" s="2"/>
      <c r="W3" s="2"/>
      <c r="X3" s="2"/>
      <c r="Y3" s="2"/>
      <c r="Z3" s="2"/>
    </row>
    <row r="4">
      <c r="A4" s="1" t="s">
        <v>67</v>
      </c>
      <c r="B4" s="1">
        <v>668.0</v>
      </c>
      <c r="C4" s="1">
        <v>675.0</v>
      </c>
      <c r="D4" s="1">
        <v>583.0</v>
      </c>
      <c r="E4" s="1">
        <v>893.0</v>
      </c>
      <c r="F4" s="1">
        <v>1810.0</v>
      </c>
      <c r="G4" s="1">
        <v>1830.0</v>
      </c>
      <c r="H4" s="1">
        <v>1500.0</v>
      </c>
      <c r="I4" s="1">
        <v>1280.0</v>
      </c>
      <c r="J4" s="1">
        <v>1720.0</v>
      </c>
      <c r="K4" s="1">
        <v>1940.0</v>
      </c>
      <c r="L4" s="2"/>
      <c r="M4" s="2"/>
      <c r="N4" s="2"/>
      <c r="O4" s="2"/>
      <c r="P4" s="2"/>
      <c r="Q4" s="2"/>
      <c r="R4" s="2"/>
      <c r="S4" s="2"/>
      <c r="T4" s="2"/>
      <c r="U4" s="2"/>
      <c r="V4" s="2"/>
      <c r="W4" s="2"/>
      <c r="X4" s="2"/>
      <c r="Y4" s="2"/>
      <c r="Z4" s="2"/>
    </row>
    <row r="5">
      <c r="A5" s="1" t="s">
        <v>68</v>
      </c>
      <c r="B5" s="1">
        <v>811.0</v>
      </c>
      <c r="C5" s="1">
        <v>804.0</v>
      </c>
      <c r="D5" s="1">
        <v>668.0</v>
      </c>
      <c r="E5" s="1">
        <v>1020.0</v>
      </c>
      <c r="F5" s="1">
        <v>2090.0</v>
      </c>
      <c r="G5" s="1">
        <v>2510.0</v>
      </c>
      <c r="H5" s="1">
        <v>1900.0</v>
      </c>
      <c r="I5" s="1">
        <v>2150.0</v>
      </c>
      <c r="J5" s="1">
        <v>2000.0</v>
      </c>
      <c r="K5" s="1">
        <v>2340.0</v>
      </c>
      <c r="L5" s="2"/>
      <c r="M5" s="2"/>
      <c r="N5" s="2"/>
      <c r="O5" s="2"/>
      <c r="P5" s="2"/>
      <c r="Q5" s="2"/>
      <c r="R5" s="2"/>
      <c r="S5" s="2"/>
      <c r="T5" s="2"/>
      <c r="U5" s="2"/>
      <c r="V5" s="2"/>
      <c r="W5" s="2"/>
      <c r="X5" s="2"/>
      <c r="Y5" s="2"/>
      <c r="Z5" s="2"/>
    </row>
    <row r="6">
      <c r="A6" s="1" t="s">
        <v>69</v>
      </c>
      <c r="B6" s="1">
        <v>3.0</v>
      </c>
      <c r="C6" s="1">
        <v>11.0</v>
      </c>
      <c r="D6" s="1">
        <v>108.0</v>
      </c>
      <c r="E6" s="1">
        <v>62.0</v>
      </c>
      <c r="F6" s="1">
        <v>12.0</v>
      </c>
      <c r="G6" s="1">
        <v>63.0</v>
      </c>
      <c r="H6" s="1">
        <v>76.0</v>
      </c>
      <c r="I6" s="1">
        <v>61.0</v>
      </c>
      <c r="J6" s="1">
        <v>25.0</v>
      </c>
      <c r="K6" s="1">
        <v>97.0</v>
      </c>
      <c r="L6" s="2"/>
      <c r="M6" s="2"/>
      <c r="N6" s="2"/>
      <c r="O6" s="2"/>
      <c r="P6" s="2"/>
      <c r="Q6" s="2"/>
      <c r="R6" s="2"/>
      <c r="S6" s="2"/>
      <c r="T6" s="2"/>
      <c r="U6" s="2"/>
      <c r="V6" s="2"/>
      <c r="W6" s="2"/>
      <c r="X6" s="2"/>
      <c r="Y6" s="2"/>
      <c r="Z6" s="2"/>
    </row>
    <row r="7">
      <c r="A7" s="1" t="s">
        <v>70</v>
      </c>
      <c r="B7" s="1">
        <v>3.0</v>
      </c>
      <c r="C7" s="1">
        <v>11.0</v>
      </c>
      <c r="D7" s="1">
        <v>108.0</v>
      </c>
      <c r="E7" s="1">
        <v>62.0</v>
      </c>
      <c r="F7" s="1">
        <v>12.0</v>
      </c>
      <c r="G7" s="1">
        <v>63.0</v>
      </c>
      <c r="H7" s="1">
        <v>76.0</v>
      </c>
      <c r="I7" s="1">
        <v>61.0</v>
      </c>
      <c r="J7" s="1">
        <v>25.0</v>
      </c>
      <c r="K7" s="1">
        <v>97.0</v>
      </c>
      <c r="L7" s="2"/>
      <c r="M7" s="2"/>
      <c r="N7" s="2"/>
      <c r="O7" s="2"/>
      <c r="P7" s="2"/>
      <c r="Q7" s="2"/>
      <c r="R7" s="2"/>
      <c r="S7" s="2"/>
      <c r="T7" s="2"/>
      <c r="U7" s="2"/>
      <c r="V7" s="2"/>
      <c r="W7" s="2"/>
      <c r="X7" s="2"/>
      <c r="Y7" s="2"/>
      <c r="Z7" s="2"/>
    </row>
    <row r="8">
      <c r="A8" s="1" t="s">
        <v>71</v>
      </c>
      <c r="B8" s="1">
        <v>6.0</v>
      </c>
      <c r="C8" s="1">
        <v>6.0</v>
      </c>
      <c r="D8" s="1">
        <v>7.0</v>
      </c>
      <c r="E8" s="1">
        <v>9.0</v>
      </c>
      <c r="F8" s="1">
        <v>8.0</v>
      </c>
      <c r="G8" s="1">
        <v>18.0</v>
      </c>
      <c r="H8" s="1">
        <v>21.0</v>
      </c>
      <c r="I8" s="1">
        <v>24.0</v>
      </c>
      <c r="J8" s="1">
        <v>22.0</v>
      </c>
      <c r="K8" s="1">
        <v>28.0</v>
      </c>
      <c r="L8" s="2"/>
      <c r="M8" s="2"/>
      <c r="N8" s="2"/>
      <c r="O8" s="2"/>
      <c r="P8" s="2"/>
      <c r="Q8" s="2"/>
      <c r="R8" s="2"/>
      <c r="S8" s="2"/>
      <c r="T8" s="2"/>
      <c r="U8" s="2"/>
      <c r="V8" s="2"/>
      <c r="W8" s="2"/>
      <c r="X8" s="2"/>
      <c r="Y8" s="2"/>
      <c r="Z8" s="2"/>
    </row>
    <row r="9">
      <c r="A9" s="1" t="s">
        <v>72</v>
      </c>
      <c r="B9" s="1">
        <v>15.0</v>
      </c>
      <c r="C9" s="1">
        <v>14.0</v>
      </c>
      <c r="D9" s="1">
        <v>14.0</v>
      </c>
      <c r="E9" s="1">
        <v>72.0</v>
      </c>
      <c r="F9" s="1">
        <v>99.0</v>
      </c>
      <c r="G9" s="1">
        <v>131.0</v>
      </c>
      <c r="H9" s="1">
        <v>133.0</v>
      </c>
      <c r="I9" s="1">
        <v>113.0</v>
      </c>
      <c r="J9" s="1">
        <v>158.0</v>
      </c>
      <c r="K9" s="1">
        <v>178.0</v>
      </c>
      <c r="L9" s="2"/>
      <c r="M9" s="2"/>
      <c r="N9" s="2"/>
      <c r="O9" s="2"/>
      <c r="P9" s="2"/>
      <c r="Q9" s="2"/>
      <c r="R9" s="2"/>
      <c r="S9" s="2"/>
      <c r="T9" s="2"/>
      <c r="U9" s="2"/>
      <c r="V9" s="2"/>
      <c r="W9" s="2"/>
      <c r="X9" s="2"/>
      <c r="Y9" s="2"/>
      <c r="Z9" s="2"/>
    </row>
    <row r="10">
      <c r="A10" s="1" t="s">
        <v>73</v>
      </c>
      <c r="B10" s="1">
        <v>837.0</v>
      </c>
      <c r="C10" s="1">
        <v>837.0</v>
      </c>
      <c r="D10" s="1">
        <v>798.0</v>
      </c>
      <c r="E10" s="1">
        <v>1170.0</v>
      </c>
      <c r="F10" s="1">
        <v>2210.0</v>
      </c>
      <c r="G10" s="1">
        <v>2720.0</v>
      </c>
      <c r="H10" s="1">
        <v>2130.0</v>
      </c>
      <c r="I10" s="1">
        <v>2350.0</v>
      </c>
      <c r="J10" s="1">
        <v>2200.0</v>
      </c>
      <c r="K10" s="1">
        <v>2640.0</v>
      </c>
      <c r="L10" s="2"/>
      <c r="M10" s="2"/>
      <c r="N10" s="2"/>
      <c r="O10" s="2"/>
      <c r="P10" s="2"/>
      <c r="Q10" s="2"/>
      <c r="R10" s="2"/>
      <c r="S10" s="2"/>
      <c r="T10" s="2"/>
      <c r="U10" s="2"/>
      <c r="V10" s="2"/>
      <c r="W10" s="2"/>
      <c r="X10" s="2"/>
      <c r="Y10" s="2"/>
      <c r="Z10" s="2"/>
    </row>
    <row r="11">
      <c r="A11" s="1" t="s">
        <v>74</v>
      </c>
      <c r="B11" s="1">
        <v>155.0</v>
      </c>
      <c r="C11" s="1">
        <v>163.0</v>
      </c>
      <c r="D11" s="1">
        <v>173.0</v>
      </c>
      <c r="E11" s="1">
        <v>210.0</v>
      </c>
      <c r="F11" s="1">
        <v>194.0</v>
      </c>
      <c r="G11" s="1">
        <v>242.0</v>
      </c>
      <c r="H11" s="1">
        <v>282.0</v>
      </c>
      <c r="I11" s="1">
        <v>299.0</v>
      </c>
      <c r="J11" s="1">
        <v>344.0</v>
      </c>
      <c r="K11" s="1">
        <v>340.0</v>
      </c>
      <c r="L11" s="2"/>
      <c r="M11" s="2"/>
      <c r="N11" s="2"/>
      <c r="O11" s="2"/>
      <c r="P11" s="2"/>
      <c r="Q11" s="2"/>
      <c r="R11" s="2"/>
      <c r="S11" s="2"/>
      <c r="T11" s="2"/>
      <c r="U11" s="2"/>
      <c r="V11" s="2"/>
      <c r="W11" s="2"/>
      <c r="X11" s="2"/>
      <c r="Y11" s="2"/>
      <c r="Z11" s="2"/>
    </row>
    <row r="12">
      <c r="A12" s="1" t="s">
        <v>75</v>
      </c>
      <c r="B12" s="1">
        <v>-66.0</v>
      </c>
      <c r="C12" s="1">
        <v>-72.0</v>
      </c>
      <c r="D12" s="1">
        <v>-80.0</v>
      </c>
      <c r="E12" s="1">
        <v>-87.0</v>
      </c>
      <c r="F12" s="1">
        <v>-61.0</v>
      </c>
      <c r="G12" s="1">
        <v>-75.0</v>
      </c>
      <c r="H12" s="1">
        <v>-87.0</v>
      </c>
      <c r="I12" s="1">
        <v>-103.0</v>
      </c>
      <c r="J12" s="1">
        <v>-87.0</v>
      </c>
      <c r="K12" s="1">
        <v>-96.0</v>
      </c>
      <c r="L12" s="2"/>
      <c r="M12" s="2"/>
      <c r="N12" s="2"/>
      <c r="O12" s="2"/>
      <c r="P12" s="2"/>
      <c r="Q12" s="2"/>
      <c r="R12" s="2"/>
      <c r="S12" s="2"/>
      <c r="T12" s="2"/>
      <c r="U12" s="2"/>
      <c r="V12" s="2"/>
      <c r="W12" s="2"/>
      <c r="X12" s="2"/>
      <c r="Y12" s="2"/>
      <c r="Z12" s="2"/>
    </row>
    <row r="13">
      <c r="A13" s="1" t="s">
        <v>76</v>
      </c>
      <c r="B13" s="1">
        <v>88.0</v>
      </c>
      <c r="C13" s="1">
        <v>90.0</v>
      </c>
      <c r="D13" s="1">
        <v>92.0</v>
      </c>
      <c r="E13" s="1">
        <v>122.0</v>
      </c>
      <c r="F13" s="1">
        <v>132.0</v>
      </c>
      <c r="G13" s="1">
        <v>166.0</v>
      </c>
      <c r="H13" s="1">
        <v>194.0</v>
      </c>
      <c r="I13" s="1">
        <v>196.0</v>
      </c>
      <c r="J13" s="1">
        <v>256.0</v>
      </c>
      <c r="K13" s="1">
        <v>243.0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10.0</v>
      </c>
      <c r="H14" s="1">
        <v>15.0</v>
      </c>
      <c r="I14" s="1">
        <v>15.0</v>
      </c>
      <c r="J14" s="1">
        <v>40.0</v>
      </c>
      <c r="K14" s="1">
        <v>42.0</v>
      </c>
      <c r="L14" s="2"/>
      <c r="M14" s="2"/>
      <c r="N14" s="2"/>
      <c r="O14" s="2"/>
      <c r="P14" s="2"/>
      <c r="Q14" s="2"/>
      <c r="R14" s="2"/>
      <c r="S14" s="2"/>
      <c r="T14" s="2"/>
      <c r="U14" s="2"/>
      <c r="V14" s="2"/>
      <c r="W14" s="2"/>
      <c r="X14" s="2"/>
      <c r="Y14" s="2"/>
      <c r="Z14" s="2"/>
    </row>
    <row r="15">
      <c r="A15" s="1" t="s">
        <v>78</v>
      </c>
      <c r="B15" s="1">
        <v>19.0</v>
      </c>
      <c r="C15" s="1">
        <v>19.0</v>
      </c>
      <c r="D15" s="1">
        <v>20.0</v>
      </c>
      <c r="E15" s="1">
        <v>22.0</v>
      </c>
      <c r="F15" s="1">
        <v>24.0</v>
      </c>
      <c r="G15" s="1">
        <v>25.0</v>
      </c>
      <c r="H15" s="1">
        <v>27.0</v>
      </c>
      <c r="I15" s="1">
        <v>29.0</v>
      </c>
      <c r="J15" s="1">
        <v>0.0</v>
      </c>
      <c r="K15" s="1">
        <v>0.0</v>
      </c>
      <c r="L15" s="2"/>
      <c r="M15" s="2"/>
      <c r="N15" s="2"/>
      <c r="O15" s="2"/>
      <c r="P15" s="2"/>
      <c r="Q15" s="2"/>
      <c r="R15" s="2"/>
      <c r="S15" s="2"/>
      <c r="T15" s="2"/>
      <c r="U15" s="2"/>
      <c r="V15" s="2"/>
      <c r="W15" s="2"/>
      <c r="X15" s="2"/>
      <c r="Y15" s="2"/>
      <c r="Z15" s="2"/>
    </row>
    <row r="16">
      <c r="A16" s="1" t="s">
        <v>79</v>
      </c>
      <c r="B16" s="1">
        <v>0.0</v>
      </c>
      <c r="C16" s="1">
        <v>0.0</v>
      </c>
      <c r="D16" s="1">
        <v>0.0</v>
      </c>
      <c r="E16" s="1">
        <v>0.0</v>
      </c>
      <c r="F16" s="1">
        <v>291.0</v>
      </c>
      <c r="G16" s="1">
        <v>306.0</v>
      </c>
      <c r="H16" s="1">
        <v>0.0</v>
      </c>
      <c r="I16" s="1">
        <v>0.0</v>
      </c>
      <c r="J16" s="1">
        <v>0.0</v>
      </c>
      <c r="K16" s="1">
        <v>0.0</v>
      </c>
      <c r="L16" s="2"/>
      <c r="M16" s="2"/>
      <c r="N16" s="2"/>
      <c r="O16" s="2"/>
      <c r="P16" s="2"/>
      <c r="Q16" s="2"/>
      <c r="R16" s="2"/>
      <c r="S16" s="2"/>
      <c r="T16" s="2"/>
      <c r="U16" s="2"/>
      <c r="V16" s="2"/>
      <c r="W16" s="2"/>
      <c r="X16" s="2"/>
      <c r="Y16" s="2"/>
      <c r="Z16" s="2"/>
    </row>
    <row r="17">
      <c r="A17" s="1" t="s">
        <v>80</v>
      </c>
      <c r="B17" s="1">
        <v>10.0</v>
      </c>
      <c r="C17" s="1">
        <v>9.0</v>
      </c>
      <c r="D17" s="1">
        <v>1.0</v>
      </c>
      <c r="E17" s="1">
        <v>10.0</v>
      </c>
      <c r="F17" s="1">
        <v>12.0</v>
      </c>
      <c r="G17" s="1">
        <v>5.0</v>
      </c>
      <c r="H17" s="1">
        <v>21.0</v>
      </c>
      <c r="I17" s="1">
        <v>25.0</v>
      </c>
      <c r="J17" s="1">
        <v>34.0</v>
      </c>
      <c r="K17" s="1">
        <v>62.0</v>
      </c>
      <c r="L17" s="2"/>
      <c r="M17" s="2"/>
      <c r="N17" s="2"/>
      <c r="O17" s="2"/>
      <c r="P17" s="2"/>
      <c r="Q17" s="2"/>
      <c r="R17" s="2"/>
      <c r="S17" s="2"/>
      <c r="T17" s="2"/>
      <c r="U17" s="2"/>
      <c r="V17" s="2"/>
      <c r="W17" s="2"/>
      <c r="X17" s="2"/>
      <c r="Y17" s="2"/>
      <c r="Z17" s="2"/>
    </row>
    <row r="18">
      <c r="A18" s="1" t="s">
        <v>81</v>
      </c>
      <c r="B18" s="1">
        <v>956.0</v>
      </c>
      <c r="C18" s="1">
        <v>956.0</v>
      </c>
      <c r="D18" s="1">
        <v>912.0</v>
      </c>
      <c r="E18" s="1">
        <v>1320.0</v>
      </c>
      <c r="F18" s="1">
        <v>2670.0</v>
      </c>
      <c r="G18" s="1">
        <v>3230.0</v>
      </c>
      <c r="H18" s="1">
        <v>2390.0</v>
      </c>
      <c r="I18" s="1">
        <v>2610.0</v>
      </c>
      <c r="J18" s="1">
        <v>2530.0</v>
      </c>
      <c r="K18" s="1">
        <v>2990.0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17.0</v>
      </c>
      <c r="C20" s="1">
        <v>28.0</v>
      </c>
      <c r="D20" s="1">
        <v>21.0</v>
      </c>
      <c r="E20" s="1">
        <v>24.0</v>
      </c>
      <c r="F20" s="1">
        <v>28.0</v>
      </c>
      <c r="G20" s="1">
        <v>16.0</v>
      </c>
      <c r="H20" s="1">
        <v>17.0</v>
      </c>
      <c r="I20" s="1">
        <v>11.0</v>
      </c>
      <c r="J20" s="1">
        <v>17.0</v>
      </c>
      <c r="K20" s="1">
        <v>26.0</v>
      </c>
      <c r="L20" s="2"/>
      <c r="M20" s="2"/>
      <c r="N20" s="2"/>
      <c r="O20" s="2"/>
      <c r="P20" s="2"/>
      <c r="Q20" s="2"/>
      <c r="R20" s="2"/>
      <c r="S20" s="2"/>
      <c r="T20" s="2"/>
      <c r="U20" s="2"/>
      <c r="V20" s="2"/>
      <c r="W20" s="2"/>
      <c r="X20" s="2"/>
      <c r="Y20" s="2"/>
      <c r="Z20" s="2"/>
    </row>
    <row r="21" ht="15.75" customHeight="1">
      <c r="A21" s="1" t="s">
        <v>84</v>
      </c>
      <c r="B21" s="1">
        <v>42.0</v>
      </c>
      <c r="C21" s="1">
        <v>44.0</v>
      </c>
      <c r="D21" s="1">
        <v>60.0</v>
      </c>
      <c r="E21" s="1">
        <v>91.0</v>
      </c>
      <c r="F21" s="1">
        <v>77.0</v>
      </c>
      <c r="G21" s="1">
        <v>104.0</v>
      </c>
      <c r="H21" s="1">
        <v>156.0</v>
      </c>
      <c r="I21" s="1">
        <v>127.0</v>
      </c>
      <c r="J21" s="1">
        <v>189.0</v>
      </c>
      <c r="K21" s="1">
        <v>216.0</v>
      </c>
      <c r="L21" s="2"/>
      <c r="M21" s="2"/>
      <c r="N21" s="2"/>
      <c r="O21" s="2"/>
      <c r="P21" s="2"/>
      <c r="Q21" s="2"/>
      <c r="R21" s="2"/>
      <c r="S21" s="2"/>
      <c r="T21" s="2"/>
      <c r="U21" s="2"/>
      <c r="V21" s="2"/>
      <c r="W21" s="2"/>
      <c r="X21" s="2"/>
      <c r="Y21" s="2"/>
      <c r="Z21" s="2"/>
    </row>
    <row r="22" ht="15.75" customHeight="1">
      <c r="A22" s="1" t="s">
        <v>85</v>
      </c>
      <c r="B22" s="1">
        <v>2.0</v>
      </c>
      <c r="C22" s="1">
        <v>9.0</v>
      </c>
      <c r="D22" s="1">
        <v>1.0</v>
      </c>
      <c r="E22" s="1">
        <v>1.0</v>
      </c>
      <c r="F22" s="1">
        <v>12.0</v>
      </c>
      <c r="G22" s="1">
        <v>0.0</v>
      </c>
      <c r="H22" s="1">
        <v>298.0</v>
      </c>
      <c r="I22" s="1">
        <v>92.0</v>
      </c>
      <c r="J22" s="1">
        <v>32.0</v>
      </c>
      <c r="K22" s="1">
        <v>45.0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1.0</v>
      </c>
      <c r="G23" s="1">
        <v>2.0</v>
      </c>
      <c r="H23" s="1">
        <v>2.0</v>
      </c>
      <c r="I23" s="1">
        <v>2.0</v>
      </c>
      <c r="J23" s="1">
        <v>7.0</v>
      </c>
      <c r="K23" s="1">
        <v>8.0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32.0</v>
      </c>
      <c r="H24" s="1">
        <v>1.0</v>
      </c>
      <c r="I24" s="1">
        <v>3.0</v>
      </c>
      <c r="J24" s="1">
        <v>6.0</v>
      </c>
      <c r="K24" s="1">
        <v>2.0</v>
      </c>
      <c r="L24" s="2"/>
      <c r="M24" s="2"/>
      <c r="N24" s="2"/>
      <c r="O24" s="2"/>
      <c r="P24" s="2"/>
      <c r="Q24" s="2"/>
      <c r="R24" s="2"/>
      <c r="S24" s="2"/>
      <c r="T24" s="2"/>
      <c r="U24" s="2"/>
      <c r="V24" s="2"/>
      <c r="W24" s="2"/>
      <c r="X24" s="2"/>
      <c r="Y24" s="2"/>
      <c r="Z24" s="2"/>
    </row>
    <row r="25" ht="15.75" customHeight="1">
      <c r="A25" s="1" t="s">
        <v>88</v>
      </c>
      <c r="B25" s="1">
        <v>51.0</v>
      </c>
      <c r="C25" s="1">
        <v>67.0</v>
      </c>
      <c r="D25" s="1">
        <v>51.0</v>
      </c>
      <c r="E25" s="1">
        <v>106.0</v>
      </c>
      <c r="F25" s="1">
        <v>160.0</v>
      </c>
      <c r="G25" s="1">
        <v>118.0</v>
      </c>
      <c r="H25" s="1">
        <v>108.0</v>
      </c>
      <c r="I25" s="1">
        <v>97.0</v>
      </c>
      <c r="J25" s="1">
        <v>90.0</v>
      </c>
      <c r="K25" s="1">
        <v>151.0</v>
      </c>
      <c r="L25" s="2"/>
      <c r="M25" s="2"/>
      <c r="N25" s="2"/>
      <c r="O25" s="2"/>
      <c r="P25" s="2"/>
      <c r="Q25" s="2"/>
      <c r="R25" s="2"/>
      <c r="S25" s="2"/>
      <c r="T25" s="2"/>
      <c r="U25" s="2"/>
      <c r="V25" s="2"/>
      <c r="W25" s="2"/>
      <c r="X25" s="2"/>
      <c r="Y25" s="2"/>
      <c r="Z25" s="2"/>
    </row>
    <row r="26" ht="15.75" customHeight="1">
      <c r="A26" s="1" t="s">
        <v>89</v>
      </c>
      <c r="B26" s="1">
        <v>115.0</v>
      </c>
      <c r="C26" s="1">
        <v>149.0</v>
      </c>
      <c r="D26" s="1">
        <v>134.0</v>
      </c>
      <c r="E26" s="1">
        <v>225.0</v>
      </c>
      <c r="F26" s="1">
        <v>280.0</v>
      </c>
      <c r="G26" s="1">
        <v>273.0</v>
      </c>
      <c r="H26" s="1">
        <v>583.0</v>
      </c>
      <c r="I26" s="1">
        <v>241.0</v>
      </c>
      <c r="J26" s="1">
        <v>312.0</v>
      </c>
      <c r="K26" s="1">
        <v>448.0</v>
      </c>
      <c r="L26" s="2"/>
      <c r="M26" s="2"/>
      <c r="N26" s="2"/>
      <c r="O26" s="2"/>
      <c r="P26" s="2"/>
      <c r="Q26" s="2"/>
      <c r="R26" s="2"/>
      <c r="S26" s="2"/>
      <c r="T26" s="2"/>
      <c r="U26" s="2"/>
      <c r="V26" s="2"/>
      <c r="W26" s="2"/>
      <c r="X26" s="2"/>
      <c r="Y26" s="2"/>
      <c r="Z26" s="2"/>
    </row>
    <row r="27" ht="15.75" customHeight="1">
      <c r="A27" s="1" t="s">
        <v>90</v>
      </c>
      <c r="B27" s="1">
        <v>383.0</v>
      </c>
      <c r="C27" s="1">
        <v>400.0</v>
      </c>
      <c r="D27" s="1">
        <v>516.0</v>
      </c>
      <c r="E27" s="1">
        <v>606.0</v>
      </c>
      <c r="F27" s="1">
        <v>628.0</v>
      </c>
      <c r="G27" s="1">
        <v>770.0</v>
      </c>
      <c r="H27" s="1">
        <v>524.0</v>
      </c>
      <c r="I27" s="1">
        <v>1230.0</v>
      </c>
      <c r="J27" s="1">
        <v>1180.0</v>
      </c>
      <c r="K27" s="1">
        <v>1740.0</v>
      </c>
      <c r="L27" s="2"/>
      <c r="M27" s="2"/>
      <c r="N27" s="2"/>
      <c r="O27" s="2"/>
      <c r="P27" s="2"/>
      <c r="Q27" s="2"/>
      <c r="R27" s="2"/>
      <c r="S27" s="2"/>
      <c r="T27" s="2"/>
      <c r="U27" s="2"/>
      <c r="V27" s="2"/>
      <c r="W27" s="2"/>
      <c r="X27" s="2"/>
      <c r="Y27" s="2"/>
      <c r="Z27" s="2"/>
    </row>
    <row r="28" ht="15.75" customHeight="1">
      <c r="A28" s="1" t="s">
        <v>91</v>
      </c>
      <c r="B28" s="1">
        <v>71.0</v>
      </c>
      <c r="C28" s="1">
        <v>72.0</v>
      </c>
      <c r="D28" s="1">
        <v>72.0</v>
      </c>
      <c r="E28" s="1">
        <v>0.0</v>
      </c>
      <c r="F28" s="1">
        <v>4.0</v>
      </c>
      <c r="G28" s="1">
        <v>15.0</v>
      </c>
      <c r="H28" s="1">
        <v>15.0</v>
      </c>
      <c r="I28" s="1">
        <v>19.0</v>
      </c>
      <c r="J28" s="1">
        <v>179.0</v>
      </c>
      <c r="K28" s="1">
        <v>171.0</v>
      </c>
      <c r="L28" s="2"/>
      <c r="M28" s="2"/>
      <c r="N28" s="2"/>
      <c r="O28" s="2"/>
      <c r="P28" s="2"/>
      <c r="Q28" s="2"/>
      <c r="R28" s="2"/>
      <c r="S28" s="2"/>
      <c r="T28" s="2"/>
      <c r="U28" s="2"/>
      <c r="V28" s="2"/>
      <c r="W28" s="2"/>
      <c r="X28" s="2"/>
      <c r="Y28" s="2"/>
      <c r="Z28" s="2"/>
    </row>
    <row r="29" ht="15.75" customHeight="1">
      <c r="A29" s="1" t="s">
        <v>92</v>
      </c>
      <c r="B29" s="1">
        <v>128.0</v>
      </c>
      <c r="C29" s="1">
        <v>134.0</v>
      </c>
      <c r="D29" s="1">
        <v>91.0</v>
      </c>
      <c r="E29" s="1">
        <v>72.0</v>
      </c>
      <c r="F29" s="1">
        <v>567.0</v>
      </c>
      <c r="G29" s="1">
        <v>490.0</v>
      </c>
      <c r="H29" s="1">
        <v>424.0</v>
      </c>
      <c r="I29" s="1">
        <v>352.0</v>
      </c>
      <c r="J29" s="1">
        <v>288.0</v>
      </c>
      <c r="K29" s="1">
        <v>241.0</v>
      </c>
      <c r="L29" s="2"/>
      <c r="M29" s="2"/>
      <c r="N29" s="2"/>
      <c r="O29" s="2"/>
      <c r="P29" s="2"/>
      <c r="Q29" s="2"/>
      <c r="R29" s="2"/>
      <c r="S29" s="2"/>
      <c r="T29" s="2"/>
      <c r="U29" s="2"/>
      <c r="V29" s="2"/>
      <c r="W29" s="2"/>
      <c r="X29" s="2"/>
      <c r="Y29" s="2"/>
      <c r="Z29" s="2"/>
    </row>
    <row r="30" ht="15.75" customHeight="1">
      <c r="A30" s="1" t="s">
        <v>93</v>
      </c>
      <c r="B30" s="1">
        <v>698.0</v>
      </c>
      <c r="C30" s="1">
        <v>755.0</v>
      </c>
      <c r="D30" s="1">
        <v>813.0</v>
      </c>
      <c r="E30" s="1">
        <v>903.0</v>
      </c>
      <c r="F30" s="1">
        <v>1480.0</v>
      </c>
      <c r="G30" s="1">
        <v>1550.0</v>
      </c>
      <c r="H30" s="1">
        <v>1550.0</v>
      </c>
      <c r="I30" s="1">
        <v>1840.0</v>
      </c>
      <c r="J30" s="1">
        <v>1960.0</v>
      </c>
      <c r="K30" s="1">
        <v>2600.0</v>
      </c>
      <c r="L30" s="2"/>
      <c r="M30" s="2"/>
      <c r="N30" s="2"/>
      <c r="O30" s="2"/>
      <c r="P30" s="2"/>
      <c r="Q30" s="2"/>
      <c r="R30" s="2"/>
      <c r="S30" s="2"/>
      <c r="T30" s="2"/>
      <c r="U30" s="2"/>
      <c r="V30" s="2"/>
      <c r="W30" s="2"/>
      <c r="X30" s="2"/>
      <c r="Y30" s="2"/>
      <c r="Z30" s="2"/>
    </row>
    <row r="31" ht="15.75" customHeight="1">
      <c r="A31" s="1" t="s">
        <v>94</v>
      </c>
      <c r="B31" s="1">
        <v>11.0</v>
      </c>
      <c r="C31" s="1">
        <v>12.0</v>
      </c>
      <c r="D31" s="1">
        <v>12.0</v>
      </c>
      <c r="E31" s="1">
        <v>12.0</v>
      </c>
      <c r="F31" s="1">
        <v>13.0</v>
      </c>
      <c r="G31" s="1">
        <v>14.0</v>
      </c>
      <c r="H31" s="1">
        <v>14.0</v>
      </c>
      <c r="I31" s="1">
        <v>14.0</v>
      </c>
      <c r="J31" s="1">
        <v>14.0</v>
      </c>
      <c r="K31" s="1">
        <v>14.0</v>
      </c>
      <c r="L31" s="2"/>
      <c r="M31" s="2"/>
      <c r="N31" s="2"/>
      <c r="O31" s="2"/>
      <c r="P31" s="2"/>
      <c r="Q31" s="2"/>
      <c r="R31" s="2"/>
      <c r="S31" s="2"/>
      <c r="T31" s="2"/>
      <c r="U31" s="2"/>
      <c r="V31" s="2"/>
      <c r="W31" s="2"/>
      <c r="X31" s="2"/>
      <c r="Y31" s="2"/>
      <c r="Z31" s="2"/>
    </row>
    <row r="32" ht="15.75" customHeight="1">
      <c r="A32" s="1" t="s">
        <v>95</v>
      </c>
      <c r="B32" s="1">
        <v>1220.0</v>
      </c>
      <c r="C32" s="1">
        <v>1310.0</v>
      </c>
      <c r="D32" s="1">
        <v>1310.0</v>
      </c>
      <c r="E32" s="1">
        <v>1550.0</v>
      </c>
      <c r="F32" s="1">
        <v>2050.0</v>
      </c>
      <c r="G32" s="1">
        <v>2200.0</v>
      </c>
      <c r="H32" s="1">
        <v>2110.0</v>
      </c>
      <c r="I32" s="1">
        <v>1960.0</v>
      </c>
      <c r="J32" s="1">
        <v>2060.0</v>
      </c>
      <c r="K32" s="1">
        <v>2220.0</v>
      </c>
      <c r="L32" s="2"/>
      <c r="M32" s="2"/>
      <c r="N32" s="2"/>
      <c r="O32" s="2"/>
      <c r="P32" s="2"/>
      <c r="Q32" s="2"/>
      <c r="R32" s="2"/>
      <c r="S32" s="2"/>
      <c r="T32" s="2"/>
      <c r="U32" s="2"/>
      <c r="V32" s="2"/>
      <c r="W32" s="2"/>
      <c r="X32" s="2"/>
      <c r="Y32" s="2"/>
      <c r="Z32" s="2"/>
    </row>
    <row r="33" ht="15.75" customHeight="1">
      <c r="A33" s="1" t="s">
        <v>96</v>
      </c>
      <c r="B33" s="1">
        <v>-1010.0</v>
      </c>
      <c r="C33" s="1">
        <v>-1090.0</v>
      </c>
      <c r="D33" s="1">
        <v>-1180.0</v>
      </c>
      <c r="E33" s="1">
        <v>-1190.0</v>
      </c>
      <c r="F33" s="1">
        <v>-967.0</v>
      </c>
      <c r="G33" s="1">
        <v>-708.0</v>
      </c>
      <c r="H33" s="1">
        <v>-1250.0</v>
      </c>
      <c r="I33" s="1">
        <v>-1160.0</v>
      </c>
      <c r="J33" s="1">
        <v>-1430.0</v>
      </c>
      <c r="K33" s="1">
        <v>-1800.0</v>
      </c>
      <c r="L33" s="2"/>
      <c r="M33" s="2"/>
      <c r="N33" s="2"/>
      <c r="O33" s="2"/>
      <c r="P33" s="2"/>
      <c r="Q33" s="2"/>
      <c r="R33" s="2"/>
      <c r="S33" s="2"/>
      <c r="T33" s="2"/>
      <c r="U33" s="2"/>
      <c r="V33" s="2"/>
      <c r="W33" s="2"/>
      <c r="X33" s="2"/>
      <c r="Y33" s="2"/>
      <c r="Z33" s="2"/>
    </row>
    <row r="34" ht="15.75" customHeight="1">
      <c r="A34" s="1" t="s">
        <v>97</v>
      </c>
      <c r="B34" s="1">
        <v>39.0</v>
      </c>
      <c r="C34" s="1">
        <v>-13.0</v>
      </c>
      <c r="D34" s="1">
        <v>-30.0</v>
      </c>
      <c r="E34" s="1">
        <v>-31.0</v>
      </c>
      <c r="F34" s="1">
        <v>-32.0</v>
      </c>
      <c r="G34" s="1">
        <v>-25.0</v>
      </c>
      <c r="H34" s="1">
        <v>-21.0</v>
      </c>
      <c r="I34" s="1">
        <v>-32.0</v>
      </c>
      <c r="J34" s="1">
        <v>-57.0</v>
      </c>
      <c r="K34" s="1">
        <v>-32.0</v>
      </c>
      <c r="L34" s="2"/>
      <c r="M34" s="2"/>
      <c r="N34" s="2"/>
      <c r="O34" s="2"/>
      <c r="P34" s="2"/>
      <c r="Q34" s="2"/>
      <c r="R34" s="2"/>
      <c r="S34" s="2"/>
      <c r="T34" s="2"/>
      <c r="U34" s="2"/>
      <c r="V34" s="2"/>
      <c r="W34" s="2"/>
      <c r="X34" s="2"/>
      <c r="Y34" s="2"/>
      <c r="Z34" s="2"/>
    </row>
    <row r="35" ht="15.75" customHeight="1">
      <c r="A35" s="1" t="s">
        <v>98</v>
      </c>
      <c r="B35" s="1">
        <v>258.0</v>
      </c>
      <c r="C35" s="1">
        <v>201.0</v>
      </c>
      <c r="D35" s="1">
        <v>99.0</v>
      </c>
      <c r="E35" s="1">
        <v>331.0</v>
      </c>
      <c r="F35" s="1">
        <v>1050.0</v>
      </c>
      <c r="G35" s="1">
        <v>1470.0</v>
      </c>
      <c r="H35" s="1">
        <v>843.0</v>
      </c>
      <c r="I35" s="1">
        <v>772.0</v>
      </c>
      <c r="J35" s="1">
        <v>573.0</v>
      </c>
      <c r="K35" s="1">
        <v>387.0</v>
      </c>
      <c r="L35" s="2"/>
      <c r="M35" s="2"/>
      <c r="N35" s="2"/>
      <c r="O35" s="2"/>
      <c r="P35" s="2"/>
      <c r="Q35" s="2"/>
      <c r="R35" s="2"/>
      <c r="S35" s="2"/>
      <c r="T35" s="2"/>
      <c r="U35" s="2"/>
      <c r="V35" s="2"/>
      <c r="W35" s="2"/>
      <c r="X35" s="2"/>
      <c r="Y35" s="2"/>
      <c r="Z35" s="2"/>
    </row>
    <row r="36" ht="15.75" customHeight="1">
      <c r="A36" s="1" t="s">
        <v>99</v>
      </c>
      <c r="B36" s="1">
        <v>0.0</v>
      </c>
      <c r="C36" s="1">
        <v>0.0</v>
      </c>
      <c r="D36" s="1">
        <v>0.0</v>
      </c>
      <c r="E36" s="1">
        <v>87.0</v>
      </c>
      <c r="F36" s="1">
        <v>139.0</v>
      </c>
      <c r="G36" s="1">
        <v>213.0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258.0</v>
      </c>
      <c r="C37" s="1">
        <v>201.0</v>
      </c>
      <c r="D37" s="1">
        <v>99.0</v>
      </c>
      <c r="E37" s="1">
        <v>419.0</v>
      </c>
      <c r="F37" s="1">
        <v>1190.0</v>
      </c>
      <c r="G37" s="1">
        <v>1680.0</v>
      </c>
      <c r="H37" s="1">
        <v>843.0</v>
      </c>
      <c r="I37" s="1">
        <v>772.0</v>
      </c>
      <c r="J37" s="1">
        <v>573.0</v>
      </c>
      <c r="K37" s="1">
        <v>387.0</v>
      </c>
      <c r="L37" s="2"/>
      <c r="M37" s="2"/>
      <c r="N37" s="2"/>
      <c r="O37" s="2"/>
      <c r="P37" s="2"/>
      <c r="Q37" s="2"/>
      <c r="R37" s="2"/>
      <c r="S37" s="2"/>
      <c r="T37" s="2"/>
      <c r="U37" s="2"/>
      <c r="V37" s="2"/>
      <c r="W37" s="2"/>
      <c r="X37" s="2"/>
      <c r="Y37" s="2"/>
      <c r="Z37" s="2"/>
    </row>
    <row r="38" ht="15.75" customHeight="1">
      <c r="A38" s="1" t="s">
        <v>101</v>
      </c>
      <c r="B38" s="1">
        <v>956.0</v>
      </c>
      <c r="C38" s="1">
        <v>956.0</v>
      </c>
      <c r="D38" s="1">
        <v>912.0</v>
      </c>
      <c r="E38" s="1">
        <v>1320.0</v>
      </c>
      <c r="F38" s="1">
        <v>2670.0</v>
      </c>
      <c r="G38" s="1">
        <v>3230.0</v>
      </c>
      <c r="H38" s="1">
        <v>2390.0</v>
      </c>
      <c r="I38" s="1">
        <v>2610.0</v>
      </c>
      <c r="J38" s="1">
        <v>2530.0</v>
      </c>
      <c r="K38" s="1">
        <v>2990.0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119.0</v>
      </c>
      <c r="C40" s="1">
        <v>121.0</v>
      </c>
      <c r="D40" s="1">
        <v>124.0</v>
      </c>
      <c r="E40" s="1">
        <v>125.0</v>
      </c>
      <c r="F40" s="1">
        <v>138.0</v>
      </c>
      <c r="G40" s="1">
        <v>139.0</v>
      </c>
      <c r="H40" s="1">
        <v>141.0</v>
      </c>
      <c r="I40" s="1">
        <v>142.0</v>
      </c>
      <c r="J40" s="1">
        <v>143.0</v>
      </c>
      <c r="K40" s="1">
        <v>146.0</v>
      </c>
      <c r="L40" s="2"/>
      <c r="M40" s="2"/>
      <c r="N40" s="2"/>
      <c r="O40" s="2"/>
      <c r="P40" s="2"/>
      <c r="Q40" s="2"/>
      <c r="R40" s="2"/>
      <c r="S40" s="2"/>
      <c r="T40" s="2"/>
      <c r="U40" s="2"/>
      <c r="V40" s="2"/>
      <c r="W40" s="2"/>
      <c r="X40" s="2"/>
      <c r="Y40" s="2"/>
      <c r="Z40" s="2"/>
    </row>
    <row r="41" ht="15.75" customHeight="1">
      <c r="A41" s="1" t="s">
        <v>103</v>
      </c>
      <c r="B41" s="1">
        <v>118.0</v>
      </c>
      <c r="C41" s="1">
        <v>120.0</v>
      </c>
      <c r="D41" s="1">
        <v>122.0</v>
      </c>
      <c r="E41" s="1">
        <v>125.0</v>
      </c>
      <c r="F41" s="1">
        <v>138.0</v>
      </c>
      <c r="G41" s="1">
        <v>140.0</v>
      </c>
      <c r="H41" s="1">
        <v>140.0</v>
      </c>
      <c r="I41" s="1">
        <v>141.0</v>
      </c>
      <c r="J41" s="1">
        <v>142.0</v>
      </c>
      <c r="K41" s="1">
        <v>144.0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238.0</v>
      </c>
      <c r="C43" s="1">
        <v>181.0</v>
      </c>
      <c r="D43" s="1">
        <v>79.0</v>
      </c>
      <c r="E43" s="1">
        <v>309.0</v>
      </c>
      <c r="F43" s="1">
        <v>1020.0</v>
      </c>
      <c r="G43" s="1">
        <v>1450.0</v>
      </c>
      <c r="H43" s="1">
        <v>815.0</v>
      </c>
      <c r="I43" s="1">
        <v>743.0</v>
      </c>
      <c r="J43" s="1">
        <v>573.0</v>
      </c>
      <c r="K43" s="1">
        <v>387.0</v>
      </c>
      <c r="L43" s="2"/>
      <c r="M43" s="2"/>
      <c r="N43" s="2"/>
      <c r="O43" s="2"/>
      <c r="P43" s="2"/>
      <c r="Q43" s="2"/>
      <c r="R43" s="2"/>
      <c r="S43" s="2"/>
      <c r="T43" s="2"/>
      <c r="U43" s="2"/>
      <c r="V43" s="2"/>
      <c r="W43" s="2"/>
      <c r="X43" s="2"/>
      <c r="Y43" s="2"/>
      <c r="Z43" s="2"/>
    </row>
    <row r="44" ht="15.75" customHeight="1">
      <c r="A44" s="1" t="s">
        <v>116</v>
      </c>
      <c r="B44" s="1" t="s">
        <v>117</v>
      </c>
      <c r="C44" s="1" t="s">
        <v>118</v>
      </c>
      <c r="D44" s="1" t="s">
        <v>119</v>
      </c>
      <c r="E44" s="1" t="s">
        <v>120</v>
      </c>
      <c r="F44" s="1" t="s">
        <v>121</v>
      </c>
      <c r="G44" s="1" t="s">
        <v>122</v>
      </c>
      <c r="H44" s="1" t="s">
        <v>123</v>
      </c>
      <c r="I44" s="1" t="s">
        <v>124</v>
      </c>
      <c r="J44" s="1" t="s">
        <v>113</v>
      </c>
      <c r="K44" s="1" t="s">
        <v>114</v>
      </c>
      <c r="L44" s="2"/>
      <c r="M44" s="2"/>
      <c r="N44" s="2"/>
      <c r="O44" s="2"/>
      <c r="P44" s="2"/>
      <c r="Q44" s="2"/>
      <c r="R44" s="2"/>
      <c r="S44" s="2"/>
      <c r="T44" s="2"/>
      <c r="U44" s="2"/>
      <c r="V44" s="2"/>
      <c r="W44" s="2"/>
      <c r="X44" s="2"/>
      <c r="Y44" s="2"/>
      <c r="Z44" s="2"/>
    </row>
    <row r="45" ht="15.75" customHeight="1">
      <c r="A45" s="1" t="s">
        <v>125</v>
      </c>
      <c r="B45" s="1">
        <v>458.0</v>
      </c>
      <c r="C45" s="1">
        <v>481.0</v>
      </c>
      <c r="D45" s="1">
        <v>589.0</v>
      </c>
      <c r="E45" s="1">
        <v>607.0</v>
      </c>
      <c r="F45" s="1">
        <v>647.0</v>
      </c>
      <c r="G45" s="1">
        <v>788.0</v>
      </c>
      <c r="H45" s="1">
        <v>840.0</v>
      </c>
      <c r="I45" s="1">
        <v>1250.0</v>
      </c>
      <c r="J45" s="1">
        <v>1370.0</v>
      </c>
      <c r="K45" s="1">
        <v>1970.0</v>
      </c>
      <c r="L45" s="2"/>
      <c r="M45" s="2"/>
      <c r="N45" s="2"/>
      <c r="O45" s="2"/>
      <c r="P45" s="2"/>
      <c r="Q45" s="2"/>
      <c r="R45" s="2"/>
      <c r="S45" s="2"/>
      <c r="T45" s="2"/>
      <c r="U45" s="2"/>
      <c r="V45" s="2"/>
      <c r="W45" s="2"/>
      <c r="X45" s="2"/>
      <c r="Y45" s="2"/>
      <c r="Z45" s="2"/>
    </row>
    <row r="46" ht="15.75" customHeight="1">
      <c r="A46" s="1" t="s">
        <v>126</v>
      </c>
      <c r="B46" s="1">
        <v>-353.0</v>
      </c>
      <c r="C46" s="1">
        <v>-323.0</v>
      </c>
      <c r="D46" s="1">
        <v>-78.0</v>
      </c>
      <c r="E46" s="1">
        <v>-415.0</v>
      </c>
      <c r="F46" s="1">
        <v>-1440.0</v>
      </c>
      <c r="G46" s="1">
        <v>-1720.0</v>
      </c>
      <c r="H46" s="1">
        <v>-1060.0</v>
      </c>
      <c r="I46" s="1">
        <v>-894.0</v>
      </c>
      <c r="J46" s="1">
        <v>-628.0</v>
      </c>
      <c r="K46" s="1">
        <v>-370.0</v>
      </c>
      <c r="L46" s="2"/>
      <c r="M46" s="2"/>
      <c r="N46" s="2"/>
      <c r="O46" s="2"/>
      <c r="P46" s="2"/>
      <c r="Q46" s="2"/>
      <c r="R46" s="2"/>
      <c r="S46" s="2"/>
      <c r="T46" s="2"/>
      <c r="U46" s="2"/>
      <c r="V46" s="2"/>
      <c r="W46" s="2"/>
      <c r="X46" s="2"/>
      <c r="Y46" s="2"/>
      <c r="Z46" s="2"/>
    </row>
    <row r="47" ht="15.75" customHeight="1">
      <c r="A47" s="1" t="s">
        <v>127</v>
      </c>
      <c r="B47" s="1">
        <v>58.0</v>
      </c>
      <c r="C47" s="1">
        <v>62.0</v>
      </c>
      <c r="D47" s="1">
        <v>63.0</v>
      </c>
      <c r="E47" s="1">
        <v>65.0</v>
      </c>
      <c r="F47" s="1">
        <v>68.0</v>
      </c>
      <c r="G47" s="1">
        <v>74.0</v>
      </c>
      <c r="H47" s="1">
        <v>81.0</v>
      </c>
      <c r="I47" s="1">
        <v>105.0</v>
      </c>
      <c r="J47" s="1">
        <v>154.0</v>
      </c>
      <c r="K47" s="1">
        <v>230.0</v>
      </c>
      <c r="L47" s="2"/>
      <c r="M47" s="2"/>
      <c r="N47" s="2"/>
      <c r="O47" s="2"/>
      <c r="P47" s="2"/>
      <c r="Q47" s="2"/>
      <c r="R47" s="2"/>
      <c r="S47" s="2"/>
      <c r="T47" s="2"/>
      <c r="U47" s="2"/>
      <c r="V47" s="2"/>
      <c r="W47" s="2"/>
      <c r="X47" s="2"/>
      <c r="Y47" s="2"/>
      <c r="Z47" s="2"/>
    </row>
    <row r="48" ht="15.75" customHeight="1">
      <c r="A48" s="1" t="s">
        <v>128</v>
      </c>
      <c r="B48" s="1">
        <v>0.0</v>
      </c>
      <c r="C48" s="1">
        <v>0.0</v>
      </c>
      <c r="D48" s="1">
        <v>0.0</v>
      </c>
      <c r="E48" s="1">
        <v>87.0</v>
      </c>
      <c r="F48" s="1">
        <v>139.0</v>
      </c>
      <c r="G48" s="1">
        <v>213.0</v>
      </c>
      <c r="H48" s="1">
        <v>0.0</v>
      </c>
      <c r="I48" s="1">
        <v>0.0</v>
      </c>
      <c r="J48" s="1">
        <v>0.0</v>
      </c>
      <c r="K48" s="1">
        <v>0.0</v>
      </c>
      <c r="L48" s="2"/>
      <c r="M48" s="2"/>
      <c r="N48" s="2"/>
      <c r="O48" s="2"/>
      <c r="P48" s="2"/>
      <c r="Q48" s="2"/>
      <c r="R48" s="2"/>
      <c r="S48" s="2"/>
      <c r="T48" s="2"/>
      <c r="U48" s="2"/>
      <c r="V48" s="2"/>
      <c r="W48" s="2"/>
      <c r="X48" s="2"/>
      <c r="Y48" s="2"/>
      <c r="Z48" s="2"/>
    </row>
    <row r="49" ht="15.75" customHeight="1">
      <c r="A49" s="1" t="s">
        <v>129</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130</v>
      </c>
      <c r="B50" s="1">
        <v>0.0</v>
      </c>
      <c r="C50" s="1">
        <v>0.0</v>
      </c>
      <c r="D50" s="1">
        <v>0.0</v>
      </c>
      <c r="E50" s="1">
        <v>0.0</v>
      </c>
      <c r="F50" s="1">
        <v>0.0</v>
      </c>
      <c r="G50" s="1">
        <v>15.0</v>
      </c>
      <c r="H50" s="1">
        <v>16.0</v>
      </c>
      <c r="I50" s="1">
        <v>18.0</v>
      </c>
      <c r="J50" s="1">
        <v>19.0</v>
      </c>
      <c r="K50" s="1">
        <v>22.0</v>
      </c>
      <c r="L50" s="2"/>
      <c r="M50" s="2"/>
      <c r="N50" s="2"/>
      <c r="O50" s="2"/>
      <c r="P50" s="2"/>
      <c r="Q50" s="2"/>
      <c r="R50" s="2"/>
      <c r="S50" s="2"/>
      <c r="T50" s="2"/>
      <c r="U50" s="2"/>
      <c r="V50" s="2"/>
      <c r="W50" s="2"/>
      <c r="X50" s="2"/>
      <c r="Y50" s="2"/>
      <c r="Z50" s="2"/>
    </row>
    <row r="51" ht="15.75" customHeight="1">
      <c r="A51" s="1" t="s">
        <v>131</v>
      </c>
      <c r="B51" s="1">
        <v>0.0</v>
      </c>
      <c r="C51" s="1">
        <v>0.0</v>
      </c>
      <c r="D51" s="1">
        <v>0.0</v>
      </c>
      <c r="E51" s="1">
        <v>0.0</v>
      </c>
      <c r="F51" s="1">
        <v>0.0</v>
      </c>
      <c r="G51" s="1">
        <v>2.0</v>
      </c>
      <c r="H51" s="1">
        <v>2.0</v>
      </c>
      <c r="I51" s="1">
        <v>5.0</v>
      </c>
      <c r="J51" s="1">
        <v>2.0</v>
      </c>
      <c r="K51" s="1">
        <v>5.0</v>
      </c>
      <c r="L51" s="2"/>
      <c r="M51" s="2"/>
      <c r="N51" s="2"/>
      <c r="O51" s="2"/>
      <c r="P51" s="2"/>
      <c r="Q51" s="2"/>
      <c r="R51" s="2"/>
      <c r="S51" s="2"/>
      <c r="T51" s="2"/>
      <c r="U51" s="2"/>
      <c r="V51" s="2"/>
      <c r="W51" s="2"/>
      <c r="X51" s="2"/>
      <c r="Y51" s="2"/>
      <c r="Z51" s="2"/>
    </row>
    <row r="52" ht="15.75" customHeight="1">
      <c r="A52" s="1" t="s">
        <v>132</v>
      </c>
      <c r="B52" s="1">
        <v>0.0</v>
      </c>
      <c r="C52" s="1">
        <v>0.0</v>
      </c>
      <c r="D52" s="1">
        <v>0.0</v>
      </c>
      <c r="E52" s="1">
        <v>0.0</v>
      </c>
      <c r="F52" s="1">
        <v>0.0</v>
      </c>
      <c r="G52" s="1">
        <v>25.0</v>
      </c>
      <c r="H52" s="1">
        <v>3.0</v>
      </c>
      <c r="I52" s="1">
        <v>39.0</v>
      </c>
      <c r="J52" s="1">
        <v>16.0</v>
      </c>
      <c r="K52" s="1">
        <v>15.0</v>
      </c>
      <c r="L52" s="2"/>
      <c r="M52" s="2"/>
      <c r="N52" s="2"/>
      <c r="O52" s="2"/>
      <c r="P52" s="2"/>
      <c r="Q52" s="2"/>
      <c r="R52" s="2"/>
      <c r="S52" s="2"/>
      <c r="T52" s="2"/>
      <c r="U52" s="2"/>
      <c r="V52" s="2"/>
      <c r="W52" s="2"/>
      <c r="X52" s="2"/>
      <c r="Y52" s="2"/>
      <c r="Z52" s="2"/>
    </row>
    <row r="53" ht="15.75" customHeight="1">
      <c r="A53" s="1" t="s">
        <v>133</v>
      </c>
      <c r="B53" s="1">
        <v>10.0</v>
      </c>
      <c r="C53" s="1">
        <v>10.0</v>
      </c>
      <c r="D53" s="1">
        <v>10.0</v>
      </c>
      <c r="E53" s="1">
        <v>14.0</v>
      </c>
      <c r="F53" s="1">
        <v>14.0</v>
      </c>
      <c r="G53" s="1">
        <v>23.0</v>
      </c>
      <c r="H53" s="1">
        <v>23.0</v>
      </c>
      <c r="I53" s="1">
        <v>23.0</v>
      </c>
      <c r="J53" s="1">
        <v>8.0</v>
      </c>
      <c r="K53" s="1">
        <v>8.0</v>
      </c>
      <c r="L53" s="2"/>
      <c r="M53" s="2"/>
      <c r="N53" s="2"/>
      <c r="O53" s="2"/>
      <c r="P53" s="2"/>
      <c r="Q53" s="2"/>
      <c r="R53" s="2"/>
      <c r="S53" s="2"/>
      <c r="T53" s="2"/>
      <c r="U53" s="2"/>
      <c r="V53" s="2"/>
      <c r="W53" s="2"/>
      <c r="X53" s="2"/>
      <c r="Y53" s="2"/>
      <c r="Z53" s="2"/>
    </row>
    <row r="54" ht="15.75" customHeight="1">
      <c r="A54" s="1" t="s">
        <v>134</v>
      </c>
      <c r="B54" s="1">
        <v>48.0</v>
      </c>
      <c r="C54" s="1">
        <v>48.0</v>
      </c>
      <c r="D54" s="1">
        <v>48.0</v>
      </c>
      <c r="E54" s="1">
        <v>92.0</v>
      </c>
      <c r="F54" s="1">
        <v>97.0</v>
      </c>
      <c r="G54" s="1">
        <v>120.0</v>
      </c>
      <c r="H54" s="1">
        <v>138.0</v>
      </c>
      <c r="I54" s="1">
        <v>144.0</v>
      </c>
      <c r="J54" s="1">
        <v>41.0</v>
      </c>
      <c r="K54" s="1">
        <v>41.0</v>
      </c>
      <c r="L54" s="2"/>
      <c r="M54" s="2"/>
      <c r="N54" s="2"/>
      <c r="O54" s="2"/>
      <c r="P54" s="2"/>
      <c r="Q54" s="2"/>
      <c r="R54" s="2"/>
      <c r="S54" s="2"/>
      <c r="T54" s="2"/>
      <c r="U54" s="2"/>
      <c r="V54" s="2"/>
      <c r="W54" s="2"/>
      <c r="X54" s="2"/>
      <c r="Y54" s="2"/>
      <c r="Z54" s="2"/>
    </row>
    <row r="55" ht="15.75" customHeight="1">
      <c r="A55" s="1" t="s">
        <v>135</v>
      </c>
      <c r="B55" s="1">
        <v>55.0</v>
      </c>
      <c r="C55" s="1">
        <v>5.0</v>
      </c>
      <c r="D55" s="1">
        <v>5.0</v>
      </c>
      <c r="E55" s="1">
        <v>6.0</v>
      </c>
      <c r="F55" s="1">
        <v>6.0</v>
      </c>
      <c r="G55" s="1">
        <v>7.0</v>
      </c>
      <c r="H55" s="1">
        <v>12.0</v>
      </c>
      <c r="I55" s="1">
        <v>10.0</v>
      </c>
      <c r="J55" s="1">
        <v>9.0</v>
      </c>
      <c r="K55" s="1">
        <v>9.0</v>
      </c>
      <c r="L55" s="2"/>
      <c r="M55" s="2"/>
      <c r="N55" s="2"/>
      <c r="O55" s="2"/>
      <c r="P55" s="2"/>
      <c r="Q55" s="2"/>
      <c r="R55" s="2"/>
      <c r="S55" s="2"/>
      <c r="T55" s="2"/>
      <c r="U55" s="2"/>
      <c r="V55" s="2"/>
      <c r="W55" s="2"/>
      <c r="X55" s="2"/>
      <c r="Y55" s="2"/>
      <c r="Z55" s="2"/>
    </row>
    <row r="56" ht="15.75" customHeight="1">
      <c r="A56" s="1" t="s">
        <v>136</v>
      </c>
      <c r="B56" s="1">
        <v>390.0</v>
      </c>
      <c r="C56" s="1">
        <v>428.0</v>
      </c>
      <c r="D56" s="1">
        <v>435.0</v>
      </c>
      <c r="E56" s="1">
        <v>547.0</v>
      </c>
      <c r="F56" s="1">
        <v>737.0</v>
      </c>
      <c r="G56" s="1">
        <v>817.0</v>
      </c>
      <c r="H56" s="1">
        <v>757.0</v>
      </c>
      <c r="I56" s="1">
        <v>660.0</v>
      </c>
      <c r="J56" s="1">
        <v>796.0</v>
      </c>
      <c r="K56" s="1">
        <v>927.0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214.0</v>
      </c>
      <c r="C2" s="1">
        <v>284.0</v>
      </c>
      <c r="D2" s="1">
        <v>347.0</v>
      </c>
      <c r="E2" s="1">
        <v>508.0</v>
      </c>
      <c r="F2" s="1">
        <v>600.0</v>
      </c>
      <c r="G2" s="1">
        <v>1120.0</v>
      </c>
      <c r="H2" s="1">
        <v>729.0</v>
      </c>
      <c r="I2" s="1">
        <v>810.0</v>
      </c>
      <c r="J2" s="1">
        <v>587.0</v>
      </c>
      <c r="K2" s="1">
        <v>788.0</v>
      </c>
      <c r="L2" s="2"/>
      <c r="M2" s="2"/>
      <c r="N2" s="2"/>
      <c r="O2" s="2"/>
      <c r="P2" s="2"/>
      <c r="Q2" s="2"/>
      <c r="R2" s="2"/>
      <c r="S2" s="2"/>
      <c r="T2" s="2"/>
      <c r="U2" s="2"/>
      <c r="V2" s="2"/>
      <c r="W2" s="2"/>
      <c r="X2" s="2"/>
      <c r="Y2" s="2"/>
      <c r="Z2" s="2"/>
    </row>
    <row r="3">
      <c r="A3" s="1" t="s">
        <v>138</v>
      </c>
      <c r="B3" s="1">
        <v>214.0</v>
      </c>
      <c r="C3" s="1">
        <v>284.0</v>
      </c>
      <c r="D3" s="1">
        <v>347.0</v>
      </c>
      <c r="E3" s="1">
        <v>508.0</v>
      </c>
      <c r="F3" s="1">
        <v>600.0</v>
      </c>
      <c r="G3" s="1">
        <v>1120.0</v>
      </c>
      <c r="H3" s="1">
        <v>729.0</v>
      </c>
      <c r="I3" s="1">
        <v>810.0</v>
      </c>
      <c r="J3" s="1">
        <v>587.0</v>
      </c>
      <c r="K3" s="1">
        <v>788.0</v>
      </c>
      <c r="L3" s="2"/>
      <c r="M3" s="2"/>
      <c r="N3" s="2"/>
      <c r="O3" s="2"/>
      <c r="P3" s="2"/>
      <c r="Q3" s="2"/>
      <c r="R3" s="2"/>
      <c r="S3" s="2"/>
      <c r="T3" s="2"/>
      <c r="U3" s="2"/>
      <c r="V3" s="2"/>
      <c r="W3" s="2"/>
      <c r="X3" s="2"/>
      <c r="Y3" s="2"/>
      <c r="Z3" s="2"/>
    </row>
    <row r="4">
      <c r="A4" s="1" t="s">
        <v>139</v>
      </c>
      <c r="B4" s="1">
        <v>240.0</v>
      </c>
      <c r="C4" s="1">
        <v>321.0</v>
      </c>
      <c r="D4" s="1">
        <v>342.0</v>
      </c>
      <c r="E4" s="1">
        <v>374.0</v>
      </c>
      <c r="F4" s="1">
        <v>416.0</v>
      </c>
      <c r="G4" s="1">
        <v>468.0</v>
      </c>
      <c r="H4" s="1">
        <v>537.0</v>
      </c>
      <c r="I4" s="1">
        <v>643.0</v>
      </c>
      <c r="J4" s="1">
        <v>845.0</v>
      </c>
      <c r="K4" s="1">
        <v>907.0</v>
      </c>
      <c r="L4" s="2"/>
      <c r="M4" s="2"/>
      <c r="N4" s="2"/>
      <c r="O4" s="2"/>
      <c r="P4" s="2"/>
      <c r="Q4" s="2"/>
      <c r="R4" s="2"/>
      <c r="S4" s="2"/>
      <c r="T4" s="2"/>
      <c r="U4" s="2"/>
      <c r="V4" s="2"/>
      <c r="W4" s="2"/>
      <c r="X4" s="2"/>
      <c r="Y4" s="2"/>
      <c r="Z4" s="2"/>
    </row>
    <row r="5">
      <c r="A5" s="1" t="s">
        <v>140</v>
      </c>
      <c r="B5" s="1">
        <v>-26.0</v>
      </c>
      <c r="C5" s="1">
        <v>-37.0</v>
      </c>
      <c r="D5" s="1">
        <v>4.0</v>
      </c>
      <c r="E5" s="1">
        <v>133.0</v>
      </c>
      <c r="F5" s="1">
        <v>184.0</v>
      </c>
      <c r="G5" s="1">
        <v>655.0</v>
      </c>
      <c r="H5" s="1">
        <v>192.0</v>
      </c>
      <c r="I5" s="1">
        <v>167.0</v>
      </c>
      <c r="J5" s="1">
        <v>-258.0</v>
      </c>
      <c r="K5" s="1">
        <v>-119.0</v>
      </c>
      <c r="L5" s="2"/>
      <c r="M5" s="2"/>
      <c r="N5" s="2"/>
      <c r="O5" s="2"/>
      <c r="P5" s="2"/>
      <c r="Q5" s="2"/>
      <c r="R5" s="2"/>
      <c r="S5" s="2"/>
      <c r="T5" s="2"/>
      <c r="U5" s="2"/>
      <c r="V5" s="2"/>
      <c r="W5" s="2"/>
      <c r="X5" s="2"/>
      <c r="Y5" s="2"/>
      <c r="Z5" s="2"/>
    </row>
    <row r="6">
      <c r="A6" s="1" t="s">
        <v>141</v>
      </c>
      <c r="B6" s="1">
        <v>20.0</v>
      </c>
      <c r="C6" s="1">
        <v>37.0</v>
      </c>
      <c r="D6" s="1">
        <v>48.0</v>
      </c>
      <c r="E6" s="1">
        <v>108.0</v>
      </c>
      <c r="F6" s="1">
        <v>245.0</v>
      </c>
      <c r="G6" s="1">
        <v>287.0</v>
      </c>
      <c r="H6" s="1">
        <v>335.0</v>
      </c>
      <c r="I6" s="1">
        <v>171.0</v>
      </c>
      <c r="J6" s="1">
        <v>150.0</v>
      </c>
      <c r="K6" s="1">
        <v>213.0</v>
      </c>
      <c r="L6" s="2"/>
      <c r="M6" s="2"/>
      <c r="N6" s="2"/>
      <c r="O6" s="2"/>
      <c r="P6" s="2"/>
      <c r="Q6" s="2"/>
      <c r="R6" s="2"/>
      <c r="S6" s="2"/>
      <c r="T6" s="2"/>
      <c r="U6" s="2"/>
      <c r="V6" s="2"/>
      <c r="W6" s="2"/>
      <c r="X6" s="2"/>
      <c r="Y6" s="2"/>
      <c r="Z6" s="2"/>
    </row>
    <row r="7">
      <c r="A7" s="1" t="s">
        <v>142</v>
      </c>
      <c r="B7" s="1">
        <v>20.0</v>
      </c>
      <c r="C7" s="1">
        <v>37.0</v>
      </c>
      <c r="D7" s="1">
        <v>48.0</v>
      </c>
      <c r="E7" s="1">
        <v>108.0</v>
      </c>
      <c r="F7" s="1">
        <v>245.0</v>
      </c>
      <c r="G7" s="1">
        <v>287.0</v>
      </c>
      <c r="H7" s="1">
        <v>335.0</v>
      </c>
      <c r="I7" s="1">
        <v>171.0</v>
      </c>
      <c r="J7" s="1">
        <v>150.0</v>
      </c>
      <c r="K7" s="1">
        <v>213.0</v>
      </c>
      <c r="L7" s="2"/>
      <c r="M7" s="2"/>
      <c r="N7" s="2"/>
      <c r="O7" s="2"/>
      <c r="P7" s="2"/>
      <c r="Q7" s="2"/>
      <c r="R7" s="2"/>
      <c r="S7" s="2"/>
      <c r="T7" s="2"/>
      <c r="U7" s="2"/>
      <c r="V7" s="2"/>
      <c r="W7" s="2"/>
      <c r="X7" s="2"/>
      <c r="Y7" s="2"/>
      <c r="Z7" s="2"/>
    </row>
    <row r="8">
      <c r="A8" s="1" t="s">
        <v>143</v>
      </c>
      <c r="B8" s="1">
        <v>-46.0</v>
      </c>
      <c r="C8" s="1">
        <v>-74.0</v>
      </c>
      <c r="D8" s="1">
        <v>-44.0</v>
      </c>
      <c r="E8" s="1">
        <v>24.0</v>
      </c>
      <c r="F8" s="1">
        <v>-60.0</v>
      </c>
      <c r="G8" s="1">
        <v>368.0</v>
      </c>
      <c r="H8" s="1">
        <v>-142.0</v>
      </c>
      <c r="I8" s="1">
        <v>-3.0</v>
      </c>
      <c r="J8" s="1">
        <v>-408.0</v>
      </c>
      <c r="K8" s="1">
        <v>-332.0</v>
      </c>
      <c r="L8" s="2"/>
      <c r="M8" s="2"/>
      <c r="N8" s="2"/>
      <c r="O8" s="2"/>
      <c r="P8" s="2"/>
      <c r="Q8" s="2"/>
      <c r="R8" s="2"/>
      <c r="S8" s="2"/>
      <c r="T8" s="2"/>
      <c r="U8" s="2"/>
      <c r="V8" s="2"/>
      <c r="W8" s="2"/>
      <c r="X8" s="2"/>
      <c r="Y8" s="2"/>
      <c r="Z8" s="2"/>
    </row>
    <row r="9">
      <c r="A9" s="1" t="s">
        <v>144</v>
      </c>
      <c r="B9" s="1">
        <v>-22.0</v>
      </c>
      <c r="C9" s="1">
        <v>-36.0</v>
      </c>
      <c r="D9" s="1">
        <v>-38.0</v>
      </c>
      <c r="E9" s="1">
        <v>-44.0</v>
      </c>
      <c r="F9" s="1">
        <v>-44.0</v>
      </c>
      <c r="G9" s="1">
        <v>-48.0</v>
      </c>
      <c r="H9" s="1">
        <v>-44.0</v>
      </c>
      <c r="I9" s="1">
        <v>-9.0</v>
      </c>
      <c r="J9" s="1">
        <v>-8.0</v>
      </c>
      <c r="K9" s="1">
        <v>-81.0</v>
      </c>
      <c r="L9" s="2"/>
      <c r="M9" s="2"/>
      <c r="N9" s="2"/>
      <c r="O9" s="2"/>
      <c r="P9" s="2"/>
      <c r="Q9" s="2"/>
      <c r="R9" s="2"/>
      <c r="S9" s="2"/>
      <c r="T9" s="2"/>
      <c r="U9" s="2"/>
      <c r="V9" s="2"/>
      <c r="W9" s="2"/>
      <c r="X9" s="2"/>
      <c r="Y9" s="2"/>
      <c r="Z9" s="2"/>
    </row>
    <row r="10">
      <c r="A10" s="1" t="s">
        <v>145</v>
      </c>
      <c r="B10" s="1">
        <v>2.0</v>
      </c>
      <c r="C10" s="1">
        <v>4.0</v>
      </c>
      <c r="D10" s="1">
        <v>5.0</v>
      </c>
      <c r="E10" s="1">
        <v>7.0</v>
      </c>
      <c r="F10" s="1">
        <v>30.0</v>
      </c>
      <c r="G10" s="1">
        <v>52.0</v>
      </c>
      <c r="H10" s="1">
        <v>30.0</v>
      </c>
      <c r="I10" s="1">
        <v>10.0</v>
      </c>
      <c r="J10" s="1">
        <v>25.0</v>
      </c>
      <c r="K10" s="1">
        <v>89.0</v>
      </c>
      <c r="L10" s="2"/>
      <c r="M10" s="2"/>
      <c r="N10" s="2"/>
      <c r="O10" s="2"/>
      <c r="P10" s="2"/>
      <c r="Q10" s="2"/>
      <c r="R10" s="2"/>
      <c r="S10" s="2"/>
      <c r="T10" s="2"/>
      <c r="U10" s="2"/>
      <c r="V10" s="2"/>
      <c r="W10" s="2"/>
      <c r="X10" s="2"/>
      <c r="Y10" s="2"/>
      <c r="Z10" s="2"/>
    </row>
    <row r="11">
      <c r="A11" s="1" t="s">
        <v>146</v>
      </c>
      <c r="B11" s="1">
        <v>-19.0</v>
      </c>
      <c r="C11" s="1">
        <v>-32.0</v>
      </c>
      <c r="D11" s="1">
        <v>-33.0</v>
      </c>
      <c r="E11" s="1">
        <v>-36.0</v>
      </c>
      <c r="F11" s="1">
        <v>-14.0</v>
      </c>
      <c r="G11" s="1">
        <v>3.0</v>
      </c>
      <c r="H11" s="1">
        <v>-14.0</v>
      </c>
      <c r="I11" s="1">
        <v>69.0</v>
      </c>
      <c r="J11" s="1">
        <v>17.0</v>
      </c>
      <c r="K11" s="1">
        <v>7.0</v>
      </c>
      <c r="L11" s="2"/>
      <c r="M11" s="2"/>
      <c r="N11" s="2"/>
      <c r="O11" s="2"/>
      <c r="P11" s="2"/>
      <c r="Q11" s="2"/>
      <c r="R11" s="2"/>
      <c r="S11" s="2"/>
      <c r="T11" s="2"/>
      <c r="U11" s="2"/>
      <c r="V11" s="2"/>
      <c r="W11" s="2"/>
      <c r="X11" s="2"/>
      <c r="Y11" s="2"/>
      <c r="Z11" s="2"/>
    </row>
    <row r="12">
      <c r="A12" s="1" t="s">
        <v>147</v>
      </c>
      <c r="B12" s="1">
        <v>0.0</v>
      </c>
      <c r="C12" s="1">
        <v>0.0</v>
      </c>
      <c r="D12" s="1">
        <v>0.0</v>
      </c>
      <c r="E12" s="1">
        <v>0.0</v>
      </c>
      <c r="F12" s="1">
        <v>-18.0</v>
      </c>
      <c r="G12" s="1">
        <v>-68.0</v>
      </c>
      <c r="H12" s="1">
        <v>-6.0</v>
      </c>
      <c r="I12" s="1">
        <v>-1.0</v>
      </c>
      <c r="J12" s="1">
        <v>42.0</v>
      </c>
      <c r="K12" s="1">
        <v>86.0</v>
      </c>
      <c r="L12" s="2"/>
      <c r="M12" s="2"/>
      <c r="N12" s="2"/>
      <c r="O12" s="2"/>
      <c r="P12" s="2"/>
      <c r="Q12" s="2"/>
      <c r="R12" s="2"/>
      <c r="S12" s="2"/>
      <c r="T12" s="2"/>
      <c r="U12" s="2"/>
      <c r="V12" s="2"/>
      <c r="W12" s="2"/>
      <c r="X12" s="2"/>
      <c r="Y12" s="2"/>
      <c r="Z12" s="2"/>
    </row>
    <row r="13">
      <c r="A13" s="1" t="s">
        <v>148</v>
      </c>
      <c r="B13" s="1">
        <v>-65.0</v>
      </c>
      <c r="C13" s="1">
        <v>-107.0</v>
      </c>
      <c r="D13" s="1">
        <v>-77.0</v>
      </c>
      <c r="E13" s="1">
        <v>-12.0</v>
      </c>
      <c r="F13" s="1">
        <v>-75.0</v>
      </c>
      <c r="G13" s="1">
        <v>371.0</v>
      </c>
      <c r="H13" s="1">
        <v>-157.0</v>
      </c>
      <c r="I13" s="1">
        <v>-4.0</v>
      </c>
      <c r="J13" s="1">
        <v>-391.0</v>
      </c>
      <c r="K13" s="1">
        <v>-324.0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-12.0</v>
      </c>
      <c r="I14" s="1">
        <v>-12.0</v>
      </c>
      <c r="J14" s="1">
        <v>0.0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-15.0</v>
      </c>
      <c r="I15" s="1">
        <v>-11.0</v>
      </c>
      <c r="J15" s="1">
        <v>0.0</v>
      </c>
      <c r="K15" s="1">
        <v>0.0</v>
      </c>
      <c r="L15" s="2"/>
      <c r="M15" s="2"/>
      <c r="N15" s="2"/>
      <c r="O15" s="2"/>
      <c r="P15" s="2"/>
      <c r="Q15" s="2"/>
      <c r="R15" s="2"/>
      <c r="S15" s="2"/>
      <c r="T15" s="2"/>
      <c r="U15" s="2"/>
      <c r="V15" s="2"/>
      <c r="W15" s="2"/>
      <c r="X15" s="2"/>
      <c r="Y15" s="2"/>
      <c r="Z15" s="2"/>
    </row>
    <row r="16">
      <c r="A16" s="1" t="s">
        <v>151</v>
      </c>
      <c r="B16" s="1">
        <v>21.0</v>
      </c>
      <c r="C16" s="1">
        <v>20.0</v>
      </c>
      <c r="D16" s="1">
        <v>5.0</v>
      </c>
      <c r="E16" s="1">
        <v>37.0</v>
      </c>
      <c r="F16" s="1">
        <v>0.0</v>
      </c>
      <c r="G16" s="1">
        <v>0.0</v>
      </c>
      <c r="H16" s="1">
        <v>16.0</v>
      </c>
      <c r="I16" s="1">
        <v>10.0</v>
      </c>
      <c r="J16" s="1">
        <v>-7.0</v>
      </c>
      <c r="K16" s="1">
        <v>-1.0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150.0</v>
      </c>
      <c r="K17" s="1">
        <v>-16.0</v>
      </c>
      <c r="L17" s="2"/>
      <c r="M17" s="2"/>
      <c r="N17" s="2"/>
      <c r="O17" s="2"/>
      <c r="P17" s="2"/>
      <c r="Q17" s="2"/>
      <c r="R17" s="2"/>
      <c r="S17" s="2"/>
      <c r="T17" s="2"/>
      <c r="U17" s="2"/>
      <c r="V17" s="2"/>
      <c r="W17" s="2"/>
      <c r="X17" s="2"/>
      <c r="Y17" s="2"/>
      <c r="Z17" s="2"/>
    </row>
    <row r="18">
      <c r="A18" s="1" t="s">
        <v>153</v>
      </c>
      <c r="B18" s="1">
        <v>-1.0</v>
      </c>
      <c r="C18" s="1">
        <v>-1.0</v>
      </c>
      <c r="D18" s="1">
        <v>-2.0</v>
      </c>
      <c r="E18" s="1">
        <v>-40.0</v>
      </c>
      <c r="F18" s="1">
        <v>-80.0</v>
      </c>
      <c r="G18" s="1">
        <v>-2.0</v>
      </c>
      <c r="H18" s="1">
        <v>-1.0</v>
      </c>
      <c r="I18" s="1">
        <v>-2.0</v>
      </c>
      <c r="J18" s="1">
        <v>-2.0</v>
      </c>
      <c r="K18" s="1">
        <v>-1.0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-7.0</v>
      </c>
      <c r="K19" s="1">
        <v>0.0</v>
      </c>
      <c r="L19" s="2"/>
      <c r="M19" s="2"/>
      <c r="N19" s="2"/>
      <c r="O19" s="2"/>
      <c r="P19" s="2"/>
      <c r="Q19" s="2"/>
      <c r="R19" s="2"/>
      <c r="S19" s="2"/>
      <c r="T19" s="2"/>
      <c r="U19" s="2"/>
      <c r="V19" s="2"/>
      <c r="W19" s="2"/>
      <c r="X19" s="2"/>
      <c r="Y19" s="2"/>
      <c r="Z19" s="2"/>
    </row>
    <row r="20">
      <c r="A20" s="1" t="s">
        <v>155</v>
      </c>
      <c r="B20" s="1">
        <v>-8.0</v>
      </c>
      <c r="C20" s="1">
        <v>0.0</v>
      </c>
      <c r="D20" s="1">
        <v>-3.0</v>
      </c>
      <c r="E20" s="1">
        <v>-11.0</v>
      </c>
      <c r="F20" s="1">
        <v>0.0</v>
      </c>
      <c r="G20" s="1">
        <v>-21.0</v>
      </c>
      <c r="H20" s="1">
        <v>0.0</v>
      </c>
      <c r="I20" s="1">
        <v>-8.0</v>
      </c>
      <c r="J20" s="1">
        <v>0.0</v>
      </c>
      <c r="K20" s="1">
        <v>-6.0</v>
      </c>
      <c r="L20" s="2"/>
      <c r="M20" s="2"/>
      <c r="N20" s="2"/>
      <c r="O20" s="2"/>
      <c r="P20" s="2"/>
      <c r="Q20" s="2"/>
      <c r="R20" s="2"/>
      <c r="S20" s="2"/>
      <c r="T20" s="2"/>
      <c r="U20" s="2"/>
      <c r="V20" s="2"/>
      <c r="W20" s="2"/>
      <c r="X20" s="2"/>
      <c r="Y20" s="2"/>
      <c r="Z20" s="2"/>
    </row>
    <row r="21" ht="15.75" customHeight="1">
      <c r="A21" s="1" t="s">
        <v>156</v>
      </c>
      <c r="B21" s="1">
        <v>-54.0</v>
      </c>
      <c r="C21" s="1">
        <v>-87.0</v>
      </c>
      <c r="D21" s="1">
        <v>-83.0</v>
      </c>
      <c r="E21" s="1">
        <v>-23.0</v>
      </c>
      <c r="F21" s="1">
        <v>-76.0</v>
      </c>
      <c r="G21" s="1">
        <v>347.0</v>
      </c>
      <c r="H21" s="1">
        <v>-170.0</v>
      </c>
      <c r="I21" s="1">
        <v>-29.0</v>
      </c>
      <c r="J21" s="1">
        <v>-258.0</v>
      </c>
      <c r="K21" s="1">
        <v>-334.0</v>
      </c>
      <c r="L21" s="2"/>
      <c r="M21" s="2"/>
      <c r="N21" s="2"/>
      <c r="O21" s="2"/>
      <c r="P21" s="2"/>
      <c r="Q21" s="2"/>
      <c r="R21" s="2"/>
      <c r="S21" s="2"/>
      <c r="T21" s="2"/>
      <c r="U21" s="2"/>
      <c r="V21" s="2"/>
      <c r="W21" s="2"/>
      <c r="X21" s="2"/>
      <c r="Y21" s="2"/>
      <c r="Z21" s="2"/>
    </row>
    <row r="22" ht="15.75" customHeight="1">
      <c r="A22" s="1" t="s">
        <v>157</v>
      </c>
      <c r="B22" s="1">
        <v>-15.0</v>
      </c>
      <c r="C22" s="1">
        <v>37.0</v>
      </c>
      <c r="D22" s="1">
        <v>2.0</v>
      </c>
      <c r="E22" s="1">
        <v>-5.0</v>
      </c>
      <c r="F22" s="1">
        <v>-291.0</v>
      </c>
      <c r="G22" s="1">
        <v>43.0</v>
      </c>
      <c r="H22" s="1">
        <v>317.0</v>
      </c>
      <c r="I22" s="1">
        <v>-55.0</v>
      </c>
      <c r="J22" s="1">
        <v>11.0</v>
      </c>
      <c r="K22" s="1">
        <v>32.0</v>
      </c>
      <c r="L22" s="2"/>
      <c r="M22" s="2"/>
      <c r="N22" s="2"/>
      <c r="O22" s="2"/>
      <c r="P22" s="2"/>
      <c r="Q22" s="2"/>
      <c r="R22" s="2"/>
      <c r="S22" s="2"/>
      <c r="T22" s="2"/>
      <c r="U22" s="2"/>
      <c r="V22" s="2"/>
      <c r="W22" s="2"/>
      <c r="X22" s="2"/>
      <c r="Y22" s="2"/>
      <c r="Z22" s="2"/>
    </row>
    <row r="23" ht="15.75" customHeight="1">
      <c r="A23" s="1" t="s">
        <v>158</v>
      </c>
      <c r="B23" s="1">
        <v>-38.0</v>
      </c>
      <c r="C23" s="1">
        <v>-88.0</v>
      </c>
      <c r="D23" s="1">
        <v>-86.0</v>
      </c>
      <c r="E23" s="1">
        <v>-17.0</v>
      </c>
      <c r="F23" s="1">
        <v>215.0</v>
      </c>
      <c r="G23" s="1">
        <v>303.0</v>
      </c>
      <c r="H23" s="1">
        <v>-487.0</v>
      </c>
      <c r="I23" s="1">
        <v>-28.0</v>
      </c>
      <c r="J23" s="1">
        <v>-270.0</v>
      </c>
      <c r="K23" s="1">
        <v>-366.0</v>
      </c>
      <c r="L23" s="2"/>
      <c r="M23" s="2"/>
      <c r="N23" s="2"/>
      <c r="O23" s="2"/>
      <c r="P23" s="2"/>
      <c r="Q23" s="2"/>
      <c r="R23" s="2"/>
      <c r="S23" s="2"/>
      <c r="T23" s="2"/>
      <c r="U23" s="2"/>
      <c r="V23" s="2"/>
      <c r="W23" s="2"/>
      <c r="X23" s="2"/>
      <c r="Y23" s="2"/>
      <c r="Z23" s="2"/>
    </row>
    <row r="24" ht="15.75" customHeight="1">
      <c r="A24" s="1" t="s">
        <v>159</v>
      </c>
      <c r="B24" s="1">
        <v>-38.0</v>
      </c>
      <c r="C24" s="1">
        <v>-88.0</v>
      </c>
      <c r="D24" s="1">
        <v>-86.0</v>
      </c>
      <c r="E24" s="1">
        <v>-17.0</v>
      </c>
      <c r="F24" s="1">
        <v>215.0</v>
      </c>
      <c r="G24" s="1">
        <v>303.0</v>
      </c>
      <c r="H24" s="1">
        <v>-487.0</v>
      </c>
      <c r="I24" s="1">
        <v>-28.0</v>
      </c>
      <c r="J24" s="1">
        <v>-270.0</v>
      </c>
      <c r="K24" s="1">
        <v>-366.0</v>
      </c>
      <c r="L24" s="2"/>
      <c r="M24" s="2"/>
      <c r="N24" s="2"/>
      <c r="O24" s="2"/>
      <c r="P24" s="2"/>
      <c r="Q24" s="2"/>
      <c r="R24" s="2"/>
      <c r="S24" s="2"/>
      <c r="T24" s="2"/>
      <c r="U24" s="2"/>
      <c r="V24" s="2"/>
      <c r="W24" s="2"/>
      <c r="X24" s="2"/>
      <c r="Y24" s="2"/>
      <c r="Z24" s="2"/>
    </row>
    <row r="25" ht="15.75" customHeight="1">
      <c r="A25" s="1" t="s">
        <v>99</v>
      </c>
      <c r="B25" s="1">
        <v>0.0</v>
      </c>
      <c r="C25" s="1">
        <v>0.0</v>
      </c>
      <c r="D25" s="1">
        <v>0.0</v>
      </c>
      <c r="E25" s="1">
        <v>11.0</v>
      </c>
      <c r="F25" s="1">
        <v>58.0</v>
      </c>
      <c r="G25" s="1">
        <v>-9.0</v>
      </c>
      <c r="H25" s="1">
        <v>35.0</v>
      </c>
      <c r="I25" s="1">
        <v>0.0</v>
      </c>
      <c r="J25" s="1">
        <v>0.0</v>
      </c>
      <c r="K25" s="1">
        <v>0.0</v>
      </c>
      <c r="L25" s="2"/>
      <c r="M25" s="2"/>
      <c r="N25" s="2"/>
      <c r="O25" s="2"/>
      <c r="P25" s="2"/>
      <c r="Q25" s="2"/>
      <c r="R25" s="2"/>
      <c r="S25" s="2"/>
      <c r="T25" s="2"/>
      <c r="U25" s="2"/>
      <c r="V25" s="2"/>
      <c r="W25" s="2"/>
      <c r="X25" s="2"/>
      <c r="Y25" s="2"/>
      <c r="Z25" s="2"/>
    </row>
    <row r="26" ht="15.75" customHeight="1">
      <c r="A26" s="1" t="s">
        <v>160</v>
      </c>
      <c r="B26" s="1">
        <v>-38.0</v>
      </c>
      <c r="C26" s="1">
        <v>-88.0</v>
      </c>
      <c r="D26" s="1">
        <v>-86.0</v>
      </c>
      <c r="E26" s="1">
        <v>-5.0</v>
      </c>
      <c r="F26" s="1">
        <v>274.0</v>
      </c>
      <c r="G26" s="1">
        <v>294.0</v>
      </c>
      <c r="H26" s="1">
        <v>-451.0</v>
      </c>
      <c r="I26" s="1">
        <v>-28.0</v>
      </c>
      <c r="J26" s="1">
        <v>-270.0</v>
      </c>
      <c r="K26" s="1">
        <v>-366.0</v>
      </c>
      <c r="L26" s="2"/>
      <c r="M26" s="2"/>
      <c r="N26" s="2"/>
      <c r="O26" s="2"/>
      <c r="P26" s="2"/>
      <c r="Q26" s="2"/>
      <c r="R26" s="2"/>
      <c r="S26" s="2"/>
      <c r="T26" s="2"/>
      <c r="U26" s="2"/>
      <c r="V26" s="2"/>
      <c r="W26" s="2"/>
      <c r="X26" s="2"/>
      <c r="Y26" s="2"/>
      <c r="Z26" s="2"/>
    </row>
    <row r="27" ht="15.75" customHeight="1">
      <c r="A27" s="1" t="s">
        <v>161</v>
      </c>
      <c r="B27" s="1">
        <v>0.0</v>
      </c>
      <c r="C27" s="1">
        <v>0.0</v>
      </c>
      <c r="D27" s="1">
        <v>0.0</v>
      </c>
      <c r="E27" s="1">
        <v>-15.0</v>
      </c>
      <c r="F27" s="1">
        <v>-3.0</v>
      </c>
      <c r="G27" s="1">
        <v>-2.0</v>
      </c>
      <c r="H27" s="1">
        <v>20.0</v>
      </c>
      <c r="I27" s="1">
        <v>0.0</v>
      </c>
      <c r="J27" s="1">
        <v>0.0</v>
      </c>
      <c r="K27" s="1">
        <v>0.0</v>
      </c>
      <c r="L27" s="2"/>
      <c r="M27" s="2"/>
      <c r="N27" s="2"/>
      <c r="O27" s="2"/>
      <c r="P27" s="2"/>
      <c r="Q27" s="2"/>
      <c r="R27" s="2"/>
      <c r="S27" s="2"/>
      <c r="T27" s="2"/>
      <c r="U27" s="2"/>
      <c r="V27" s="2"/>
      <c r="W27" s="2"/>
      <c r="X27" s="2"/>
      <c r="Y27" s="2"/>
      <c r="Z27" s="2"/>
    </row>
    <row r="28" ht="15.75" customHeight="1">
      <c r="A28" s="1" t="s">
        <v>162</v>
      </c>
      <c r="B28" s="1">
        <v>-38.0</v>
      </c>
      <c r="C28" s="1">
        <v>-88.0</v>
      </c>
      <c r="D28" s="1">
        <v>-86.0</v>
      </c>
      <c r="E28" s="1">
        <v>9.0</v>
      </c>
      <c r="F28" s="1">
        <v>277.0</v>
      </c>
      <c r="G28" s="1">
        <v>297.0</v>
      </c>
      <c r="H28" s="1">
        <v>-451.0</v>
      </c>
      <c r="I28" s="1">
        <v>-28.0</v>
      </c>
      <c r="J28" s="1">
        <v>-270.0</v>
      </c>
      <c r="K28" s="1">
        <v>-366.0</v>
      </c>
      <c r="L28" s="2"/>
      <c r="M28" s="2"/>
      <c r="N28" s="2"/>
      <c r="O28" s="2"/>
      <c r="P28" s="2"/>
      <c r="Q28" s="2"/>
      <c r="R28" s="2"/>
      <c r="S28" s="2"/>
      <c r="T28" s="2"/>
      <c r="U28" s="2"/>
      <c r="V28" s="2"/>
      <c r="W28" s="2"/>
      <c r="X28" s="2"/>
      <c r="Y28" s="2"/>
      <c r="Z28" s="2"/>
    </row>
    <row r="29" ht="15.75" customHeight="1">
      <c r="A29" s="1" t="s">
        <v>163</v>
      </c>
      <c r="B29" s="1">
        <v>-38.0</v>
      </c>
      <c r="C29" s="1">
        <v>-88.0</v>
      </c>
      <c r="D29" s="1">
        <v>-86.0</v>
      </c>
      <c r="E29" s="1">
        <v>9.0</v>
      </c>
      <c r="F29" s="1">
        <v>277.0</v>
      </c>
      <c r="G29" s="1">
        <v>297.0</v>
      </c>
      <c r="H29" s="1">
        <v>-451.0</v>
      </c>
      <c r="I29" s="1">
        <v>-28.0</v>
      </c>
      <c r="J29" s="1">
        <v>-270.0</v>
      </c>
      <c r="K29" s="1">
        <v>-366.0</v>
      </c>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118.0</v>
      </c>
      <c r="C33" s="1">
        <v>120.0</v>
      </c>
      <c r="D33" s="1">
        <v>121.0</v>
      </c>
      <c r="E33" s="1">
        <v>124.0</v>
      </c>
      <c r="F33" s="1">
        <v>132.0</v>
      </c>
      <c r="G33" s="1">
        <v>140.0</v>
      </c>
      <c r="H33" s="1">
        <v>140.0</v>
      </c>
      <c r="I33" s="1">
        <v>141.0</v>
      </c>
      <c r="J33" s="1">
        <v>142.0</v>
      </c>
      <c r="K33" s="1">
        <v>143.0</v>
      </c>
      <c r="L33" s="2"/>
      <c r="M33" s="2"/>
      <c r="N33" s="2"/>
      <c r="O33" s="2"/>
      <c r="P33" s="2"/>
      <c r="Q33" s="2"/>
      <c r="R33" s="2"/>
      <c r="S33" s="2"/>
      <c r="T33" s="2"/>
      <c r="U33" s="2"/>
      <c r="V33" s="2"/>
      <c r="W33" s="2"/>
      <c r="X33" s="2"/>
      <c r="Y33" s="2"/>
      <c r="Z33" s="2"/>
    </row>
    <row r="34" ht="15.75" customHeight="1">
      <c r="A34" s="1" t="s">
        <v>178</v>
      </c>
      <c r="B34" s="1" t="s">
        <v>166</v>
      </c>
      <c r="C34" s="1" t="s">
        <v>167</v>
      </c>
      <c r="D34" s="1" t="s">
        <v>168</v>
      </c>
      <c r="E34" s="1" t="s">
        <v>169</v>
      </c>
      <c r="F34" s="1" t="s">
        <v>179</v>
      </c>
      <c r="G34" s="1" t="s">
        <v>180</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181</v>
      </c>
      <c r="B35" s="1" t="s">
        <v>166</v>
      </c>
      <c r="C35" s="1" t="s">
        <v>167</v>
      </c>
      <c r="D35" s="1" t="s">
        <v>168</v>
      </c>
      <c r="E35" s="1" t="s">
        <v>169</v>
      </c>
      <c r="F35" s="1" t="s">
        <v>179</v>
      </c>
      <c r="G35" s="1" t="s">
        <v>180</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182</v>
      </c>
      <c r="B36" s="1">
        <v>118.0</v>
      </c>
      <c r="C36" s="1">
        <v>120.0</v>
      </c>
      <c r="D36" s="1">
        <v>121.0</v>
      </c>
      <c r="E36" s="1">
        <v>126.0</v>
      </c>
      <c r="F36" s="1">
        <v>134.0</v>
      </c>
      <c r="G36" s="1">
        <v>143.0</v>
      </c>
      <c r="H36" s="1">
        <v>140.0</v>
      </c>
      <c r="I36" s="1">
        <v>141.0</v>
      </c>
      <c r="J36" s="1">
        <v>142.0</v>
      </c>
      <c r="K36" s="1">
        <v>143.0</v>
      </c>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184</v>
      </c>
      <c r="C38" s="1" t="s">
        <v>185</v>
      </c>
      <c r="D38" s="1" t="s">
        <v>186</v>
      </c>
      <c r="E38" s="1" t="s">
        <v>187</v>
      </c>
      <c r="F38" s="1" t="s">
        <v>188</v>
      </c>
      <c r="G38" s="1" t="s">
        <v>195</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-37.0</v>
      </c>
      <c r="C40" s="1">
        <v>-64.0</v>
      </c>
      <c r="D40" s="1">
        <v>-34.0</v>
      </c>
      <c r="E40" s="1">
        <v>33.0</v>
      </c>
      <c r="F40" s="1">
        <v>-48.0</v>
      </c>
      <c r="G40" s="1">
        <v>383.0</v>
      </c>
      <c r="H40" s="1">
        <v>-127.0</v>
      </c>
      <c r="I40" s="1">
        <v>14.0</v>
      </c>
      <c r="J40" s="1">
        <v>-391.0</v>
      </c>
      <c r="K40" s="1">
        <v>-319.0</v>
      </c>
      <c r="L40" s="2"/>
      <c r="M40" s="2"/>
      <c r="N40" s="2"/>
      <c r="O40" s="2"/>
      <c r="P40" s="2"/>
      <c r="Q40" s="2"/>
      <c r="R40" s="2"/>
      <c r="S40" s="2"/>
      <c r="T40" s="2"/>
      <c r="U40" s="2"/>
      <c r="V40" s="2"/>
      <c r="W40" s="2"/>
      <c r="X40" s="2"/>
      <c r="Y40" s="2"/>
      <c r="Z40" s="2"/>
    </row>
    <row r="41" ht="15.75" customHeight="1">
      <c r="A41" s="1" t="s">
        <v>197</v>
      </c>
      <c r="B41" s="1">
        <v>-43.0</v>
      </c>
      <c r="C41" s="1">
        <v>-71.0</v>
      </c>
      <c r="D41" s="1">
        <v>-42.0</v>
      </c>
      <c r="E41" s="1">
        <v>26.0</v>
      </c>
      <c r="F41" s="1">
        <v>-58.0</v>
      </c>
      <c r="G41" s="1">
        <v>370.0</v>
      </c>
      <c r="H41" s="1">
        <v>-140.0</v>
      </c>
      <c r="I41" s="1">
        <v>-1.0</v>
      </c>
      <c r="J41" s="1">
        <v>-406.0</v>
      </c>
      <c r="K41" s="1">
        <v>-332.0</v>
      </c>
      <c r="L41" s="2"/>
      <c r="M41" s="2"/>
      <c r="N41" s="2"/>
      <c r="O41" s="2"/>
      <c r="P41" s="2"/>
      <c r="Q41" s="2"/>
      <c r="R41" s="2"/>
      <c r="S41" s="2"/>
      <c r="T41" s="2"/>
      <c r="U41" s="2"/>
      <c r="V41" s="2"/>
      <c r="W41" s="2"/>
      <c r="X41" s="2"/>
      <c r="Y41" s="2"/>
      <c r="Z41" s="2"/>
    </row>
    <row r="42" ht="15.75" customHeight="1">
      <c r="A42" s="1" t="s">
        <v>198</v>
      </c>
      <c r="B42" s="1">
        <v>-46.0</v>
      </c>
      <c r="C42" s="1">
        <v>-74.0</v>
      </c>
      <c r="D42" s="1">
        <v>-44.0</v>
      </c>
      <c r="E42" s="1">
        <v>24.0</v>
      </c>
      <c r="F42" s="1">
        <v>-60.0</v>
      </c>
      <c r="G42" s="1">
        <v>368.0</v>
      </c>
      <c r="H42" s="1">
        <v>-142.0</v>
      </c>
      <c r="I42" s="1">
        <v>-3.0</v>
      </c>
      <c r="J42" s="1">
        <v>-408.0</v>
      </c>
      <c r="K42" s="1">
        <v>-332.0</v>
      </c>
      <c r="L42" s="2"/>
      <c r="M42" s="2"/>
      <c r="N42" s="2"/>
      <c r="O42" s="2"/>
      <c r="P42" s="2"/>
      <c r="Q42" s="2"/>
      <c r="R42" s="2"/>
      <c r="S42" s="2"/>
      <c r="T42" s="2"/>
      <c r="U42" s="2"/>
      <c r="V42" s="2"/>
      <c r="W42" s="2"/>
      <c r="X42" s="2"/>
      <c r="Y42" s="2"/>
      <c r="Z42" s="2"/>
    </row>
    <row r="43" ht="15.75" customHeight="1">
      <c r="A43" s="1" t="s">
        <v>199</v>
      </c>
      <c r="B43" s="1">
        <v>-29.0</v>
      </c>
      <c r="C43" s="1">
        <v>-56.0</v>
      </c>
      <c r="D43" s="1">
        <v>-27.0</v>
      </c>
      <c r="E43" s="1">
        <v>41.0</v>
      </c>
      <c r="F43" s="1">
        <v>-39.0</v>
      </c>
      <c r="G43" s="1">
        <v>392.0</v>
      </c>
      <c r="H43" s="1">
        <v>-117.0</v>
      </c>
      <c r="I43" s="1">
        <v>27.0</v>
      </c>
      <c r="J43" s="1">
        <v>-372.0</v>
      </c>
      <c r="K43" s="1">
        <v>-291.0</v>
      </c>
      <c r="L43" s="2"/>
      <c r="M43" s="2"/>
      <c r="N43" s="2"/>
      <c r="O43" s="2"/>
      <c r="P43" s="2"/>
      <c r="Q43" s="2"/>
      <c r="R43" s="2"/>
      <c r="S43" s="2"/>
      <c r="T43" s="2"/>
      <c r="U43" s="2"/>
      <c r="V43" s="2"/>
      <c r="W43" s="2"/>
      <c r="X43" s="2"/>
      <c r="Y43" s="2"/>
      <c r="Z43" s="2"/>
    </row>
    <row r="44" ht="15.75" customHeight="1">
      <c r="A44" s="1" t="s">
        <v>200</v>
      </c>
      <c r="B44" s="1">
        <v>214.0</v>
      </c>
      <c r="C44" s="1">
        <v>284.0</v>
      </c>
      <c r="D44" s="1">
        <v>347.0</v>
      </c>
      <c r="E44" s="1">
        <v>508.0</v>
      </c>
      <c r="F44" s="1">
        <v>600.0</v>
      </c>
      <c r="G44" s="1">
        <v>1120.0</v>
      </c>
      <c r="H44" s="1">
        <v>729.0</v>
      </c>
      <c r="I44" s="1">
        <v>810.0</v>
      </c>
      <c r="J44" s="1">
        <v>587.0</v>
      </c>
      <c r="K44" s="1">
        <v>788.0</v>
      </c>
      <c r="L44" s="2"/>
      <c r="M44" s="2"/>
      <c r="N44" s="2"/>
      <c r="O44" s="2"/>
      <c r="P44" s="2"/>
      <c r="Q44" s="2"/>
      <c r="R44" s="2"/>
      <c r="S44" s="2"/>
      <c r="T44" s="2"/>
      <c r="U44" s="2"/>
      <c r="V44" s="2"/>
      <c r="W44" s="2"/>
      <c r="X44" s="2"/>
      <c r="Y44" s="2"/>
      <c r="Z44" s="2"/>
    </row>
    <row r="45" ht="15.75" customHeight="1">
      <c r="A45" s="1" t="s">
        <v>201</v>
      </c>
      <c r="B45" s="1" t="s">
        <v>202</v>
      </c>
      <c r="C45" s="1" t="s">
        <v>203</v>
      </c>
      <c r="D45" s="1" t="s">
        <v>204</v>
      </c>
      <c r="E45" s="1" t="s">
        <v>205</v>
      </c>
      <c r="F45" s="1" t="s">
        <v>206</v>
      </c>
      <c r="G45" s="1" t="s">
        <v>207</v>
      </c>
      <c r="H45" s="1" t="s">
        <v>208</v>
      </c>
      <c r="I45" s="1" t="s">
        <v>209</v>
      </c>
      <c r="J45" s="1" t="s">
        <v>210</v>
      </c>
      <c r="K45" s="1" t="s">
        <v>211</v>
      </c>
      <c r="L45" s="2"/>
      <c r="M45" s="2"/>
      <c r="N45" s="2"/>
      <c r="O45" s="2"/>
      <c r="P45" s="2"/>
      <c r="Q45" s="2"/>
      <c r="R45" s="2"/>
      <c r="S45" s="2"/>
      <c r="T45" s="2"/>
      <c r="U45" s="2"/>
      <c r="V45" s="2"/>
      <c r="W45" s="2"/>
      <c r="X45" s="2"/>
      <c r="Y45" s="2"/>
      <c r="Z45" s="2"/>
    </row>
    <row r="46" ht="15.75" customHeight="1">
      <c r="A46" s="1" t="s">
        <v>212</v>
      </c>
      <c r="B46" s="1">
        <v>-4.0</v>
      </c>
      <c r="C46" s="1">
        <v>37.0</v>
      </c>
      <c r="D46" s="1">
        <v>2.0</v>
      </c>
      <c r="E46" s="1">
        <v>-6.0</v>
      </c>
      <c r="F46" s="1">
        <v>-1.0</v>
      </c>
      <c r="G46" s="1">
        <v>50.0</v>
      </c>
      <c r="H46" s="1">
        <v>2.0</v>
      </c>
      <c r="I46" s="1">
        <v>-89.0</v>
      </c>
      <c r="J46" s="1">
        <v>11.0</v>
      </c>
      <c r="K46" s="1">
        <v>32.0</v>
      </c>
      <c r="L46" s="2"/>
      <c r="M46" s="2"/>
      <c r="N46" s="2"/>
      <c r="O46" s="2"/>
      <c r="P46" s="2"/>
      <c r="Q46" s="2"/>
      <c r="R46" s="2"/>
      <c r="S46" s="2"/>
      <c r="T46" s="2"/>
      <c r="U46" s="2"/>
      <c r="V46" s="2"/>
      <c r="W46" s="2"/>
      <c r="X46" s="2"/>
      <c r="Y46" s="2"/>
      <c r="Z46" s="2"/>
    </row>
    <row r="47" ht="15.75" customHeight="1">
      <c r="A47" s="1" t="s">
        <v>213</v>
      </c>
      <c r="B47" s="1">
        <v>0.0</v>
      </c>
      <c r="C47" s="1">
        <v>0.0</v>
      </c>
      <c r="D47" s="1">
        <v>0.0</v>
      </c>
      <c r="E47" s="1">
        <v>23.0</v>
      </c>
      <c r="F47" s="1">
        <v>37.0</v>
      </c>
      <c r="G47" s="1">
        <v>41.0</v>
      </c>
      <c r="H47" s="1">
        <v>51.0</v>
      </c>
      <c r="I47" s="1">
        <v>33.0</v>
      </c>
      <c r="J47" s="1">
        <v>8.0</v>
      </c>
      <c r="K47" s="1">
        <v>14.0</v>
      </c>
      <c r="L47" s="2"/>
      <c r="M47" s="2"/>
      <c r="N47" s="2"/>
      <c r="O47" s="2"/>
      <c r="P47" s="2"/>
      <c r="Q47" s="2"/>
      <c r="R47" s="2"/>
      <c r="S47" s="2"/>
      <c r="T47" s="2"/>
      <c r="U47" s="2"/>
      <c r="V47" s="2"/>
      <c r="W47" s="2"/>
      <c r="X47" s="2"/>
      <c r="Y47" s="2"/>
      <c r="Z47" s="2"/>
    </row>
    <row r="48" ht="15.75" customHeight="1">
      <c r="A48" s="1" t="s">
        <v>214</v>
      </c>
      <c r="B48" s="1">
        <v>-4.0</v>
      </c>
      <c r="C48" s="1">
        <v>37.0</v>
      </c>
      <c r="D48" s="1">
        <v>2.0</v>
      </c>
      <c r="E48" s="1">
        <v>-5.0</v>
      </c>
      <c r="F48" s="1">
        <v>-63.0</v>
      </c>
      <c r="G48" s="1">
        <v>50.0</v>
      </c>
      <c r="H48" s="1">
        <v>3.0</v>
      </c>
      <c r="I48" s="1">
        <v>-55.0</v>
      </c>
      <c r="J48" s="1">
        <v>11.0</v>
      </c>
      <c r="K48" s="1">
        <v>32.0</v>
      </c>
      <c r="L48" s="2"/>
      <c r="M48" s="2"/>
      <c r="N48" s="2"/>
      <c r="O48" s="2"/>
      <c r="P48" s="2"/>
      <c r="Q48" s="2"/>
      <c r="R48" s="2"/>
      <c r="S48" s="2"/>
      <c r="T48" s="2"/>
      <c r="U48" s="2"/>
      <c r="V48" s="2"/>
      <c r="W48" s="2"/>
      <c r="X48" s="2"/>
      <c r="Y48" s="2"/>
      <c r="Z48" s="2"/>
    </row>
    <row r="49" ht="15.75" customHeight="1">
      <c r="A49" s="1" t="s">
        <v>215</v>
      </c>
      <c r="B49" s="1">
        <v>-11.0</v>
      </c>
      <c r="C49" s="1">
        <v>0.0</v>
      </c>
      <c r="D49" s="1">
        <v>0.0</v>
      </c>
      <c r="E49" s="1">
        <v>0.0</v>
      </c>
      <c r="F49" s="1">
        <v>-291.0</v>
      </c>
      <c r="G49" s="1">
        <v>-7.0</v>
      </c>
      <c r="H49" s="1">
        <v>313.0</v>
      </c>
      <c r="I49" s="1">
        <v>0.0</v>
      </c>
      <c r="J49" s="1">
        <v>0.0</v>
      </c>
      <c r="K49" s="1">
        <v>0.0</v>
      </c>
      <c r="L49" s="2"/>
      <c r="M49" s="2"/>
      <c r="N49" s="2"/>
      <c r="O49" s="2"/>
      <c r="P49" s="2"/>
      <c r="Q49" s="2"/>
      <c r="R49" s="2"/>
      <c r="S49" s="2"/>
      <c r="T49" s="2"/>
      <c r="U49" s="2"/>
      <c r="V49" s="2"/>
      <c r="W49" s="2"/>
      <c r="X49" s="2"/>
      <c r="Y49" s="2"/>
      <c r="Z49" s="2"/>
    </row>
    <row r="50" ht="15.75" customHeight="1">
      <c r="A50" s="1" t="s">
        <v>216</v>
      </c>
      <c r="B50" s="1">
        <v>-11.0</v>
      </c>
      <c r="C50" s="1">
        <v>0.0</v>
      </c>
      <c r="D50" s="1">
        <v>0.0</v>
      </c>
      <c r="E50" s="1">
        <v>0.0</v>
      </c>
      <c r="F50" s="1">
        <v>-291.0</v>
      </c>
      <c r="G50" s="1">
        <v>-7.0</v>
      </c>
      <c r="H50" s="1">
        <v>313.0</v>
      </c>
      <c r="I50" s="1">
        <v>0.0</v>
      </c>
      <c r="J50" s="1">
        <v>0.0</v>
      </c>
      <c r="K50" s="1">
        <v>0.0</v>
      </c>
      <c r="L50" s="2"/>
      <c r="M50" s="2"/>
      <c r="N50" s="2"/>
      <c r="O50" s="2"/>
      <c r="P50" s="2"/>
      <c r="Q50" s="2"/>
      <c r="R50" s="2"/>
      <c r="S50" s="2"/>
      <c r="T50" s="2"/>
      <c r="U50" s="2"/>
      <c r="V50" s="2"/>
      <c r="W50" s="2"/>
      <c r="X50" s="2"/>
      <c r="Y50" s="2"/>
      <c r="Z50" s="2"/>
    </row>
    <row r="51" ht="15.75" customHeight="1">
      <c r="A51" s="1" t="s">
        <v>217</v>
      </c>
      <c r="B51" s="1">
        <v>-41.0</v>
      </c>
      <c r="C51" s="1">
        <v>-66.0</v>
      </c>
      <c r="D51" s="1">
        <v>-48.0</v>
      </c>
      <c r="E51" s="1">
        <v>3.0</v>
      </c>
      <c r="F51" s="1">
        <v>11.0</v>
      </c>
      <c r="G51" s="1">
        <v>223.0</v>
      </c>
      <c r="H51" s="1">
        <v>-62.0</v>
      </c>
      <c r="I51" s="1">
        <v>-2.0</v>
      </c>
      <c r="J51" s="1">
        <v>-244.0</v>
      </c>
      <c r="K51" s="1">
        <v>-202.0</v>
      </c>
      <c r="L51" s="2"/>
      <c r="M51" s="2"/>
      <c r="N51" s="2"/>
      <c r="O51" s="2"/>
      <c r="P51" s="2"/>
      <c r="Q51" s="2"/>
      <c r="R51" s="2"/>
      <c r="S51" s="2"/>
      <c r="T51" s="2"/>
      <c r="U51" s="2"/>
      <c r="V51" s="2"/>
      <c r="W51" s="2"/>
      <c r="X51" s="2"/>
      <c r="Y51" s="2"/>
      <c r="Z51" s="2"/>
    </row>
    <row r="52" ht="15.75" customHeight="1">
      <c r="A52" s="1" t="s">
        <v>218</v>
      </c>
      <c r="B52" s="1">
        <v>22.0</v>
      </c>
      <c r="C52" s="1">
        <v>36.0</v>
      </c>
      <c r="D52" s="1">
        <v>38.0</v>
      </c>
      <c r="E52" s="1">
        <v>44.0</v>
      </c>
      <c r="F52" s="1">
        <v>44.0</v>
      </c>
      <c r="G52" s="1">
        <v>48.0</v>
      </c>
      <c r="H52" s="1">
        <v>44.0</v>
      </c>
      <c r="I52" s="1">
        <v>9.0</v>
      </c>
      <c r="J52" s="1">
        <v>8.0</v>
      </c>
      <c r="K52" s="1">
        <v>12.0</v>
      </c>
      <c r="L52" s="2"/>
      <c r="M52" s="2"/>
      <c r="N52" s="2"/>
      <c r="O52" s="2"/>
      <c r="P52" s="2"/>
      <c r="Q52" s="2"/>
      <c r="R52" s="2"/>
      <c r="S52" s="2"/>
      <c r="T52" s="2"/>
      <c r="U52" s="2"/>
      <c r="V52" s="2"/>
      <c r="W52" s="2"/>
      <c r="X52" s="2"/>
      <c r="Y52" s="2"/>
      <c r="Z52" s="2"/>
    </row>
    <row r="53" ht="15.75" customHeight="1">
      <c r="A53" s="1" t="s">
        <v>219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220</v>
      </c>
      <c r="B54" s="1">
        <v>20.0</v>
      </c>
      <c r="C54" s="1">
        <v>37.0</v>
      </c>
      <c r="D54" s="1">
        <v>48.0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221</v>
      </c>
      <c r="B55" s="1">
        <v>239.0</v>
      </c>
      <c r="C55" s="1">
        <v>320.0</v>
      </c>
      <c r="D55" s="1">
        <v>340.0</v>
      </c>
      <c r="E55" s="1">
        <v>372.0</v>
      </c>
      <c r="F55" s="1">
        <v>366.0</v>
      </c>
      <c r="G55" s="1">
        <v>414.0</v>
      </c>
      <c r="H55" s="1">
        <v>468.0</v>
      </c>
      <c r="I55" s="1">
        <v>584.0</v>
      </c>
      <c r="J55" s="1">
        <v>729.0</v>
      </c>
      <c r="K55" s="1">
        <v>803.0</v>
      </c>
      <c r="L55" s="2"/>
      <c r="M55" s="2"/>
      <c r="N55" s="2"/>
      <c r="O55" s="2"/>
      <c r="P55" s="2"/>
      <c r="Q55" s="2"/>
      <c r="R55" s="2"/>
      <c r="S55" s="2"/>
      <c r="T55" s="2"/>
      <c r="U55" s="2"/>
      <c r="V55" s="2"/>
      <c r="W55" s="2"/>
      <c r="X55" s="2"/>
      <c r="Y55" s="2"/>
      <c r="Z55" s="2"/>
    </row>
    <row r="56" ht="15.75" customHeight="1">
      <c r="A56" s="1" t="s">
        <v>222</v>
      </c>
      <c r="B56" s="1">
        <v>7.0</v>
      </c>
      <c r="C56" s="1">
        <v>7.0</v>
      </c>
      <c r="D56" s="1">
        <v>7.0</v>
      </c>
      <c r="E56" s="1">
        <v>8.0</v>
      </c>
      <c r="F56" s="1">
        <v>8.0</v>
      </c>
      <c r="G56" s="1">
        <v>9.0</v>
      </c>
      <c r="H56" s="1">
        <v>10.0</v>
      </c>
      <c r="I56" s="1">
        <v>13.0</v>
      </c>
      <c r="J56" s="1">
        <v>19.0</v>
      </c>
      <c r="K56" s="1">
        <v>28.0</v>
      </c>
      <c r="L56" s="2"/>
      <c r="M56" s="2"/>
      <c r="N56" s="2"/>
      <c r="O56" s="2"/>
      <c r="P56" s="2"/>
      <c r="Q56" s="2"/>
      <c r="R56" s="2"/>
      <c r="S56" s="2"/>
      <c r="T56" s="2"/>
      <c r="U56" s="2"/>
      <c r="V56" s="2"/>
      <c r="W56" s="2"/>
      <c r="X56" s="2"/>
      <c r="Y56" s="2"/>
      <c r="Z56" s="2"/>
    </row>
    <row r="57" ht="15.75" customHeight="1">
      <c r="A57" s="1" t="s">
        <v>223</v>
      </c>
      <c r="B57" s="1">
        <v>3.0</v>
      </c>
      <c r="C57" s="1">
        <v>4.0</v>
      </c>
      <c r="D57" s="1">
        <v>4.0</v>
      </c>
      <c r="E57" s="1">
        <v>4.0</v>
      </c>
      <c r="F57" s="1">
        <v>4.0</v>
      </c>
      <c r="G57" s="1">
        <v>5.0</v>
      </c>
      <c r="H57" s="1">
        <v>4.0</v>
      </c>
      <c r="I57" s="1">
        <v>89.0</v>
      </c>
      <c r="J57" s="1">
        <v>95.0</v>
      </c>
      <c r="K57" s="1">
        <v>11.0</v>
      </c>
      <c r="L57" s="2"/>
      <c r="M57" s="2"/>
      <c r="N57" s="2"/>
      <c r="O57" s="2"/>
      <c r="P57" s="2"/>
      <c r="Q57" s="2"/>
      <c r="R57" s="2"/>
      <c r="S57" s="2"/>
      <c r="T57" s="2"/>
      <c r="U57" s="2"/>
      <c r="V57" s="2"/>
      <c r="W57" s="2"/>
      <c r="X57" s="2"/>
      <c r="Y57" s="2"/>
      <c r="Z57" s="2"/>
    </row>
    <row r="58" ht="15.75" customHeight="1">
      <c r="A58" s="1" t="s">
        <v>224</v>
      </c>
      <c r="B58" s="1">
        <v>3.0</v>
      </c>
      <c r="C58" s="1">
        <v>2.0</v>
      </c>
      <c r="D58" s="1">
        <v>3.0</v>
      </c>
      <c r="E58" s="1">
        <v>3.0</v>
      </c>
      <c r="F58" s="1">
        <v>3.0</v>
      </c>
      <c r="G58" s="1">
        <v>4.0</v>
      </c>
      <c r="H58" s="1">
        <v>5.0</v>
      </c>
      <c r="I58" s="1">
        <v>12.0</v>
      </c>
      <c r="J58" s="1">
        <v>18.0</v>
      </c>
      <c r="K58" s="1">
        <v>17.0</v>
      </c>
      <c r="L58" s="2"/>
      <c r="M58" s="2"/>
      <c r="N58" s="2"/>
      <c r="O58" s="2"/>
      <c r="P58" s="2"/>
      <c r="Q58" s="2"/>
      <c r="R58" s="2"/>
      <c r="S58" s="2"/>
      <c r="T58" s="2"/>
      <c r="U58" s="2"/>
      <c r="V58" s="2"/>
      <c r="W58" s="2"/>
      <c r="X58" s="2"/>
      <c r="Y58" s="2"/>
      <c r="Z58" s="2"/>
    </row>
    <row r="59" ht="15.75" customHeight="1">
      <c r="A59" s="1" t="s">
        <v>225</v>
      </c>
      <c r="B59" s="1">
        <v>25.0</v>
      </c>
      <c r="C59" s="1">
        <v>43.0</v>
      </c>
      <c r="D59" s="1">
        <v>55.0</v>
      </c>
      <c r="E59" s="1">
        <v>64.0</v>
      </c>
      <c r="F59" s="1">
        <v>76.0</v>
      </c>
      <c r="G59" s="1">
        <v>95.0</v>
      </c>
      <c r="H59" s="1">
        <v>0.0</v>
      </c>
      <c r="I59" s="1">
        <v>87.0</v>
      </c>
      <c r="J59" s="1">
        <v>74.0</v>
      </c>
      <c r="K59" s="1">
        <v>78.0</v>
      </c>
      <c r="L59" s="2"/>
      <c r="M59" s="2"/>
      <c r="N59" s="2"/>
      <c r="O59" s="2"/>
      <c r="P59" s="2"/>
      <c r="Q59" s="2"/>
      <c r="R59" s="2"/>
      <c r="S59" s="2"/>
      <c r="T59" s="2"/>
      <c r="U59" s="2"/>
      <c r="V59" s="2"/>
      <c r="W59" s="2"/>
      <c r="X59" s="2"/>
      <c r="Y59" s="2"/>
      <c r="Z59" s="2"/>
    </row>
    <row r="60" ht="15.75" customHeight="1">
      <c r="A60" s="1" t="s">
        <v>226</v>
      </c>
      <c r="B60" s="1">
        <v>5.0</v>
      </c>
      <c r="C60" s="1">
        <v>15.0</v>
      </c>
      <c r="D60" s="1">
        <v>17.0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227</v>
      </c>
      <c r="B61" s="1">
        <v>0.0</v>
      </c>
      <c r="C61" s="1">
        <v>0.0</v>
      </c>
      <c r="D61" s="1">
        <v>0.0</v>
      </c>
      <c r="E61" s="1">
        <v>21.0</v>
      </c>
      <c r="F61" s="1">
        <v>54.0</v>
      </c>
      <c r="G61" s="1">
        <v>50.0</v>
      </c>
      <c r="H61" s="1">
        <v>0.0</v>
      </c>
      <c r="I61" s="1">
        <v>32.0</v>
      </c>
      <c r="J61" s="1">
        <v>26.0</v>
      </c>
      <c r="K61" s="1">
        <v>27.0</v>
      </c>
      <c r="L61" s="2"/>
      <c r="M61" s="2"/>
      <c r="N61" s="2"/>
      <c r="O61" s="2"/>
      <c r="P61" s="2"/>
      <c r="Q61" s="2"/>
      <c r="R61" s="2"/>
      <c r="S61" s="2"/>
      <c r="T61" s="2"/>
      <c r="U61" s="2"/>
      <c r="V61" s="2"/>
      <c r="W61" s="2"/>
      <c r="X61" s="2"/>
      <c r="Y61" s="2"/>
      <c r="Z61" s="2"/>
    </row>
    <row r="62" ht="15.75" customHeight="1">
      <c r="A62" s="1" t="s">
        <v>228</v>
      </c>
      <c r="B62" s="1">
        <v>0.0</v>
      </c>
      <c r="C62" s="1">
        <v>0.0</v>
      </c>
      <c r="D62" s="1">
        <v>0.0</v>
      </c>
      <c r="E62" s="1">
        <v>0.0</v>
      </c>
      <c r="F62" s="1">
        <v>0.0</v>
      </c>
      <c r="G62" s="1">
        <v>0.0</v>
      </c>
      <c r="H62" s="1">
        <v>230.0</v>
      </c>
      <c r="I62" s="1">
        <v>0.0</v>
      </c>
      <c r="J62" s="1">
        <v>0.0</v>
      </c>
      <c r="K62" s="1">
        <v>0.0</v>
      </c>
      <c r="L62" s="2"/>
      <c r="M62" s="2"/>
      <c r="N62" s="2"/>
      <c r="O62" s="2"/>
      <c r="P62" s="2"/>
      <c r="Q62" s="2"/>
      <c r="R62" s="2"/>
      <c r="S62" s="2"/>
      <c r="T62" s="2"/>
      <c r="U62" s="2"/>
      <c r="V62" s="2"/>
      <c r="W62" s="2"/>
      <c r="X62" s="2"/>
      <c r="Y62" s="2"/>
      <c r="Z62" s="2"/>
    </row>
    <row r="63" ht="15.75" customHeight="1">
      <c r="A63" s="1" t="s">
        <v>229</v>
      </c>
      <c r="B63" s="1">
        <v>31.0</v>
      </c>
      <c r="C63" s="1">
        <v>59.0</v>
      </c>
      <c r="D63" s="1">
        <v>72.0</v>
      </c>
      <c r="E63" s="1">
        <v>85.0</v>
      </c>
      <c r="F63" s="1">
        <v>131.0</v>
      </c>
      <c r="G63" s="1">
        <v>147.0</v>
      </c>
      <c r="H63" s="1">
        <v>230.0</v>
      </c>
      <c r="I63" s="1">
        <v>121.0</v>
      </c>
      <c r="J63" s="1">
        <v>100.0</v>
      </c>
      <c r="K63" s="1">
        <v>106.0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174</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264</v>
      </c>
      <c r="F6" s="1" t="s">
        <v>265</v>
      </c>
      <c r="G6" s="1" t="s">
        <v>266</v>
      </c>
      <c r="H6" s="1" t="s">
        <v>267</v>
      </c>
      <c r="I6" s="1" t="s">
        <v>260</v>
      </c>
      <c r="J6" s="1" t="s">
        <v>261</v>
      </c>
      <c r="K6" s="1" t="s">
        <v>262</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312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335</v>
      </c>
      <c r="F14" s="1" t="s">
        <v>336</v>
      </c>
      <c r="G14" s="1" t="s">
        <v>337</v>
      </c>
      <c r="H14" s="1" t="s">
        <v>338</v>
      </c>
      <c r="I14" s="1" t="s">
        <v>331</v>
      </c>
      <c r="J14" s="1" t="s">
        <v>332</v>
      </c>
      <c r="K14" s="1" t="s">
        <v>333</v>
      </c>
      <c r="L14" s="2"/>
      <c r="M14" s="2"/>
      <c r="N14" s="2"/>
      <c r="O14" s="2"/>
      <c r="P14" s="2"/>
      <c r="Q14" s="2"/>
      <c r="R14" s="2"/>
      <c r="S14" s="2"/>
      <c r="T14" s="2"/>
      <c r="U14" s="2"/>
      <c r="V14" s="2"/>
      <c r="W14" s="2"/>
      <c r="X14" s="2"/>
      <c r="Y14" s="2"/>
      <c r="Z14" s="2"/>
    </row>
    <row r="15">
      <c r="A15" s="1" t="s">
        <v>339</v>
      </c>
      <c r="B15" s="1" t="s">
        <v>324</v>
      </c>
      <c r="C15" s="1" t="s">
        <v>325</v>
      </c>
      <c r="D15" s="1" t="s">
        <v>326</v>
      </c>
      <c r="E15" s="1" t="s">
        <v>340</v>
      </c>
      <c r="F15" s="1" t="s">
        <v>341</v>
      </c>
      <c r="G15" s="1" t="s">
        <v>342</v>
      </c>
      <c r="H15" s="1" t="s">
        <v>343</v>
      </c>
      <c r="I15" s="1" t="s">
        <v>331</v>
      </c>
      <c r="J15" s="1" t="s">
        <v>332</v>
      </c>
      <c r="K15" s="1" t="s">
        <v>333</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379</v>
      </c>
      <c r="G20" s="1" t="s">
        <v>382</v>
      </c>
      <c r="H20" s="1" t="s">
        <v>383</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123</v>
      </c>
      <c r="E22" s="1" t="s">
        <v>401</v>
      </c>
      <c r="F22" s="1" t="s">
        <v>402</v>
      </c>
      <c r="G22" s="1" t="s">
        <v>403</v>
      </c>
      <c r="H22" s="1" t="s">
        <v>110</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435</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273</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109</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v>239.0</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v>495.0</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v>79.0</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552</v>
      </c>
      <c r="H38" s="1" t="s">
        <v>237</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117</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447</v>
      </c>
      <c r="L42" s="2"/>
      <c r="M42" s="2"/>
      <c r="N42" s="2"/>
      <c r="O42" s="2"/>
      <c r="P42" s="2"/>
      <c r="Q42" s="2"/>
      <c r="R42" s="2"/>
      <c r="S42" s="2"/>
      <c r="T42" s="2"/>
      <c r="U42" s="2"/>
      <c r="V42" s="2"/>
      <c r="W42" s="2"/>
      <c r="X42" s="2"/>
      <c r="Y42" s="2"/>
      <c r="Z42" s="2"/>
    </row>
    <row r="43" ht="15.75" customHeight="1">
      <c r="A43" s="1" t="s">
        <v>598</v>
      </c>
      <c r="B43" s="1" t="s">
        <v>599</v>
      </c>
      <c r="C43" s="1" t="s">
        <v>256</v>
      </c>
      <c r="D43" s="1">
        <v>-14.0</v>
      </c>
      <c r="E43" s="1" t="s">
        <v>600</v>
      </c>
      <c r="F43" s="1" t="s">
        <v>601</v>
      </c>
      <c r="G43" s="1" t="s">
        <v>105</v>
      </c>
      <c r="H43" s="1" t="s">
        <v>602</v>
      </c>
      <c r="I43" s="1" t="s">
        <v>603</v>
      </c>
      <c r="J43" s="1" t="s">
        <v>331</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v>0.0</v>
      </c>
      <c r="F47" s="1" t="s">
        <v>632</v>
      </c>
      <c r="G47" s="1" t="s">
        <v>633</v>
      </c>
      <c r="H47" s="1" t="s">
        <v>634</v>
      </c>
      <c r="I47" s="1">
        <v>-13.0</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v>0.0</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301</v>
      </c>
      <c r="E49" s="1" t="s">
        <v>650</v>
      </c>
      <c r="F49" s="1" t="s">
        <v>651</v>
      </c>
      <c r="G49" s="1" t="s">
        <v>652</v>
      </c>
      <c r="H49" s="1" t="s">
        <v>653</v>
      </c>
      <c r="I49" s="1" t="s">
        <v>654</v>
      </c>
      <c r="J49" s="1">
        <v>3.0</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v>1.0</v>
      </c>
      <c r="K50" s="1" t="s">
        <v>655</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v>0.0</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667</v>
      </c>
      <c r="D52" s="1" t="s">
        <v>668</v>
      </c>
      <c r="E52" s="1" t="s">
        <v>676</v>
      </c>
      <c r="F52" s="1">
        <v>7.0</v>
      </c>
      <c r="G52" s="1" t="s">
        <v>677</v>
      </c>
      <c r="H52" s="1" t="s">
        <v>678</v>
      </c>
      <c r="I52" s="1" t="s">
        <v>679</v>
      </c>
      <c r="J52" s="1" t="s">
        <v>673</v>
      </c>
      <c r="K52" s="1" t="s">
        <v>674</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v>0.0</v>
      </c>
      <c r="H53" s="1" t="s">
        <v>686</v>
      </c>
      <c r="I53" s="1" t="s">
        <v>687</v>
      </c>
      <c r="J53" s="1">
        <v>0.0</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v>0.0</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187</v>
      </c>
      <c r="D58" s="1" t="s">
        <v>734</v>
      </c>
      <c r="E58" s="1" t="s">
        <v>735</v>
      </c>
      <c r="F58" s="1" t="s">
        <v>736</v>
      </c>
      <c r="G58" s="1" t="s">
        <v>737</v>
      </c>
      <c r="H58" s="1" t="s">
        <v>738</v>
      </c>
      <c r="I58" s="1" t="s">
        <v>739</v>
      </c>
      <c r="J58" s="1" t="s">
        <v>740</v>
      </c>
      <c r="K58" s="1">
        <v>18.0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749</v>
      </c>
      <c r="J60" s="1" t="s">
        <v>750</v>
      </c>
      <c r="K60" s="1" t="s">
        <v>751</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808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v>-39.0</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857</v>
      </c>
      <c r="K70" s="1" t="s">
        <v>847</v>
      </c>
      <c r="L70" s="2"/>
      <c r="M70" s="2"/>
      <c r="N70" s="2"/>
      <c r="O70" s="2"/>
      <c r="P70" s="2"/>
      <c r="Q70" s="2"/>
      <c r="R70" s="2"/>
      <c r="S70" s="2"/>
      <c r="T70" s="2"/>
      <c r="U70" s="2"/>
      <c r="V70" s="2"/>
      <c r="W70" s="2"/>
      <c r="X70" s="2"/>
      <c r="Y70" s="2"/>
      <c r="Z70" s="2"/>
    </row>
    <row r="71" ht="15.75" customHeight="1">
      <c r="A71" s="1" t="s">
        <v>858</v>
      </c>
      <c r="B71" s="1" t="s">
        <v>859</v>
      </c>
      <c r="C71" s="1" t="s">
        <v>277</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859</v>
      </c>
      <c r="C72" s="1" t="s">
        <v>277</v>
      </c>
      <c r="D72" s="1" t="s">
        <v>860</v>
      </c>
      <c r="E72" s="1" t="s">
        <v>869</v>
      </c>
      <c r="F72" s="1" t="s">
        <v>870</v>
      </c>
      <c r="G72" s="1">
        <v>0.0</v>
      </c>
      <c r="H72" s="1" t="s">
        <v>871</v>
      </c>
      <c r="I72" s="1" t="s">
        <v>872</v>
      </c>
      <c r="J72" s="1" t="s">
        <v>873</v>
      </c>
      <c r="K72" s="1" t="s">
        <v>867</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v>47.0</v>
      </c>
      <c r="E74" s="1" t="s">
        <v>888</v>
      </c>
      <c r="F74" s="1" t="s">
        <v>889</v>
      </c>
      <c r="G74" s="1" t="s">
        <v>890</v>
      </c>
      <c r="H74" s="1" t="s">
        <v>891</v>
      </c>
      <c r="I74" s="1" t="s">
        <v>892</v>
      </c>
      <c r="J74" s="1" t="s">
        <v>893</v>
      </c>
      <c r="K74" s="1" t="s">
        <v>894</v>
      </c>
      <c r="L74" s="2"/>
      <c r="M74" s="2"/>
      <c r="N74" s="2"/>
      <c r="O74" s="2"/>
      <c r="P74" s="2"/>
      <c r="Q74" s="2"/>
      <c r="R74" s="2"/>
      <c r="S74" s="2"/>
      <c r="T74" s="2"/>
      <c r="U74" s="2"/>
      <c r="V74" s="2"/>
      <c r="W74" s="2"/>
      <c r="X74" s="2"/>
      <c r="Y74" s="2"/>
      <c r="Z74" s="2"/>
    </row>
    <row r="75" ht="15.75" customHeight="1">
      <c r="A75" s="1" t="s">
        <v>895</v>
      </c>
      <c r="B75" s="1" t="s">
        <v>896</v>
      </c>
      <c r="C75" s="1" t="s">
        <v>897</v>
      </c>
      <c r="D75" s="1" t="s">
        <v>898</v>
      </c>
      <c r="E75" s="1" t="s">
        <v>899</v>
      </c>
      <c r="F75" s="1" t="s">
        <v>900</v>
      </c>
      <c r="G75" s="1" t="s">
        <v>448</v>
      </c>
      <c r="H75" s="1" t="s">
        <v>901</v>
      </c>
      <c r="I75" s="1" t="s">
        <v>902</v>
      </c>
      <c r="J75" s="1" t="s">
        <v>903</v>
      </c>
      <c r="K75" s="1" t="s">
        <v>205</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909</v>
      </c>
      <c r="L76" s="2"/>
      <c r="M76" s="2"/>
      <c r="N76" s="2"/>
      <c r="O76" s="2"/>
      <c r="P76" s="2"/>
      <c r="Q76" s="2"/>
      <c r="R76" s="2"/>
      <c r="S76" s="2"/>
      <c r="T76" s="2"/>
      <c r="U76" s="2"/>
      <c r="V76" s="2"/>
      <c r="W76" s="2"/>
      <c r="X76" s="2"/>
      <c r="Y76" s="2"/>
      <c r="Z76" s="2"/>
    </row>
    <row r="77" ht="15.75" customHeight="1">
      <c r="A77" s="1" t="s">
        <v>914</v>
      </c>
      <c r="B77" s="1" t="s">
        <v>915</v>
      </c>
      <c r="C77" s="1" t="s">
        <v>773</v>
      </c>
      <c r="D77" s="1" t="s">
        <v>916</v>
      </c>
      <c r="E77" s="1" t="s">
        <v>917</v>
      </c>
      <c r="F77" s="1" t="s">
        <v>918</v>
      </c>
      <c r="G77" s="1" t="s">
        <v>919</v>
      </c>
      <c r="H77" s="1" t="s">
        <v>920</v>
      </c>
      <c r="I77" s="1" t="s">
        <v>363</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v>7.0</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t="s">
        <v>952</v>
      </c>
      <c r="J80" s="1" t="s">
        <v>953</v>
      </c>
      <c r="K80" s="1" t="s">
        <v>943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v>-9.0</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t="s">
        <v>1002</v>
      </c>
      <c r="F86" s="1" t="s">
        <v>1003</v>
      </c>
      <c r="G86" s="1" t="s">
        <v>1004</v>
      </c>
      <c r="H86" s="1" t="s">
        <v>1005</v>
      </c>
      <c r="I86" s="1" t="s">
        <v>1006</v>
      </c>
      <c r="J86" s="1" t="s">
        <v>1007</v>
      </c>
      <c r="K86" s="1" t="s">
        <v>396</v>
      </c>
      <c r="L86" s="2"/>
      <c r="M86" s="2"/>
      <c r="N86" s="2"/>
      <c r="O86" s="2"/>
      <c r="P86" s="2"/>
      <c r="Q86" s="2"/>
      <c r="R86" s="2"/>
      <c r="S86" s="2"/>
      <c r="T86" s="2"/>
      <c r="U86" s="2"/>
      <c r="V86" s="2"/>
      <c r="W86" s="2"/>
      <c r="X86" s="2"/>
      <c r="Y86" s="2"/>
      <c r="Z86" s="2"/>
    </row>
    <row r="87" ht="15.75" customHeight="1">
      <c r="A87" s="1" t="s">
        <v>1008</v>
      </c>
      <c r="B87" s="1" t="s">
        <v>1009</v>
      </c>
      <c r="C87" s="1" t="s">
        <v>1010</v>
      </c>
      <c r="D87" s="1" t="s">
        <v>1011</v>
      </c>
      <c r="E87" s="1" t="s">
        <v>1012</v>
      </c>
      <c r="F87" s="1" t="s">
        <v>1013</v>
      </c>
      <c r="G87" s="1" t="s">
        <v>1014</v>
      </c>
      <c r="H87" s="1" t="s">
        <v>1015</v>
      </c>
      <c r="I87" s="1" t="s">
        <v>1016</v>
      </c>
      <c r="J87" s="1" t="s">
        <v>1017</v>
      </c>
      <c r="K87" s="1" t="s">
        <v>364</v>
      </c>
      <c r="L87" s="2"/>
      <c r="M87" s="2"/>
      <c r="N87" s="2"/>
      <c r="O87" s="2"/>
      <c r="P87" s="2"/>
      <c r="Q87" s="2"/>
      <c r="R87" s="2"/>
      <c r="S87" s="2"/>
      <c r="T87" s="2"/>
      <c r="U87" s="2"/>
      <c r="V87" s="2"/>
      <c r="W87" s="2"/>
      <c r="X87" s="2"/>
      <c r="Y87" s="2"/>
      <c r="Z87" s="2"/>
    </row>
    <row r="88" ht="15.75" customHeight="1">
      <c r="A88" s="1" t="s">
        <v>1018</v>
      </c>
      <c r="B88" s="1" t="s">
        <v>1019</v>
      </c>
      <c r="C88" s="1" t="s">
        <v>1020</v>
      </c>
      <c r="D88" s="1" t="s">
        <v>185</v>
      </c>
      <c r="E88" s="1" t="s">
        <v>1021</v>
      </c>
      <c r="F88" s="1" t="s">
        <v>1022</v>
      </c>
      <c r="G88" s="1" t="s">
        <v>1023</v>
      </c>
      <c r="H88" s="1" t="s">
        <v>1024</v>
      </c>
      <c r="I88" s="1" t="s">
        <v>1025</v>
      </c>
      <c r="J88" s="1" t="s">
        <v>445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378</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v>-1.0</v>
      </c>
      <c r="E90" s="1" t="s">
        <v>1040</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1048</v>
      </c>
      <c r="C92" s="1" t="s">
        <v>1049</v>
      </c>
      <c r="D92" s="1" t="s">
        <v>1050</v>
      </c>
      <c r="E92" s="1" t="s">
        <v>333</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1080</v>
      </c>
      <c r="F94" s="1" t="s">
        <v>960</v>
      </c>
      <c r="G94" s="1" t="s">
        <v>1081</v>
      </c>
      <c r="H94" s="1" t="s">
        <v>1082</v>
      </c>
      <c r="I94" s="1" t="s">
        <v>1083</v>
      </c>
      <c r="J94" s="1" t="s">
        <v>187</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1020</v>
      </c>
      <c r="G95" s="1" t="s">
        <v>1090</v>
      </c>
      <c r="H95" s="1" t="s">
        <v>1091</v>
      </c>
      <c r="I95" s="1" t="s">
        <v>1092</v>
      </c>
      <c r="J95" s="1">
        <v>-26.0</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552</v>
      </c>
      <c r="G96" s="1" t="s">
        <v>1099</v>
      </c>
      <c r="H96" s="1" t="s">
        <v>1100</v>
      </c>
      <c r="I96" s="1" t="s">
        <v>1101</v>
      </c>
      <c r="J96" s="1" t="s">
        <v>1102</v>
      </c>
      <c r="K96" s="1" t="s">
        <v>367</v>
      </c>
      <c r="L96" s="2"/>
      <c r="M96" s="2"/>
      <c r="N96" s="2"/>
      <c r="O96" s="2"/>
      <c r="P96" s="2"/>
      <c r="Q96" s="2"/>
      <c r="R96" s="2"/>
      <c r="S96" s="2"/>
      <c r="T96" s="2"/>
      <c r="U96" s="2"/>
      <c r="V96" s="2"/>
      <c r="W96" s="2"/>
      <c r="X96" s="2"/>
      <c r="Y96" s="2"/>
      <c r="Z96" s="2"/>
    </row>
    <row r="97" ht="15.75" customHeight="1">
      <c r="A97" s="1" t="s">
        <v>1103</v>
      </c>
      <c r="B97" s="1" t="s">
        <v>1104</v>
      </c>
      <c r="C97" s="1" t="s">
        <v>352</v>
      </c>
      <c r="D97" s="1" t="s">
        <v>1105</v>
      </c>
      <c r="E97" s="1" t="s">
        <v>368</v>
      </c>
      <c r="F97" s="1" t="s">
        <v>1106</v>
      </c>
      <c r="G97" s="1" t="s">
        <v>1107</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t="s">
        <v>1113</v>
      </c>
      <c r="C98" s="1" t="s">
        <v>1114</v>
      </c>
      <c r="D98" s="1" t="s">
        <v>1105</v>
      </c>
      <c r="E98" s="1" t="s">
        <v>1115</v>
      </c>
      <c r="F98" s="1" t="s">
        <v>1116</v>
      </c>
      <c r="G98" s="1" t="s">
        <v>1117</v>
      </c>
      <c r="H98" s="1" t="s">
        <v>1118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1123</v>
      </c>
      <c r="C99" s="1" t="s">
        <v>434</v>
      </c>
      <c r="D99" s="1" t="s">
        <v>1124</v>
      </c>
      <c r="E99" s="1" t="s">
        <v>1125</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1125</v>
      </c>
      <c r="F100" s="1" t="s">
        <v>1136</v>
      </c>
      <c r="G100" s="1" t="s">
        <v>1137</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211</v>
      </c>
      <c r="C102" s="1" t="s">
        <v>1154</v>
      </c>
      <c r="D102" s="1" t="s">
        <v>1155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1129</v>
      </c>
      <c r="J103" s="1" t="s">
        <v>1171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1176</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1189</v>
      </c>
      <c r="F106" s="1" t="s">
        <v>1190</v>
      </c>
      <c r="G106" s="1" t="s">
        <v>1191</v>
      </c>
      <c r="H106" s="1" t="s">
        <v>996</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1203</v>
      </c>
      <c r="J107" s="1">
        <v>13.0</v>
      </c>
      <c r="K107" s="1" t="s">
        <v>1204</v>
      </c>
      <c r="L107" s="2"/>
      <c r="M107" s="2"/>
      <c r="N107" s="2"/>
      <c r="O107" s="2"/>
      <c r="P107" s="2"/>
      <c r="Q107" s="2"/>
      <c r="R107" s="2"/>
      <c r="S107" s="2"/>
      <c r="T107" s="2"/>
      <c r="U107" s="2"/>
      <c r="V107" s="2"/>
      <c r="W107" s="2"/>
      <c r="X107" s="2"/>
      <c r="Y107" s="2"/>
      <c r="Z107" s="2"/>
    </row>
    <row r="108" ht="15.75" customHeight="1">
      <c r="A108" s="1" t="s">
        <v>1205</v>
      </c>
      <c r="B108" s="1" t="s">
        <v>1206</v>
      </c>
      <c r="C108" s="1" t="s">
        <v>1207</v>
      </c>
      <c r="D108" s="1" t="s">
        <v>1208</v>
      </c>
      <c r="E108" s="1" t="s">
        <v>1209</v>
      </c>
      <c r="F108" s="1" t="s">
        <v>1210</v>
      </c>
      <c r="G108" s="1" t="s">
        <v>1211</v>
      </c>
      <c r="H108" s="1" t="s">
        <v>1212</v>
      </c>
      <c r="I108" s="1" t="s">
        <v>1213</v>
      </c>
      <c r="J108" s="1" t="s">
        <v>1214</v>
      </c>
      <c r="K108" s="1" t="s">
        <v>1215</v>
      </c>
      <c r="L108" s="2"/>
      <c r="M108" s="2"/>
      <c r="N108" s="2"/>
      <c r="O108" s="2"/>
      <c r="P108" s="2"/>
      <c r="Q108" s="2"/>
      <c r="R108" s="2"/>
      <c r="S108" s="2"/>
      <c r="T108" s="2"/>
      <c r="U108" s="2"/>
      <c r="V108" s="2"/>
      <c r="W108" s="2"/>
      <c r="X108" s="2"/>
      <c r="Y108" s="2"/>
      <c r="Z108" s="2"/>
    </row>
    <row r="109" ht="15.75" customHeight="1">
      <c r="A109" s="1" t="s">
        <v>1216</v>
      </c>
      <c r="B109" s="1" t="s">
        <v>1217</v>
      </c>
      <c r="C109" s="1" t="s">
        <v>1218</v>
      </c>
      <c r="D109" s="1" t="s">
        <v>1219</v>
      </c>
      <c r="E109" s="1" t="s">
        <v>1220</v>
      </c>
      <c r="F109" s="1" t="s">
        <v>1221</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1230</v>
      </c>
      <c r="E110" s="1" t="s">
        <v>324</v>
      </c>
      <c r="F110" s="1" t="s">
        <v>1231</v>
      </c>
      <c r="G110" s="1" t="s">
        <v>1232</v>
      </c>
      <c r="H110" s="1" t="s">
        <v>1233</v>
      </c>
      <c r="I110" s="1" t="s">
        <v>1234</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823</v>
      </c>
      <c r="C111" s="1" t="s">
        <v>1238</v>
      </c>
      <c r="D111" s="1" t="s">
        <v>1239</v>
      </c>
      <c r="E111" s="1" t="s">
        <v>1240</v>
      </c>
      <c r="F111" s="1" t="s">
        <v>1241</v>
      </c>
      <c r="G111" s="1" t="s">
        <v>1242</v>
      </c>
      <c r="H111" s="1" t="s">
        <v>1243</v>
      </c>
      <c r="I111" s="1" t="s">
        <v>1244</v>
      </c>
      <c r="J111" s="1" t="s">
        <v>1245</v>
      </c>
      <c r="K111" s="1" t="s">
        <v>1246</v>
      </c>
      <c r="L111" s="2"/>
      <c r="M111" s="2"/>
      <c r="N111" s="2"/>
      <c r="O111" s="2"/>
      <c r="P111" s="2"/>
      <c r="Q111" s="2"/>
      <c r="R111" s="2"/>
      <c r="S111" s="2"/>
      <c r="T111" s="2"/>
      <c r="U111" s="2"/>
      <c r="V111" s="2"/>
      <c r="W111" s="2"/>
      <c r="X111" s="2"/>
      <c r="Y111" s="2"/>
      <c r="Z111" s="2"/>
    </row>
    <row r="112" ht="15.75" customHeight="1">
      <c r="A112" s="1" t="s">
        <v>1247</v>
      </c>
      <c r="B112" s="1" t="s">
        <v>1248</v>
      </c>
      <c r="C112" s="1" t="s">
        <v>1238</v>
      </c>
      <c r="D112" s="1" t="s">
        <v>1239</v>
      </c>
      <c r="E112" s="1" t="s">
        <v>1249</v>
      </c>
      <c r="F112" s="1" t="s">
        <v>1250</v>
      </c>
      <c r="G112" s="1" t="s">
        <v>1251</v>
      </c>
      <c r="H112" s="1" t="s">
        <v>1252</v>
      </c>
      <c r="I112" s="1" t="s">
        <v>1244</v>
      </c>
      <c r="J112" s="1" t="s">
        <v>1253</v>
      </c>
      <c r="K112" s="1">
        <v>6.0</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1258</v>
      </c>
      <c r="F113" s="1" t="s">
        <v>1259</v>
      </c>
      <c r="G113" s="1" t="s">
        <v>1260</v>
      </c>
      <c r="H113" s="1" t="s">
        <v>1261</v>
      </c>
      <c r="I113" s="1" t="s">
        <v>1262</v>
      </c>
      <c r="J113" s="1" t="s">
        <v>1263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1004</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1281</v>
      </c>
      <c r="H115" s="1" t="s">
        <v>1282</v>
      </c>
      <c r="I115" s="1" t="s">
        <v>1283</v>
      </c>
      <c r="J115" s="1" t="s">
        <v>1272</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1287</v>
      </c>
      <c r="D116" s="1" t="s">
        <v>1050</v>
      </c>
      <c r="E116" s="1" t="s">
        <v>812</v>
      </c>
      <c r="F116" s="1" t="s">
        <v>272</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v>6.0</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1306</v>
      </c>
      <c r="E118" s="1" t="s">
        <v>1307</v>
      </c>
      <c r="F118" s="1" t="s">
        <v>1308</v>
      </c>
      <c r="G118" s="1" t="s">
        <v>1309</v>
      </c>
      <c r="H118" s="1" t="s">
        <v>1310</v>
      </c>
      <c r="I118" s="1" t="s">
        <v>1311</v>
      </c>
      <c r="J118" s="1" t="s">
        <v>1312</v>
      </c>
      <c r="K118" s="1" t="s">
        <v>773</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1317</v>
      </c>
      <c r="F119" s="1" t="s">
        <v>1318</v>
      </c>
      <c r="G119" s="1" t="s">
        <v>1319</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t="s">
        <v>951</v>
      </c>
      <c r="E120" s="1" t="s">
        <v>1327</v>
      </c>
      <c r="F120" s="1" t="s">
        <v>1328</v>
      </c>
      <c r="G120" s="1" t="s">
        <v>1329</v>
      </c>
      <c r="H120" s="1" t="s">
        <v>1330</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187</v>
      </c>
      <c r="E121" s="1" t="s">
        <v>1337</v>
      </c>
      <c r="F121" s="1" t="s">
        <v>1338</v>
      </c>
      <c r="G121" s="1" t="s">
        <v>1339</v>
      </c>
      <c r="H121" s="1" t="s">
        <v>1015</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1355</v>
      </c>
      <c r="C123" s="1" t="s">
        <v>1356</v>
      </c>
      <c r="D123" s="1" t="s">
        <v>968</v>
      </c>
      <c r="E123" s="1" t="s">
        <v>1357</v>
      </c>
      <c r="F123" s="1" t="s">
        <v>1358</v>
      </c>
      <c r="G123" s="1" t="s">
        <v>1359</v>
      </c>
      <c r="H123" s="1" t="s">
        <v>1360</v>
      </c>
      <c r="I123" s="1" t="s">
        <v>1361</v>
      </c>
      <c r="J123" s="1" t="s">
        <v>1362</v>
      </c>
      <c r="K123" s="1" t="s">
        <v>117</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1367</v>
      </c>
      <c r="F124" s="1" t="s">
        <v>1368</v>
      </c>
      <c r="G124" s="1" t="s">
        <v>1369</v>
      </c>
      <c r="H124" s="1" t="s">
        <v>1003</v>
      </c>
      <c r="I124" s="1" t="s">
        <v>1370</v>
      </c>
      <c r="J124" s="1" t="s">
        <v>1371</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1386</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1394</v>
      </c>
      <c r="I3" s="1" t="s">
        <v>1387</v>
      </c>
      <c r="J3" s="2"/>
      <c r="K3" s="2"/>
      <c r="L3" s="2"/>
      <c r="M3" s="2"/>
      <c r="N3" s="2"/>
      <c r="O3" s="2"/>
      <c r="P3" s="2"/>
      <c r="Q3" s="2"/>
      <c r="R3" s="2"/>
      <c r="S3" s="2"/>
      <c r="T3" s="2"/>
      <c r="U3" s="2"/>
      <c r="V3" s="2"/>
      <c r="W3" s="2"/>
      <c r="X3" s="2"/>
      <c r="Y3" s="2"/>
      <c r="Z3" s="2"/>
    </row>
    <row r="4">
      <c r="A4" s="1" t="s">
        <v>1395</v>
      </c>
      <c r="B4" s="1" t="s">
        <v>1396</v>
      </c>
      <c r="C4" s="1" t="s">
        <v>1397</v>
      </c>
      <c r="D4" s="1" t="s">
        <v>1398</v>
      </c>
      <c r="E4" s="1" t="s">
        <v>1399</v>
      </c>
      <c r="F4" s="1" t="s">
        <v>1400</v>
      </c>
      <c r="G4" s="1" t="s">
        <v>1401</v>
      </c>
      <c r="H4" s="1" t="s">
        <v>1402</v>
      </c>
      <c r="I4" s="1" t="s">
        <v>1403</v>
      </c>
      <c r="J4" s="2"/>
      <c r="K4" s="2"/>
      <c r="L4" s="2"/>
      <c r="M4" s="2"/>
      <c r="N4" s="2"/>
      <c r="O4" s="2"/>
      <c r="P4" s="2"/>
      <c r="Q4" s="2"/>
      <c r="R4" s="2"/>
      <c r="S4" s="2"/>
      <c r="T4" s="2"/>
      <c r="U4" s="2"/>
      <c r="V4" s="2"/>
      <c r="W4" s="2"/>
      <c r="X4" s="2"/>
      <c r="Y4" s="2"/>
      <c r="Z4" s="2"/>
    </row>
    <row r="5">
      <c r="A5" s="1" t="s">
        <v>1388</v>
      </c>
      <c r="B5" s="1" t="s">
        <v>1387</v>
      </c>
      <c r="C5" s="1" t="s">
        <v>1404</v>
      </c>
      <c r="D5" s="1" t="s">
        <v>1405</v>
      </c>
      <c r="E5" s="1" t="s">
        <v>1406</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1421</v>
      </c>
      <c r="C7" s="1" t="s">
        <v>1422</v>
      </c>
      <c r="D7" s="1" t="s">
        <v>1423</v>
      </c>
      <c r="E7" s="1" t="s">
        <v>1424</v>
      </c>
      <c r="F7" s="1" t="s">
        <v>1425</v>
      </c>
      <c r="G7" s="1" t="s">
        <v>1426</v>
      </c>
      <c r="H7" s="1" t="s">
        <v>1427</v>
      </c>
      <c r="I7" s="1" t="s">
        <v>1428</v>
      </c>
      <c r="J7" s="2"/>
      <c r="K7" s="2"/>
      <c r="L7" s="2"/>
      <c r="M7" s="2"/>
      <c r="N7" s="2"/>
      <c r="O7" s="2"/>
      <c r="P7" s="2"/>
      <c r="Q7" s="2"/>
      <c r="R7" s="2"/>
      <c r="S7" s="2"/>
      <c r="T7" s="2"/>
      <c r="U7" s="2"/>
      <c r="V7" s="2"/>
      <c r="W7" s="2"/>
      <c r="X7" s="2"/>
      <c r="Y7" s="2"/>
      <c r="Z7" s="2"/>
    </row>
    <row r="8">
      <c r="A8" s="1" t="s">
        <v>1429</v>
      </c>
      <c r="B8" s="1" t="s">
        <v>1387</v>
      </c>
      <c r="C8" s="1" t="s">
        <v>1430</v>
      </c>
      <c r="D8" s="1" t="s">
        <v>1431</v>
      </c>
      <c r="E8" s="1" t="s">
        <v>1432</v>
      </c>
      <c r="F8" s="1" t="s">
        <v>1433</v>
      </c>
      <c r="G8" s="1" t="s">
        <v>1434</v>
      </c>
      <c r="H8" s="1" t="s">
        <v>1435</v>
      </c>
      <c r="I8" s="1" t="s">
        <v>1436</v>
      </c>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1442</v>
      </c>
      <c r="G9" s="1" t="s">
        <v>1443</v>
      </c>
      <c r="H9" s="1" t="s">
        <v>1444</v>
      </c>
      <c r="I9" s="1" t="s">
        <v>1445</v>
      </c>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1452</v>
      </c>
      <c r="H10" s="1" t="s">
        <v>1453</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1461</v>
      </c>
      <c r="H11" s="1" t="s">
        <v>1462</v>
      </c>
      <c r="I11" s="1" t="s">
        <v>1463</v>
      </c>
      <c r="J11" s="2"/>
      <c r="K11" s="2"/>
      <c r="L11" s="2"/>
      <c r="M11" s="2"/>
      <c r="N11" s="2"/>
      <c r="O11" s="2"/>
      <c r="P11" s="2"/>
      <c r="Q11" s="2"/>
      <c r="R11" s="2"/>
      <c r="S11" s="2"/>
      <c r="T11" s="2"/>
      <c r="U11" s="2"/>
      <c r="V11" s="2"/>
      <c r="W11" s="2"/>
      <c r="X11" s="2"/>
      <c r="Y11" s="2"/>
      <c r="Z11" s="2"/>
    </row>
    <row r="12">
      <c r="A12" s="1" t="s">
        <v>1464</v>
      </c>
      <c r="B12" s="1" t="s">
        <v>1465</v>
      </c>
      <c r="C12" s="1" t="s">
        <v>1466</v>
      </c>
      <c r="D12" s="1" t="s">
        <v>1467</v>
      </c>
      <c r="E12" s="1" t="s">
        <v>1468</v>
      </c>
      <c r="F12" s="1" t="s">
        <v>1469</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1387</v>
      </c>
      <c r="C15" s="1" t="s">
        <v>1387</v>
      </c>
      <c r="D15" s="1" t="s">
        <v>1387</v>
      </c>
      <c r="E15" s="1" t="s">
        <v>1387</v>
      </c>
      <c r="F15" s="1" t="s">
        <v>1387</v>
      </c>
      <c r="G15" s="1" t="s">
        <v>1387</v>
      </c>
      <c r="H15" s="1" t="s">
        <v>1387</v>
      </c>
      <c r="I15" s="1" t="s">
        <v>1387</v>
      </c>
      <c r="J15" s="2"/>
      <c r="K15" s="2"/>
      <c r="L15" s="2"/>
      <c r="M15" s="2"/>
      <c r="N15" s="2"/>
      <c r="O15" s="2"/>
      <c r="P15" s="2"/>
      <c r="Q15" s="2"/>
      <c r="R15" s="2"/>
      <c r="S15" s="2"/>
      <c r="T15" s="2"/>
      <c r="U15" s="2"/>
      <c r="V15" s="2"/>
      <c r="W15" s="2"/>
      <c r="X15" s="2"/>
      <c r="Y15" s="2"/>
      <c r="Z15" s="2"/>
    </row>
    <row r="16">
      <c r="A16" s="1" t="s">
        <v>1492</v>
      </c>
      <c r="B16" s="1" t="s">
        <v>1387</v>
      </c>
      <c r="C16" s="1" t="s">
        <v>1387</v>
      </c>
      <c r="D16" s="1" t="s">
        <v>1387</v>
      </c>
      <c r="E16" s="1" t="s">
        <v>1387</v>
      </c>
      <c r="F16" s="1" t="s">
        <v>1387</v>
      </c>
      <c r="G16" s="1" t="s">
        <v>1387</v>
      </c>
      <c r="H16" s="1" t="s">
        <v>1387</v>
      </c>
      <c r="I16" s="1" t="s">
        <v>1387</v>
      </c>
      <c r="J16" s="2"/>
      <c r="K16" s="2"/>
      <c r="L16" s="2"/>
      <c r="M16" s="2"/>
      <c r="N16" s="2"/>
      <c r="O16" s="2"/>
      <c r="P16" s="2"/>
      <c r="Q16" s="2"/>
      <c r="R16" s="2"/>
      <c r="S16" s="2"/>
      <c r="T16" s="2"/>
      <c r="U16" s="2"/>
      <c r="V16" s="2"/>
      <c r="W16" s="2"/>
      <c r="X16" s="2"/>
      <c r="Y16" s="2"/>
      <c r="Z16" s="2"/>
    </row>
    <row r="17">
      <c r="A17" s="1" t="s">
        <v>1493</v>
      </c>
      <c r="B17" s="1" t="s">
        <v>180</v>
      </c>
      <c r="C17" s="1" t="s">
        <v>172</v>
      </c>
      <c r="D17" s="1" t="s">
        <v>173</v>
      </c>
      <c r="E17" s="1" t="s">
        <v>174</v>
      </c>
      <c r="F17" s="1" t="s">
        <v>175</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1387</v>
      </c>
      <c r="C18" s="1" t="s">
        <v>1387</v>
      </c>
      <c r="D18" s="1" t="s">
        <v>1387</v>
      </c>
      <c r="E18" s="1" t="s">
        <v>1387</v>
      </c>
      <c r="F18" s="1" t="s">
        <v>1387</v>
      </c>
      <c r="G18" s="1" t="s">
        <v>1387</v>
      </c>
      <c r="H18" s="1" t="s">
        <v>1387</v>
      </c>
      <c r="I18" s="1" t="s">
        <v>1387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1387</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4"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927.0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4" t="s">
        <v>1599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34.1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33.63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33.16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33.77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34.1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33.63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33.16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33.77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0.392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-12.123188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1171888.0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1171888.0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1390109.0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1151180.0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1151180.0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33.4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33.51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5.28323328E9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33.15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53.17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6.5788198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36.5164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41.4603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t="s">
        <v>1628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4.787058176E9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-0.4468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1.56634109E8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1.57896992E8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1.0528956E7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1.1050361E7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0.066700004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0.00765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1.03108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6.91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0.077800006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1.60916992E8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4.198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7.970462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-3.58811008E8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-2.44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-3.74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5.961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-14.236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-0.34430724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t="s">
        <v>1656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t="s">
        <v>1658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t="s">
        <v>1662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t="s">
        <v>1662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6.74487E8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t="s">
        <v>1666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1667</v>
      </c>
      <c r="B88" s="1" t="s">
        <v>1668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1669</v>
      </c>
      <c r="B89" s="1" t="s">
        <v>1670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t="s">
        <v>1672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1674</v>
      </c>
      <c r="B92" s="1">
        <v>33.46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1675</v>
      </c>
      <c r="B93" s="1">
        <v>78.0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v>37.0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1677</v>
      </c>
      <c r="B95" s="1">
        <v>61.318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v>62.0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1679</v>
      </c>
      <c r="B97" s="1">
        <v>1.84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1680</v>
      </c>
      <c r="B98" s="1" t="s">
        <v>1681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1682</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1683</v>
      </c>
      <c r="B100" s="1">
        <v>2.490974976E9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v>15.776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-3.36270016E8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1.994790016E9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8.238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8.911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8.03067008E8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301.115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5.503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v>-0.07247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-0.73382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-1.71627744E8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-3.51943008E8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-0.072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-0.14309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-0.41873002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-1.1109201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t="s">
        <v>1628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19.0</v>
      </c>
      <c r="C3" s="1">
        <v>31.0</v>
      </c>
      <c r="D3" s="1">
        <v>-62.0</v>
      </c>
      <c r="E3" s="1">
        <v>150.0</v>
      </c>
      <c r="F3" s="1">
        <v>138.0</v>
      </c>
      <c r="G3" s="1">
        <v>270.0</v>
      </c>
      <c r="H3" s="1">
        <v>109.0</v>
      </c>
      <c r="I3" s="1">
        <v>106.0</v>
      </c>
      <c r="J3" s="1">
        <v>-79.0</v>
      </c>
      <c r="K3" s="1">
        <v>-115.0</v>
      </c>
      <c r="L3" s="1">
        <f>IF(K3*FORECAST(L2,B3:K3,B2:K2)&gt;0,FORECAST(L2,B3:K3,B2:K2),K3)*$X$1</f>
        <v>-115</v>
      </c>
      <c r="M3" s="1">
        <f>IF(L3*FORECAST(M2,B3:L3,B2:L2)&gt;0,FORECAST(M2,B3:L3,B2:L2),L3)*$X$1</f>
        <v>-36.47272727</v>
      </c>
      <c r="N3" s="1">
        <f>IF(M3*FORECAST(N2,B3:M3,B2:M2)&gt;0,FORECAST(N2,B3:M3,B2:M2),M3)*$X$1</f>
        <v>-49.4</v>
      </c>
      <c r="O3" s="1">
        <f>IF(N3*FORECAST(O2,B3:N3,B2:N2)&gt;0,FORECAST(O2,B3:N3,B2:N2),N3)*$X$1</f>
        <v>-62.32727273</v>
      </c>
      <c r="P3" s="1">
        <f>IF(O3*FORECAST(P2,B3:O3,B2:O2)&gt;0,FORECAST(P2,B3:O3,B2:O2),O3)*$X$1</f>
        <v>-75.25454545</v>
      </c>
      <c r="Q3" s="1">
        <f>IF(P3*FORECAST(Q2,B3:P3,B2:P2)&gt;0,FORECAST(Q2,B3:P3,B2:P2),P3)*$X$1</f>
        <v>-88.18181818</v>
      </c>
      <c r="R3" s="1">
        <f>IF(Q3*FORECAST(R2,B3:Q3,B2:Q2)&gt;0,FORECAST(R2,B3:Q3,B2:Q2),Q3)*$X$1</f>
        <v>-101.1090909</v>
      </c>
      <c r="S3" s="5">
        <f>IF(R3*FORECAST(S2,B3:R3,B2:R2)&gt;0,FORECAST(S2,B3:R3,B2:R2),R3)*$X$1</f>
        <v>-114.0363636</v>
      </c>
      <c r="T3" s="5">
        <f>IF(S3*FORECAST(T2,B3:S3,B2:S2)&gt;0,FORECAST(T2,B3:S3,B2:S2),S3)*$X$1</f>
        <v>-126.9636364</v>
      </c>
      <c r="U3" s="5">
        <f>IF(T3*FORECAST(U2,B3:T3,B2:T2)&gt;0,FORECAST(U2,B3:T3,B2:T2),T3)*$X$1</f>
        <v>-139.8909091</v>
      </c>
      <c r="V3" s="5">
        <f>IF(U3*FORECAST(V2,B3:U3,B2:U2)&gt;0,FORECAST(V2,B3:U3,B2:U2),U3)*$X$1</f>
        <v>-152.8181818</v>
      </c>
      <c r="W3" s="5">
        <f>IF(V3*FORECAST(W2,B3:V3,B2:V2)&gt;0,FORECAST(W2,B3:V3,B2:V2),V3)*$X$1</f>
        <v>-165.7454545</v>
      </c>
      <c r="X3" s="2"/>
      <c r="Y3" s="2"/>
      <c r="Z3" s="2"/>
    </row>
    <row r="4">
      <c r="A4" s="3" t="s">
        <v>125</v>
      </c>
      <c r="B4" s="1">
        <v>-353.0</v>
      </c>
      <c r="C4" s="1">
        <v>-323.0</v>
      </c>
      <c r="D4" s="1">
        <v>-78.0</v>
      </c>
      <c r="E4" s="1">
        <v>-415.0</v>
      </c>
      <c r="F4" s="1">
        <v>-1440.0</v>
      </c>
      <c r="G4" s="1">
        <v>-1720.0</v>
      </c>
      <c r="H4" s="1">
        <v>-1060.0</v>
      </c>
      <c r="I4" s="1">
        <v>-894.0</v>
      </c>
      <c r="J4" s="1">
        <v>-628.0</v>
      </c>
      <c r="K4" s="1">
        <v>-370.0</v>
      </c>
      <c r="L4" s="2"/>
      <c r="M4" s="2"/>
      <c r="N4" s="2"/>
      <c r="O4" s="2"/>
      <c r="P4" s="2"/>
      <c r="Q4" s="2"/>
      <c r="R4" s="2"/>
      <c r="S4" s="2"/>
      <c r="T4" s="2"/>
      <c r="U4" s="2"/>
      <c r="V4" s="2"/>
      <c r="W4" s="2"/>
      <c r="X4" s="2"/>
      <c r="Y4" s="2"/>
      <c r="Z4" s="2"/>
    </row>
    <row r="5">
      <c r="A5" s="3" t="s">
        <v>1702</v>
      </c>
      <c r="B5" s="1">
        <v>118.0</v>
      </c>
      <c r="C5" s="1">
        <v>120.0</v>
      </c>
      <c r="D5" s="1">
        <v>121.0</v>
      </c>
      <c r="E5" s="1">
        <v>126.0</v>
      </c>
      <c r="F5" s="1">
        <v>134.0</v>
      </c>
      <c r="G5" s="1">
        <v>143.0</v>
      </c>
      <c r="H5" s="1">
        <v>140.0</v>
      </c>
      <c r="I5" s="1">
        <v>141.0</v>
      </c>
      <c r="J5" s="1">
        <v>142.0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(1+0.02)/(0.0874-0.02)</f>
        <v>-2508.314001</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NPV(0.0874,M3:W3)</f>
        <v>-623.0201232</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NPV(0.0874,M16:W16)</f>
        <v>-997.9281807</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-1620.948304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-370.0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-1250.948304</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-8.747890237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-2508.314001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-38.0</v>
      </c>
      <c r="C3" s="1">
        <v>-88.0</v>
      </c>
      <c r="D3" s="1">
        <v>-86.0</v>
      </c>
      <c r="E3" s="1">
        <v>-17.0</v>
      </c>
      <c r="F3" s="1">
        <v>215.0</v>
      </c>
      <c r="G3" s="1">
        <v>303.0</v>
      </c>
      <c r="H3" s="1">
        <v>-487.0</v>
      </c>
      <c r="I3" s="1">
        <v>-28.0</v>
      </c>
      <c r="J3" s="1">
        <v>-270.0</v>
      </c>
      <c r="K3" s="1">
        <v>-366.0</v>
      </c>
      <c r="L3" s="1">
        <f>IF(K3*FORECAST(L2,B3:K3,B2:K2)&gt;0,FORECAST(L2,B3:K3,B2:K2),K3)*$X$1</f>
        <v>-261.4666667</v>
      </c>
      <c r="M3" s="1">
        <f>IF(L3*FORECAST(M2,B3:L3,B2:L2)&gt;0,FORECAST(M2,B3:L3,B2:L2),L3)*$X$1</f>
        <v>-293.3333333</v>
      </c>
      <c r="N3" s="1">
        <f>IF(M3*FORECAST(N2,B3:M3,B2:M2)&gt;0,FORECAST(N2,B3:M3,B2:M2),M3)*$X$1</f>
        <v>-325.2</v>
      </c>
      <c r="O3" s="1">
        <f>IF(N3*FORECAST(O2,B3:N3,B2:N2)&gt;0,FORECAST(O2,B3:N3,B2:N2),N3)*$X$1</f>
        <v>-357.0666667</v>
      </c>
      <c r="P3" s="1">
        <f>IF(O3*FORECAST(P2,B3:O3,B2:O2)&gt;0,FORECAST(P2,B3:O3,B2:O2),O3)*$X$1</f>
        <v>-388.9333333</v>
      </c>
      <c r="Q3" s="1">
        <f>IF(P3*FORECAST(Q2,B3:P3,B2:P2)&gt;0,FORECAST(Q2,B3:P3,B2:P2),P3)*$X$1</f>
        <v>-420.8</v>
      </c>
      <c r="R3" s="1">
        <f>IF(Q3*FORECAST(R2,B3:Q3,B2:Q2)&gt;0,FORECAST(R2,B3:Q3,B2:Q2),Q3)*$X$1</f>
        <v>-452.6666667</v>
      </c>
      <c r="S3" s="5">
        <f>IF(R3*FORECAST(S2,B3:R3,B2:R2)&gt;0,FORECAST(S2,B3:R3,B2:R2),R3)*$X$1</f>
        <v>-484.5333333</v>
      </c>
      <c r="T3" s="5">
        <f>IF(S3*FORECAST(T2,B3:S3,B2:S2)&gt;0,FORECAST(T2,B3:S3,B2:S2),S3)*$X$1</f>
        <v>-516.4</v>
      </c>
      <c r="U3" s="5">
        <f>IF(T3*FORECAST(U2,B3:T3,B2:T2)&gt;0,FORECAST(U2,B3:T3,B2:T2),T3)*$X$1</f>
        <v>-548.2666667</v>
      </c>
      <c r="V3" s="5">
        <f>IF(U3*FORECAST(V2,B3:U3,B2:U2)&gt;0,FORECAST(V2,B3:U3,B2:U2),U3)*$X$1</f>
        <v>-580.1333333</v>
      </c>
      <c r="W3" s="5">
        <f>IF(V3*FORECAST(W2,B3:V3,B2:V2)&gt;0,FORECAST(W2,B3:V3,B2:V2),V3)*$X$1</f>
        <v>-612</v>
      </c>
      <c r="X3" s="2"/>
      <c r="Y3" s="2"/>
      <c r="Z3" s="2"/>
    </row>
    <row r="4">
      <c r="A4" s="3" t="s">
        <v>125</v>
      </c>
      <c r="B4" s="1">
        <v>-353.0</v>
      </c>
      <c r="C4" s="1">
        <v>-323.0</v>
      </c>
      <c r="D4" s="1">
        <v>-78.0</v>
      </c>
      <c r="E4" s="1">
        <v>-415.0</v>
      </c>
      <c r="F4" s="1">
        <v>-1440.0</v>
      </c>
      <c r="G4" s="1">
        <v>-1720.0</v>
      </c>
      <c r="H4" s="1">
        <v>-1060.0</v>
      </c>
      <c r="I4" s="1">
        <v>-894.0</v>
      </c>
      <c r="J4" s="1">
        <v>-628.0</v>
      </c>
      <c r="K4" s="1">
        <v>-370.0</v>
      </c>
      <c r="L4" s="2"/>
      <c r="M4" s="2"/>
      <c r="N4" s="2"/>
      <c r="O4" s="2"/>
      <c r="P4" s="2"/>
      <c r="Q4" s="2"/>
      <c r="R4" s="2"/>
      <c r="S4" s="2"/>
      <c r="T4" s="2"/>
      <c r="U4" s="2"/>
      <c r="V4" s="2"/>
      <c r="W4" s="2"/>
      <c r="X4" s="2"/>
      <c r="Y4" s="2"/>
      <c r="Z4" s="2"/>
    </row>
    <row r="5">
      <c r="A5" s="3" t="s">
        <v>1702</v>
      </c>
      <c r="B5" s="1">
        <v>118.0</v>
      </c>
      <c r="C5" s="1">
        <v>120.0</v>
      </c>
      <c r="D5" s="1">
        <v>121.0</v>
      </c>
      <c r="E5" s="1">
        <v>126.0</v>
      </c>
      <c r="F5" s="1">
        <v>134.0</v>
      </c>
      <c r="G5" s="1">
        <v>143.0</v>
      </c>
      <c r="H5" s="1">
        <v>140.0</v>
      </c>
      <c r="I5" s="1">
        <v>141.0</v>
      </c>
      <c r="J5" s="1">
        <v>142.0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(1+0.02)/(0.0874-0.02)</f>
        <v>-9261.721068</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NPV(0.0874,M3:W3)</f>
        <v>-2937.31138</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NPV(0.0874,M16:W16)</f>
        <v>-3684.758947</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-6622.070327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-370.0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-6252.070327</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-43.72077152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-9261.721068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