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<sst xmlns="http://schemas.openxmlformats.org/spreadsheetml/2006/main" count="1899" uniqueCount="1660">
  <si>
    <t>ticker</t>
  </si>
  <si>
    <t>INN</t>
  </si>
  <si>
    <t>nombre</t>
  </si>
  <si>
    <t>SUMMIT HOTEL PROPERTIES I</t>
  </si>
  <si>
    <t>empresa</t>
  </si>
  <si>
    <t>Specialized REITs</t>
  </si>
  <si>
    <t>Open</t>
  </si>
  <si>
    <t>Target Price</t>
  </si>
  <si>
    <t>Upside</t>
  </si>
  <si>
    <t>-4.35%</t>
  </si>
  <si>
    <t>Country</t>
  </si>
  <si>
    <t>United States</t>
  </si>
  <si>
    <t>Market Cap</t>
  </si>
  <si>
    <t>Book Value</t>
  </si>
  <si>
    <t>Pe ratio</t>
  </si>
  <si>
    <t>Dividend Ratio</t>
  </si>
  <si>
    <t>Net Debt Growth</t>
  </si>
  <si>
    <t>-9.23%</t>
  </si>
  <si>
    <t>Total Assets Growth</t>
  </si>
  <si>
    <t>-7.59%</t>
  </si>
  <si>
    <t>Net Property, Plant and Equipment Growth</t>
  </si>
  <si>
    <t>0.75%</t>
  </si>
  <si>
    <t>EBITDA Growth</t>
  </si>
  <si>
    <t>6.15%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</si>
  <si>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</si>
  <si>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</si>
  <si>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</si>
  <si>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</si>
  <si>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</si>
  <si>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</si>
  <si>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</si>
  <si>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</si>
  <si>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</si>
  <si>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</si>
  <si>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</si>
  <si>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</si>
  <si>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</si>
  <si>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</si>
  <si>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</si>
  <si>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</si>
  <si>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</si>
  <si>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</si>
  <si>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</si>
  <si>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</si>
  <si>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Real Estate properties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</si>
  <si>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</si>
  <si>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</si>
  <si>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</si>
  <si>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</si>
  <si>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</si>
  <si>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</si>
  <si>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</si>
  <si>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</si>
  <si>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</si>
  <si>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</si>
  <si>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</si>
  <si>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</si>
  <si>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</si>
  <si>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</si>
  <si>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</si>
  <si>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</si>
  <si>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</si>
  <si>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</si>
  <si>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</si>
  <si>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</si>
  <si>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</si>
  <si>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</si>
  <si>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</si>
  <si>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</si>
  <si>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</si>
  <si>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</si>
  <si>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</si>
  <si>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</si>
  <si>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</si>
  <si>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</si>
  <si>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</si>
  <si>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</si>
  <si>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</si>
  <si>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</si>
  <si>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</si>
  <si>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</si>
  <si>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</si>
  <si>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</si>
  <si>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</si>
  <si>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</si>
  <si>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</si>
  <si>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</si>
  <si>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</si>
  <si>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</si>
  <si>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</si>
  <si>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</si>
  <si>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</si>
  <si>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</si>
  <si>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</si>
  <si>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</si>
  <si>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</si>
  <si>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</si>
  <si>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</si>
  <si>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</si>
  <si>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</si>
  <si>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</si>
  <si>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</si>
  <si>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</si>
  <si>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</si>
  <si>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</si>
  <si>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</si>
  <si>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</si>
  <si>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</si>
  <si>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</si>
  <si>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</si>
  <si>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</si>
  <si>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</si>
  <si>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</si>
  <si>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</si>
  <si>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9.05</t>
  </si>
  <si>
    <t>9.82</t>
  </si>
  <si>
    <t>10.8</t>
  </si>
  <si>
    <t>12.22</t>
  </si>
  <si>
    <t>11.35</t>
  </si>
  <si>
    <t>11.16</t>
  </si>
  <si>
    <t>9.35</t>
  </si>
  <si>
    <t>8.91</t>
  </si>
  <si>
    <t>8.98</t>
  </si>
  <si>
    <t>8.47</t>
  </si>
  <si>
    <t>Tangible Book Value</t>
  </si>
  <si>
    <t>Tangible Book Value Per Share</t>
  </si>
  <si>
    <t>9.75</t>
  </si>
  <si>
    <t>10.73</t>
  </si>
  <si>
    <t>12.01</t>
  </si>
  <si>
    <t>11.15</t>
  </si>
  <si>
    <t>11.06</t>
  </si>
  <si>
    <t>9.25</t>
  </si>
  <si>
    <t>8.81</t>
  </si>
  <si>
    <t>8.65</t>
  </si>
  <si>
    <t>8.18</t>
  </si>
  <si>
    <t>Total Debt</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</si>
  <si>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</si>
  <si>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</si>
  <si>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</si>
  <si>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</si>
  <si>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</si>
  <si>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</si>
  <si>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</si>
  <si>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</si>
  <si>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</si>
  <si>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</si>
  <si>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</si>
  <si>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</si>
  <si>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</si>
  <si>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</si>
  <si>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</si>
  <si>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</si>
  <si>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</si>
  <si>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</si>
  <si>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</si>
  <si>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</si>
  <si>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</si>
  <si>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</si>
  <si>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</si>
  <si>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</si>
  <si>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</si>
  <si>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</si>
  <si>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</si>
  <si>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</si>
  <si>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</si>
  <si>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</si>
  <si>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</si>
  <si>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</si>
  <si>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</si>
  <si>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</si>
  <si>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</si>
  <si>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</si>
  <si>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</si>
  <si>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</si>
  <si>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</si>
  <si>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</si>
  <si>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0.05</t>
  </si>
  <si>
    <t>1.25</t>
  </si>
  <si>
    <t>0.79</t>
  </si>
  <si>
    <t>0.68</t>
  </si>
  <si>
    <t>0.65</t>
  </si>
  <si>
    <t>-1.52</t>
  </si>
  <si>
    <t>-0.8</t>
  </si>
  <si>
    <t>-0.16</t>
  </si>
  <si>
    <t>-0.27</t>
  </si>
  <si>
    <t>Basic EPS - Continuing Operations</t>
  </si>
  <si>
    <t>0.04</t>
  </si>
  <si>
    <t>Basic Weighted Average Shares Outstanding</t>
  </si>
  <si>
    <t>Net EPS - Diluted</t>
  </si>
  <si>
    <t>1.24</t>
  </si>
  <si>
    <t>Diluted EPS - Continuing Operations</t>
  </si>
  <si>
    <t>Diluted Weighted Average Shares Outstanding</t>
  </si>
  <si>
    <t>Normalized Basic EPS</t>
  </si>
  <si>
    <t>0.22</t>
  </si>
  <si>
    <t>0.4</t>
  </si>
  <si>
    <t>0.41</t>
  </si>
  <si>
    <t>0.36</t>
  </si>
  <si>
    <t>0.29</t>
  </si>
  <si>
    <t>0.25</t>
  </si>
  <si>
    <t>-0.82</t>
  </si>
  <si>
    <t>-0.37</t>
  </si>
  <si>
    <t>-0.02</t>
  </si>
  <si>
    <t>0.13</t>
  </si>
  <si>
    <t>Normalized Diluted EPS</t>
  </si>
  <si>
    <t>0.39</t>
  </si>
  <si>
    <t>Dividend Per Share</t>
  </si>
  <si>
    <t>0.46</t>
  </si>
  <si>
    <t>0.47</t>
  </si>
  <si>
    <t>0.59</t>
  </si>
  <si>
    <t>0.69</t>
  </si>
  <si>
    <t>0.72</t>
  </si>
  <si>
    <t>0.08</t>
  </si>
  <si>
    <t>Payout Ratio</t>
  </si>
  <si>
    <t>268.66</t>
  </si>
  <si>
    <t>46.04</t>
  </si>
  <si>
    <t>61.65</t>
  </si>
  <si>
    <t>86.31</t>
  </si>
  <si>
    <t>101.46</t>
  </si>
  <si>
    <t>109.89</t>
  </si>
  <si>
    <t>-23.89</t>
  </si>
  <si>
    <t>-23.67</t>
  </si>
  <si>
    <t>-482.39</t>
  </si>
  <si>
    <t>EBITDA</t>
  </si>
  <si>
    <t>EBITA</t>
  </si>
  <si>
    <t>EBIT</t>
  </si>
  <si>
    <t>EBITDAR</t>
  </si>
  <si>
    <t>Total Revenues (As Reported)</t>
  </si>
  <si>
    <t>Effective Tax Rate - (Ratio)</t>
  </si>
  <si>
    <t>3.51</t>
  </si>
  <si>
    <t>0.44</t>
  </si>
  <si>
    <t>-1.36</t>
  </si>
  <si>
    <t>1.65</t>
  </si>
  <si>
    <t>-1.02</t>
  </si>
  <si>
    <t>1.79</t>
  </si>
  <si>
    <t>-0.93</t>
  </si>
  <si>
    <t>-2.19</t>
  </si>
  <si>
    <t>74.79</t>
  </si>
  <si>
    <t>-11.05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</si>
  <si>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</si>
  <si>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</si>
  <si>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</si>
  <si>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</si>
  <si>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</si>
  <si>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</si>
  <si>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</si>
  <si>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</si>
  <si>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</si>
  <si>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</si>
  <si>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</si>
  <si>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</si>
  <si>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</si>
  <si>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</si>
  <si>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</si>
  <si>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</si>
  <si>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2.54</t>
  </si>
  <si>
    <t>3.46</t>
  </si>
  <si>
    <t>3.15</t>
  </si>
  <si>
    <t>2.67</t>
  </si>
  <si>
    <t>2.39</t>
  </si>
  <si>
    <t>2.09</t>
  </si>
  <si>
    <t>-2.93</t>
  </si>
  <si>
    <t>-0.67</t>
  </si>
  <si>
    <t>1.42</t>
  </si>
  <si>
    <t>1.59</t>
  </si>
  <si>
    <t>Return on Total Capital</t>
  </si>
  <si>
    <t>2.62</t>
  </si>
  <si>
    <t>3.57</t>
  </si>
  <si>
    <t>3.25</t>
  </si>
  <si>
    <t>2.75</t>
  </si>
  <si>
    <t>2.46</t>
  </si>
  <si>
    <t>2.15</t>
  </si>
  <si>
    <t>-0.69</t>
  </si>
  <si>
    <t>1.46</t>
  </si>
  <si>
    <t>1.64</t>
  </si>
  <si>
    <t>Return On Equity %</t>
  </si>
  <si>
    <t>15.26</t>
  </si>
  <si>
    <t>11.58</t>
  </si>
  <si>
    <t>8.69</t>
  </si>
  <si>
    <t>7.38</t>
  </si>
  <si>
    <t>6.76</t>
  </si>
  <si>
    <t>-6.35</t>
  </si>
  <si>
    <t>0.09</t>
  </si>
  <si>
    <t>-1.97</t>
  </si>
  <si>
    <t>Return on Common Equity</t>
  </si>
  <si>
    <t>13.2</t>
  </si>
  <si>
    <t>6.91</t>
  </si>
  <si>
    <t>5.74</t>
  </si>
  <si>
    <t>5.71</t>
  </si>
  <si>
    <t>-14.64</t>
  </si>
  <si>
    <t>-8.65</t>
  </si>
  <si>
    <t>-1.77</t>
  </si>
  <si>
    <t>-2.99</t>
  </si>
  <si>
    <t>Margin Analysis</t>
  </si>
  <si>
    <t>Gross Profit Margin %</t>
  </si>
  <si>
    <t>35.9</t>
  </si>
  <si>
    <t>36.87</t>
  </si>
  <si>
    <t>36.75</t>
  </si>
  <si>
    <t>47.45</t>
  </si>
  <si>
    <t>47.4</t>
  </si>
  <si>
    <t>33.59</t>
  </si>
  <si>
    <t>43.84</t>
  </si>
  <si>
    <t>45.26</t>
  </si>
  <si>
    <t>45.05</t>
  </si>
  <si>
    <t>SG&amp;A Margin</t>
  </si>
  <si>
    <t>4.93</t>
  </si>
  <si>
    <t>3.91</t>
  </si>
  <si>
    <t>4.07</t>
  </si>
  <si>
    <t>3.8</t>
  </si>
  <si>
    <t>7.06</t>
  </si>
  <si>
    <t>7.32</t>
  </si>
  <si>
    <t>11.63</t>
  </si>
  <si>
    <t>10.56</t>
  </si>
  <si>
    <t>6.94</t>
  </si>
  <si>
    <t>6.93</t>
  </si>
  <si>
    <t>EBITDA Margin %</t>
  </si>
  <si>
    <t>29.56</t>
  </si>
  <si>
    <t>31.91</t>
  </si>
  <si>
    <t>32.74</t>
  </si>
  <si>
    <t>32.87</t>
  </si>
  <si>
    <t>32.8</t>
  </si>
  <si>
    <t>31.97</t>
  </si>
  <si>
    <t>22.47</t>
  </si>
  <si>
    <t>31.53</t>
  </si>
  <si>
    <t>31.21</t>
  </si>
  <si>
    <t>EBITA Margin %</t>
  </si>
  <si>
    <t>13.88</t>
  </si>
  <si>
    <t>18.17</t>
  </si>
  <si>
    <t>17.53</t>
  </si>
  <si>
    <t>16.28</t>
  </si>
  <si>
    <t>15.07</t>
  </si>
  <si>
    <t>13.95</t>
  </si>
  <si>
    <t>-45.87</t>
  </si>
  <si>
    <t>-6.67</t>
  </si>
  <si>
    <t>9.41</t>
  </si>
  <si>
    <t>10.79</t>
  </si>
  <si>
    <t>EBIT Margin %</t>
  </si>
  <si>
    <t>14.95</t>
  </si>
  <si>
    <t>13.93</t>
  </si>
  <si>
    <t>-45.91</t>
  </si>
  <si>
    <t>-6.7</t>
  </si>
  <si>
    <t>8.87</t>
  </si>
  <si>
    <t>10.3</t>
  </si>
  <si>
    <t>Income From Continuing Operations Margin %</t>
  </si>
  <si>
    <t>5.06</t>
  </si>
  <si>
    <t>27.03</t>
  </si>
  <si>
    <t>22.84</t>
  </si>
  <si>
    <t>19.31</t>
  </si>
  <si>
    <t>16.06</t>
  </si>
  <si>
    <t>14.99</t>
  </si>
  <si>
    <t>-63.65</t>
  </si>
  <si>
    <t>-18.95</t>
  </si>
  <si>
    <t>0.18</t>
  </si>
  <si>
    <t>-3.82</t>
  </si>
  <si>
    <t>Net Income Margin %</t>
  </si>
  <si>
    <t>5.17</t>
  </si>
  <si>
    <t>26.85</t>
  </si>
  <si>
    <t>22.75</t>
  </si>
  <si>
    <t>19.25</t>
  </si>
  <si>
    <t>16.03</t>
  </si>
  <si>
    <t>15.04</t>
  </si>
  <si>
    <t>-61.14</t>
  </si>
  <si>
    <t>-18.12</t>
  </si>
  <si>
    <t>-1.29</t>
  </si>
  <si>
    <t>Net Avail. For Common Margin %</t>
  </si>
  <si>
    <t>0.92</t>
  </si>
  <si>
    <t>23.25</t>
  </si>
  <si>
    <t>18.38</t>
  </si>
  <si>
    <t>15.31</t>
  </si>
  <si>
    <t>12.46</t>
  </si>
  <si>
    <t>12.28</t>
  </si>
  <si>
    <t>-67.5</t>
  </si>
  <si>
    <t>-23.13</t>
  </si>
  <si>
    <t>-2.51</t>
  </si>
  <si>
    <t>-3.8</t>
  </si>
  <si>
    <t>Normalized Net Income Margin</t>
  </si>
  <si>
    <t>4.64</t>
  </si>
  <si>
    <t>7.36</t>
  </si>
  <si>
    <t>7.49</t>
  </si>
  <si>
    <t>6.97</t>
  </si>
  <si>
    <t>5.25</t>
  </si>
  <si>
    <t>4.68</t>
  </si>
  <si>
    <t>-36.59</t>
  </si>
  <si>
    <t>-10.61</t>
  </si>
  <si>
    <t>-0.31</t>
  </si>
  <si>
    <t>1.82</t>
  </si>
  <si>
    <t>Levered Free Cash Flow Margin</t>
  </si>
  <si>
    <t>18.15</t>
  </si>
  <si>
    <t>-16.16</t>
  </si>
  <si>
    <t>31.39</t>
  </si>
  <si>
    <t>23.69</t>
  </si>
  <si>
    <t>9.78</t>
  </si>
  <si>
    <t>14.47</t>
  </si>
  <si>
    <t>-1.88</t>
  </si>
  <si>
    <t>14.96</t>
  </si>
  <si>
    <t>9.77</t>
  </si>
  <si>
    <t>3.5</t>
  </si>
  <si>
    <t>Unlevered Free Cash Flow Margin</t>
  </si>
  <si>
    <t>21.94</t>
  </si>
  <si>
    <t>-12.43</t>
  </si>
  <si>
    <t>34.64</t>
  </si>
  <si>
    <t>26.89</t>
  </si>
  <si>
    <t>14.05</t>
  </si>
  <si>
    <t>18.52</t>
  </si>
  <si>
    <t>8.54</t>
  </si>
  <si>
    <t>21.18</t>
  </si>
  <si>
    <t>14.76</t>
  </si>
  <si>
    <t>10.06</t>
  </si>
  <si>
    <t>Asset Turnover</t>
  </si>
  <si>
    <t>0.3</t>
  </si>
  <si>
    <t>0.26</t>
  </si>
  <si>
    <t>0.24</t>
  </si>
  <si>
    <t>0.1</t>
  </si>
  <si>
    <t>0.16</t>
  </si>
  <si>
    <t>Fixed Assets Turnover</t>
  </si>
  <si>
    <t>0.32</t>
  </si>
  <si>
    <t>0.35</t>
  </si>
  <si>
    <t>0.33</t>
  </si>
  <si>
    <t>0.28</t>
  </si>
  <si>
    <t>0.11</t>
  </si>
  <si>
    <t>0.17</t>
  </si>
  <si>
    <t>Receivables Turnover (Average Receivables)</t>
  </si>
  <si>
    <t>54.11</t>
  </si>
  <si>
    <t>54.15</t>
  </si>
  <si>
    <t>44.62</t>
  </si>
  <si>
    <t>35.8</t>
  </si>
  <si>
    <t>35.41</t>
  </si>
  <si>
    <t>38.82</t>
  </si>
  <si>
    <t>17.72</t>
  </si>
  <si>
    <t>26.03</t>
  </si>
  <si>
    <t>36.15</t>
  </si>
  <si>
    <t>32.93</t>
  </si>
  <si>
    <t>Short Term Liquidity</t>
  </si>
  <si>
    <t>Current Ratio</t>
  </si>
  <si>
    <t>1.41</t>
  </si>
  <si>
    <t>2.44</t>
  </si>
  <si>
    <t>3.37</t>
  </si>
  <si>
    <t>1.97</t>
  </si>
  <si>
    <t>1.87</t>
  </si>
  <si>
    <t>1.88</t>
  </si>
  <si>
    <t>2.55</t>
  </si>
  <si>
    <t>2.36</t>
  </si>
  <si>
    <t>2.08</t>
  </si>
  <si>
    <t>Quick Ratio</t>
  </si>
  <si>
    <t>0.75</t>
  </si>
  <si>
    <t>0.45</t>
  </si>
  <si>
    <t>1.11</t>
  </si>
  <si>
    <t>1.06</t>
  </si>
  <si>
    <t>1.08</t>
  </si>
  <si>
    <t>1.02</t>
  </si>
  <si>
    <t>0.9</t>
  </si>
  <si>
    <t>1.52</t>
  </si>
  <si>
    <t>1.13</t>
  </si>
  <si>
    <t>Operating Cash Flow to Current Liabilities</t>
  </si>
  <si>
    <t>1.53</t>
  </si>
  <si>
    <t>3.31</t>
  </si>
  <si>
    <t>2.9</t>
  </si>
  <si>
    <t>2.84</t>
  </si>
  <si>
    <t>2.74</t>
  </si>
  <si>
    <t>-1.16</t>
  </si>
  <si>
    <t>1.27</t>
  </si>
  <si>
    <t>1.92</t>
  </si>
  <si>
    <t>Days Sales Outstanding (Average Receivables)</t>
  </si>
  <si>
    <t>6.74</t>
  </si>
  <si>
    <t>8.2</t>
  </si>
  <si>
    <t>10.2</t>
  </si>
  <si>
    <t>10.31</t>
  </si>
  <si>
    <t>9.4</t>
  </si>
  <si>
    <t>20.66</t>
  </si>
  <si>
    <t>14.02</t>
  </si>
  <si>
    <t>10.1</t>
  </si>
  <si>
    <t>11.08</t>
  </si>
  <si>
    <t>Average Days Payable Outstanding</t>
  </si>
  <si>
    <t>10.34</t>
  </si>
  <si>
    <t>6.28</t>
  </si>
  <si>
    <t>4.63</t>
  </si>
  <si>
    <t>8.06</t>
  </si>
  <si>
    <t>6.41</t>
  </si>
  <si>
    <t>8.75</t>
  </si>
  <si>
    <t>4.92</t>
  </si>
  <si>
    <t>4.67</t>
  </si>
  <si>
    <t>Long Term Solvency</t>
  </si>
  <si>
    <t>Total Debt/Equity</t>
  </si>
  <si>
    <t>80.04</t>
  </si>
  <si>
    <t>79.23</t>
  </si>
  <si>
    <t>64.48</t>
  </si>
  <si>
    <t>67.99</t>
  </si>
  <si>
    <t>80.84</t>
  </si>
  <si>
    <t>84.6</t>
  </si>
  <si>
    <t>108.74</t>
  </si>
  <si>
    <t>99.6</t>
  </si>
  <si>
    <t>101.31</t>
  </si>
  <si>
    <t>104.28</t>
  </si>
  <si>
    <t>Total Debt / Total Capital</t>
  </si>
  <si>
    <t>44.46</t>
  </si>
  <si>
    <t>44.2</t>
  </si>
  <si>
    <t>39.2</t>
  </si>
  <si>
    <t>40.47</t>
  </si>
  <si>
    <t>44.7</t>
  </si>
  <si>
    <t>45.83</t>
  </si>
  <si>
    <t>52.09</t>
  </si>
  <si>
    <t>49.9</t>
  </si>
  <si>
    <t>50.33</t>
  </si>
  <si>
    <t>51.05</t>
  </si>
  <si>
    <t>LT Debt/Equity</t>
  </si>
  <si>
    <t>77.93</t>
  </si>
  <si>
    <t>73.86</t>
  </si>
  <si>
    <t>64.37</t>
  </si>
  <si>
    <t>67.97</t>
  </si>
  <si>
    <t>80.42</t>
  </si>
  <si>
    <t>84.43</t>
  </si>
  <si>
    <t>108.55</t>
  </si>
  <si>
    <t>99.43</t>
  </si>
  <si>
    <t>101.18</t>
  </si>
  <si>
    <t>104.12</t>
  </si>
  <si>
    <t>Long-Term Debt / Total Capital</t>
  </si>
  <si>
    <t>43.28</t>
  </si>
  <si>
    <t>41.21</t>
  </si>
  <si>
    <t>39.14</t>
  </si>
  <si>
    <t>40.46</t>
  </si>
  <si>
    <t>44.47</t>
  </si>
  <si>
    <t>45.74</t>
  </si>
  <si>
    <t>49.82</t>
  </si>
  <si>
    <t>50.26</t>
  </si>
  <si>
    <t>50.97</t>
  </si>
  <si>
    <t>Total Liabilities / Total Assets</t>
  </si>
  <si>
    <t>46.18</t>
  </si>
  <si>
    <t>45.8</t>
  </si>
  <si>
    <t>41.03</t>
  </si>
  <si>
    <t>42.2</t>
  </si>
  <si>
    <t>46.36</t>
  </si>
  <si>
    <t>47.22</t>
  </si>
  <si>
    <t>52.89</t>
  </si>
  <si>
    <t>51.12</t>
  </si>
  <si>
    <t>51.75</t>
  </si>
  <si>
    <t>52.48</t>
  </si>
  <si>
    <t>EBIT / Interest Expense</t>
  </si>
  <si>
    <t>2.77</t>
  </si>
  <si>
    <t>2.96</t>
  </si>
  <si>
    <t>2.83</t>
  </si>
  <si>
    <t>2.02</t>
  </si>
  <si>
    <t>1.86</t>
  </si>
  <si>
    <t>-2.49</t>
  </si>
  <si>
    <t>-0.56</t>
  </si>
  <si>
    <t>0.91</t>
  </si>
  <si>
    <t>0.87</t>
  </si>
  <si>
    <t>EBITDA / Interest Expense</t>
  </si>
  <si>
    <t>4.42</t>
  </si>
  <si>
    <t>4.86</t>
  </si>
  <si>
    <t>5.52</t>
  </si>
  <si>
    <t>4.44</t>
  </si>
  <si>
    <t>4.36</t>
  </si>
  <si>
    <t>1.95</t>
  </si>
  <si>
    <t>2.7</t>
  </si>
  <si>
    <t>(EBITDA - Capex) / Interest Expense</t>
  </si>
  <si>
    <t>3.44</t>
  </si>
  <si>
    <t>4.01</t>
  </si>
  <si>
    <t>3.75</t>
  </si>
  <si>
    <t>2.53</t>
  </si>
  <si>
    <t>2.92</t>
  </si>
  <si>
    <t>-0.41</t>
  </si>
  <si>
    <t>1.48</t>
  </si>
  <si>
    <t>1.66</t>
  </si>
  <si>
    <t>Total Debt / EBITDA</t>
  </si>
  <si>
    <t>5.27</t>
  </si>
  <si>
    <t>4.59</t>
  </si>
  <si>
    <t>4.21</t>
  </si>
  <si>
    <t>5.13</t>
  </si>
  <si>
    <t>5.18</t>
  </si>
  <si>
    <t>5.88</t>
  </si>
  <si>
    <t>242.89</t>
  </si>
  <si>
    <t>13.03</t>
  </si>
  <si>
    <t>6.8</t>
  </si>
  <si>
    <t>6.21</t>
  </si>
  <si>
    <t>Net Debt / EBITDA</t>
  </si>
  <si>
    <t>4.94</t>
  </si>
  <si>
    <t>4.39</t>
  </si>
  <si>
    <t>3.99</t>
  </si>
  <si>
    <t>4.91</t>
  </si>
  <si>
    <t>5.64</t>
  </si>
  <si>
    <t>238.5</t>
  </si>
  <si>
    <t>12.27</t>
  </si>
  <si>
    <t>6.49</t>
  </si>
  <si>
    <t>5.99</t>
  </si>
  <si>
    <t>Total Debt / (EBITDA - Capex)</t>
  </si>
  <si>
    <t>8.21</t>
  </si>
  <si>
    <t>5.8</t>
  </si>
  <si>
    <t>7.81</t>
  </si>
  <si>
    <t>9.09</t>
  </si>
  <si>
    <t>8.79</t>
  </si>
  <si>
    <t>-63.83</t>
  </si>
  <si>
    <t>17.16</t>
  </si>
  <si>
    <t>10.5</t>
  </si>
  <si>
    <t>10.12</t>
  </si>
  <si>
    <t>Net Debt / (EBITDA - Capex)</t>
  </si>
  <si>
    <t>7.7</t>
  </si>
  <si>
    <t>5.49</t>
  </si>
  <si>
    <t>7.48</t>
  </si>
  <si>
    <t>8.64</t>
  </si>
  <si>
    <t>8.44</t>
  </si>
  <si>
    <t>-62.68</t>
  </si>
  <si>
    <t>16.16</t>
  </si>
  <si>
    <t>10.02</t>
  </si>
  <si>
    <t>9.76</t>
  </si>
  <si>
    <t>Growth Over Prior Year</t>
  </si>
  <si>
    <t>Total Revenues, 1 Yr. Growth %</t>
  </si>
  <si>
    <t>34.96</t>
  </si>
  <si>
    <t>14.87</t>
  </si>
  <si>
    <t>2.26</t>
  </si>
  <si>
    <t>8.74</t>
  </si>
  <si>
    <t>10.07</t>
  </si>
  <si>
    <t>-3.16</t>
  </si>
  <si>
    <t>-57.32</t>
  </si>
  <si>
    <t>54.36</t>
  </si>
  <si>
    <t>86.69</t>
  </si>
  <si>
    <t>8.94</t>
  </si>
  <si>
    <t>Gross Profit, 1 Yr. Growth %</t>
  </si>
  <si>
    <t>43.02</t>
  </si>
  <si>
    <t>17.83</t>
  </si>
  <si>
    <t>5.04</t>
  </si>
  <si>
    <t>8.39</t>
  </si>
  <si>
    <t>9.85</t>
  </si>
  <si>
    <t>-3.27</t>
  </si>
  <si>
    <t>-69.75</t>
  </si>
  <si>
    <t>92.75</t>
  </si>
  <si>
    <t>EBITDA, 1 Yr. Growth %</t>
  </si>
  <si>
    <t>41.77</t>
  </si>
  <si>
    <t>22.4</t>
  </si>
  <si>
    <t>9.18</t>
  </si>
  <si>
    <t>-5.59</t>
  </si>
  <si>
    <t>-99.08</t>
  </si>
  <si>
    <t>156.25</t>
  </si>
  <si>
    <t>7.83</t>
  </si>
  <si>
    <t>EBITA, 1 Yr. Growth %</t>
  </si>
  <si>
    <t>59.03</t>
  </si>
  <si>
    <t>46.34</t>
  </si>
  <si>
    <t>-1.38</t>
  </si>
  <si>
    <t>1.93</t>
  </si>
  <si>
    <t>-10.38</t>
  </si>
  <si>
    <t>-240.34</t>
  </si>
  <si>
    <t>-77.55</t>
  </si>
  <si>
    <t>-384.99</t>
  </si>
  <si>
    <t>24.95</t>
  </si>
  <si>
    <t>EBIT, 1 Yr. Growth %</t>
  </si>
  <si>
    <t>-9.78</t>
  </si>
  <si>
    <t>-240.68</t>
  </si>
  <si>
    <t>-77.49</t>
  </si>
  <si>
    <t>-367.62</t>
  </si>
  <si>
    <t>26.46</t>
  </si>
  <si>
    <t>Earnings From Cont. Operations, 1 Yr. Growth %</t>
  </si>
  <si>
    <t>208.39</t>
  </si>
  <si>
    <t>513.07</t>
  </si>
  <si>
    <t>-13.57</t>
  </si>
  <si>
    <t>-8.07</t>
  </si>
  <si>
    <t>-8.44</t>
  </si>
  <si>
    <t>-9.63</t>
  </si>
  <si>
    <t>-281.24</t>
  </si>
  <si>
    <t>-54.05</t>
  </si>
  <si>
    <t>-101.77</t>
  </si>
  <si>
    <t>Net Income, 1 Yr. Growth %</t>
  </si>
  <si>
    <t>255.07</t>
  </si>
  <si>
    <t>496.22</t>
  </si>
  <si>
    <t>-13.37</t>
  </si>
  <si>
    <t>-7.97</t>
  </si>
  <si>
    <t>-8.36</t>
  </si>
  <si>
    <t>-9.14</t>
  </si>
  <si>
    <t>-273.51</t>
  </si>
  <si>
    <t>-54.25</t>
  </si>
  <si>
    <t>-102.24</t>
  </si>
  <si>
    <t>-747.27</t>
  </si>
  <si>
    <t>Normalized Net Income, 1 Yr. Growth %</t>
  </si>
  <si>
    <t>122.47</t>
  </si>
  <si>
    <t>4.14</t>
  </si>
  <si>
    <t>1.22</t>
  </si>
  <si>
    <t>-17.77</t>
  </si>
  <si>
    <t>-13.75</t>
  </si>
  <si>
    <t>-433.74</t>
  </si>
  <si>
    <t>-55.59</t>
  </si>
  <si>
    <t>-94.35</t>
  </si>
  <si>
    <t>-737.75</t>
  </si>
  <si>
    <t>Diluted EPS Before Extra, 1 Yr. Growth %</t>
  </si>
  <si>
    <t>-134.91</t>
  </si>
  <si>
    <t>-19.35</t>
  </si>
  <si>
    <t>-13.92</t>
  </si>
  <si>
    <t>-4.5</t>
  </si>
  <si>
    <t>-334.07</t>
  </si>
  <si>
    <t>-47.28</t>
  </si>
  <si>
    <t>-79.91</t>
  </si>
  <si>
    <t>64.7</t>
  </si>
  <si>
    <t>Accounts Receivable, 1 Yr. Growth %</t>
  </si>
  <si>
    <t>6.22</t>
  </si>
  <si>
    <t>22.86</t>
  </si>
  <si>
    <t>25.11</t>
  </si>
  <si>
    <t>43.86</t>
  </si>
  <si>
    <t>-17.7</t>
  </si>
  <si>
    <t>-4.99</t>
  </si>
  <si>
    <t>-11.34</t>
  </si>
  <si>
    <t>22.94</t>
  </si>
  <si>
    <t>45.17</t>
  </si>
  <si>
    <t>1.58</t>
  </si>
  <si>
    <t>Net Property, Plant and Equip., 1 Yr. Growth %</t>
  </si>
  <si>
    <t>16.5</t>
  </si>
  <si>
    <t>-0.47</t>
  </si>
  <si>
    <t>15.41</t>
  </si>
  <si>
    <t>33.96</t>
  </si>
  <si>
    <t>7.75</t>
  </si>
  <si>
    <t>-3.62</t>
  </si>
  <si>
    <t>-0.72</t>
  </si>
  <si>
    <t>32.48</t>
  </si>
  <si>
    <t>-3.78</t>
  </si>
  <si>
    <t>Total Assets, 1 Yr. Growth %</t>
  </si>
  <si>
    <t>12.71</t>
  </si>
  <si>
    <t>8.36</t>
  </si>
  <si>
    <t>9.08</t>
  </si>
  <si>
    <t>28.59</t>
  </si>
  <si>
    <t>0.56</t>
  </si>
  <si>
    <t>-5.21</t>
  </si>
  <si>
    <t>1.43</t>
  </si>
  <si>
    <t>33.44</t>
  </si>
  <si>
    <t>-2.75</t>
  </si>
  <si>
    <t>Tangible Book Value, 1 Yr. Growth %</t>
  </si>
  <si>
    <t>-3.73</t>
  </si>
  <si>
    <t>8.59</t>
  </si>
  <si>
    <t>18.57</t>
  </si>
  <si>
    <t>24.8</t>
  </si>
  <si>
    <t>-6.69</t>
  </si>
  <si>
    <t>-0.52</t>
  </si>
  <si>
    <t>-15.91</t>
  </si>
  <si>
    <t>-4.15</t>
  </si>
  <si>
    <t>-1.31</t>
  </si>
  <si>
    <t>-4.81</t>
  </si>
  <si>
    <t>Common Equity, 1 Yr. Growth %</t>
  </si>
  <si>
    <t>9.38</t>
  </si>
  <si>
    <t>18.45</t>
  </si>
  <si>
    <t>26.18</t>
  </si>
  <si>
    <t>-6.64</t>
  </si>
  <si>
    <t>-1.35</t>
  </si>
  <si>
    <t>-15.77</t>
  </si>
  <si>
    <t>-4.11</t>
  </si>
  <si>
    <t>-5.07</t>
  </si>
  <si>
    <t>Cash From Operations, 1 Yr. Growth %</t>
  </si>
  <si>
    <t>41.01</t>
  </si>
  <si>
    <t>29.45</t>
  </si>
  <si>
    <t>4.33</t>
  </si>
  <si>
    <t>6.52</t>
  </si>
  <si>
    <t>9.45</t>
  </si>
  <si>
    <t>-8.15</t>
  </si>
  <si>
    <t>-128.32</t>
  </si>
  <si>
    <t>-257.07</t>
  </si>
  <si>
    <t>156.79</t>
  </si>
  <si>
    <t>-9.42</t>
  </si>
  <si>
    <t>Capital Expenditures, 1 Yr. Growth %</t>
  </si>
  <si>
    <t>-20.39</t>
  </si>
  <si>
    <t>1.38</t>
  </si>
  <si>
    <t>-1.94</t>
  </si>
  <si>
    <t>37.12</t>
  </si>
  <si>
    <t>37.56</t>
  </si>
  <si>
    <t>-25.95</t>
  </si>
  <si>
    <t>-61.81</t>
  </si>
  <si>
    <t>-10.06</t>
  </si>
  <si>
    <t>275.66</t>
  </si>
  <si>
    <t>18.23</t>
  </si>
  <si>
    <t>Levered Free Cash Flow, 1 Yr. Growth %</t>
  </si>
  <si>
    <t>-371.68</t>
  </si>
  <si>
    <t>-204.81</t>
  </si>
  <si>
    <t>-291.99</t>
  </si>
  <si>
    <t>-17.94</t>
  </si>
  <si>
    <t>-54.55</t>
  </si>
  <si>
    <t>42.23</t>
  </si>
  <si>
    <t>-105.53</t>
  </si>
  <si>
    <t>19.37</t>
  </si>
  <si>
    <t>-77.39</t>
  </si>
  <si>
    <t>Unlevered Free Cash Flow, 1 Yr. Growth %</t>
  </si>
  <si>
    <t>-645.83</t>
  </si>
  <si>
    <t>-165.66</t>
  </si>
  <si>
    <t>-372.73</t>
  </si>
  <si>
    <t>-15.58</t>
  </si>
  <si>
    <t>-42.48</t>
  </si>
  <si>
    <t>27.63</t>
  </si>
  <si>
    <t>-80.31</t>
  </si>
  <si>
    <t>282.73</t>
  </si>
  <si>
    <t>28.18</t>
  </si>
  <si>
    <t>-50.33</t>
  </si>
  <si>
    <t>Dividend Per Share, 1 Yr. Growth %</t>
  </si>
  <si>
    <t>2.22</t>
  </si>
  <si>
    <t>2.17</t>
  </si>
  <si>
    <t>25.53</t>
  </si>
  <si>
    <t>16.95</t>
  </si>
  <si>
    <t>4.35</t>
  </si>
  <si>
    <t>0</t>
  </si>
  <si>
    <t>Compound Annual Growth Rate Over Two Years</t>
  </si>
  <si>
    <t>Total Revenues, 2 Yr. CAGR %</t>
  </si>
  <si>
    <t>57.96</t>
  </si>
  <si>
    <t>24.51</t>
  </si>
  <si>
    <t>8.38</t>
  </si>
  <si>
    <t>5.45</t>
  </si>
  <si>
    <t>3.24</t>
  </si>
  <si>
    <t>-35.71</t>
  </si>
  <si>
    <t>-18.83</t>
  </si>
  <si>
    <t>69.76</t>
  </si>
  <si>
    <t>42.62</t>
  </si>
  <si>
    <t>Gross Profit, 2 Yr. CAGR %</t>
  </si>
  <si>
    <t>71.14</t>
  </si>
  <si>
    <t>29.82</t>
  </si>
  <si>
    <t>11.25</t>
  </si>
  <si>
    <t>6.7</t>
  </si>
  <si>
    <t>9.67</t>
  </si>
  <si>
    <t>3.08</t>
  </si>
  <si>
    <t>-21.94</t>
  </si>
  <si>
    <t>97.06</t>
  </si>
  <si>
    <t>44.58</t>
  </si>
  <si>
    <t>EBITDA, 2 Yr. CAGR %</t>
  </si>
  <si>
    <t>82.05</t>
  </si>
  <si>
    <t>31.61</t>
  </si>
  <si>
    <t>13.1</t>
  </si>
  <si>
    <t>7.04</t>
  </si>
  <si>
    <t>9.52</t>
  </si>
  <si>
    <t>-90.7</t>
  </si>
  <si>
    <t>-31.96</t>
  </si>
  <si>
    <t>66.32</t>
  </si>
  <si>
    <t>EBITA, 2 Yr. CAGR %</t>
  </si>
  <si>
    <t>164.75</t>
  </si>
  <si>
    <t>51.97</t>
  </si>
  <si>
    <t>20.14</t>
  </si>
  <si>
    <t>-0.2</t>
  </si>
  <si>
    <t>-4.42</t>
  </si>
  <si>
    <t>12.15</t>
  </si>
  <si>
    <t>-43.87</t>
  </si>
  <si>
    <t>-23.11</t>
  </si>
  <si>
    <t>88.34</t>
  </si>
  <si>
    <t>EBIT, 2 Yr. CAGR %</t>
  </si>
  <si>
    <t>1.04</t>
  </si>
  <si>
    <t>12.66</t>
  </si>
  <si>
    <t>-43.72</t>
  </si>
  <si>
    <t>-25.38</t>
  </si>
  <si>
    <t>83.97</t>
  </si>
  <si>
    <t>Earnings From Cont. Operations, 2 Yr. CAGR %</t>
  </si>
  <si>
    <t>71.49</t>
  </si>
  <si>
    <t>334.82</t>
  </si>
  <si>
    <t>130.19</t>
  </si>
  <si>
    <t>-10.86</t>
  </si>
  <si>
    <t>-8.25</t>
  </si>
  <si>
    <t>-9.04</t>
  </si>
  <si>
    <t>27.98</t>
  </si>
  <si>
    <t>-8.74</t>
  </si>
  <si>
    <t>-90.97</t>
  </si>
  <si>
    <t>-35.97</t>
  </si>
  <si>
    <t>Net Income, 2 Yr. CAGR %</t>
  </si>
  <si>
    <t>340.42</t>
  </si>
  <si>
    <t>360.11</t>
  </si>
  <si>
    <t>127.27</t>
  </si>
  <si>
    <t>-10.71</t>
  </si>
  <si>
    <t>-8.16</t>
  </si>
  <si>
    <t>-8.75</t>
  </si>
  <si>
    <t>25.56</t>
  </si>
  <si>
    <t>-10.91</t>
  </si>
  <si>
    <t>-89.89</t>
  </si>
  <si>
    <t>-61.96</t>
  </si>
  <si>
    <t>Normalized Net Income, 2 Yr. CAGR %</t>
  </si>
  <si>
    <t>142.18</t>
  </si>
  <si>
    <t>108.94</t>
  </si>
  <si>
    <t>38.65</t>
  </si>
  <si>
    <t>-8.55</t>
  </si>
  <si>
    <t>-15.78</t>
  </si>
  <si>
    <t>69.66</t>
  </si>
  <si>
    <t>21.89</t>
  </si>
  <si>
    <t>-84.4</t>
  </si>
  <si>
    <t>-39.98</t>
  </si>
  <si>
    <t>Diluted EPS Before Extra, 2 Yr. CAGR %</t>
  </si>
  <si>
    <t>-64.01</t>
  </si>
  <si>
    <t>228.99</t>
  </si>
  <si>
    <t>-20.18</t>
  </si>
  <si>
    <t>-17.54</t>
  </si>
  <si>
    <t>-9.34</t>
  </si>
  <si>
    <t>49.51</t>
  </si>
  <si>
    <t>11.03</t>
  </si>
  <si>
    <t>-67.45</t>
  </si>
  <si>
    <t>-42.47</t>
  </si>
  <si>
    <t>Accounts Receivable, 2 Yr. CAGR %</t>
  </si>
  <si>
    <t>18.41</t>
  </si>
  <si>
    <t>14.24</t>
  </si>
  <si>
    <t>23.98</t>
  </si>
  <si>
    <t>34.16</t>
  </si>
  <si>
    <t>-11.57</t>
  </si>
  <si>
    <t>-8.22</t>
  </si>
  <si>
    <t>4.4</t>
  </si>
  <si>
    <t>21.44</t>
  </si>
  <si>
    <t>Net Property, Plant and Equip., 2 Yr. CAGR %</t>
  </si>
  <si>
    <t>34.13</t>
  </si>
  <si>
    <t>7.68</t>
  </si>
  <si>
    <t>7.18</t>
  </si>
  <si>
    <t>24.34</t>
  </si>
  <si>
    <t>15.27</t>
  </si>
  <si>
    <t>3.38</t>
  </si>
  <si>
    <t>1.91</t>
  </si>
  <si>
    <t>-2.18</t>
  </si>
  <si>
    <t>14.68</t>
  </si>
  <si>
    <t>13.89</t>
  </si>
  <si>
    <t>Total Assets, 2 Yr. CAGR %</t>
  </si>
  <si>
    <t>34.15</t>
  </si>
  <si>
    <t>10.51</t>
  </si>
  <si>
    <t>8.53</t>
  </si>
  <si>
    <t>18.44</t>
  </si>
  <si>
    <t>13.72</t>
  </si>
  <si>
    <t>-1.95</t>
  </si>
  <si>
    <t>16.34</t>
  </si>
  <si>
    <t>13.92</t>
  </si>
  <si>
    <t>Tangible Book Value, 2 Yr. CAGR %</t>
  </si>
  <si>
    <t>2.24</t>
  </si>
  <si>
    <t>13.47</t>
  </si>
  <si>
    <t>21.64</t>
  </si>
  <si>
    <t>7.91</t>
  </si>
  <si>
    <t>-3.66</t>
  </si>
  <si>
    <t>-8.54</t>
  </si>
  <si>
    <t>-10.22</t>
  </si>
  <si>
    <t>-2.74</t>
  </si>
  <si>
    <t>-3.08</t>
  </si>
  <si>
    <t>Common Equity, 2 Yr. CAGR %</t>
  </si>
  <si>
    <t>2.61</t>
  </si>
  <si>
    <t>13.82</t>
  </si>
  <si>
    <t>22.26</t>
  </si>
  <si>
    <t>-4.03</t>
  </si>
  <si>
    <t>-8.84</t>
  </si>
  <si>
    <t>-10.13</t>
  </si>
  <si>
    <t>-1.47</t>
  </si>
  <si>
    <t>-1.96</t>
  </si>
  <si>
    <t>Cash From Operations, 2 Yr. CAGR %</t>
  </si>
  <si>
    <t>71.56</t>
  </si>
  <si>
    <t>35.1</t>
  </si>
  <si>
    <t>16.21</t>
  </si>
  <si>
    <t>5.42</t>
  </si>
  <si>
    <t>8.73</t>
  </si>
  <si>
    <t>0.21</t>
  </si>
  <si>
    <t>-33.3</t>
  </si>
  <si>
    <t>100.83</t>
  </si>
  <si>
    <t>52.52</t>
  </si>
  <si>
    <t>Capital Expenditures, 2 Yr. CAGR %</t>
  </si>
  <si>
    <t>3.42</t>
  </si>
  <si>
    <t>-10.17</t>
  </si>
  <si>
    <t>-0.3</t>
  </si>
  <si>
    <t>15.96</t>
  </si>
  <si>
    <t>37.34</t>
  </si>
  <si>
    <t>0.93</t>
  </si>
  <si>
    <t>-46.82</t>
  </si>
  <si>
    <t>-41.39</t>
  </si>
  <si>
    <t>83.82</t>
  </si>
  <si>
    <t>110.74</t>
  </si>
  <si>
    <t>Levered Free Cash Flow, 2 Yr. CAGR %</t>
  </si>
  <si>
    <t>113.17</t>
  </si>
  <si>
    <t>65.41</t>
  </si>
  <si>
    <t>44.3</t>
  </si>
  <si>
    <t>25.52</t>
  </si>
  <si>
    <t>-38.93</t>
  </si>
  <si>
    <t>-19.37</t>
  </si>
  <si>
    <t>-71.94</t>
  </si>
  <si>
    <t>-17.47</t>
  </si>
  <si>
    <t>287.29</t>
  </si>
  <si>
    <t>-31.56</t>
  </si>
  <si>
    <t>Unlevered Free Cash Flow, 2 Yr. CAGR %</t>
  </si>
  <si>
    <t>212.23</t>
  </si>
  <si>
    <t>92.89</t>
  </si>
  <si>
    <t>36.81</t>
  </si>
  <si>
    <t>51.74</t>
  </si>
  <si>
    <t>-30.31</t>
  </si>
  <si>
    <t>-14.32</t>
  </si>
  <si>
    <t>-49.88</t>
  </si>
  <si>
    <t>-13.2</t>
  </si>
  <si>
    <t>123.14</t>
  </si>
  <si>
    <t>-2.37</t>
  </si>
  <si>
    <t>Dividend Per Share, 2 Yr. CAGR %</t>
  </si>
  <si>
    <t>1.1</t>
  </si>
  <si>
    <t>2.2</t>
  </si>
  <si>
    <t>13.25</t>
  </si>
  <si>
    <t>21.16</t>
  </si>
  <si>
    <t>10.47</t>
  </si>
  <si>
    <t>Compound Annual Growth Rate Over Three Years</t>
  </si>
  <si>
    <t>Total Revenues, 3 Yr. CAGR %</t>
  </si>
  <si>
    <t>50.85</t>
  </si>
  <si>
    <t>42.05</t>
  </si>
  <si>
    <t>16.6</t>
  </si>
  <si>
    <t>8.5</t>
  </si>
  <si>
    <t>5.05</t>
  </si>
  <si>
    <t>-23.09</t>
  </si>
  <si>
    <t>-13.91</t>
  </si>
  <si>
    <t>7.14</t>
  </si>
  <si>
    <t>46.43</t>
  </si>
  <si>
    <t>Gross Profit, 3 Yr. CAGR %</t>
  </si>
  <si>
    <t>61.24</t>
  </si>
  <si>
    <t>20.97</t>
  </si>
  <si>
    <t>10.29</t>
  </si>
  <si>
    <t>17.39</t>
  </si>
  <si>
    <t>-31.5</t>
  </si>
  <si>
    <t>5.51</t>
  </si>
  <si>
    <t>61.48</t>
  </si>
  <si>
    <t>EBITDA, 3 Yr. CAGR %</t>
  </si>
  <si>
    <t>67.64</t>
  </si>
  <si>
    <t>60.17</t>
  </si>
  <si>
    <t>22.03</t>
  </si>
  <si>
    <t>11.78</t>
  </si>
  <si>
    <t>7.96</t>
  </si>
  <si>
    <t>4.23</t>
  </si>
  <si>
    <t>-78.82</t>
  </si>
  <si>
    <t>-24.11</t>
  </si>
  <si>
    <t>6.65</t>
  </si>
  <si>
    <t>422.58</t>
  </si>
  <si>
    <t>EBITA, 3 Yr. CAGR %</t>
  </si>
  <si>
    <t>170.71</t>
  </si>
  <si>
    <t>119.26</t>
  </si>
  <si>
    <t>31.57</t>
  </si>
  <si>
    <t>13.39</t>
  </si>
  <si>
    <t>0.51</t>
  </si>
  <si>
    <t>-2.65</t>
  </si>
  <si>
    <t>8.63</t>
  </si>
  <si>
    <t>-34.4</t>
  </si>
  <si>
    <t>-6.04</t>
  </si>
  <si>
    <t>-9.6</t>
  </si>
  <si>
    <t>EBIT, 3 Yr. CAGR %</t>
  </si>
  <si>
    <t>0.23</t>
  </si>
  <si>
    <t>-2.7</t>
  </si>
  <si>
    <t>8.66</t>
  </si>
  <si>
    <t>-34.13</t>
  </si>
  <si>
    <t>-7.82</t>
  </si>
  <si>
    <t>-11.03</t>
  </si>
  <si>
    <t>Earnings From Cont. Operations, 3 Yr. CAGR %</t>
  </si>
  <si>
    <t>31.76</t>
  </si>
  <si>
    <t>162.22</t>
  </si>
  <si>
    <t>153.76</t>
  </si>
  <si>
    <t>69.52</t>
  </si>
  <si>
    <t>-8.72</t>
  </si>
  <si>
    <t>14.46</t>
  </si>
  <si>
    <t>-75.46</t>
  </si>
  <si>
    <t>-42.67</t>
  </si>
  <si>
    <t>Net Income, 3 Yr. CAGR %</t>
  </si>
  <si>
    <t>31.66</t>
  </si>
  <si>
    <t>387.21</t>
  </si>
  <si>
    <t>163.72</t>
  </si>
  <si>
    <t>68.14</t>
  </si>
  <si>
    <t>-9.93</t>
  </si>
  <si>
    <t>-8.49</t>
  </si>
  <si>
    <t>13.05</t>
  </si>
  <si>
    <t>-10.32</t>
  </si>
  <si>
    <t>-73.92</t>
  </si>
  <si>
    <t>-59.55</t>
  </si>
  <si>
    <t>Normalized Net Income, 3 Yr. CAGR %</t>
  </si>
  <si>
    <t>51.44</t>
  </si>
  <si>
    <t>120.26</t>
  </si>
  <si>
    <t>65.66</t>
  </si>
  <si>
    <t>24.84</t>
  </si>
  <si>
    <t>-4.38</t>
  </si>
  <si>
    <t>33.27</t>
  </si>
  <si>
    <t>8.83</t>
  </si>
  <si>
    <t>-56.66</t>
  </si>
  <si>
    <t>-46.26</t>
  </si>
  <si>
    <t>Diluted EPS Before Extra, 3 Yr. CAGR %</t>
  </si>
  <si>
    <t>-16.81</t>
  </si>
  <si>
    <t>58.93</t>
  </si>
  <si>
    <t>105.9</t>
  </si>
  <si>
    <t>170.31</t>
  </si>
  <si>
    <t>-18.15</t>
  </si>
  <si>
    <t>-13.4</t>
  </si>
  <si>
    <t>24.38</t>
  </si>
  <si>
    <t>5.62</t>
  </si>
  <si>
    <t>-37.2</t>
  </si>
  <si>
    <t>-44.12</t>
  </si>
  <si>
    <t>Accounts Receivable, 3 Yr. CAGR %</t>
  </si>
  <si>
    <t>30.89</t>
  </si>
  <si>
    <t>19.88</t>
  </si>
  <si>
    <t>17.76</t>
  </si>
  <si>
    <t>30.28</t>
  </si>
  <si>
    <t>13.99</t>
  </si>
  <si>
    <t>-11.5</t>
  </si>
  <si>
    <t>1.17</t>
  </si>
  <si>
    <t>16.53</t>
  </si>
  <si>
    <t>Net Property, Plant and Equip., 3 Yr. CAGR %</t>
  </si>
  <si>
    <t>21.43</t>
  </si>
  <si>
    <t>15.45</t>
  </si>
  <si>
    <t>0.99</t>
  </si>
  <si>
    <t>8.23</t>
  </si>
  <si>
    <t>8.8</t>
  </si>
  <si>
    <t>Total Assets, 3 Yr. CAGR %</t>
  </si>
  <si>
    <t>38.1</t>
  </si>
  <si>
    <t>24.93</t>
  </si>
  <si>
    <t>9.91</t>
  </si>
  <si>
    <t>14.84</t>
  </si>
  <si>
    <t>0.64</t>
  </si>
  <si>
    <t>9.59</t>
  </si>
  <si>
    <t>Tangible Book Value, 3 Yr. CAGR %</t>
  </si>
  <si>
    <t>40.99</t>
  </si>
  <si>
    <t>24.68</t>
  </si>
  <si>
    <t>7.42</t>
  </si>
  <si>
    <t>17.13</t>
  </si>
  <si>
    <t>5.02</t>
  </si>
  <si>
    <t>-7.93</t>
  </si>
  <si>
    <t>-7.1</t>
  </si>
  <si>
    <t>-7.34</t>
  </si>
  <si>
    <t>-3.44</t>
  </si>
  <si>
    <t>Common Equity, 3 Yr. CAGR %</t>
  </si>
  <si>
    <t>24.98</t>
  </si>
  <si>
    <t>7.64</t>
  </si>
  <si>
    <t>17.8</t>
  </si>
  <si>
    <t>11.75</t>
  </si>
  <si>
    <t>5.14</t>
  </si>
  <si>
    <t>-8.11</t>
  </si>
  <si>
    <t>-7.29</t>
  </si>
  <si>
    <t>-6.49</t>
  </si>
  <si>
    <t>-2.69</t>
  </si>
  <si>
    <t>Cash From Operations, 3 Yr. CAGR %</t>
  </si>
  <si>
    <t>61.73</t>
  </si>
  <si>
    <t>56.18</t>
  </si>
  <si>
    <t>23.95</t>
  </si>
  <si>
    <t>12.88</t>
  </si>
  <si>
    <t>2.78</t>
  </si>
  <si>
    <t>-34.24</t>
  </si>
  <si>
    <t>-25.79</t>
  </si>
  <si>
    <t>4.54</t>
  </si>
  <si>
    <t>54.02</t>
  </si>
  <si>
    <t>Capital Expenditures, 3 Yr. CAGR %</t>
  </si>
  <si>
    <t>8.4</t>
  </si>
  <si>
    <t>2.73</t>
  </si>
  <si>
    <t>-7.5</t>
  </si>
  <si>
    <t>10.88</t>
  </si>
  <si>
    <t>-36.64</t>
  </si>
  <si>
    <t>8.86</t>
  </si>
  <si>
    <t>58.67</t>
  </si>
  <si>
    <t>Levered Free Cash Flow, 3 Yr. CAGR %</t>
  </si>
  <si>
    <t>102.26</t>
  </si>
  <si>
    <t>66.88</t>
  </si>
  <si>
    <t>75.82</t>
  </si>
  <si>
    <t>19.55</t>
  </si>
  <si>
    <t>-10.54</t>
  </si>
  <si>
    <t>-18.85</t>
  </si>
  <si>
    <t>-66.99</t>
  </si>
  <si>
    <t>-1.06</t>
  </si>
  <si>
    <t>-6.02</t>
  </si>
  <si>
    <t>80.21</t>
  </si>
  <si>
    <t>Unlevered Free Cash Flow, 3 Yr. CAGR %</t>
  </si>
  <si>
    <t>269.93</t>
  </si>
  <si>
    <t>85.11</t>
  </si>
  <si>
    <t>119.71</t>
  </si>
  <si>
    <t>16.47</t>
  </si>
  <si>
    <t>-14.74</t>
  </si>
  <si>
    <t>-47.52</t>
  </si>
  <si>
    <t>-1.3</t>
  </si>
  <si>
    <t>-0.66</t>
  </si>
  <si>
    <t>54.65</t>
  </si>
  <si>
    <t>Dividend Per Share, 3 Yr. CAGR %</t>
  </si>
  <si>
    <t>5.32</t>
  </si>
  <si>
    <t>15.28</t>
  </si>
  <si>
    <t>6.86</t>
  </si>
  <si>
    <t>-51.92</t>
  </si>
  <si>
    <t>Compound Annual Growth Rate Over Five Years</t>
  </si>
  <si>
    <t>Total Revenues, 5 Yr. CAGR %</t>
  </si>
  <si>
    <t>27.19</t>
  </si>
  <si>
    <t>29.23</t>
  </si>
  <si>
    <t>32.16</t>
  </si>
  <si>
    <t>26.09</t>
  </si>
  <si>
    <t>13.67</t>
  </si>
  <si>
    <t>6.37</t>
  </si>
  <si>
    <t>-12.74</t>
  </si>
  <si>
    <t>-5.25</t>
  </si>
  <si>
    <t>5.57</t>
  </si>
  <si>
    <t>5.35</t>
  </si>
  <si>
    <t>Gross Profit, 5 Yr. CAGR %</t>
  </si>
  <si>
    <t>34.59</t>
  </si>
  <si>
    <t>35.74</t>
  </si>
  <si>
    <t>31.48</t>
  </si>
  <si>
    <t>22.21</t>
  </si>
  <si>
    <t>13.02</t>
  </si>
  <si>
    <t>-13.89</t>
  </si>
  <si>
    <t>-6.65</t>
  </si>
  <si>
    <t>4.53</t>
  </si>
  <si>
    <t>4.26</t>
  </si>
  <si>
    <t>EBITDA, 5 Yr. CAGR %</t>
  </si>
  <si>
    <t>32.01</t>
  </si>
  <si>
    <t>43.71</t>
  </si>
  <si>
    <t>36.32</t>
  </si>
  <si>
    <t>16.86</t>
  </si>
  <si>
    <t>-59.51</t>
  </si>
  <si>
    <t>-12.12</t>
  </si>
  <si>
    <t>4.69</t>
  </si>
  <si>
    <t>4.31</t>
  </si>
  <si>
    <t>EBITA, 5 Yr. CAGR %</t>
  </si>
  <si>
    <t>47.57</t>
  </si>
  <si>
    <t>51.61</t>
  </si>
  <si>
    <t>96.67</t>
  </si>
  <si>
    <t>60.04</t>
  </si>
  <si>
    <t>18.58</t>
  </si>
  <si>
    <t>5.89</t>
  </si>
  <si>
    <t>5.01</t>
  </si>
  <si>
    <t>-21.89</t>
  </si>
  <si>
    <t>-5.39</t>
  </si>
  <si>
    <t>-1.46</t>
  </si>
  <si>
    <t>EBIT, 5 Yr. CAGR %</t>
  </si>
  <si>
    <t>5.86</t>
  </si>
  <si>
    <t>5.03</t>
  </si>
  <si>
    <t>-21.84</t>
  </si>
  <si>
    <t>-6.5</t>
  </si>
  <si>
    <t>-2.22</t>
  </si>
  <si>
    <t>Earnings From Cont. Operations, 5 Yr. CAGR %</t>
  </si>
  <si>
    <t>2.82</t>
  </si>
  <si>
    <t>42.87</t>
  </si>
  <si>
    <t>64.71</t>
  </si>
  <si>
    <t>70.3</t>
  </si>
  <si>
    <t>68.92</t>
  </si>
  <si>
    <t>32.15</t>
  </si>
  <si>
    <t>-8.73</t>
  </si>
  <si>
    <t>-58.56</t>
  </si>
  <si>
    <t>-20.96</t>
  </si>
  <si>
    <t>Net Income, 5 Yr. CAGR %</t>
  </si>
  <si>
    <t>42.85</t>
  </si>
  <si>
    <t>63.8</t>
  </si>
  <si>
    <t>147.15</t>
  </si>
  <si>
    <t>72.94</t>
  </si>
  <si>
    <t>31.67</t>
  </si>
  <si>
    <t>2.87</t>
  </si>
  <si>
    <t>-9.46</t>
  </si>
  <si>
    <t>-56.96</t>
  </si>
  <si>
    <t>-36.36</t>
  </si>
  <si>
    <t>Normalized Net Income, 5 Yr. CAGR %</t>
  </si>
  <si>
    <t>23.86</t>
  </si>
  <si>
    <t>30.63</t>
  </si>
  <si>
    <t>45.81</t>
  </si>
  <si>
    <t>62.31</t>
  </si>
  <si>
    <t>30.72</t>
  </si>
  <si>
    <t>6.84</t>
  </si>
  <si>
    <t>20.27</t>
  </si>
  <si>
    <t>1.51</t>
  </si>
  <si>
    <t>-43.4</t>
  </si>
  <si>
    <t>Diluted EPS Before Extra, 5 Yr. CAGR %</t>
  </si>
  <si>
    <t>70.47</t>
  </si>
  <si>
    <t>42.79</t>
  </si>
  <si>
    <t>74.62</t>
  </si>
  <si>
    <t>4.16</t>
  </si>
  <si>
    <t>-4.33</t>
  </si>
  <si>
    <t>-27.25</t>
  </si>
  <si>
    <t>-17.17</t>
  </si>
  <si>
    <t>Accounts Receivable, 5 Yr. CAGR %</t>
  </si>
  <si>
    <t>24.11</t>
  </si>
  <si>
    <t>28.77</t>
  </si>
  <si>
    <t>28.08</t>
  </si>
  <si>
    <t>25.4</t>
  </si>
  <si>
    <t>14.09</t>
  </si>
  <si>
    <t>11.57</t>
  </si>
  <si>
    <t>8.84</t>
  </si>
  <si>
    <t>Net Property, Plant and Equip., 5 Yr. CAGR %</t>
  </si>
  <si>
    <t>22.65</t>
  </si>
  <si>
    <t>24.5</t>
  </si>
  <si>
    <t>25.27</t>
  </si>
  <si>
    <t>22.59</t>
  </si>
  <si>
    <t>12.2</t>
  </si>
  <si>
    <t>10.46</t>
  </si>
  <si>
    <t>6.5</t>
  </si>
  <si>
    <t>6.26</t>
  </si>
  <si>
    <t>Total Assets, 5 Yr. CAGR %</t>
  </si>
  <si>
    <t>26.24</t>
  </si>
  <si>
    <t>25.41</t>
  </si>
  <si>
    <t>11.41</t>
  </si>
  <si>
    <t>7.23</t>
  </si>
  <si>
    <t>5.68</t>
  </si>
  <si>
    <t>6.46</t>
  </si>
  <si>
    <t>5.75</t>
  </si>
  <si>
    <t>Tangible Book Value, 5 Yr. CAGR %</t>
  </si>
  <si>
    <t>56.54</t>
  </si>
  <si>
    <t>68.96</t>
  </si>
  <si>
    <t>29.26</t>
  </si>
  <si>
    <t>23.46</t>
  </si>
  <si>
    <t>7.62</t>
  </si>
  <si>
    <t>8.32</t>
  </si>
  <si>
    <t>-5.89</t>
  </si>
  <si>
    <t>-5.51</t>
  </si>
  <si>
    <t>Common Equity, 5 Yr. CAGR %</t>
  </si>
  <si>
    <t>69.21</t>
  </si>
  <si>
    <t>29.42</t>
  </si>
  <si>
    <t>23.88</t>
  </si>
  <si>
    <t>-1.26</t>
  </si>
  <si>
    <t>-5.2</t>
  </si>
  <si>
    <t>Cash From Operations, 5 Yr. CAGR %</t>
  </si>
  <si>
    <t>62.44</t>
  </si>
  <si>
    <t>66.21</t>
  </si>
  <si>
    <t>41.7</t>
  </si>
  <si>
    <t>33.46</t>
  </si>
  <si>
    <t>17.42</t>
  </si>
  <si>
    <t>7.77</t>
  </si>
  <si>
    <t>-20.48</t>
  </si>
  <si>
    <t>-13.54</t>
  </si>
  <si>
    <t>-1.01</t>
  </si>
  <si>
    <t>Capital Expenditures, 5 Yr. CAGR %</t>
  </si>
  <si>
    <t>14.78</t>
  </si>
  <si>
    <t>99.86</t>
  </si>
  <si>
    <t>4.83</t>
  </si>
  <si>
    <t>8.34</t>
  </si>
  <si>
    <t>6.78</t>
  </si>
  <si>
    <t>-12.16</t>
  </si>
  <si>
    <t>-13.66</t>
  </si>
  <si>
    <t>2.47</t>
  </si>
  <si>
    <t>Levered Free Cash Flow, 5 Yr. CAGR %</t>
  </si>
  <si>
    <t>51.32</t>
  </si>
  <si>
    <t>41.26</t>
  </si>
  <si>
    <t>75.84</t>
  </si>
  <si>
    <t>49.93</t>
  </si>
  <si>
    <t>15.18</t>
  </si>
  <si>
    <t>2.16</t>
  </si>
  <si>
    <t>-43.66</t>
  </si>
  <si>
    <t>-18.31</t>
  </si>
  <si>
    <t>-11.6</t>
  </si>
  <si>
    <t>-14.36</t>
  </si>
  <si>
    <t>Unlevered Free Cash Flow, 5 Yr. CAGR %</t>
  </si>
  <si>
    <t>240.41</t>
  </si>
  <si>
    <t>16.45</t>
  </si>
  <si>
    <t>148.04</t>
  </si>
  <si>
    <t>72.48</t>
  </si>
  <si>
    <t>38.79</t>
  </si>
  <si>
    <t>3.01</t>
  </si>
  <si>
    <t>-19.75</t>
  </si>
  <si>
    <t>-14.13</t>
  </si>
  <si>
    <t>-6.37</t>
  </si>
  <si>
    <t>Dividend Per Share, 5 Yr. CAGR %</t>
  </si>
  <si>
    <t>8.42</t>
  </si>
  <si>
    <t>8.92</t>
  </si>
  <si>
    <t>9.86</t>
  </si>
  <si>
    <t>9.37</t>
  </si>
  <si>
    <t>-35.01</t>
  </si>
  <si>
    <t>-21.11</t>
  </si>
  <si>
    <t>2019</t>
  </si>
  <si>
    <t>2020</t>
  </si>
  <si>
    <t>2021</t>
  </si>
  <si>
    <t>2022</t>
  </si>
  <si>
    <t>2023</t>
  </si>
  <si>
    <t>2024</t>
  </si>
  <si>
    <t>2025</t>
  </si>
  <si>
    <t>2026</t>
  </si>
  <si>
    <t>Capitalization
                                    1</t>
  </si>
  <si>
    <t>1,298</t>
  </si>
  <si>
    <t>952.4</t>
  </si>
  <si>
    <t>1,039</t>
  </si>
  <si>
    <t>771.8</t>
  </si>
  <si>
    <t>722.9</t>
  </si>
  <si>
    <t>717.7</t>
  </si>
  <si>
    <t>-</t>
  </si>
  <si>
    <t>Change</t>
  </si>
  <si>
    <t>-26.61%</t>
  </si>
  <si>
    <t>9.08%</t>
  </si>
  <si>
    <t>-25.72%</t>
  </si>
  <si>
    <t>-6.33%</t>
  </si>
  <si>
    <t>-0.72%</t>
  </si>
  <si>
    <t>0%</t>
  </si>
  <si>
    <t>Enterprise Value (EV)
                                    1</t>
  </si>
  <si>
    <t>2,272</t>
  </si>
  <si>
    <t>2,026</t>
  </si>
  <si>
    <t>2,044</t>
  </si>
  <si>
    <t>2,172</t>
  </si>
  <si>
    <t>2,116</t>
  </si>
  <si>
    <t>1,957</t>
  </si>
  <si>
    <t>1,945</t>
  </si>
  <si>
    <t>-10.79%</t>
  </si>
  <si>
    <t>0.88%</t>
  </si>
  <si>
    <t>6.26%</t>
  </si>
  <si>
    <t>-2.6%</t>
  </si>
  <si>
    <t>-7.52%</t>
  </si>
  <si>
    <t>-0.61%</t>
  </si>
  <si>
    <t>-63.09%</t>
  </si>
  <si>
    <t>P/E ratio</t>
  </si>
  <si>
    <t>-12.2x</t>
  </si>
  <si>
    <t>-45.1x</t>
  </si>
  <si>
    <t>-24.9x</t>
  </si>
  <si>
    <t>44.1x</t>
  </si>
  <si>
    <t>-47.3x</t>
  </si>
  <si>
    <t>-34.8x</t>
  </si>
  <si>
    <t>PBR</t>
  </si>
  <si>
    <t>1.11x</t>
  </si>
  <si>
    <t>0.96x</t>
  </si>
  <si>
    <t>1.1x</t>
  </si>
  <si>
    <t>0.55x</t>
  </si>
  <si>
    <t>0.79x</t>
  </si>
  <si>
    <t>0.53x</t>
  </si>
  <si>
    <t>0.56x</t>
  </si>
  <si>
    <t>PEG</t>
  </si>
  <si>
    <t>0.6x</t>
  </si>
  <si>
    <t>-0.4x</t>
  </si>
  <si>
    <t>-0x</t>
  </si>
  <si>
    <t>0x</t>
  </si>
  <si>
    <t>-1x</t>
  </si>
  <si>
    <t>Capitalization / Revenue</t>
  </si>
  <si>
    <t>2.36x</t>
  </si>
  <si>
    <t>4.06x</t>
  </si>
  <si>
    <t>2.87x</t>
  </si>
  <si>
    <t>1.14x</t>
  </si>
  <si>
    <t>0.98x</t>
  </si>
  <si>
    <t>0.97x</t>
  </si>
  <si>
    <t>0.95x</t>
  </si>
  <si>
    <t>EV / Revenue</t>
  </si>
  <si>
    <t>4.14x</t>
  </si>
  <si>
    <t>8.64x</t>
  </si>
  <si>
    <t>5.65x</t>
  </si>
  <si>
    <t>3.21x</t>
  </si>
  <si>
    <t>2.68x</t>
  </si>
  <si>
    <t>2.64x</t>
  </si>
  <si>
    <t>EV / EBITDA</t>
  </si>
  <si>
    <t>12.3x</t>
  </si>
  <si>
    <t>141x</t>
  </si>
  <si>
    <t>22.6x</t>
  </si>
  <si>
    <t>12x</t>
  </si>
  <si>
    <t>11.1x</t>
  </si>
  <si>
    <t>10.2x</t>
  </si>
  <si>
    <t>10.1x</t>
  </si>
  <si>
    <t>3.65x</t>
  </si>
  <si>
    <t>EV / EBIT</t>
  </si>
  <si>
    <t>29.7x</t>
  </si>
  <si>
    <t>-18.5x</t>
  </si>
  <si>
    <t>-61x</t>
  </si>
  <si>
    <t>45.8x</t>
  </si>
  <si>
    <t>35.8x</t>
  </si>
  <si>
    <t>25.4x</t>
  </si>
  <si>
    <t>24.7x</t>
  </si>
  <si>
    <t>7.9x</t>
  </si>
  <si>
    <t>EV / FCF</t>
  </si>
  <si>
    <t>25,464,246x</t>
  </si>
  <si>
    <t>-31,328,646x</t>
  </si>
  <si>
    <t>44,737,311x</t>
  </si>
  <si>
    <t>FCF Yield</t>
  </si>
  <si>
    <t>-0%</t>
  </si>
  <si>
    <t>Dividend per Share
                                    2</t>
  </si>
  <si>
    <t>0.2982</t>
  </si>
  <si>
    <t>0.3326</t>
  </si>
  <si>
    <t>Rate of return</t>
  </si>
  <si>
    <t>5.83%</t>
  </si>
  <si>
    <t>2%</t>
  </si>
  <si>
    <t>1.11%</t>
  </si>
  <si>
    <t>3.27%</t>
  </si>
  <si>
    <t>4.5%</t>
  </si>
  <si>
    <t>5.02%</t>
  </si>
  <si>
    <t>EPS
                                    2</t>
  </si>
  <si>
    <t>0.15</t>
  </si>
  <si>
    <t>-0.14</t>
  </si>
  <si>
    <t>-0.19</t>
  </si>
  <si>
    <t>Distribution rate</t>
  </si>
  <si>
    <t>-50%</t>
  </si>
  <si>
    <t>-81.5%</t>
  </si>
  <si>
    <t>199%</t>
  </si>
  <si>
    <t>-238%</t>
  </si>
  <si>
    <t>Net sales
                                    1</t>
  </si>
  <si>
    <t>549.3</t>
  </si>
  <si>
    <t>234.5</t>
  </si>
  <si>
    <t>361.9</t>
  </si>
  <si>
    <t>675.7</t>
  </si>
  <si>
    <t>736.1</t>
  </si>
  <si>
    <t>729.9</t>
  </si>
  <si>
    <t>737.8</t>
  </si>
  <si>
    <t>758.2</t>
  </si>
  <si>
    <t>EBITDA
                                    1</t>
  </si>
  <si>
    <t>185.3</t>
  </si>
  <si>
    <t>14.41</t>
  </si>
  <si>
    <t>90.5</t>
  </si>
  <si>
    <t>180.8</t>
  </si>
  <si>
    <t>190</t>
  </si>
  <si>
    <t>191.3</t>
  </si>
  <si>
    <t>192.6</t>
  </si>
  <si>
    <t>196.7</t>
  </si>
  <si>
    <t>EBIT
                                    1</t>
  </si>
  <si>
    <t>76.51</t>
  </si>
  <si>
    <t>-109.4</t>
  </si>
  <si>
    <t>-33.51</t>
  </si>
  <si>
    <t>47.47</t>
  </si>
  <si>
    <t>59.12</t>
  </si>
  <si>
    <t>77.14</t>
  </si>
  <si>
    <t>78.84</t>
  </si>
  <si>
    <t>90.81</t>
  </si>
  <si>
    <t>Net income
                                    1</t>
  </si>
  <si>
    <t>67.77</t>
  </si>
  <si>
    <t>-158.2</t>
  </si>
  <si>
    <t>-83.71</t>
  </si>
  <si>
    <t>-16.93</t>
  </si>
  <si>
    <t>-27.99</t>
  </si>
  <si>
    <t>16.24</t>
  </si>
  <si>
    <t>-8.293</t>
  </si>
  <si>
    <t>-5.316</t>
  </si>
  <si>
    <t>Net Debt
                                    1</t>
  </si>
  <si>
    <t>973.9</t>
  </si>
  <si>
    <t>1,074</t>
  </si>
  <si>
    <t>1,005</t>
  </si>
  <si>
    <t>1,401</t>
  </si>
  <si>
    <t>1,393</t>
  </si>
  <si>
    <t>1,239</t>
  </si>
  <si>
    <t>1,227</t>
  </si>
  <si>
    <t>Reference price
                                    2</t>
  </si>
  <si>
    <t>12.340</t>
  </si>
  <si>
    <t>9.010</t>
  </si>
  <si>
    <t>9.760</t>
  </si>
  <si>
    <t>7.220</t>
  </si>
  <si>
    <t>6.720</t>
  </si>
  <si>
    <t>6.620</t>
  </si>
  <si>
    <t>Nbr of stocks (in thousands)</t>
  </si>
  <si>
    <t>105,165</t>
  </si>
  <si>
    <t>105,709</t>
  </si>
  <si>
    <t>106,451</t>
  </si>
  <si>
    <t>106,896</t>
  </si>
  <si>
    <t>107,579</t>
  </si>
  <si>
    <t>108,418</t>
  </si>
  <si>
    <t>Announcement Date</t>
  </si>
  <si>
    <t>2/25/20</t>
  </si>
  <si>
    <t>2/23/21</t>
  </si>
  <si>
    <t>2/23/22</t>
  </si>
  <si>
    <t>2/27/23</t>
  </si>
  <si>
    <t>2/28/24</t>
  </si>
  <si>
    <t>address1</t>
  </si>
  <si>
    <t>13215 Bee Cave Parkway</t>
  </si>
  <si>
    <t>address2</t>
  </si>
  <si>
    <t>Suite B-300</t>
  </si>
  <si>
    <t>city</t>
  </si>
  <si>
    <t>Austin</t>
  </si>
  <si>
    <t>state</t>
  </si>
  <si>
    <t>TX</t>
  </si>
  <si>
    <t>zip</t>
  </si>
  <si>
    <t>78738-6723</t>
  </si>
  <si>
    <t>country</t>
  </si>
  <si>
    <t>phone</t>
  </si>
  <si>
    <t>512 538 2300</t>
  </si>
  <si>
    <t>fax</t>
  </si>
  <si>
    <t>512 538 2333</t>
  </si>
  <si>
    <t>website</t>
  </si>
  <si>
    <t>https://www.shpreit.com</t>
  </si>
  <si>
    <t>industry</t>
  </si>
  <si>
    <t>REIT - Hotel &amp; Motel</t>
  </si>
  <si>
    <t>industryKey</t>
  </si>
  <si>
    <t>reit-hotel-motel</t>
  </si>
  <si>
    <t>industryDisp</t>
  </si>
  <si>
    <t>sector</t>
  </si>
  <si>
    <t>Real Estate</t>
  </si>
  <si>
    <t>sectorKey</t>
  </si>
  <si>
    <t>real-estate</t>
  </si>
  <si>
    <t>sectorDisp</t>
  </si>
  <si>
    <t>longBusinessSummary</t>
  </si>
  <si>
    <t>Summit Hotel Properties, Inc. is a publicly traded real estate investment trust focused on owning premium-branded lodging properties with efficient operating models primarily in the upscale segment of the lodging industry. As of November 1, 2023, the Company's portfolio consisted of 101 assets, 57 of which are wholly owned, with a total of 15,035 guestrooms located in 24 states.</t>
  </si>
  <si>
    <t>fullTimeEmployees</t>
  </si>
  <si>
    <t>companyOfficers</t>
  </si>
  <si>
    <t>[{'maxAge': 1, 'name': 'Mr. Jonathan P. Stanner', 'age': 43, 'title': 'President, CEO &amp; Director', 'yearBorn': 1981, 'fiscalYear': 2023, 'totalPay': 1746911, 'exercisedValue': 0, 'unexercisedValue': 0}, {'maxAge': 1, 'name': 'Mr. William H. Conkling', 'age': 48, 'title': 'Executive VP &amp; CFO', 'yearBorn': 1976, 'fiscalYear': 2023, 'totalPay': 945909, 'exercisedValue': 0, 'unexercisedValue': 0}, {'maxAge': 1, 'name': 'Mr. Paul  Ruiz CPA', 'age': 57, 'title': 'Senior VP &amp; Chief Accounting Officer', 'yearBorn': 1967, 'fiscalYear': 2023, 'totalPay': 591797, 'exercisedValue': 0, 'unexercisedValue': 0}, {'maxAge': 1, 'name': 'Mr. Christopher Russell Eng J.D.', 'age': 53, 'title': 'Chief Risk Officer, Executive VP, General Counsel &amp; Secretary', 'yearBorn': 1971, 'fiscalYear': 2023, 'totalPay': 806995, 'exercisedValue': 0, 'unexercisedValue': 0}, {'maxAge': 1, 'name': 'Mr. Adam  Wudel', 'title': 'Senior VP of Finance &amp; Capital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</si>
  <si>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</si>
  <si>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</si>
  <si>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</si>
  <si>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</si>
  <si>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</si>
  <si>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</si>
  <si>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</si>
  <si>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</si>
  <si>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</si>
  <si>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</si>
  <si>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</si>
  <si>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</si>
  <si>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</si>
  <si>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</si>
  <si>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</si>
  <si>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</si>
  <si>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</si>
  <si>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</si>
  <si>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</si>
  <si>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</si>
  <si>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</si>
  <si>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</si>
  <si>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</si>
  <si>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</si>
  <si>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</si>
  <si>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</si>
  <si>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</si>
  <si>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</si>
  <si>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</si>
  <si>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</si>
  <si>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</si>
  <si>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</si>
  <si>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</si>
  <si>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</si>
  <si>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</si>
  <si>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</si>
  <si>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</si>
  <si>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</si>
  <si>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</si>
  <si>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</si>
  <si>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</si>
  <si>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</si>
  <si>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</si>
  <si>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</si>
  <si>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</si>
  <si>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</si>
  <si>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</si>
  <si>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</si>
  <si>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</si>
  <si>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</si>
  <si>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</si>
  <si>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</si>
  <si>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</si>
  <si>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</si>
  <si>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</si>
  <si>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</si>
  <si>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</si>
  <si>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</si>
  <si>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</si>
  <si>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</si>
  <si>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</si>
  <si>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</si>
  <si>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</si>
  <si>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</si>
  <si>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</si>
  <si>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</si>
  <si>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</si>
  <si>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</si>
  <si>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</si>
  <si>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</si>
  <si>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</si>
  <si>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</si>
  <si>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</si>
  <si>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</si>
  <si>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</si>
  <si>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</si>
  <si>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</si>
  <si>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</si>
  <si>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</si>
  <si>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Summit Hotel Properties, Inc.</t>
  </si>
  <si>
    <t>longName</t>
  </si>
  <si>
    <t>firstTradeDateEpochUtc</t>
  </si>
  <si>
    <t>timeZoneFullName</t>
  </si>
  <si>
    <t>America/New_York</t>
  </si>
  <si>
    <t>timeZoneShortName</t>
  </si>
  <si>
    <t>EST</t>
  </si>
  <si>
    <t>uuid</t>
  </si>
  <si>
    <t>fa03aabf-3666-3704-a845-2a962e215681</t>
  </si>
  <si>
    <t>messageBoardId</t>
  </si>
  <si>
    <t>finmb_13639172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</si>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</sst>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p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6.39</v>
      </c>
      <c r="C4" s="2"/>
      <c r="D4" s="2"/>
      <c r="E4" s="2"/>
      <c r="F4" s="2"/>
      <c r="G4" s="2"/>
      <c r="H4" s="2"/>
      <c r="I4" s="2"/>
      <c r="J4" s="2"/>
      <c r="K4" s="2"/>
      <c r="L4" s="2"/>
      <c r="M4" s="2"/>
      <c r="N4" s="2"/>
      <c r="O4" s="2"/>
      <c r="P4" s="2"/>
      <c r="Q4" s="2"/>
      <c r="R4" s="2"/>
      <c r="S4" s="2"/>
      <c r="T4" s="2"/>
      <c r="U4" s="2"/>
      <c r="V4" s="2"/>
      <c r="W4" s="2"/>
      <c r="X4" s="2"/>
      <c r="Y4" s="2"/>
      <c r="Z4" s="2"/>
    </row>
    <row r="5">
      <c r="A5" s="1" t="s">
        <v>7</v>
      </c>
      <c r="B5" s="1">
        <v>6.112147401183738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7.17727168E8</v>
      </c>
      <c r="C8" s="2"/>
      <c r="D8" s="2"/>
      <c r="E8" s="2"/>
      <c r="F8" s="2"/>
      <c r="G8" s="2"/>
      <c r="H8" s="2"/>
      <c r="I8" s="2"/>
      <c r="J8" s="2"/>
      <c r="K8" s="2"/>
      <c r="L8" s="2"/>
      <c r="M8" s="2"/>
      <c r="N8" s="2"/>
      <c r="O8" s="2"/>
      <c r="P8" s="2"/>
      <c r="Q8" s="2"/>
      <c r="R8" s="2"/>
      <c r="S8" s="2"/>
      <c r="T8" s="2"/>
      <c r="U8" s="2"/>
      <c r="V8" s="2"/>
      <c r="W8" s="2"/>
      <c r="X8" s="2"/>
      <c r="Y8" s="2"/>
      <c r="Z8" s="2"/>
    </row>
    <row r="9">
      <c r="A9" s="1" t="s">
        <v>13</v>
      </c>
      <c r="B9" s="1">
        <v>8.403</v>
      </c>
      <c r="C9" s="2"/>
      <c r="D9" s="2"/>
      <c r="E9" s="2"/>
      <c r="F9" s="2"/>
      <c r="G9" s="2"/>
      <c r="H9" s="2"/>
      <c r="I9" s="2"/>
      <c r="J9" s="2"/>
      <c r="K9" s="2"/>
      <c r="L9" s="2"/>
      <c r="M9" s="2"/>
      <c r="N9" s="2"/>
      <c r="O9" s="2"/>
      <c r="P9" s="2"/>
      <c r="Q9" s="2"/>
      <c r="R9" s="2"/>
      <c r="S9" s="2"/>
      <c r="T9" s="2"/>
      <c r="U9" s="2"/>
      <c r="V9" s="2"/>
      <c r="W9" s="2"/>
      <c r="X9" s="2"/>
      <c r="Y9" s="2"/>
      <c r="Z9" s="2"/>
    </row>
    <row r="10">
      <c r="A10" s="1" t="s">
        <v>14</v>
      </c>
      <c r="B10" s="1">
        <v>-60.181816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20.0</v>
      </c>
      <c r="C2" s="1">
        <v>124.0</v>
      </c>
      <c r="D2" s="1">
        <v>108.0</v>
      </c>
      <c r="E2" s="1">
        <v>99.0</v>
      </c>
      <c r="F2" s="1">
        <v>90.0</v>
      </c>
      <c r="G2" s="1">
        <v>82.0</v>
      </c>
      <c r="H2" s="1">
        <v>-143.0</v>
      </c>
      <c r="I2" s="1">
        <v>-65.0</v>
      </c>
      <c r="J2" s="1">
        <v>1.0</v>
      </c>
      <c r="K2" s="1">
        <v>-9.0</v>
      </c>
      <c r="L2" s="2"/>
      <c r="M2" s="2"/>
      <c r="N2" s="2"/>
      <c r="O2" s="2"/>
      <c r="P2" s="2"/>
      <c r="Q2" s="2"/>
      <c r="R2" s="2"/>
      <c r="S2" s="2"/>
      <c r="T2" s="2"/>
      <c r="U2" s="2"/>
      <c r="V2" s="2"/>
      <c r="W2" s="2"/>
      <c r="X2" s="2"/>
      <c r="Y2" s="2"/>
      <c r="Z2" s="2"/>
    </row>
    <row r="3">
      <c r="A3" s="1" t="s">
        <v>26</v>
      </c>
      <c r="B3" s="1">
        <v>63.0</v>
      </c>
      <c r="C3" s="1">
        <v>63.0</v>
      </c>
      <c r="D3" s="1">
        <v>72.0</v>
      </c>
      <c r="E3" s="1">
        <v>85.0</v>
      </c>
      <c r="F3" s="1">
        <v>101.0</v>
      </c>
      <c r="G3" s="1">
        <v>99.0</v>
      </c>
      <c r="H3" s="1">
        <v>109.0</v>
      </c>
      <c r="I3" s="1">
        <v>105.0</v>
      </c>
      <c r="J3" s="1">
        <v>149.0</v>
      </c>
      <c r="K3" s="1">
        <v>150.0</v>
      </c>
      <c r="L3" s="2"/>
      <c r="M3" s="2"/>
      <c r="N3" s="2"/>
      <c r="O3" s="2"/>
      <c r="P3" s="2"/>
      <c r="Q3" s="2"/>
      <c r="R3" s="2"/>
      <c r="S3" s="2"/>
      <c r="T3" s="2"/>
      <c r="U3" s="2"/>
      <c r="V3" s="2"/>
      <c r="W3" s="2"/>
      <c r="X3" s="2"/>
      <c r="Y3" s="2"/>
      <c r="Z3" s="2"/>
    </row>
    <row r="4">
      <c r="A4" s="1" t="s">
        <v>27</v>
      </c>
      <c r="B4" s="1">
        <v>0.0</v>
      </c>
      <c r="C4" s="1">
        <v>0.0</v>
      </c>
      <c r="D4" s="1">
        <v>0.0</v>
      </c>
      <c r="E4" s="1">
        <v>0.0</v>
      </c>
      <c r="F4" s="1">
        <v>71.0</v>
      </c>
      <c r="G4" s="1">
        <v>12.0</v>
      </c>
      <c r="H4" s="1">
        <v>8.0</v>
      </c>
      <c r="I4" s="1">
        <v>8.0</v>
      </c>
      <c r="J4" s="1">
        <v>3.0</v>
      </c>
      <c r="K4" s="1">
        <v>3.0</v>
      </c>
      <c r="L4" s="2"/>
      <c r="M4" s="2"/>
      <c r="N4" s="2"/>
      <c r="O4" s="2"/>
      <c r="P4" s="2"/>
      <c r="Q4" s="2"/>
      <c r="R4" s="2"/>
      <c r="S4" s="2"/>
      <c r="T4" s="2"/>
      <c r="U4" s="2"/>
      <c r="V4" s="2"/>
      <c r="W4" s="2"/>
      <c r="X4" s="2"/>
      <c r="Y4" s="2"/>
      <c r="Z4" s="2"/>
    </row>
    <row r="5">
      <c r="A5" s="1" t="s">
        <v>28</v>
      </c>
      <c r="B5" s="1">
        <v>63.0</v>
      </c>
      <c r="C5" s="1">
        <v>63.0</v>
      </c>
      <c r="D5" s="1">
        <v>72.0</v>
      </c>
      <c r="E5" s="1">
        <v>85.0</v>
      </c>
      <c r="F5" s="1">
        <v>101.0</v>
      </c>
      <c r="G5" s="1">
        <v>99.0</v>
      </c>
      <c r="H5" s="1">
        <v>109.0</v>
      </c>
      <c r="I5" s="1">
        <v>106.0</v>
      </c>
      <c r="J5" s="1">
        <v>153.0</v>
      </c>
      <c r="K5" s="1">
        <v>154.0</v>
      </c>
      <c r="L5" s="2"/>
      <c r="M5" s="2"/>
      <c r="N5" s="2"/>
      <c r="O5" s="2"/>
      <c r="P5" s="2"/>
      <c r="Q5" s="2"/>
      <c r="R5" s="2"/>
      <c r="S5" s="2"/>
      <c r="T5" s="2"/>
      <c r="U5" s="2"/>
      <c r="V5" s="2"/>
      <c r="W5" s="2"/>
      <c r="X5" s="2"/>
      <c r="Y5" s="2"/>
      <c r="Z5" s="2"/>
    </row>
    <row r="6">
      <c r="A6" s="1" t="s">
        <v>29</v>
      </c>
      <c r="B6" s="1">
        <v>2.0</v>
      </c>
      <c r="C6" s="1">
        <v>2.0</v>
      </c>
      <c r="D6" s="1">
        <v>2.0</v>
      </c>
      <c r="E6" s="1">
        <v>2.0</v>
      </c>
      <c r="F6" s="1">
        <v>2.0</v>
      </c>
      <c r="G6" s="1">
        <v>3.0</v>
      </c>
      <c r="H6" s="1">
        <v>3.0</v>
      </c>
      <c r="I6" s="1">
        <v>5.0</v>
      </c>
      <c r="J6" s="1">
        <v>7.0</v>
      </c>
      <c r="K6" s="1">
        <v>6.0</v>
      </c>
      <c r="L6" s="2"/>
      <c r="M6" s="2"/>
      <c r="N6" s="2"/>
      <c r="O6" s="2"/>
      <c r="P6" s="2"/>
      <c r="Q6" s="2"/>
      <c r="R6" s="2"/>
      <c r="S6" s="2"/>
      <c r="T6" s="2"/>
      <c r="U6" s="2"/>
      <c r="V6" s="2"/>
      <c r="W6" s="2"/>
      <c r="X6" s="2"/>
      <c r="Y6" s="2"/>
      <c r="Z6" s="2"/>
    </row>
    <row r="7">
      <c r="A7" s="1" t="s">
        <v>30</v>
      </c>
      <c r="B7" s="1">
        <v>-44.0</v>
      </c>
      <c r="C7" s="1">
        <v>-65.0</v>
      </c>
      <c r="D7" s="1">
        <v>-49.0</v>
      </c>
      <c r="E7" s="1">
        <v>-43.0</v>
      </c>
      <c r="F7" s="1">
        <v>-41.0</v>
      </c>
      <c r="G7" s="1">
        <v>-45.0</v>
      </c>
      <c r="H7" s="1">
        <v>1.0</v>
      </c>
      <c r="I7" s="1">
        <v>-24.0</v>
      </c>
      <c r="J7" s="1">
        <v>-20.0</v>
      </c>
      <c r="K7" s="1">
        <v>33.0</v>
      </c>
      <c r="L7" s="2"/>
      <c r="M7" s="2"/>
      <c r="N7" s="2"/>
      <c r="O7" s="2"/>
      <c r="P7" s="2"/>
      <c r="Q7" s="2"/>
      <c r="R7" s="2"/>
      <c r="S7" s="2"/>
      <c r="T7" s="2"/>
      <c r="U7" s="2"/>
      <c r="V7" s="2"/>
      <c r="W7" s="2"/>
      <c r="X7" s="2"/>
      <c r="Y7" s="2"/>
      <c r="Z7" s="2"/>
    </row>
    <row r="8">
      <c r="A8" s="1" t="s">
        <v>31</v>
      </c>
      <c r="B8" s="1">
        <v>8.0</v>
      </c>
      <c r="C8" s="1">
        <v>1.0</v>
      </c>
      <c r="D8" s="1">
        <v>57.0</v>
      </c>
      <c r="E8" s="1">
        <v>0.0</v>
      </c>
      <c r="F8" s="1">
        <v>1.0</v>
      </c>
      <c r="G8" s="1">
        <v>2.0</v>
      </c>
      <c r="H8" s="1">
        <v>1.0</v>
      </c>
      <c r="I8" s="1">
        <v>4.0</v>
      </c>
      <c r="J8" s="1">
        <v>10.0</v>
      </c>
      <c r="K8" s="1">
        <v>16.0</v>
      </c>
      <c r="L8" s="2"/>
      <c r="M8" s="2"/>
      <c r="N8" s="2"/>
      <c r="O8" s="2"/>
      <c r="P8" s="2"/>
      <c r="Q8" s="2"/>
      <c r="R8" s="2"/>
      <c r="S8" s="2"/>
      <c r="T8" s="2"/>
      <c r="U8" s="2"/>
      <c r="V8" s="2"/>
      <c r="W8" s="2"/>
      <c r="X8" s="2"/>
      <c r="Y8" s="2"/>
      <c r="Z8" s="2"/>
    </row>
    <row r="9">
      <c r="A9" s="1" t="s">
        <v>32</v>
      </c>
      <c r="B9" s="1">
        <v>0.0</v>
      </c>
      <c r="C9" s="1">
        <v>0.0</v>
      </c>
      <c r="D9" s="1">
        <v>0.0</v>
      </c>
      <c r="E9" s="1">
        <v>0.0</v>
      </c>
      <c r="F9" s="1">
        <v>0.0</v>
      </c>
      <c r="G9" s="1">
        <v>0.0</v>
      </c>
      <c r="H9" s="1">
        <v>4.0</v>
      </c>
      <c r="I9" s="1">
        <v>0.0</v>
      </c>
      <c r="J9" s="1">
        <v>0.0</v>
      </c>
      <c r="K9" s="1">
        <v>0.0</v>
      </c>
      <c r="L9" s="2"/>
      <c r="M9" s="2"/>
      <c r="N9" s="2"/>
      <c r="O9" s="2"/>
      <c r="P9" s="2"/>
      <c r="Q9" s="2"/>
      <c r="R9" s="2"/>
      <c r="S9" s="2"/>
      <c r="T9" s="2"/>
      <c r="U9" s="2"/>
      <c r="V9" s="2"/>
      <c r="W9" s="2"/>
      <c r="X9" s="2"/>
      <c r="Y9" s="2"/>
      <c r="Z9" s="2"/>
    </row>
    <row r="10">
      <c r="A10" s="1" t="s">
        <v>33</v>
      </c>
      <c r="B10" s="1">
        <v>3.0</v>
      </c>
      <c r="C10" s="1">
        <v>4.0</v>
      </c>
      <c r="D10" s="1">
        <v>4.0</v>
      </c>
      <c r="E10" s="1">
        <v>5.0</v>
      </c>
      <c r="F10" s="1">
        <v>6.0</v>
      </c>
      <c r="G10" s="1">
        <v>6.0</v>
      </c>
      <c r="H10" s="1">
        <v>6.0</v>
      </c>
      <c r="I10" s="1">
        <v>10.0</v>
      </c>
      <c r="J10" s="1">
        <v>8.0</v>
      </c>
      <c r="K10" s="1">
        <v>7.0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-2.0</v>
      </c>
      <c r="J11" s="1">
        <v>-1.0</v>
      </c>
      <c r="K11" s="1">
        <v>-1.0</v>
      </c>
      <c r="L11" s="2"/>
      <c r="M11" s="2"/>
      <c r="N11" s="2"/>
      <c r="O11" s="2"/>
      <c r="P11" s="2"/>
      <c r="Q11" s="2"/>
      <c r="R11" s="2"/>
      <c r="S11" s="2"/>
      <c r="T11" s="2"/>
      <c r="U11" s="2"/>
      <c r="V11" s="2"/>
      <c r="W11" s="2"/>
      <c r="X11" s="2"/>
      <c r="Y11" s="2"/>
      <c r="Z11" s="2"/>
    </row>
    <row r="12">
      <c r="A12" s="1" t="s">
        <v>35</v>
      </c>
      <c r="B12" s="1">
        <v>41.0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-7.0</v>
      </c>
      <c r="C13" s="1">
        <v>2.0</v>
      </c>
      <c r="D13" s="1">
        <v>-1.0</v>
      </c>
      <c r="E13" s="1">
        <v>1.0</v>
      </c>
      <c r="F13" s="1">
        <v>-1.0</v>
      </c>
      <c r="G13" s="1">
        <v>-2.0</v>
      </c>
      <c r="H13" s="1">
        <v>-6.0</v>
      </c>
      <c r="I13" s="1">
        <v>-3.0</v>
      </c>
      <c r="J13" s="1">
        <v>-3.0</v>
      </c>
      <c r="K13" s="1">
        <v>-21.0</v>
      </c>
      <c r="L13" s="2"/>
      <c r="M13" s="2"/>
      <c r="N13" s="2"/>
      <c r="O13" s="2"/>
      <c r="P13" s="2"/>
      <c r="Q13" s="2"/>
      <c r="R13" s="2"/>
      <c r="S13" s="2"/>
      <c r="T13" s="2"/>
      <c r="U13" s="2"/>
      <c r="V13" s="2"/>
      <c r="W13" s="2"/>
      <c r="X13" s="2"/>
      <c r="Y13" s="2"/>
      <c r="Z13" s="2"/>
    </row>
    <row r="14">
      <c r="A14" s="1" t="s">
        <v>37</v>
      </c>
      <c r="B14" s="1">
        <v>-41.0</v>
      </c>
      <c r="C14" s="1">
        <v>-1.0</v>
      </c>
      <c r="D14" s="1">
        <v>-2.0</v>
      </c>
      <c r="E14" s="1">
        <v>-5.0</v>
      </c>
      <c r="F14" s="1">
        <v>2.0</v>
      </c>
      <c r="G14" s="1">
        <v>51.0</v>
      </c>
      <c r="H14" s="1">
        <v>1.0</v>
      </c>
      <c r="I14" s="1">
        <v>-2.0</v>
      </c>
      <c r="J14" s="1">
        <v>-7.0</v>
      </c>
      <c r="K14" s="1">
        <v>-33.0</v>
      </c>
      <c r="L14" s="2"/>
      <c r="M14" s="2"/>
      <c r="N14" s="2"/>
      <c r="O14" s="2"/>
      <c r="P14" s="2"/>
      <c r="Q14" s="2"/>
      <c r="R14" s="2"/>
      <c r="S14" s="2"/>
      <c r="T14" s="2"/>
      <c r="U14" s="2"/>
      <c r="V14" s="2"/>
      <c r="W14" s="2"/>
      <c r="X14" s="2"/>
      <c r="Y14" s="2"/>
      <c r="Z14" s="2"/>
    </row>
    <row r="15">
      <c r="A15" s="1" t="s">
        <v>38</v>
      </c>
      <c r="B15" s="1">
        <v>1.0</v>
      </c>
      <c r="C15" s="1">
        <v>71.0</v>
      </c>
      <c r="D15" s="1">
        <v>1.0</v>
      </c>
      <c r="E15" s="1">
        <v>-49.0</v>
      </c>
      <c r="F15" s="1">
        <v>-42.0</v>
      </c>
      <c r="G15" s="1">
        <v>-31.0</v>
      </c>
      <c r="H15" s="1">
        <v>-1.0</v>
      </c>
      <c r="I15" s="1">
        <v>1.0</v>
      </c>
      <c r="J15" s="1">
        <v>-43.0</v>
      </c>
      <c r="K15" s="1">
        <v>-38.0</v>
      </c>
      <c r="L15" s="2"/>
      <c r="M15" s="2"/>
      <c r="N15" s="2"/>
      <c r="O15" s="2"/>
      <c r="P15" s="2"/>
      <c r="Q15" s="2"/>
      <c r="R15" s="2"/>
      <c r="S15" s="2"/>
      <c r="T15" s="2"/>
      <c r="U15" s="2"/>
      <c r="V15" s="2"/>
      <c r="W15" s="2"/>
      <c r="X15" s="2"/>
      <c r="Y15" s="2"/>
      <c r="Z15" s="2"/>
    </row>
    <row r="16">
      <c r="A16" s="1" t="s">
        <v>39</v>
      </c>
      <c r="B16" s="1">
        <v>2.0</v>
      </c>
      <c r="C16" s="1">
        <v>4.0</v>
      </c>
      <c r="D16" s="1">
        <v>3.0</v>
      </c>
      <c r="E16" s="1">
        <v>1.0</v>
      </c>
      <c r="F16" s="1">
        <v>21.0</v>
      </c>
      <c r="G16" s="1">
        <v>1.0</v>
      </c>
      <c r="H16" s="1">
        <v>-17.0</v>
      </c>
      <c r="I16" s="1">
        <v>13.0</v>
      </c>
      <c r="J16" s="1">
        <v>21.0</v>
      </c>
      <c r="K16" s="1">
        <v>1.0</v>
      </c>
      <c r="L16" s="2"/>
      <c r="M16" s="2"/>
      <c r="N16" s="2"/>
      <c r="O16" s="2"/>
      <c r="P16" s="2"/>
      <c r="Q16" s="2"/>
      <c r="R16" s="2"/>
      <c r="S16" s="2"/>
      <c r="T16" s="2"/>
      <c r="U16" s="2"/>
      <c r="V16" s="2"/>
      <c r="W16" s="2"/>
      <c r="X16" s="2"/>
      <c r="Y16" s="2"/>
      <c r="Z16" s="2"/>
    </row>
    <row r="17">
      <c r="A17" s="1" t="s">
        <v>40</v>
      </c>
      <c r="B17" s="1">
        <v>102.0</v>
      </c>
      <c r="C17" s="1">
        <v>132.0</v>
      </c>
      <c r="D17" s="1">
        <v>138.0</v>
      </c>
      <c r="E17" s="1">
        <v>147.0</v>
      </c>
      <c r="F17" s="1">
        <v>162.0</v>
      </c>
      <c r="G17" s="1">
        <v>148.0</v>
      </c>
      <c r="H17" s="1">
        <v>-42.0</v>
      </c>
      <c r="I17" s="1">
        <v>66.0</v>
      </c>
      <c r="J17" s="1">
        <v>170.0</v>
      </c>
      <c r="K17" s="1">
        <v>154.0</v>
      </c>
      <c r="L17" s="2"/>
      <c r="M17" s="2"/>
      <c r="N17" s="2"/>
      <c r="O17" s="2"/>
      <c r="P17" s="2"/>
      <c r="Q17" s="2"/>
      <c r="R17" s="2"/>
      <c r="S17" s="2"/>
      <c r="T17" s="2"/>
      <c r="U17" s="2"/>
      <c r="V17" s="2"/>
      <c r="W17" s="2"/>
      <c r="X17" s="2"/>
      <c r="Y17" s="2"/>
      <c r="Z17" s="2"/>
    </row>
    <row r="18">
      <c r="A18" s="1" t="s">
        <v>41</v>
      </c>
      <c r="B18" s="1">
        <v>-42.0</v>
      </c>
      <c r="C18" s="1">
        <v>-43.0</v>
      </c>
      <c r="D18" s="1">
        <v>-42.0</v>
      </c>
      <c r="E18" s="1">
        <v>-58.0</v>
      </c>
      <c r="F18" s="1">
        <v>-80.0</v>
      </c>
      <c r="G18" s="1">
        <v>-59.0</v>
      </c>
      <c r="H18" s="1">
        <v>-22.0</v>
      </c>
      <c r="I18" s="1">
        <v>-20.0</v>
      </c>
      <c r="J18" s="1">
        <v>-76.0</v>
      </c>
      <c r="K18" s="1">
        <v>-90.0</v>
      </c>
      <c r="L18" s="2"/>
      <c r="M18" s="2"/>
      <c r="N18" s="2"/>
      <c r="O18" s="2"/>
      <c r="P18" s="2"/>
      <c r="Q18" s="2"/>
      <c r="R18" s="2"/>
      <c r="S18" s="2"/>
      <c r="T18" s="2"/>
      <c r="U18" s="2"/>
      <c r="V18" s="2"/>
      <c r="W18" s="2"/>
      <c r="X18" s="2"/>
      <c r="Y18" s="2"/>
      <c r="Z18" s="2"/>
    </row>
    <row r="19">
      <c r="A19" s="1" t="s">
        <v>42</v>
      </c>
      <c r="B19" s="1">
        <v>19.0</v>
      </c>
      <c r="C19" s="1">
        <v>150.0</v>
      </c>
      <c r="D19" s="1">
        <v>145.0</v>
      </c>
      <c r="E19" s="1">
        <v>121.0</v>
      </c>
      <c r="F19" s="1">
        <v>104.0</v>
      </c>
      <c r="G19" s="1">
        <v>166.0</v>
      </c>
      <c r="H19" s="1">
        <v>0.0</v>
      </c>
      <c r="I19" s="1">
        <v>0.0</v>
      </c>
      <c r="J19" s="1">
        <v>73.0</v>
      </c>
      <c r="K19" s="1">
        <v>35.0</v>
      </c>
      <c r="L19" s="2"/>
      <c r="M19" s="2"/>
      <c r="N19" s="2"/>
      <c r="O19" s="2"/>
      <c r="P19" s="2"/>
      <c r="Q19" s="2"/>
      <c r="R19" s="2"/>
      <c r="S19" s="2"/>
      <c r="T19" s="2"/>
      <c r="U19" s="2"/>
      <c r="V19" s="2"/>
      <c r="W19" s="2"/>
      <c r="X19" s="2"/>
      <c r="Y19" s="2"/>
      <c r="Z19" s="2"/>
    </row>
    <row r="20">
      <c r="A20" s="1" t="s">
        <v>43</v>
      </c>
      <c r="B20" s="1">
        <v>-186.0</v>
      </c>
      <c r="C20" s="1">
        <v>-237.0</v>
      </c>
      <c r="D20" s="1">
        <v>-245.0</v>
      </c>
      <c r="E20" s="1">
        <v>-589.0</v>
      </c>
      <c r="F20" s="1">
        <v>-71.0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-283.0</v>
      </c>
      <c r="H21" s="1">
        <v>0.0</v>
      </c>
      <c r="I21" s="1">
        <v>-59.0</v>
      </c>
      <c r="J21" s="1">
        <v>-287.0</v>
      </c>
      <c r="K21" s="1">
        <v>-44.0</v>
      </c>
      <c r="L21" s="2"/>
      <c r="M21" s="2"/>
      <c r="N21" s="2"/>
      <c r="O21" s="2"/>
      <c r="P21" s="2"/>
      <c r="Q21" s="2"/>
      <c r="R21" s="2"/>
      <c r="S21" s="2"/>
      <c r="T21" s="2"/>
      <c r="U21" s="2"/>
      <c r="V21" s="2"/>
      <c r="W21" s="2"/>
      <c r="X21" s="2"/>
      <c r="Y21" s="2"/>
      <c r="Z21" s="2"/>
    </row>
    <row r="22" ht="15.75" customHeight="1">
      <c r="A22" s="1" t="s">
        <v>45</v>
      </c>
      <c r="B22" s="1">
        <v>0.0</v>
      </c>
      <c r="C22" s="1">
        <v>0.0</v>
      </c>
      <c r="D22" s="1">
        <v>-19.0</v>
      </c>
      <c r="E22" s="1">
        <v>14.0</v>
      </c>
      <c r="F22" s="1">
        <v>-16.0</v>
      </c>
      <c r="G22" s="1">
        <v>-6.0</v>
      </c>
      <c r="H22" s="1">
        <v>-5.0</v>
      </c>
      <c r="I22" s="1">
        <v>15.0</v>
      </c>
      <c r="J22" s="1">
        <v>-1.0</v>
      </c>
      <c r="K22" s="1">
        <v>-3.0</v>
      </c>
      <c r="L22" s="2"/>
      <c r="M22" s="2"/>
      <c r="N22" s="2"/>
      <c r="O22" s="2"/>
      <c r="P22" s="2"/>
      <c r="Q22" s="2"/>
      <c r="R22" s="2"/>
      <c r="S22" s="2"/>
      <c r="T22" s="2"/>
      <c r="U22" s="2"/>
      <c r="V22" s="2"/>
      <c r="W22" s="2"/>
      <c r="X22" s="2"/>
      <c r="Y22" s="2"/>
      <c r="Z22" s="2"/>
    </row>
    <row r="23" ht="15.75" customHeight="1">
      <c r="A23" s="1" t="s">
        <v>46</v>
      </c>
      <c r="B23" s="1">
        <v>8.0</v>
      </c>
      <c r="C23" s="1">
        <v>-1.0</v>
      </c>
      <c r="D23" s="1">
        <v>7.0</v>
      </c>
      <c r="E23" s="1">
        <v>-3.0</v>
      </c>
      <c r="F23" s="1">
        <v>0.0</v>
      </c>
      <c r="G23" s="1">
        <v>0.0</v>
      </c>
      <c r="H23" s="1">
        <v>-2.0</v>
      </c>
      <c r="I23" s="1">
        <v>-10.0</v>
      </c>
      <c r="J23" s="1">
        <v>0.0</v>
      </c>
      <c r="K23" s="1">
        <v>1.0</v>
      </c>
      <c r="L23" s="2"/>
      <c r="M23" s="2"/>
      <c r="N23" s="2"/>
      <c r="O23" s="2"/>
      <c r="P23" s="2"/>
      <c r="Q23" s="2"/>
      <c r="R23" s="2"/>
      <c r="S23" s="2"/>
      <c r="T23" s="2"/>
      <c r="U23" s="2"/>
      <c r="V23" s="2"/>
      <c r="W23" s="2"/>
      <c r="X23" s="2"/>
      <c r="Y23" s="2"/>
      <c r="Z23" s="2"/>
    </row>
    <row r="24" ht="15.75" customHeight="1">
      <c r="A24" s="1" t="s">
        <v>47</v>
      </c>
      <c r="B24" s="1">
        <v>-201.0</v>
      </c>
      <c r="C24" s="1">
        <v>-131.0</v>
      </c>
      <c r="D24" s="1">
        <v>-154.0</v>
      </c>
      <c r="E24" s="1">
        <v>-516.0</v>
      </c>
      <c r="F24" s="1">
        <v>-63.0</v>
      </c>
      <c r="G24" s="1">
        <v>-182.0</v>
      </c>
      <c r="H24" s="1">
        <v>-30.0</v>
      </c>
      <c r="I24" s="1">
        <v>-74.0</v>
      </c>
      <c r="J24" s="1">
        <v>-291.0</v>
      </c>
      <c r="K24" s="1">
        <v>-102.0</v>
      </c>
      <c r="L24" s="2"/>
      <c r="M24" s="2"/>
      <c r="N24" s="2"/>
      <c r="O24" s="2"/>
      <c r="P24" s="2"/>
      <c r="Q24" s="2"/>
      <c r="R24" s="2"/>
      <c r="S24" s="2"/>
      <c r="T24" s="2"/>
      <c r="U24" s="2"/>
      <c r="V24" s="2"/>
      <c r="W24" s="2"/>
      <c r="X24" s="2"/>
      <c r="Y24" s="2"/>
      <c r="Z24" s="2"/>
    </row>
    <row r="25" ht="15.75" customHeight="1">
      <c r="A25" s="1" t="s">
        <v>48</v>
      </c>
      <c r="B25" s="1">
        <v>264.0</v>
      </c>
      <c r="C25" s="1">
        <v>600.0</v>
      </c>
      <c r="D25" s="1">
        <v>405.0</v>
      </c>
      <c r="E25" s="1">
        <v>668.0</v>
      </c>
      <c r="F25" s="1">
        <v>815.0</v>
      </c>
      <c r="G25" s="1">
        <v>360.0</v>
      </c>
      <c r="H25" s="1">
        <v>202.0</v>
      </c>
      <c r="I25" s="1">
        <v>332.0</v>
      </c>
      <c r="J25" s="1">
        <v>506.0</v>
      </c>
      <c r="K25" s="1">
        <v>75.0</v>
      </c>
      <c r="L25" s="2"/>
      <c r="M25" s="2"/>
      <c r="N25" s="2"/>
      <c r="O25" s="2"/>
      <c r="P25" s="2"/>
      <c r="Q25" s="2"/>
      <c r="R25" s="2"/>
      <c r="S25" s="2"/>
      <c r="T25" s="2"/>
      <c r="U25" s="2"/>
      <c r="V25" s="2"/>
      <c r="W25" s="2"/>
      <c r="X25" s="2"/>
      <c r="Y25" s="2"/>
      <c r="Z25" s="2"/>
    </row>
    <row r="26" ht="15.75" customHeight="1">
      <c r="A26" s="1" t="s">
        <v>49</v>
      </c>
      <c r="B26" s="1">
        <v>264.0</v>
      </c>
      <c r="C26" s="1">
        <v>600.0</v>
      </c>
      <c r="D26" s="1">
        <v>405.0</v>
      </c>
      <c r="E26" s="1">
        <v>668.0</v>
      </c>
      <c r="F26" s="1">
        <v>815.0</v>
      </c>
      <c r="G26" s="1">
        <v>360.0</v>
      </c>
      <c r="H26" s="1">
        <v>202.0</v>
      </c>
      <c r="I26" s="1">
        <v>332.0</v>
      </c>
      <c r="J26" s="1">
        <v>506.0</v>
      </c>
      <c r="K26" s="1">
        <v>75.0</v>
      </c>
      <c r="L26" s="2"/>
      <c r="M26" s="2"/>
      <c r="N26" s="2"/>
      <c r="O26" s="2"/>
      <c r="P26" s="2"/>
      <c r="Q26" s="2"/>
      <c r="R26" s="2"/>
      <c r="S26" s="2"/>
      <c r="T26" s="2"/>
      <c r="U26" s="2"/>
      <c r="V26" s="2"/>
      <c r="W26" s="2"/>
      <c r="X26" s="2"/>
      <c r="Y26" s="2"/>
      <c r="Z26" s="2"/>
    </row>
    <row r="27" ht="15.75" customHeight="1">
      <c r="A27" s="1" t="s">
        <v>50</v>
      </c>
      <c r="B27" s="1">
        <v>-116.0</v>
      </c>
      <c r="C27" s="1">
        <v>-550.0</v>
      </c>
      <c r="D27" s="1">
        <v>-425.0</v>
      </c>
      <c r="E27" s="1">
        <v>-452.0</v>
      </c>
      <c r="F27" s="1">
        <v>-723.0</v>
      </c>
      <c r="G27" s="1">
        <v>-302.0</v>
      </c>
      <c r="H27" s="1">
        <v>-124.0</v>
      </c>
      <c r="I27" s="1">
        <v>-352.0</v>
      </c>
      <c r="J27" s="1">
        <v>-507.0</v>
      </c>
      <c r="K27" s="1">
        <v>-92.0</v>
      </c>
      <c r="L27" s="2"/>
      <c r="M27" s="2"/>
      <c r="N27" s="2"/>
      <c r="O27" s="2"/>
      <c r="P27" s="2"/>
      <c r="Q27" s="2"/>
      <c r="R27" s="2"/>
      <c r="S27" s="2"/>
      <c r="T27" s="2"/>
      <c r="U27" s="2"/>
      <c r="V27" s="2"/>
      <c r="W27" s="2"/>
      <c r="X27" s="2"/>
      <c r="Y27" s="2"/>
      <c r="Z27" s="2"/>
    </row>
    <row r="28" ht="15.75" customHeight="1">
      <c r="A28" s="1" t="s">
        <v>51</v>
      </c>
      <c r="B28" s="1">
        <v>-116.0</v>
      </c>
      <c r="C28" s="1">
        <v>-550.0</v>
      </c>
      <c r="D28" s="1">
        <v>-425.0</v>
      </c>
      <c r="E28" s="1">
        <v>-452.0</v>
      </c>
      <c r="F28" s="1">
        <v>-723.0</v>
      </c>
      <c r="G28" s="1">
        <v>-302.0</v>
      </c>
      <c r="H28" s="1">
        <v>-124.0</v>
      </c>
      <c r="I28" s="1">
        <v>-352.0</v>
      </c>
      <c r="J28" s="1">
        <v>-507.0</v>
      </c>
      <c r="K28" s="1">
        <v>-92.0</v>
      </c>
      <c r="L28" s="2"/>
      <c r="M28" s="2"/>
      <c r="N28" s="2"/>
      <c r="O28" s="2"/>
      <c r="P28" s="2"/>
      <c r="Q28" s="2"/>
      <c r="R28" s="2"/>
      <c r="S28" s="2"/>
      <c r="T28" s="2"/>
      <c r="U28" s="2"/>
      <c r="V28" s="2"/>
      <c r="W28" s="2"/>
      <c r="X28" s="2"/>
      <c r="Y28" s="2"/>
      <c r="Z28" s="2"/>
    </row>
    <row r="29" ht="15.75" customHeight="1">
      <c r="A29" s="1" t="s">
        <v>52</v>
      </c>
      <c r="B29" s="1">
        <v>0.0</v>
      </c>
      <c r="C29" s="1">
        <v>0.0</v>
      </c>
      <c r="D29" s="1">
        <v>89.0</v>
      </c>
      <c r="E29" s="1">
        <v>164.0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-2.0</v>
      </c>
      <c r="G30" s="1">
        <v>-83.0</v>
      </c>
      <c r="H30" s="1">
        <v>-46.0</v>
      </c>
      <c r="I30" s="1">
        <v>-2.0</v>
      </c>
      <c r="J30" s="1">
        <v>-2.0</v>
      </c>
      <c r="K30" s="1">
        <v>-1.0</v>
      </c>
      <c r="L30" s="2"/>
      <c r="M30" s="2"/>
      <c r="N30" s="2"/>
      <c r="O30" s="2"/>
      <c r="P30" s="2"/>
      <c r="Q30" s="2"/>
      <c r="R30" s="2"/>
      <c r="S30" s="2"/>
      <c r="T30" s="2"/>
      <c r="U30" s="2"/>
      <c r="V30" s="2"/>
      <c r="W30" s="2"/>
      <c r="X30" s="2"/>
      <c r="Y30" s="2"/>
      <c r="Z30" s="2"/>
    </row>
    <row r="31" ht="15.75" customHeight="1">
      <c r="A31" s="1" t="s">
        <v>54</v>
      </c>
      <c r="B31" s="1">
        <v>0.0</v>
      </c>
      <c r="C31" s="1">
        <v>0.0</v>
      </c>
      <c r="D31" s="1">
        <v>72.0</v>
      </c>
      <c r="E31" s="1">
        <v>155.0</v>
      </c>
      <c r="F31" s="1">
        <v>0.0</v>
      </c>
      <c r="G31" s="1">
        <v>0.0</v>
      </c>
      <c r="H31" s="1">
        <v>0.0</v>
      </c>
      <c r="I31" s="1">
        <v>96.0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-50.0</v>
      </c>
      <c r="E32" s="1">
        <v>-75.0</v>
      </c>
      <c r="F32" s="1">
        <v>-85.0</v>
      </c>
      <c r="G32" s="1">
        <v>0.0</v>
      </c>
      <c r="H32" s="1">
        <v>0.0</v>
      </c>
      <c r="I32" s="1">
        <v>-75.0</v>
      </c>
      <c r="J32" s="1">
        <v>0.0</v>
      </c>
      <c r="K32" s="1">
        <v>-41.0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-10.0</v>
      </c>
      <c r="K33" s="1">
        <v>-26.0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-18.0</v>
      </c>
      <c r="K34" s="1">
        <v>-18.0</v>
      </c>
      <c r="L34" s="2"/>
      <c r="M34" s="2"/>
      <c r="N34" s="2"/>
      <c r="O34" s="2"/>
      <c r="P34" s="2"/>
      <c r="Q34" s="2"/>
      <c r="R34" s="2"/>
      <c r="S34" s="2"/>
      <c r="T34" s="2"/>
      <c r="U34" s="2"/>
      <c r="V34" s="2"/>
      <c r="W34" s="2"/>
      <c r="X34" s="2"/>
      <c r="Y34" s="2"/>
      <c r="Z34" s="2"/>
    </row>
    <row r="35" ht="15.75" customHeight="1">
      <c r="A35" s="1" t="s">
        <v>58</v>
      </c>
      <c r="B35" s="1">
        <v>-56.0</v>
      </c>
      <c r="C35" s="1">
        <v>-57.0</v>
      </c>
      <c r="D35" s="1">
        <v>-66.0</v>
      </c>
      <c r="E35" s="1">
        <v>-85.0</v>
      </c>
      <c r="F35" s="1">
        <v>-92.0</v>
      </c>
      <c r="G35" s="1">
        <v>-90.0</v>
      </c>
      <c r="H35" s="1">
        <v>-34.0</v>
      </c>
      <c r="I35" s="1">
        <v>-15.0</v>
      </c>
      <c r="J35" s="1">
        <v>0.0</v>
      </c>
      <c r="K35" s="1">
        <v>0.0</v>
      </c>
      <c r="L35" s="2"/>
      <c r="M35" s="2"/>
      <c r="N35" s="2"/>
      <c r="O35" s="2"/>
      <c r="P35" s="2"/>
      <c r="Q35" s="2"/>
      <c r="R35" s="2"/>
      <c r="S35" s="2"/>
      <c r="T35" s="2"/>
      <c r="U35" s="2"/>
      <c r="V35" s="2"/>
      <c r="W35" s="2"/>
      <c r="X35" s="2"/>
      <c r="Y35" s="2"/>
      <c r="Z35" s="2"/>
    </row>
    <row r="36" ht="15.75" customHeight="1">
      <c r="A36" s="1" t="s">
        <v>58</v>
      </c>
      <c r="B36" s="1">
        <v>-56.0</v>
      </c>
      <c r="C36" s="1">
        <v>-57.0</v>
      </c>
      <c r="D36" s="1">
        <v>-66.0</v>
      </c>
      <c r="E36" s="1">
        <v>-85.0</v>
      </c>
      <c r="F36" s="1">
        <v>-92.0</v>
      </c>
      <c r="G36" s="1">
        <v>-90.0</v>
      </c>
      <c r="H36" s="1">
        <v>-34.0</v>
      </c>
      <c r="I36" s="1">
        <v>-15.0</v>
      </c>
      <c r="J36" s="1">
        <v>-28.0</v>
      </c>
      <c r="K36" s="1">
        <v>-45.0</v>
      </c>
      <c r="L36" s="2"/>
      <c r="M36" s="2"/>
      <c r="N36" s="2"/>
      <c r="O36" s="2"/>
      <c r="P36" s="2"/>
      <c r="Q36" s="2"/>
      <c r="R36" s="2"/>
      <c r="S36" s="2"/>
      <c r="T36" s="2"/>
      <c r="U36" s="2"/>
      <c r="V36" s="2"/>
      <c r="W36" s="2"/>
      <c r="X36" s="2"/>
      <c r="Y36" s="2"/>
      <c r="Z36" s="2"/>
    </row>
    <row r="37" ht="15.75" customHeight="1">
      <c r="A37" s="1" t="s">
        <v>59</v>
      </c>
      <c r="B37" s="1">
        <v>-1.0</v>
      </c>
      <c r="C37" s="1">
        <v>-3.0</v>
      </c>
      <c r="D37" s="1">
        <v>-3.0</v>
      </c>
      <c r="E37" s="1">
        <v>-2.0</v>
      </c>
      <c r="F37" s="1">
        <v>-3.0</v>
      </c>
      <c r="G37" s="1">
        <v>64.0</v>
      </c>
      <c r="H37" s="1">
        <v>-2.0</v>
      </c>
      <c r="I37" s="1">
        <v>83.0</v>
      </c>
      <c r="J37" s="1">
        <v>117.0</v>
      </c>
      <c r="K37" s="1">
        <v>-86.0</v>
      </c>
      <c r="L37" s="2"/>
      <c r="M37" s="2"/>
      <c r="N37" s="2"/>
      <c r="O37" s="2"/>
      <c r="P37" s="2"/>
      <c r="Q37" s="2"/>
      <c r="R37" s="2"/>
      <c r="S37" s="2"/>
      <c r="T37" s="2"/>
      <c r="U37" s="2"/>
      <c r="V37" s="2"/>
      <c r="W37" s="2"/>
      <c r="X37" s="2"/>
      <c r="Y37" s="2"/>
      <c r="Z37" s="2"/>
    </row>
    <row r="38" ht="15.75" customHeight="1">
      <c r="A38" s="1" t="s">
        <v>60</v>
      </c>
      <c r="B38" s="1">
        <v>90.0</v>
      </c>
      <c r="C38" s="1">
        <v>-10.0</v>
      </c>
      <c r="D38" s="1">
        <v>21.0</v>
      </c>
      <c r="E38" s="1">
        <v>370.0</v>
      </c>
      <c r="F38" s="1">
        <v>-92.0</v>
      </c>
      <c r="G38" s="1">
        <v>30.0</v>
      </c>
      <c r="H38" s="1">
        <v>41.0</v>
      </c>
      <c r="I38" s="1">
        <v>66.0</v>
      </c>
      <c r="J38" s="1">
        <v>85.0</v>
      </c>
      <c r="K38" s="1">
        <v>-65.0</v>
      </c>
      <c r="L38" s="2"/>
      <c r="M38" s="2"/>
      <c r="N38" s="2"/>
      <c r="O38" s="2"/>
      <c r="P38" s="2"/>
      <c r="Q38" s="2"/>
      <c r="R38" s="2"/>
      <c r="S38" s="2"/>
      <c r="T38" s="2"/>
      <c r="U38" s="2"/>
      <c r="V38" s="2"/>
      <c r="W38" s="2"/>
      <c r="X38" s="2"/>
      <c r="Y38" s="2"/>
      <c r="Z38" s="2"/>
    </row>
    <row r="39" ht="15.75" customHeight="1">
      <c r="A39" s="1" t="s">
        <v>61</v>
      </c>
      <c r="B39" s="1">
        <v>-8.0</v>
      </c>
      <c r="C39" s="1">
        <v>-9.0</v>
      </c>
      <c r="D39" s="1">
        <v>5.0</v>
      </c>
      <c r="E39" s="1">
        <v>1.0</v>
      </c>
      <c r="F39" s="1">
        <v>6.0</v>
      </c>
      <c r="G39" s="1">
        <v>-2.0</v>
      </c>
      <c r="H39" s="1">
        <v>-30.0</v>
      </c>
      <c r="I39" s="1">
        <v>58.0</v>
      </c>
      <c r="J39" s="1">
        <v>-35.0</v>
      </c>
      <c r="K39" s="1">
        <v>-14.0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26.0</v>
      </c>
      <c r="C41" s="1">
        <v>28.0</v>
      </c>
      <c r="D41" s="1">
        <v>26.0</v>
      </c>
      <c r="E41" s="1">
        <v>27.0</v>
      </c>
      <c r="F41" s="1">
        <v>38.0</v>
      </c>
      <c r="G41" s="1">
        <v>41.0</v>
      </c>
      <c r="H41" s="1">
        <v>40.0</v>
      </c>
      <c r="I41" s="1">
        <v>37.0</v>
      </c>
      <c r="J41" s="1">
        <v>58.0</v>
      </c>
      <c r="K41" s="1">
        <v>78.0</v>
      </c>
      <c r="L41" s="2"/>
      <c r="M41" s="2"/>
      <c r="N41" s="2"/>
      <c r="O41" s="2"/>
      <c r="P41" s="2"/>
      <c r="Q41" s="2"/>
      <c r="R41" s="2"/>
      <c r="S41" s="2"/>
      <c r="T41" s="2"/>
      <c r="U41" s="2"/>
      <c r="V41" s="2"/>
      <c r="W41" s="2"/>
      <c r="X41" s="2"/>
      <c r="Y41" s="2"/>
      <c r="Z41" s="2"/>
    </row>
    <row r="42" ht="15.75" customHeight="1">
      <c r="A42" s="1" t="s">
        <v>64</v>
      </c>
      <c r="B42" s="1">
        <v>92.0</v>
      </c>
      <c r="C42" s="1">
        <v>2.0</v>
      </c>
      <c r="D42" s="1">
        <v>1.0</v>
      </c>
      <c r="E42" s="1">
        <v>62.0</v>
      </c>
      <c r="F42" s="1">
        <v>83.0</v>
      </c>
      <c r="G42" s="1">
        <v>-22.0</v>
      </c>
      <c r="H42" s="1">
        <v>-46.0</v>
      </c>
      <c r="I42" s="1">
        <v>-55.0</v>
      </c>
      <c r="J42" s="1">
        <v>3.0</v>
      </c>
      <c r="K42" s="1">
        <v>2.0</v>
      </c>
      <c r="L42" s="2"/>
      <c r="M42" s="2"/>
      <c r="N42" s="2"/>
      <c r="O42" s="2"/>
      <c r="P42" s="2"/>
      <c r="Q42" s="2"/>
      <c r="R42" s="2"/>
      <c r="S42" s="2"/>
      <c r="T42" s="2"/>
      <c r="U42" s="2"/>
      <c r="V42" s="2"/>
      <c r="W42" s="2"/>
      <c r="X42" s="2"/>
      <c r="Y42" s="2"/>
      <c r="Z42" s="2"/>
    </row>
    <row r="43" ht="15.75" customHeight="1">
      <c r="A43" s="1" t="s">
        <v>65</v>
      </c>
      <c r="B43" s="1">
        <v>73.0</v>
      </c>
      <c r="C43" s="1">
        <v>-74.0</v>
      </c>
      <c r="D43" s="1">
        <v>149.0</v>
      </c>
      <c r="E43" s="1">
        <v>122.0</v>
      </c>
      <c r="F43" s="1">
        <v>55.0</v>
      </c>
      <c r="G43" s="1">
        <v>79.0</v>
      </c>
      <c r="H43" s="1">
        <v>-4.0</v>
      </c>
      <c r="I43" s="1">
        <v>54.0</v>
      </c>
      <c r="J43" s="1">
        <v>65.0</v>
      </c>
      <c r="K43" s="1">
        <v>25.0</v>
      </c>
      <c r="L43" s="2"/>
      <c r="M43" s="2"/>
      <c r="N43" s="2"/>
      <c r="O43" s="2"/>
      <c r="P43" s="2"/>
      <c r="Q43" s="2"/>
      <c r="R43" s="2"/>
      <c r="S43" s="2"/>
      <c r="T43" s="2"/>
      <c r="U43" s="2"/>
      <c r="V43" s="2"/>
      <c r="W43" s="2"/>
      <c r="X43" s="2"/>
      <c r="Y43" s="2"/>
      <c r="Z43" s="2"/>
    </row>
    <row r="44" ht="15.75" customHeight="1">
      <c r="A44" s="1" t="s">
        <v>66</v>
      </c>
      <c r="B44" s="1">
        <v>88.0</v>
      </c>
      <c r="C44" s="1">
        <v>-57.0</v>
      </c>
      <c r="D44" s="1">
        <v>164.0</v>
      </c>
      <c r="E44" s="1">
        <v>139.0</v>
      </c>
      <c r="F44" s="1">
        <v>79.0</v>
      </c>
      <c r="G44" s="1">
        <v>102.0</v>
      </c>
      <c r="H44" s="1">
        <v>20.0</v>
      </c>
      <c r="I44" s="1">
        <v>76.0</v>
      </c>
      <c r="J44" s="1">
        <v>99.0</v>
      </c>
      <c r="K44" s="1">
        <v>74.0</v>
      </c>
      <c r="L44" s="2"/>
      <c r="M44" s="2"/>
      <c r="N44" s="2"/>
      <c r="O44" s="2"/>
      <c r="P44" s="2"/>
      <c r="Q44" s="2"/>
      <c r="R44" s="2"/>
      <c r="S44" s="2"/>
      <c r="T44" s="2"/>
      <c r="U44" s="2"/>
      <c r="V44" s="2"/>
      <c r="W44" s="2"/>
      <c r="X44" s="2"/>
      <c r="Y44" s="2"/>
      <c r="Z44" s="2"/>
    </row>
    <row r="45" ht="15.75" customHeight="1">
      <c r="A45" s="1" t="s">
        <v>67</v>
      </c>
      <c r="B45" s="1">
        <v>-28.0</v>
      </c>
      <c r="C45" s="1">
        <v>136.0</v>
      </c>
      <c r="D45" s="1">
        <v>-78.0</v>
      </c>
      <c r="E45" s="1">
        <v>-52.0</v>
      </c>
      <c r="F45" s="1">
        <v>1.0</v>
      </c>
      <c r="G45" s="1">
        <v>-7.0</v>
      </c>
      <c r="H45" s="1">
        <v>6.0</v>
      </c>
      <c r="I45" s="1">
        <v>4.0</v>
      </c>
      <c r="J45" s="1">
        <v>23.0</v>
      </c>
      <c r="K45" s="1">
        <v>45.0</v>
      </c>
      <c r="L45" s="2"/>
      <c r="M45" s="2"/>
      <c r="N45" s="2"/>
      <c r="O45" s="2"/>
      <c r="P45" s="2"/>
      <c r="Q45" s="2"/>
      <c r="R45" s="2"/>
      <c r="S45" s="2"/>
      <c r="T45" s="2"/>
      <c r="U45" s="2"/>
      <c r="V45" s="2"/>
      <c r="W45" s="2"/>
      <c r="X45" s="2"/>
      <c r="Y45" s="2"/>
      <c r="Z45" s="2"/>
    </row>
    <row r="46" ht="15.75" customHeight="1">
      <c r="A46" s="1" t="s">
        <v>68</v>
      </c>
      <c r="B46" s="1">
        <v>148.0</v>
      </c>
      <c r="C46" s="1">
        <v>50.0</v>
      </c>
      <c r="D46" s="1">
        <v>-19.0</v>
      </c>
      <c r="E46" s="1">
        <v>216.0</v>
      </c>
      <c r="F46" s="1">
        <v>91.0</v>
      </c>
      <c r="G46" s="1">
        <v>57.0</v>
      </c>
      <c r="H46" s="1">
        <v>78.0</v>
      </c>
      <c r="I46" s="1">
        <v>-20.0</v>
      </c>
      <c r="J46" s="1">
        <v>-39.0</v>
      </c>
      <c r="K46" s="1">
        <v>-17.0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38.0</v>
      </c>
      <c r="C3" s="1">
        <v>29.0</v>
      </c>
      <c r="D3" s="1">
        <v>34.0</v>
      </c>
      <c r="E3" s="1">
        <v>36.0</v>
      </c>
      <c r="F3" s="1">
        <v>44.0</v>
      </c>
      <c r="G3" s="1">
        <v>42.0</v>
      </c>
      <c r="H3" s="1">
        <v>20.0</v>
      </c>
      <c r="I3" s="1">
        <v>64.0</v>
      </c>
      <c r="J3" s="1">
        <v>51.0</v>
      </c>
      <c r="K3" s="1">
        <v>37.0</v>
      </c>
      <c r="L3" s="2"/>
      <c r="M3" s="2"/>
      <c r="N3" s="2"/>
      <c r="O3" s="2"/>
      <c r="P3" s="2"/>
      <c r="Q3" s="2"/>
      <c r="R3" s="2"/>
      <c r="S3" s="2"/>
      <c r="T3" s="2"/>
      <c r="U3" s="2"/>
      <c r="V3" s="2"/>
      <c r="W3" s="2"/>
      <c r="X3" s="2"/>
      <c r="Y3" s="2"/>
      <c r="Z3" s="2"/>
    </row>
    <row r="4">
      <c r="A4" s="1" t="s">
        <v>71</v>
      </c>
      <c r="B4" s="1">
        <v>6.0</v>
      </c>
      <c r="C4" s="1">
        <v>0.0</v>
      </c>
      <c r="D4" s="1">
        <v>0.0</v>
      </c>
      <c r="E4" s="1">
        <v>0.0</v>
      </c>
      <c r="F4" s="1">
        <v>3.0</v>
      </c>
      <c r="G4" s="1">
        <v>0.0</v>
      </c>
      <c r="H4" s="1">
        <v>0.0</v>
      </c>
      <c r="I4" s="1">
        <v>0.0</v>
      </c>
      <c r="J4" s="1">
        <v>16.0</v>
      </c>
      <c r="K4" s="1">
        <v>13.0</v>
      </c>
      <c r="L4" s="2"/>
      <c r="M4" s="2"/>
      <c r="N4" s="2"/>
      <c r="O4" s="2"/>
      <c r="P4" s="2"/>
      <c r="Q4" s="2"/>
      <c r="R4" s="2"/>
      <c r="S4" s="2"/>
      <c r="T4" s="2"/>
      <c r="U4" s="2"/>
      <c r="V4" s="2"/>
      <c r="W4" s="2"/>
      <c r="X4" s="2"/>
      <c r="Y4" s="2"/>
      <c r="Z4" s="2"/>
    </row>
    <row r="5">
      <c r="A5" s="1" t="s">
        <v>72</v>
      </c>
      <c r="B5" s="1">
        <v>38.0</v>
      </c>
      <c r="C5" s="1">
        <v>29.0</v>
      </c>
      <c r="D5" s="1">
        <v>34.0</v>
      </c>
      <c r="E5" s="1">
        <v>36.0</v>
      </c>
      <c r="F5" s="1">
        <v>47.0</v>
      </c>
      <c r="G5" s="1">
        <v>42.0</v>
      </c>
      <c r="H5" s="1">
        <v>20.0</v>
      </c>
      <c r="I5" s="1">
        <v>64.0</v>
      </c>
      <c r="J5" s="1">
        <v>68.0</v>
      </c>
      <c r="K5" s="1">
        <v>51.0</v>
      </c>
      <c r="L5" s="2"/>
      <c r="M5" s="2"/>
      <c r="N5" s="2"/>
      <c r="O5" s="2"/>
      <c r="P5" s="2"/>
      <c r="Q5" s="2"/>
      <c r="R5" s="2"/>
      <c r="S5" s="2"/>
      <c r="T5" s="2"/>
      <c r="U5" s="2"/>
      <c r="V5" s="2"/>
      <c r="W5" s="2"/>
      <c r="X5" s="2"/>
      <c r="Y5" s="2"/>
      <c r="Z5" s="2"/>
    </row>
    <row r="6">
      <c r="A6" s="1" t="s">
        <v>73</v>
      </c>
      <c r="B6" s="1">
        <v>7.0</v>
      </c>
      <c r="C6" s="1">
        <v>9.0</v>
      </c>
      <c r="D6" s="1">
        <v>11.0</v>
      </c>
      <c r="E6" s="1">
        <v>16.0</v>
      </c>
      <c r="F6" s="1">
        <v>13.0</v>
      </c>
      <c r="G6" s="1">
        <v>13.0</v>
      </c>
      <c r="H6" s="1">
        <v>11.0</v>
      </c>
      <c r="I6" s="1">
        <v>14.0</v>
      </c>
      <c r="J6" s="1">
        <v>21.0</v>
      </c>
      <c r="K6" s="1">
        <v>21.0</v>
      </c>
      <c r="L6" s="2"/>
      <c r="M6" s="2"/>
      <c r="N6" s="2"/>
      <c r="O6" s="2"/>
      <c r="P6" s="2"/>
      <c r="Q6" s="2"/>
      <c r="R6" s="2"/>
      <c r="S6" s="2"/>
      <c r="T6" s="2"/>
      <c r="U6" s="2"/>
      <c r="V6" s="2"/>
      <c r="W6" s="2"/>
      <c r="X6" s="2"/>
      <c r="Y6" s="2"/>
      <c r="Z6" s="2"/>
    </row>
    <row r="7">
      <c r="A7" s="1" t="s">
        <v>74</v>
      </c>
      <c r="B7" s="1">
        <v>7.0</v>
      </c>
      <c r="C7" s="1">
        <v>9.0</v>
      </c>
      <c r="D7" s="1">
        <v>11.0</v>
      </c>
      <c r="E7" s="1">
        <v>16.0</v>
      </c>
      <c r="F7" s="1">
        <v>13.0</v>
      </c>
      <c r="G7" s="1">
        <v>13.0</v>
      </c>
      <c r="H7" s="1">
        <v>11.0</v>
      </c>
      <c r="I7" s="1">
        <v>14.0</v>
      </c>
      <c r="J7" s="1">
        <v>21.0</v>
      </c>
      <c r="K7" s="1">
        <v>21.0</v>
      </c>
      <c r="L7" s="2"/>
      <c r="M7" s="2"/>
      <c r="N7" s="2"/>
      <c r="O7" s="2"/>
      <c r="P7" s="2"/>
      <c r="Q7" s="2"/>
      <c r="R7" s="2"/>
      <c r="S7" s="2"/>
      <c r="T7" s="2"/>
      <c r="U7" s="2"/>
      <c r="V7" s="2"/>
      <c r="W7" s="2"/>
      <c r="X7" s="2"/>
      <c r="Y7" s="2"/>
      <c r="Z7" s="2"/>
    </row>
    <row r="8">
      <c r="A8" s="1" t="s">
        <v>75</v>
      </c>
      <c r="B8" s="1">
        <v>1.0</v>
      </c>
      <c r="C8" s="1">
        <v>81.0</v>
      </c>
      <c r="D8" s="1">
        <v>2.0</v>
      </c>
      <c r="E8" s="1">
        <v>3.0</v>
      </c>
      <c r="F8" s="1">
        <v>2.0</v>
      </c>
      <c r="G8" s="1">
        <v>5.0</v>
      </c>
      <c r="H8" s="1">
        <v>6.0</v>
      </c>
      <c r="I8" s="1">
        <v>8.0</v>
      </c>
      <c r="J8" s="1">
        <v>3.0</v>
      </c>
      <c r="K8" s="1">
        <v>3.0</v>
      </c>
      <c r="L8" s="2"/>
      <c r="M8" s="2"/>
      <c r="N8" s="2"/>
      <c r="O8" s="2"/>
      <c r="P8" s="2"/>
      <c r="Q8" s="2"/>
      <c r="R8" s="2"/>
      <c r="S8" s="2"/>
      <c r="T8" s="2"/>
      <c r="U8" s="2"/>
      <c r="V8" s="2"/>
      <c r="W8" s="2"/>
      <c r="X8" s="2"/>
      <c r="Y8" s="2"/>
      <c r="Z8" s="2"/>
    </row>
    <row r="9">
      <c r="A9" s="1" t="s">
        <v>76</v>
      </c>
      <c r="B9" s="1">
        <v>34.0</v>
      </c>
      <c r="C9" s="1">
        <v>23.0</v>
      </c>
      <c r="D9" s="1">
        <v>24.0</v>
      </c>
      <c r="E9" s="1">
        <v>29.0</v>
      </c>
      <c r="F9" s="1">
        <v>28.0</v>
      </c>
      <c r="G9" s="1">
        <v>27.0</v>
      </c>
      <c r="H9" s="1">
        <v>18.0</v>
      </c>
      <c r="I9" s="1">
        <v>32.0</v>
      </c>
      <c r="J9" s="1">
        <v>10.0</v>
      </c>
      <c r="K9" s="1">
        <v>9.0</v>
      </c>
      <c r="L9" s="2"/>
      <c r="M9" s="2"/>
      <c r="N9" s="2"/>
      <c r="O9" s="2"/>
      <c r="P9" s="2"/>
      <c r="Q9" s="2"/>
      <c r="R9" s="2"/>
      <c r="S9" s="2"/>
      <c r="T9" s="2"/>
      <c r="U9" s="2"/>
      <c r="V9" s="2"/>
      <c r="W9" s="2"/>
      <c r="X9" s="2"/>
      <c r="Y9" s="2"/>
      <c r="Z9" s="2"/>
    </row>
    <row r="10">
      <c r="A10" s="1" t="s">
        <v>77</v>
      </c>
      <c r="B10" s="1">
        <v>5.0</v>
      </c>
      <c r="C10" s="1">
        <v>148.0</v>
      </c>
      <c r="D10" s="1">
        <v>66.0</v>
      </c>
      <c r="E10" s="1">
        <v>13.0</v>
      </c>
      <c r="F10" s="1">
        <v>21.0</v>
      </c>
      <c r="G10" s="1">
        <v>12.0</v>
      </c>
      <c r="H10" s="1">
        <v>10.0</v>
      </c>
      <c r="I10" s="1">
        <v>12.0</v>
      </c>
      <c r="J10" s="1">
        <v>83.0</v>
      </c>
      <c r="K10" s="1">
        <v>79.0</v>
      </c>
      <c r="L10" s="2"/>
      <c r="M10" s="2"/>
      <c r="N10" s="2"/>
      <c r="O10" s="2"/>
      <c r="P10" s="2"/>
      <c r="Q10" s="2"/>
      <c r="R10" s="2"/>
      <c r="S10" s="2"/>
      <c r="T10" s="2"/>
      <c r="U10" s="2"/>
      <c r="V10" s="2"/>
      <c r="W10" s="2"/>
      <c r="X10" s="2"/>
      <c r="Y10" s="2"/>
      <c r="Z10" s="2"/>
    </row>
    <row r="11">
      <c r="A11" s="1" t="s">
        <v>78</v>
      </c>
      <c r="B11" s="1">
        <v>87.0</v>
      </c>
      <c r="C11" s="1">
        <v>210.0</v>
      </c>
      <c r="D11" s="1">
        <v>141.0</v>
      </c>
      <c r="E11" s="1">
        <v>99.0</v>
      </c>
      <c r="F11" s="1">
        <v>114.0</v>
      </c>
      <c r="G11" s="1">
        <v>101.0</v>
      </c>
      <c r="H11" s="1">
        <v>68.0</v>
      </c>
      <c r="I11" s="1">
        <v>132.0</v>
      </c>
      <c r="J11" s="1">
        <v>186.0</v>
      </c>
      <c r="K11" s="1">
        <v>166.0</v>
      </c>
      <c r="L11" s="2"/>
      <c r="M11" s="2"/>
      <c r="N11" s="2"/>
      <c r="O11" s="2"/>
      <c r="P11" s="2"/>
      <c r="Q11" s="2"/>
      <c r="R11" s="2"/>
      <c r="S11" s="2"/>
      <c r="T11" s="2"/>
      <c r="U11" s="2"/>
      <c r="V11" s="2"/>
      <c r="W11" s="2"/>
      <c r="X11" s="2"/>
      <c r="Y11" s="2"/>
      <c r="Z11" s="2"/>
    </row>
    <row r="12">
      <c r="A12" s="1" t="s">
        <v>79</v>
      </c>
      <c r="B12" s="1">
        <v>1520.0</v>
      </c>
      <c r="C12" s="1">
        <v>1500.0</v>
      </c>
      <c r="D12" s="1">
        <v>1760.0</v>
      </c>
      <c r="E12" s="1">
        <v>2350.0</v>
      </c>
      <c r="F12" s="1">
        <v>2390.0</v>
      </c>
      <c r="G12" s="1">
        <v>2590.0</v>
      </c>
      <c r="H12" s="1">
        <v>2610.0</v>
      </c>
      <c r="I12" s="1">
        <v>2690.0</v>
      </c>
      <c r="J12" s="1">
        <v>3480.0</v>
      </c>
      <c r="K12" s="1">
        <v>3510.0</v>
      </c>
      <c r="L12" s="2"/>
      <c r="M12" s="2"/>
      <c r="N12" s="2"/>
      <c r="O12" s="2"/>
      <c r="P12" s="2"/>
      <c r="Q12" s="2"/>
      <c r="R12" s="2"/>
      <c r="S12" s="2"/>
      <c r="T12" s="2"/>
      <c r="U12" s="2"/>
      <c r="V12" s="2"/>
      <c r="W12" s="2"/>
      <c r="X12" s="2"/>
      <c r="Y12" s="2"/>
      <c r="Z12" s="2"/>
    </row>
    <row r="13">
      <c r="A13" s="1" t="s">
        <v>80</v>
      </c>
      <c r="B13" s="1">
        <v>-180.0</v>
      </c>
      <c r="C13" s="1">
        <v>-168.0</v>
      </c>
      <c r="D13" s="1">
        <v>-225.0</v>
      </c>
      <c r="E13" s="1">
        <v>-290.0</v>
      </c>
      <c r="F13" s="1">
        <v>-347.0</v>
      </c>
      <c r="G13" s="1">
        <v>-384.0</v>
      </c>
      <c r="H13" s="1">
        <v>-490.0</v>
      </c>
      <c r="I13" s="1">
        <v>-583.0</v>
      </c>
      <c r="J13" s="1">
        <v>-685.0</v>
      </c>
      <c r="K13" s="1">
        <v>-775.0</v>
      </c>
      <c r="L13" s="2"/>
      <c r="M13" s="2"/>
      <c r="N13" s="2"/>
      <c r="O13" s="2"/>
      <c r="P13" s="2"/>
      <c r="Q13" s="2"/>
      <c r="R13" s="2"/>
      <c r="S13" s="2"/>
      <c r="T13" s="2"/>
      <c r="U13" s="2"/>
      <c r="V13" s="2"/>
      <c r="W13" s="2"/>
      <c r="X13" s="2"/>
      <c r="Y13" s="2"/>
      <c r="Z13" s="2"/>
    </row>
    <row r="14">
      <c r="A14" s="1" t="s">
        <v>81</v>
      </c>
      <c r="B14" s="1">
        <v>1340.0</v>
      </c>
      <c r="C14" s="1">
        <v>1330.0</v>
      </c>
      <c r="D14" s="1">
        <v>1540.0</v>
      </c>
      <c r="E14" s="1">
        <v>2060.0</v>
      </c>
      <c r="F14" s="1">
        <v>2040.0</v>
      </c>
      <c r="G14" s="1">
        <v>2200.0</v>
      </c>
      <c r="H14" s="1">
        <v>2120.0</v>
      </c>
      <c r="I14" s="1">
        <v>2110.0</v>
      </c>
      <c r="J14" s="1">
        <v>2790.0</v>
      </c>
      <c r="K14" s="1">
        <v>2730.0</v>
      </c>
      <c r="L14" s="2"/>
      <c r="M14" s="2"/>
      <c r="N14" s="2"/>
      <c r="O14" s="2"/>
      <c r="P14" s="2"/>
      <c r="Q14" s="2"/>
      <c r="R14" s="2"/>
      <c r="S14" s="2"/>
      <c r="T14" s="2"/>
      <c r="U14" s="2"/>
      <c r="V14" s="2"/>
      <c r="W14" s="2"/>
      <c r="X14" s="2"/>
      <c r="Y14" s="2"/>
      <c r="Z14" s="2"/>
    </row>
    <row r="15">
      <c r="A15" s="1" t="s">
        <v>82</v>
      </c>
      <c r="B15" s="1">
        <v>0.0</v>
      </c>
      <c r="C15" s="1">
        <v>0.0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83</v>
      </c>
      <c r="B16" s="1">
        <v>0.0</v>
      </c>
      <c r="C16" s="1">
        <v>6.0</v>
      </c>
      <c r="D16" s="1">
        <v>6.0</v>
      </c>
      <c r="E16" s="1">
        <v>21.0</v>
      </c>
      <c r="F16" s="1">
        <v>20.0</v>
      </c>
      <c r="G16" s="1">
        <v>11.0</v>
      </c>
      <c r="H16" s="1">
        <v>10.0</v>
      </c>
      <c r="I16" s="1">
        <v>10.0</v>
      </c>
      <c r="J16" s="1">
        <v>34.0</v>
      </c>
      <c r="K16" s="1">
        <v>30.0</v>
      </c>
      <c r="L16" s="2"/>
      <c r="M16" s="2"/>
      <c r="N16" s="2"/>
      <c r="O16" s="2"/>
      <c r="P16" s="2"/>
      <c r="Q16" s="2"/>
      <c r="R16" s="2"/>
      <c r="S16" s="2"/>
      <c r="T16" s="2"/>
      <c r="U16" s="2"/>
      <c r="V16" s="2"/>
      <c r="W16" s="2"/>
      <c r="X16" s="2"/>
      <c r="Y16" s="2"/>
      <c r="Z16" s="2"/>
    </row>
    <row r="17">
      <c r="A17" s="1" t="s">
        <v>84</v>
      </c>
      <c r="B17" s="1">
        <v>10.0</v>
      </c>
      <c r="C17" s="1">
        <v>12.0</v>
      </c>
      <c r="D17" s="1">
        <v>17.0</v>
      </c>
      <c r="E17" s="1">
        <v>12.0</v>
      </c>
      <c r="F17" s="1">
        <v>30.0</v>
      </c>
      <c r="G17" s="1">
        <v>30.0</v>
      </c>
      <c r="H17" s="1">
        <v>23.0</v>
      </c>
      <c r="I17" s="1">
        <v>0.0</v>
      </c>
      <c r="J17" s="1">
        <v>0.0</v>
      </c>
      <c r="K17" s="1">
        <v>0.0</v>
      </c>
      <c r="L17" s="2"/>
      <c r="M17" s="2"/>
      <c r="N17" s="2"/>
      <c r="O17" s="2"/>
      <c r="P17" s="2"/>
      <c r="Q17" s="2"/>
      <c r="R17" s="2"/>
      <c r="S17" s="2"/>
      <c r="T17" s="2"/>
      <c r="U17" s="2"/>
      <c r="V17" s="2"/>
      <c r="W17" s="2"/>
      <c r="X17" s="2"/>
      <c r="Y17" s="2"/>
      <c r="Z17" s="2"/>
    </row>
    <row r="18">
      <c r="A18" s="1" t="s">
        <v>85</v>
      </c>
      <c r="B18" s="1">
        <v>17.0</v>
      </c>
      <c r="C18" s="1">
        <v>11.0</v>
      </c>
      <c r="D18" s="1">
        <v>2.0</v>
      </c>
      <c r="E18" s="1">
        <v>1.0</v>
      </c>
      <c r="F18" s="1">
        <v>2.0</v>
      </c>
      <c r="G18" s="1">
        <v>2.0</v>
      </c>
      <c r="H18" s="1">
        <v>0.0</v>
      </c>
      <c r="I18" s="1">
        <v>4.0</v>
      </c>
      <c r="J18" s="1">
        <v>10.0</v>
      </c>
      <c r="K18" s="1">
        <v>2.0</v>
      </c>
      <c r="L18" s="2"/>
      <c r="M18" s="2"/>
      <c r="N18" s="2"/>
      <c r="O18" s="2"/>
      <c r="P18" s="2"/>
      <c r="Q18" s="2"/>
      <c r="R18" s="2"/>
      <c r="S18" s="2"/>
      <c r="T18" s="2"/>
      <c r="U18" s="2"/>
      <c r="V18" s="2"/>
      <c r="W18" s="2"/>
      <c r="X18" s="2"/>
      <c r="Y18" s="2"/>
      <c r="Z18" s="2"/>
    </row>
    <row r="19">
      <c r="A19" s="1" t="s">
        <v>86</v>
      </c>
      <c r="B19" s="1">
        <v>9.0</v>
      </c>
      <c r="C19" s="1">
        <v>9.0</v>
      </c>
      <c r="D19" s="1">
        <v>3.0</v>
      </c>
      <c r="E19" s="1">
        <v>5.0</v>
      </c>
      <c r="F19" s="1">
        <v>4.0</v>
      </c>
      <c r="G19" s="1">
        <v>4.0</v>
      </c>
      <c r="H19" s="1">
        <v>4.0</v>
      </c>
      <c r="I19" s="1">
        <v>11.0</v>
      </c>
      <c r="J19" s="1">
        <v>7.0</v>
      </c>
      <c r="K19" s="1">
        <v>6.0</v>
      </c>
      <c r="L19" s="2"/>
      <c r="M19" s="2"/>
      <c r="N19" s="2"/>
      <c r="O19" s="2"/>
      <c r="P19" s="2"/>
      <c r="Q19" s="2"/>
      <c r="R19" s="2"/>
      <c r="S19" s="2"/>
      <c r="T19" s="2"/>
      <c r="U19" s="2"/>
      <c r="V19" s="2"/>
      <c r="W19" s="2"/>
      <c r="X19" s="2"/>
      <c r="Y19" s="2"/>
      <c r="Z19" s="2"/>
    </row>
    <row r="20">
      <c r="A20" s="1" t="s">
        <v>87</v>
      </c>
      <c r="B20" s="1">
        <v>11.0</v>
      </c>
      <c r="C20" s="1">
        <v>9.0</v>
      </c>
      <c r="D20" s="1">
        <v>9.0</v>
      </c>
      <c r="E20" s="1">
        <v>6.0</v>
      </c>
      <c r="F20" s="1">
        <v>5.0</v>
      </c>
      <c r="G20" s="1">
        <v>2.0</v>
      </c>
      <c r="H20" s="1">
        <v>2.0</v>
      </c>
      <c r="I20" s="1">
        <v>2.0</v>
      </c>
      <c r="J20" s="1">
        <v>89.0</v>
      </c>
      <c r="K20" s="1">
        <v>64.0</v>
      </c>
      <c r="L20" s="2"/>
      <c r="M20" s="2"/>
      <c r="N20" s="2"/>
      <c r="O20" s="2"/>
      <c r="P20" s="2"/>
      <c r="Q20" s="2"/>
      <c r="R20" s="2"/>
      <c r="S20" s="2"/>
      <c r="T20" s="2"/>
      <c r="U20" s="2"/>
      <c r="V20" s="2"/>
      <c r="W20" s="2"/>
      <c r="X20" s="2"/>
      <c r="Y20" s="2"/>
      <c r="Z20" s="2"/>
    </row>
    <row r="21" ht="15.75" customHeight="1">
      <c r="A21" s="1" t="s">
        <v>88</v>
      </c>
      <c r="B21" s="1">
        <v>1460.0</v>
      </c>
      <c r="C21" s="1">
        <v>1580.0</v>
      </c>
      <c r="D21" s="1">
        <v>1720.0</v>
      </c>
      <c r="E21" s="1">
        <v>2210.0</v>
      </c>
      <c r="F21" s="1">
        <v>2220.0</v>
      </c>
      <c r="G21" s="1">
        <v>2360.0</v>
      </c>
      <c r="H21" s="1">
        <v>2230.0</v>
      </c>
      <c r="I21" s="1">
        <v>2260.0</v>
      </c>
      <c r="J21" s="1">
        <v>3020.0</v>
      </c>
      <c r="K21" s="1">
        <v>2940.0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7.0</v>
      </c>
      <c r="C23" s="1">
        <v>2.0</v>
      </c>
      <c r="D23" s="1">
        <v>4.0</v>
      </c>
      <c r="E23" s="1">
        <v>7.0</v>
      </c>
      <c r="F23" s="1">
        <v>5.0</v>
      </c>
      <c r="G23" s="1">
        <v>4.0</v>
      </c>
      <c r="H23" s="1">
        <v>2.0</v>
      </c>
      <c r="I23" s="1">
        <v>4.0</v>
      </c>
      <c r="J23" s="1">
        <v>5.0</v>
      </c>
      <c r="K23" s="1">
        <v>4.0</v>
      </c>
      <c r="L23" s="2"/>
      <c r="M23" s="2"/>
      <c r="N23" s="2"/>
      <c r="O23" s="2"/>
      <c r="P23" s="2"/>
      <c r="Q23" s="2"/>
      <c r="R23" s="2"/>
      <c r="S23" s="2"/>
      <c r="T23" s="2"/>
      <c r="U23" s="2"/>
      <c r="V23" s="2"/>
      <c r="W23" s="2"/>
      <c r="X23" s="2"/>
      <c r="Y23" s="2"/>
      <c r="Z23" s="2"/>
    </row>
    <row r="24" ht="15.75" customHeight="1">
      <c r="A24" s="1" t="s">
        <v>91</v>
      </c>
      <c r="B24" s="1">
        <v>24.0</v>
      </c>
      <c r="C24" s="1">
        <v>37.0</v>
      </c>
      <c r="D24" s="1">
        <v>35.0</v>
      </c>
      <c r="E24" s="1">
        <v>42.0</v>
      </c>
      <c r="F24" s="1">
        <v>46.0</v>
      </c>
      <c r="G24" s="1">
        <v>47.0</v>
      </c>
      <c r="H24" s="1">
        <v>31.0</v>
      </c>
      <c r="I24" s="1">
        <v>45.0</v>
      </c>
      <c r="J24" s="1">
        <v>71.0</v>
      </c>
      <c r="K24" s="1">
        <v>72.0</v>
      </c>
      <c r="L24" s="2"/>
      <c r="M24" s="2"/>
      <c r="N24" s="2"/>
      <c r="O24" s="2"/>
      <c r="P24" s="2"/>
      <c r="Q24" s="2"/>
      <c r="R24" s="2"/>
      <c r="S24" s="2"/>
      <c r="T24" s="2"/>
      <c r="U24" s="2"/>
      <c r="V24" s="2"/>
      <c r="W24" s="2"/>
      <c r="X24" s="2"/>
      <c r="Y24" s="2"/>
      <c r="Z24" s="2"/>
    </row>
    <row r="25" ht="15.75" customHeight="1">
      <c r="A25" s="1" t="s">
        <v>92</v>
      </c>
      <c r="B25" s="1">
        <v>16.0</v>
      </c>
      <c r="C25" s="1">
        <v>46.0</v>
      </c>
      <c r="D25" s="1">
        <v>1.0</v>
      </c>
      <c r="E25" s="1">
        <v>19.0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2.0</v>
      </c>
      <c r="H26" s="1">
        <v>2.0</v>
      </c>
      <c r="I26" s="1">
        <v>1.0</v>
      </c>
      <c r="J26" s="1">
        <v>1.0</v>
      </c>
      <c r="K26" s="1">
        <v>2.0</v>
      </c>
      <c r="L26" s="2"/>
      <c r="M26" s="2"/>
      <c r="N26" s="2"/>
      <c r="O26" s="2"/>
      <c r="P26" s="2"/>
      <c r="Q26" s="2"/>
      <c r="R26" s="2"/>
      <c r="S26" s="2"/>
      <c r="T26" s="2"/>
      <c r="U26" s="2"/>
      <c r="V26" s="2"/>
      <c r="W26" s="2"/>
      <c r="X26" s="2"/>
      <c r="Y26" s="2"/>
      <c r="Z26" s="2"/>
    </row>
    <row r="27" ht="15.75" customHeight="1">
      <c r="A27" s="1" t="s">
        <v>94</v>
      </c>
      <c r="B27" s="1">
        <v>13.0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61.0</v>
      </c>
      <c r="C28" s="1">
        <v>86.0</v>
      </c>
      <c r="D28" s="1">
        <v>41.0</v>
      </c>
      <c r="E28" s="1">
        <v>50.0</v>
      </c>
      <c r="F28" s="1">
        <v>57.0</v>
      </c>
      <c r="G28" s="1">
        <v>54.0</v>
      </c>
      <c r="H28" s="1">
        <v>36.0</v>
      </c>
      <c r="I28" s="1">
        <v>52.0</v>
      </c>
      <c r="J28" s="1">
        <v>78.0</v>
      </c>
      <c r="K28" s="1">
        <v>79.0</v>
      </c>
      <c r="L28" s="2"/>
      <c r="M28" s="2"/>
      <c r="N28" s="2"/>
      <c r="O28" s="2"/>
      <c r="P28" s="2"/>
      <c r="Q28" s="2"/>
      <c r="R28" s="2"/>
      <c r="S28" s="2"/>
      <c r="T28" s="2"/>
      <c r="U28" s="2"/>
      <c r="V28" s="2"/>
      <c r="W28" s="2"/>
      <c r="X28" s="2"/>
      <c r="Y28" s="2"/>
      <c r="Z28" s="2"/>
    </row>
    <row r="29" ht="15.75" customHeight="1">
      <c r="A29" s="1" t="s">
        <v>96</v>
      </c>
      <c r="B29" s="1">
        <v>612.0</v>
      </c>
      <c r="C29" s="1">
        <v>633.0</v>
      </c>
      <c r="D29" s="1">
        <v>652.0</v>
      </c>
      <c r="E29" s="1">
        <v>868.0</v>
      </c>
      <c r="F29" s="1">
        <v>959.0</v>
      </c>
      <c r="G29" s="1">
        <v>1030.0</v>
      </c>
      <c r="H29" s="1">
        <v>1130.0</v>
      </c>
      <c r="I29" s="1">
        <v>1090.0</v>
      </c>
      <c r="J29" s="1">
        <v>1450.0</v>
      </c>
      <c r="K29" s="1">
        <v>1430.0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17.0</v>
      </c>
      <c r="H30" s="1">
        <v>16.0</v>
      </c>
      <c r="I30" s="1">
        <v>15.0</v>
      </c>
      <c r="J30" s="1">
        <v>23.0</v>
      </c>
      <c r="K30" s="1">
        <v>23.0</v>
      </c>
      <c r="L30" s="2"/>
      <c r="M30" s="2"/>
      <c r="N30" s="2"/>
      <c r="O30" s="2"/>
      <c r="P30" s="2"/>
      <c r="Q30" s="2"/>
      <c r="R30" s="2"/>
      <c r="S30" s="2"/>
      <c r="T30" s="2"/>
      <c r="U30" s="2"/>
      <c r="V30" s="2"/>
      <c r="W30" s="2"/>
      <c r="X30" s="2"/>
      <c r="Y30" s="2"/>
      <c r="Z30" s="2"/>
    </row>
    <row r="31" ht="15.75" customHeight="1">
      <c r="A31" s="1" t="s">
        <v>98</v>
      </c>
      <c r="B31" s="1">
        <v>0.0</v>
      </c>
      <c r="C31" s="1">
        <v>4.0</v>
      </c>
      <c r="D31" s="1">
        <v>10.0</v>
      </c>
      <c r="E31" s="1">
        <v>13.0</v>
      </c>
      <c r="F31" s="1">
        <v>14.0</v>
      </c>
      <c r="G31" s="1">
        <v>8.0</v>
      </c>
      <c r="H31" s="1">
        <v>2.0</v>
      </c>
      <c r="I31" s="1">
        <v>4.0</v>
      </c>
      <c r="J31" s="1">
        <v>9.0</v>
      </c>
      <c r="K31" s="1">
        <v>8.0</v>
      </c>
      <c r="L31" s="2"/>
      <c r="M31" s="2"/>
      <c r="N31" s="2"/>
      <c r="O31" s="2"/>
      <c r="P31" s="2"/>
      <c r="Q31" s="2"/>
      <c r="R31" s="2"/>
      <c r="S31" s="2"/>
      <c r="T31" s="2"/>
      <c r="U31" s="2"/>
      <c r="V31" s="2"/>
      <c r="W31" s="2"/>
      <c r="X31" s="2"/>
      <c r="Y31" s="2"/>
      <c r="Z31" s="2"/>
    </row>
    <row r="32" ht="15.75" customHeight="1">
      <c r="A32" s="1" t="s">
        <v>99</v>
      </c>
      <c r="B32" s="1">
        <v>674.0</v>
      </c>
      <c r="C32" s="1">
        <v>724.0</v>
      </c>
      <c r="D32" s="1">
        <v>705.0</v>
      </c>
      <c r="E32" s="1">
        <v>932.0</v>
      </c>
      <c r="F32" s="1">
        <v>1030.0</v>
      </c>
      <c r="G32" s="1">
        <v>1110.0</v>
      </c>
      <c r="H32" s="1">
        <v>1180.0</v>
      </c>
      <c r="I32" s="1">
        <v>1160.0</v>
      </c>
      <c r="J32" s="1">
        <v>1560.0</v>
      </c>
      <c r="K32" s="1">
        <v>1540.0</v>
      </c>
      <c r="L32" s="2"/>
      <c r="M32" s="2"/>
      <c r="N32" s="2"/>
      <c r="O32" s="2"/>
      <c r="P32" s="2"/>
      <c r="Q32" s="2"/>
      <c r="R32" s="2"/>
      <c r="S32" s="2"/>
      <c r="T32" s="2"/>
      <c r="U32" s="2"/>
      <c r="V32" s="2"/>
      <c r="W32" s="2"/>
      <c r="X32" s="2"/>
      <c r="Y32" s="2"/>
      <c r="Z32" s="2"/>
    </row>
    <row r="33" ht="15.75" customHeight="1">
      <c r="A33" s="1" t="s">
        <v>100</v>
      </c>
      <c r="B33" s="1">
        <v>6.0</v>
      </c>
      <c r="C33" s="1">
        <v>6.0</v>
      </c>
      <c r="D33" s="1">
        <v>9.0</v>
      </c>
      <c r="E33" s="1">
        <v>12.0</v>
      </c>
      <c r="F33" s="1">
        <v>9.0</v>
      </c>
      <c r="G33" s="1">
        <v>9.0</v>
      </c>
      <c r="H33" s="1">
        <v>9.0</v>
      </c>
      <c r="I33" s="1">
        <v>10.0</v>
      </c>
      <c r="J33" s="1">
        <v>10.0</v>
      </c>
      <c r="K33" s="1">
        <v>10.0</v>
      </c>
      <c r="L33" s="2"/>
      <c r="M33" s="2"/>
      <c r="N33" s="2"/>
      <c r="O33" s="2"/>
      <c r="P33" s="2"/>
      <c r="Q33" s="2"/>
      <c r="R33" s="2"/>
      <c r="S33" s="2"/>
      <c r="T33" s="2"/>
      <c r="U33" s="2"/>
      <c r="V33" s="2"/>
      <c r="W33" s="2"/>
      <c r="X33" s="2"/>
      <c r="Y33" s="2"/>
      <c r="Z33" s="2"/>
    </row>
    <row r="34" ht="15.75" customHeight="1">
      <c r="A34" s="1" t="s">
        <v>101</v>
      </c>
      <c r="B34" s="1">
        <v>2.0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8.0</v>
      </c>
      <c r="C35" s="1">
        <v>8.0</v>
      </c>
      <c r="D35" s="1">
        <v>9.0</v>
      </c>
      <c r="E35" s="1">
        <v>12.0</v>
      </c>
      <c r="F35" s="1">
        <v>9.0</v>
      </c>
      <c r="G35" s="1">
        <v>9.0</v>
      </c>
      <c r="H35" s="1">
        <v>9.0</v>
      </c>
      <c r="I35" s="1">
        <v>10.0</v>
      </c>
      <c r="J35" s="1">
        <v>10.0</v>
      </c>
      <c r="K35" s="1">
        <v>10.0</v>
      </c>
      <c r="L35" s="2"/>
      <c r="M35" s="2"/>
      <c r="N35" s="2"/>
      <c r="O35" s="2"/>
      <c r="P35" s="2"/>
      <c r="Q35" s="2"/>
      <c r="R35" s="2"/>
      <c r="S35" s="2"/>
      <c r="T35" s="2"/>
      <c r="U35" s="2"/>
      <c r="V35" s="2"/>
      <c r="W35" s="2"/>
      <c r="X35" s="2"/>
      <c r="Y35" s="2"/>
      <c r="Z35" s="2"/>
    </row>
    <row r="36" ht="15.75" customHeight="1">
      <c r="A36" s="1" t="s">
        <v>103</v>
      </c>
      <c r="B36" s="1">
        <v>86.0</v>
      </c>
      <c r="C36" s="1">
        <v>86.0</v>
      </c>
      <c r="D36" s="1">
        <v>93.0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104</v>
      </c>
      <c r="B37" s="1">
        <v>888.0</v>
      </c>
      <c r="C37" s="1">
        <v>894.0</v>
      </c>
      <c r="D37" s="1">
        <v>1010.0</v>
      </c>
      <c r="E37" s="1">
        <v>1260.0</v>
      </c>
      <c r="F37" s="1">
        <v>1190.0</v>
      </c>
      <c r="G37" s="1">
        <v>1190.0</v>
      </c>
      <c r="H37" s="1">
        <v>1200.0</v>
      </c>
      <c r="I37" s="1">
        <v>1230.0</v>
      </c>
      <c r="J37" s="1">
        <v>1230.0</v>
      </c>
      <c r="K37" s="1">
        <v>1240.0</v>
      </c>
      <c r="L37" s="2"/>
      <c r="M37" s="2"/>
      <c r="N37" s="2"/>
      <c r="O37" s="2"/>
      <c r="P37" s="2"/>
      <c r="Q37" s="2"/>
      <c r="R37" s="2"/>
      <c r="S37" s="2"/>
      <c r="T37" s="2"/>
      <c r="U37" s="2"/>
      <c r="V37" s="2"/>
      <c r="W37" s="2"/>
      <c r="X37" s="2"/>
      <c r="Y37" s="2"/>
      <c r="Z37" s="2"/>
    </row>
    <row r="38" ht="15.75" customHeight="1">
      <c r="A38" s="1" t="s">
        <v>105</v>
      </c>
      <c r="B38" s="1">
        <v>-108.0</v>
      </c>
      <c r="C38" s="1">
        <v>-40.0</v>
      </c>
      <c r="D38" s="1">
        <v>-1.0</v>
      </c>
      <c r="E38" s="1">
        <v>9.0</v>
      </c>
      <c r="F38" s="1">
        <v>4.0</v>
      </c>
      <c r="G38" s="1">
        <v>-2.0</v>
      </c>
      <c r="H38" s="1">
        <v>-179.0</v>
      </c>
      <c r="I38" s="1">
        <v>-263.0</v>
      </c>
      <c r="J38" s="1">
        <v>-288.0</v>
      </c>
      <c r="K38" s="1">
        <v>-340.0</v>
      </c>
      <c r="L38" s="2"/>
      <c r="M38" s="2"/>
      <c r="N38" s="2"/>
      <c r="O38" s="2"/>
      <c r="P38" s="2"/>
      <c r="Q38" s="2"/>
      <c r="R38" s="2"/>
      <c r="S38" s="2"/>
      <c r="T38" s="2"/>
      <c r="U38" s="2"/>
      <c r="V38" s="2"/>
      <c r="W38" s="2"/>
      <c r="X38" s="2"/>
      <c r="Y38" s="2"/>
      <c r="Z38" s="2"/>
    </row>
    <row r="39" ht="15.75" customHeight="1">
      <c r="A39" s="1" t="s">
        <v>106</v>
      </c>
      <c r="B39" s="1">
        <v>-1.0</v>
      </c>
      <c r="C39" s="1">
        <v>-1.0</v>
      </c>
      <c r="D39" s="1">
        <v>-97.0</v>
      </c>
      <c r="E39" s="1">
        <v>1.0</v>
      </c>
      <c r="F39" s="1">
        <v>-1.0</v>
      </c>
      <c r="G39" s="1">
        <v>-16.0</v>
      </c>
      <c r="H39" s="1">
        <v>-30.0</v>
      </c>
      <c r="I39" s="1">
        <v>-15.0</v>
      </c>
      <c r="J39" s="1">
        <v>14.0</v>
      </c>
      <c r="K39" s="1">
        <v>10.0</v>
      </c>
      <c r="L39" s="2"/>
      <c r="M39" s="2"/>
      <c r="N39" s="2"/>
      <c r="O39" s="2"/>
      <c r="P39" s="2"/>
      <c r="Q39" s="2"/>
      <c r="R39" s="2"/>
      <c r="S39" s="2"/>
      <c r="T39" s="2"/>
      <c r="U39" s="2"/>
      <c r="V39" s="2"/>
      <c r="W39" s="2"/>
      <c r="X39" s="2"/>
      <c r="Y39" s="2"/>
      <c r="Z39" s="2"/>
    </row>
    <row r="40" ht="15.75" customHeight="1">
      <c r="A40" s="1" t="s">
        <v>107</v>
      </c>
      <c r="B40" s="1">
        <v>780.0</v>
      </c>
      <c r="C40" s="1">
        <v>853.0</v>
      </c>
      <c r="D40" s="1">
        <v>1010.0</v>
      </c>
      <c r="E40" s="1">
        <v>1270.0</v>
      </c>
      <c r="F40" s="1">
        <v>1190.0</v>
      </c>
      <c r="G40" s="1">
        <v>1170.0</v>
      </c>
      <c r="H40" s="1">
        <v>989.0</v>
      </c>
      <c r="I40" s="1">
        <v>948.0</v>
      </c>
      <c r="J40" s="1">
        <v>960.0</v>
      </c>
      <c r="K40" s="1">
        <v>911.0</v>
      </c>
      <c r="L40" s="2"/>
      <c r="M40" s="2"/>
      <c r="N40" s="2"/>
      <c r="O40" s="2"/>
      <c r="P40" s="2"/>
      <c r="Q40" s="2"/>
      <c r="R40" s="2"/>
      <c r="S40" s="2"/>
      <c r="T40" s="2"/>
      <c r="U40" s="2"/>
      <c r="V40" s="2"/>
      <c r="W40" s="2"/>
      <c r="X40" s="2"/>
      <c r="Y40" s="2"/>
      <c r="Z40" s="2"/>
    </row>
    <row r="41" ht="15.75" customHeight="1">
      <c r="A41" s="1" t="s">
        <v>108</v>
      </c>
      <c r="B41" s="1">
        <v>5.0</v>
      </c>
      <c r="C41" s="1">
        <v>4.0</v>
      </c>
      <c r="D41" s="1">
        <v>3.0</v>
      </c>
      <c r="E41" s="1">
        <v>2.0</v>
      </c>
      <c r="F41" s="1">
        <v>2.0</v>
      </c>
      <c r="G41" s="1">
        <v>69.0</v>
      </c>
      <c r="H41" s="1">
        <v>63.0</v>
      </c>
      <c r="I41" s="1">
        <v>159.0</v>
      </c>
      <c r="J41" s="1">
        <v>498.0</v>
      </c>
      <c r="K41" s="1">
        <v>486.0</v>
      </c>
      <c r="L41" s="2"/>
      <c r="M41" s="2"/>
      <c r="N41" s="2"/>
      <c r="O41" s="2"/>
      <c r="P41" s="2"/>
      <c r="Q41" s="2"/>
      <c r="R41" s="2"/>
      <c r="S41" s="2"/>
      <c r="T41" s="2"/>
      <c r="U41" s="2"/>
      <c r="V41" s="2"/>
      <c r="W41" s="2"/>
      <c r="X41" s="2"/>
      <c r="Y41" s="2"/>
      <c r="Z41" s="2"/>
    </row>
    <row r="42" ht="15.75" customHeight="1">
      <c r="A42" s="1" t="s">
        <v>109</v>
      </c>
      <c r="B42" s="1">
        <v>785.0</v>
      </c>
      <c r="C42" s="1">
        <v>857.0</v>
      </c>
      <c r="D42" s="1">
        <v>1010.0</v>
      </c>
      <c r="E42" s="1">
        <v>1280.0</v>
      </c>
      <c r="F42" s="1">
        <v>1190.0</v>
      </c>
      <c r="G42" s="1">
        <v>1240.0</v>
      </c>
      <c r="H42" s="1">
        <v>1050.0</v>
      </c>
      <c r="I42" s="1">
        <v>1110.0</v>
      </c>
      <c r="J42" s="1">
        <v>1460.0</v>
      </c>
      <c r="K42" s="1">
        <v>1400.0</v>
      </c>
      <c r="L42" s="2"/>
      <c r="M42" s="2"/>
      <c r="N42" s="2"/>
      <c r="O42" s="2"/>
      <c r="P42" s="2"/>
      <c r="Q42" s="2"/>
      <c r="R42" s="2"/>
      <c r="S42" s="2"/>
      <c r="T42" s="2"/>
      <c r="U42" s="2"/>
      <c r="V42" s="2"/>
      <c r="W42" s="2"/>
      <c r="X42" s="2"/>
      <c r="Y42" s="2"/>
      <c r="Z42" s="2"/>
    </row>
    <row r="43" ht="15.75" customHeight="1">
      <c r="A43" s="1" t="s">
        <v>110</v>
      </c>
      <c r="B43" s="1">
        <v>1460.0</v>
      </c>
      <c r="C43" s="1">
        <v>1580.0</v>
      </c>
      <c r="D43" s="1">
        <v>1720.0</v>
      </c>
      <c r="E43" s="1">
        <v>2210.0</v>
      </c>
      <c r="F43" s="1">
        <v>2220.0</v>
      </c>
      <c r="G43" s="1">
        <v>2360.0</v>
      </c>
      <c r="H43" s="1">
        <v>2230.0</v>
      </c>
      <c r="I43" s="1">
        <v>2260.0</v>
      </c>
      <c r="J43" s="1">
        <v>3020.0</v>
      </c>
      <c r="K43" s="1">
        <v>2940.0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86.0</v>
      </c>
      <c r="C45" s="1">
        <v>86.0</v>
      </c>
      <c r="D45" s="1">
        <v>93.0</v>
      </c>
      <c r="E45" s="1">
        <v>104.0</v>
      </c>
      <c r="F45" s="1">
        <v>105.0</v>
      </c>
      <c r="G45" s="1">
        <v>105.0</v>
      </c>
      <c r="H45" s="1">
        <v>106.0</v>
      </c>
      <c r="I45" s="1">
        <v>106.0</v>
      </c>
      <c r="J45" s="1">
        <v>107.0</v>
      </c>
      <c r="K45" s="1">
        <v>108.0</v>
      </c>
      <c r="L45" s="2"/>
      <c r="M45" s="2"/>
      <c r="N45" s="2"/>
      <c r="O45" s="2"/>
      <c r="P45" s="2"/>
      <c r="Q45" s="2"/>
      <c r="R45" s="2"/>
      <c r="S45" s="2"/>
      <c r="T45" s="2"/>
      <c r="U45" s="2"/>
      <c r="V45" s="2"/>
      <c r="W45" s="2"/>
      <c r="X45" s="2"/>
      <c r="Y45" s="2"/>
      <c r="Z45" s="2"/>
    </row>
    <row r="46" ht="15.75" customHeight="1">
      <c r="A46" s="1" t="s">
        <v>112</v>
      </c>
      <c r="B46" s="1">
        <v>86.0</v>
      </c>
      <c r="C46" s="1">
        <v>86.0</v>
      </c>
      <c r="D46" s="1">
        <v>93.0</v>
      </c>
      <c r="E46" s="1">
        <v>104.0</v>
      </c>
      <c r="F46" s="1">
        <v>105.0</v>
      </c>
      <c r="G46" s="1">
        <v>105.0</v>
      </c>
      <c r="H46" s="1">
        <v>106.0</v>
      </c>
      <c r="I46" s="1">
        <v>106.0</v>
      </c>
      <c r="J46" s="1">
        <v>107.0</v>
      </c>
      <c r="K46" s="1">
        <v>108.0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780.0</v>
      </c>
      <c r="C48" s="1">
        <v>847.0</v>
      </c>
      <c r="D48" s="1">
        <v>1000.0</v>
      </c>
      <c r="E48" s="1">
        <v>1250.0</v>
      </c>
      <c r="F48" s="1">
        <v>1170.0</v>
      </c>
      <c r="G48" s="1">
        <v>1160.0</v>
      </c>
      <c r="H48" s="1">
        <v>978.0</v>
      </c>
      <c r="I48" s="1">
        <v>937.0</v>
      </c>
      <c r="J48" s="1">
        <v>925.0</v>
      </c>
      <c r="K48" s="1">
        <v>880.0</v>
      </c>
      <c r="L48" s="2"/>
      <c r="M48" s="2"/>
      <c r="N48" s="2"/>
      <c r="O48" s="2"/>
      <c r="P48" s="2"/>
      <c r="Q48" s="2"/>
      <c r="R48" s="2"/>
      <c r="S48" s="2"/>
      <c r="T48" s="2"/>
      <c r="U48" s="2"/>
      <c r="V48" s="2"/>
      <c r="W48" s="2"/>
      <c r="X48" s="2"/>
      <c r="Y48" s="2"/>
      <c r="Z48" s="2"/>
    </row>
    <row r="49" ht="15.75" customHeight="1">
      <c r="A49" s="1" t="s">
        <v>125</v>
      </c>
      <c r="B49" s="1" t="s">
        <v>114</v>
      </c>
      <c r="C49" s="1" t="s">
        <v>126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v>628.0</v>
      </c>
      <c r="C50" s="1">
        <v>679.0</v>
      </c>
      <c r="D50" s="1">
        <v>654.0</v>
      </c>
      <c r="E50" s="1">
        <v>868.0</v>
      </c>
      <c r="F50" s="1">
        <v>964.0</v>
      </c>
      <c r="G50" s="1">
        <v>1050.0</v>
      </c>
      <c r="H50" s="1">
        <v>1140.0</v>
      </c>
      <c r="I50" s="1">
        <v>1100.0</v>
      </c>
      <c r="J50" s="1">
        <v>1480.0</v>
      </c>
      <c r="K50" s="1">
        <v>1460.0</v>
      </c>
      <c r="L50" s="2"/>
      <c r="M50" s="2"/>
      <c r="N50" s="2"/>
      <c r="O50" s="2"/>
      <c r="P50" s="2"/>
      <c r="Q50" s="2"/>
      <c r="R50" s="2"/>
      <c r="S50" s="2"/>
      <c r="T50" s="2"/>
      <c r="U50" s="2"/>
      <c r="V50" s="2"/>
      <c r="W50" s="2"/>
      <c r="X50" s="2"/>
      <c r="Y50" s="2"/>
      <c r="Z50" s="2"/>
    </row>
    <row r="51" ht="15.75" customHeight="1">
      <c r="A51" s="1" t="s">
        <v>136</v>
      </c>
      <c r="B51" s="1">
        <v>590.0</v>
      </c>
      <c r="C51" s="1">
        <v>650.0</v>
      </c>
      <c r="D51" s="1">
        <v>619.0</v>
      </c>
      <c r="E51" s="1">
        <v>832.0</v>
      </c>
      <c r="F51" s="1">
        <v>916.0</v>
      </c>
      <c r="G51" s="1">
        <v>1010.0</v>
      </c>
      <c r="H51" s="1">
        <v>1120.0</v>
      </c>
      <c r="I51" s="1">
        <v>1040.0</v>
      </c>
      <c r="J51" s="1">
        <v>1410.0</v>
      </c>
      <c r="K51" s="1">
        <v>1400.0</v>
      </c>
      <c r="L51" s="2"/>
      <c r="M51" s="2"/>
      <c r="N51" s="2"/>
      <c r="O51" s="2"/>
      <c r="P51" s="2"/>
      <c r="Q51" s="2"/>
      <c r="R51" s="2"/>
      <c r="S51" s="2"/>
      <c r="T51" s="2"/>
      <c r="U51" s="2"/>
      <c r="V51" s="2"/>
      <c r="W51" s="2"/>
      <c r="X51" s="2"/>
      <c r="Y51" s="2"/>
      <c r="Z51" s="2"/>
    </row>
    <row r="52" ht="15.75" customHeight="1">
      <c r="A52" s="1" t="s">
        <v>137</v>
      </c>
      <c r="B52" s="1">
        <v>9.0</v>
      </c>
      <c r="C52" s="1">
        <v>9.0</v>
      </c>
      <c r="D52" s="1">
        <v>13.0</v>
      </c>
      <c r="E52" s="1">
        <v>15.0</v>
      </c>
      <c r="F52" s="1">
        <v>13.0</v>
      </c>
      <c r="G52" s="1">
        <v>26.0</v>
      </c>
      <c r="H52" s="1">
        <v>24.0</v>
      </c>
      <c r="I52" s="1">
        <v>26.0</v>
      </c>
      <c r="J52" s="1">
        <v>32.0</v>
      </c>
      <c r="K52" s="1">
        <v>36.0</v>
      </c>
      <c r="L52" s="2"/>
      <c r="M52" s="2"/>
      <c r="N52" s="2"/>
      <c r="O52" s="2"/>
      <c r="P52" s="2"/>
      <c r="Q52" s="2"/>
      <c r="R52" s="2"/>
      <c r="S52" s="2"/>
      <c r="T52" s="2"/>
      <c r="U52" s="2"/>
      <c r="V52" s="2"/>
      <c r="W52" s="2"/>
      <c r="X52" s="2"/>
      <c r="Y52" s="2"/>
      <c r="Z52" s="2"/>
    </row>
    <row r="53" ht="15.75" customHeight="1">
      <c r="A53" s="1" t="s">
        <v>138</v>
      </c>
      <c r="B53" s="1">
        <v>5.0</v>
      </c>
      <c r="C53" s="1">
        <v>4.0</v>
      </c>
      <c r="D53" s="1">
        <v>3.0</v>
      </c>
      <c r="E53" s="1">
        <v>2.0</v>
      </c>
      <c r="F53" s="1">
        <v>2.0</v>
      </c>
      <c r="G53" s="1">
        <v>69.0</v>
      </c>
      <c r="H53" s="1">
        <v>63.0</v>
      </c>
      <c r="I53" s="1">
        <v>159.0</v>
      </c>
      <c r="J53" s="1">
        <v>498.0</v>
      </c>
      <c r="K53" s="1">
        <v>486.0</v>
      </c>
      <c r="L53" s="2"/>
      <c r="M53" s="2"/>
      <c r="N53" s="2"/>
      <c r="O53" s="2"/>
      <c r="P53" s="2"/>
      <c r="Q53" s="2"/>
      <c r="R53" s="2"/>
      <c r="S53" s="2"/>
      <c r="T53" s="2"/>
      <c r="U53" s="2"/>
      <c r="V53" s="2"/>
      <c r="W53" s="2"/>
      <c r="X53" s="2"/>
      <c r="Y53" s="2"/>
      <c r="Z53" s="2"/>
    </row>
    <row r="54" ht="15.75" customHeight="1">
      <c r="A54" s="1" t="s">
        <v>139</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140</v>
      </c>
      <c r="B55" s="1">
        <v>165.0</v>
      </c>
      <c r="C55" s="1">
        <v>150.0</v>
      </c>
      <c r="D55" s="1">
        <v>178.0</v>
      </c>
      <c r="E55" s="1">
        <v>273.0</v>
      </c>
      <c r="F55" s="1">
        <v>289.0</v>
      </c>
      <c r="G55" s="1">
        <v>320.0</v>
      </c>
      <c r="H55" s="1">
        <v>320.0</v>
      </c>
      <c r="I55" s="1">
        <v>323.0</v>
      </c>
      <c r="J55" s="1">
        <v>366.0</v>
      </c>
      <c r="K55" s="1">
        <v>373.0</v>
      </c>
      <c r="L55" s="2"/>
      <c r="M55" s="2"/>
      <c r="N55" s="2"/>
      <c r="O55" s="2"/>
      <c r="P55" s="2"/>
      <c r="Q55" s="2"/>
      <c r="R55" s="2"/>
      <c r="S55" s="2"/>
      <c r="T55" s="2"/>
      <c r="U55" s="2"/>
      <c r="V55" s="2"/>
      <c r="W55" s="2"/>
      <c r="X55" s="2"/>
      <c r="Y55" s="2"/>
      <c r="Z55" s="2"/>
    </row>
    <row r="56" ht="15.75" customHeight="1">
      <c r="A56" s="1" t="s">
        <v>141</v>
      </c>
      <c r="B56" s="1">
        <v>1200.0</v>
      </c>
      <c r="C56" s="1">
        <v>1220.0</v>
      </c>
      <c r="D56" s="1">
        <v>1430.0</v>
      </c>
      <c r="E56" s="1">
        <v>1870.0</v>
      </c>
      <c r="F56" s="1">
        <v>1920.0</v>
      </c>
      <c r="G56" s="1">
        <v>2050.0</v>
      </c>
      <c r="H56" s="1">
        <v>2070.0</v>
      </c>
      <c r="I56" s="1">
        <v>2130.0</v>
      </c>
      <c r="J56" s="1">
        <v>2760.0</v>
      </c>
      <c r="K56" s="1">
        <v>2790.0</v>
      </c>
      <c r="L56" s="2"/>
      <c r="M56" s="2"/>
      <c r="N56" s="2"/>
      <c r="O56" s="2"/>
      <c r="P56" s="2"/>
      <c r="Q56" s="2"/>
      <c r="R56" s="2"/>
      <c r="S56" s="2"/>
      <c r="T56" s="2"/>
      <c r="U56" s="2"/>
      <c r="V56" s="2"/>
      <c r="W56" s="2"/>
      <c r="X56" s="2"/>
      <c r="Y56" s="2"/>
      <c r="Z56" s="2"/>
    </row>
    <row r="57" ht="15.75" customHeight="1">
      <c r="A57" s="1" t="s">
        <v>142</v>
      </c>
      <c r="B57" s="1">
        <v>136.0</v>
      </c>
      <c r="C57" s="1">
        <v>123.0</v>
      </c>
      <c r="D57" s="1">
        <v>129.0</v>
      </c>
      <c r="E57" s="1">
        <v>174.0</v>
      </c>
      <c r="F57" s="1">
        <v>165.0</v>
      </c>
      <c r="G57" s="1">
        <v>173.0</v>
      </c>
      <c r="H57" s="1">
        <v>173.0</v>
      </c>
      <c r="I57" s="1">
        <v>167.0</v>
      </c>
      <c r="J57" s="1">
        <v>251.0</v>
      </c>
      <c r="K57" s="1">
        <v>269.0</v>
      </c>
      <c r="L57" s="2"/>
      <c r="M57" s="2"/>
      <c r="N57" s="2"/>
      <c r="O57" s="2"/>
      <c r="P57" s="2"/>
      <c r="Q57" s="2"/>
      <c r="R57" s="2"/>
      <c r="S57" s="2"/>
      <c r="T57" s="2"/>
      <c r="U57" s="2"/>
      <c r="V57" s="2"/>
      <c r="W57" s="2"/>
      <c r="X57" s="2"/>
      <c r="Y57" s="2"/>
      <c r="Z57" s="2"/>
    </row>
    <row r="58" ht="15.75" customHeight="1">
      <c r="A58" s="1" t="s">
        <v>143</v>
      </c>
      <c r="B58" s="1">
        <v>39.0</v>
      </c>
      <c r="C58" s="1">
        <v>40.0</v>
      </c>
      <c r="D58" s="1">
        <v>44.0</v>
      </c>
      <c r="E58" s="1">
        <v>49.0</v>
      </c>
      <c r="F58" s="1">
        <v>57.0</v>
      </c>
      <c r="G58" s="1">
        <v>59.0</v>
      </c>
      <c r="H58" s="1">
        <v>46.0</v>
      </c>
      <c r="I58" s="1">
        <v>63.0</v>
      </c>
      <c r="J58" s="1">
        <v>74.0</v>
      </c>
      <c r="K58" s="1">
        <v>78.0</v>
      </c>
      <c r="L58" s="2"/>
      <c r="M58" s="2"/>
      <c r="N58" s="2"/>
      <c r="O58" s="2"/>
      <c r="P58" s="2"/>
      <c r="Q58" s="2"/>
      <c r="R58" s="2"/>
      <c r="S58" s="2"/>
      <c r="T58" s="2"/>
      <c r="U58" s="2"/>
      <c r="V58" s="2"/>
      <c r="W58" s="2"/>
      <c r="X58" s="2"/>
      <c r="Y58" s="2"/>
      <c r="Z58" s="2"/>
    </row>
    <row r="59" ht="15.75" customHeight="1">
      <c r="A59" s="1" t="s">
        <v>144</v>
      </c>
      <c r="B59" s="1">
        <v>10.0</v>
      </c>
      <c r="C59" s="1">
        <v>10.0</v>
      </c>
      <c r="D59" s="1">
        <v>10.0</v>
      </c>
      <c r="E59" s="1">
        <v>10.0</v>
      </c>
      <c r="F59" s="1">
        <v>10.0</v>
      </c>
      <c r="G59" s="1">
        <v>20.0</v>
      </c>
      <c r="H59" s="1">
        <v>40.0</v>
      </c>
      <c r="I59" s="1">
        <v>20.0</v>
      </c>
      <c r="J59" s="1">
        <v>10.0</v>
      </c>
      <c r="K59" s="1">
        <v>10.0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403.0</v>
      </c>
      <c r="C2" s="1">
        <v>463.0</v>
      </c>
      <c r="D2" s="1">
        <v>474.0</v>
      </c>
      <c r="E2" s="1">
        <v>515.0</v>
      </c>
      <c r="F2" s="1">
        <v>548.0</v>
      </c>
      <c r="G2" s="1">
        <v>529.0</v>
      </c>
      <c r="H2" s="1">
        <v>222.0</v>
      </c>
      <c r="I2" s="1">
        <v>342.0</v>
      </c>
      <c r="J2" s="1">
        <v>641.0</v>
      </c>
      <c r="K2" s="1">
        <v>698.0</v>
      </c>
      <c r="L2" s="2"/>
      <c r="M2" s="2"/>
      <c r="N2" s="2"/>
      <c r="O2" s="2"/>
      <c r="P2" s="2"/>
      <c r="Q2" s="2"/>
      <c r="R2" s="2"/>
      <c r="S2" s="2"/>
      <c r="T2" s="2"/>
      <c r="U2" s="2"/>
      <c r="V2" s="2"/>
      <c r="W2" s="2"/>
      <c r="X2" s="2"/>
      <c r="Y2" s="2"/>
      <c r="Z2" s="2"/>
    </row>
    <row r="3">
      <c r="A3" s="1" t="s">
        <v>146</v>
      </c>
      <c r="B3" s="1">
        <v>0.0</v>
      </c>
      <c r="C3" s="1">
        <v>0.0</v>
      </c>
      <c r="D3" s="1">
        <v>0.0</v>
      </c>
      <c r="E3" s="1">
        <v>0.0</v>
      </c>
      <c r="F3" s="1">
        <v>19.0</v>
      </c>
      <c r="G3" s="1">
        <v>20.0</v>
      </c>
      <c r="H3" s="1">
        <v>12.0</v>
      </c>
      <c r="I3" s="1">
        <v>20.0</v>
      </c>
      <c r="J3" s="1">
        <v>34.0</v>
      </c>
      <c r="K3" s="1">
        <v>38.0</v>
      </c>
      <c r="L3" s="2"/>
      <c r="M3" s="2"/>
      <c r="N3" s="2"/>
      <c r="O3" s="2"/>
      <c r="P3" s="2"/>
      <c r="Q3" s="2"/>
      <c r="R3" s="2"/>
      <c r="S3" s="2"/>
      <c r="T3" s="2"/>
      <c r="U3" s="2"/>
      <c r="V3" s="2"/>
      <c r="W3" s="2"/>
      <c r="X3" s="2"/>
      <c r="Y3" s="2"/>
      <c r="Z3" s="2"/>
    </row>
    <row r="4">
      <c r="A4" s="1" t="s">
        <v>147</v>
      </c>
      <c r="B4" s="1">
        <v>403.0</v>
      </c>
      <c r="C4" s="1">
        <v>463.0</v>
      </c>
      <c r="D4" s="1">
        <v>474.0</v>
      </c>
      <c r="E4" s="1">
        <v>515.0</v>
      </c>
      <c r="F4" s="1">
        <v>567.0</v>
      </c>
      <c r="G4" s="1">
        <v>549.0</v>
      </c>
      <c r="H4" s="1">
        <v>234.0</v>
      </c>
      <c r="I4" s="1">
        <v>362.0</v>
      </c>
      <c r="J4" s="1">
        <v>676.0</v>
      </c>
      <c r="K4" s="1">
        <v>736.0</v>
      </c>
      <c r="L4" s="2"/>
      <c r="M4" s="2"/>
      <c r="N4" s="2"/>
      <c r="O4" s="2"/>
      <c r="P4" s="2"/>
      <c r="Q4" s="2"/>
      <c r="R4" s="2"/>
      <c r="S4" s="2"/>
      <c r="T4" s="2"/>
      <c r="U4" s="2"/>
      <c r="V4" s="2"/>
      <c r="W4" s="2"/>
      <c r="X4" s="2"/>
      <c r="Y4" s="2"/>
      <c r="Z4" s="2"/>
    </row>
    <row r="5">
      <c r="A5" s="1" t="s">
        <v>148</v>
      </c>
      <c r="B5" s="1">
        <v>262.0</v>
      </c>
      <c r="C5" s="1">
        <v>297.0</v>
      </c>
      <c r="D5" s="1">
        <v>299.0</v>
      </c>
      <c r="E5" s="1">
        <v>326.0</v>
      </c>
      <c r="F5" s="1">
        <v>298.0</v>
      </c>
      <c r="G5" s="1">
        <v>289.0</v>
      </c>
      <c r="H5" s="1">
        <v>156.0</v>
      </c>
      <c r="I5" s="1">
        <v>203.0</v>
      </c>
      <c r="J5" s="1">
        <v>370.0</v>
      </c>
      <c r="K5" s="1">
        <v>404.0</v>
      </c>
      <c r="L5" s="2"/>
      <c r="M5" s="2"/>
      <c r="N5" s="2"/>
      <c r="O5" s="2"/>
      <c r="P5" s="2"/>
      <c r="Q5" s="2"/>
      <c r="R5" s="2"/>
      <c r="S5" s="2"/>
      <c r="T5" s="2"/>
      <c r="U5" s="2"/>
      <c r="V5" s="2"/>
      <c r="W5" s="2"/>
      <c r="X5" s="2"/>
      <c r="Y5" s="2"/>
      <c r="Z5" s="2"/>
    </row>
    <row r="6">
      <c r="A6" s="1" t="s">
        <v>149</v>
      </c>
      <c r="B6" s="1">
        <v>141.0</v>
      </c>
      <c r="C6" s="1">
        <v>166.0</v>
      </c>
      <c r="D6" s="1">
        <v>175.0</v>
      </c>
      <c r="E6" s="1">
        <v>189.0</v>
      </c>
      <c r="F6" s="1">
        <v>269.0</v>
      </c>
      <c r="G6" s="1">
        <v>260.0</v>
      </c>
      <c r="H6" s="1">
        <v>78.0</v>
      </c>
      <c r="I6" s="1">
        <v>159.0</v>
      </c>
      <c r="J6" s="1">
        <v>306.0</v>
      </c>
      <c r="K6" s="1">
        <v>332.0</v>
      </c>
      <c r="L6" s="2"/>
      <c r="M6" s="2"/>
      <c r="N6" s="2"/>
      <c r="O6" s="2"/>
      <c r="P6" s="2"/>
      <c r="Q6" s="2"/>
      <c r="R6" s="2"/>
      <c r="S6" s="2"/>
      <c r="T6" s="2"/>
      <c r="U6" s="2"/>
      <c r="V6" s="2"/>
      <c r="W6" s="2"/>
      <c r="X6" s="2"/>
      <c r="Y6" s="2"/>
      <c r="Z6" s="2"/>
    </row>
    <row r="7">
      <c r="A7" s="1" t="s">
        <v>150</v>
      </c>
      <c r="B7" s="1">
        <v>19.0</v>
      </c>
      <c r="C7" s="1">
        <v>18.0</v>
      </c>
      <c r="D7" s="1">
        <v>19.0</v>
      </c>
      <c r="E7" s="1">
        <v>19.0</v>
      </c>
      <c r="F7" s="1">
        <v>40.0</v>
      </c>
      <c r="G7" s="1">
        <v>40.0</v>
      </c>
      <c r="H7" s="1">
        <v>27.0</v>
      </c>
      <c r="I7" s="1">
        <v>38.0</v>
      </c>
      <c r="J7" s="1">
        <v>46.0</v>
      </c>
      <c r="K7" s="1">
        <v>50.0</v>
      </c>
      <c r="L7" s="2"/>
      <c r="M7" s="2"/>
      <c r="N7" s="2"/>
      <c r="O7" s="2"/>
      <c r="P7" s="2"/>
      <c r="Q7" s="2"/>
      <c r="R7" s="2"/>
      <c r="S7" s="2"/>
      <c r="T7" s="2"/>
      <c r="U7" s="2"/>
      <c r="V7" s="2"/>
      <c r="W7" s="2"/>
      <c r="X7" s="2"/>
      <c r="Y7" s="2"/>
      <c r="Z7" s="2"/>
    </row>
    <row r="8">
      <c r="A8" s="1" t="s">
        <v>151</v>
      </c>
      <c r="B8" s="1">
        <v>0.0</v>
      </c>
      <c r="C8" s="1">
        <v>0.0</v>
      </c>
      <c r="D8" s="1">
        <v>0.0</v>
      </c>
      <c r="E8" s="1">
        <v>0.0</v>
      </c>
      <c r="F8" s="1">
        <v>0.0</v>
      </c>
      <c r="G8" s="1">
        <v>0.0</v>
      </c>
      <c r="H8" s="1">
        <v>4.0</v>
      </c>
      <c r="I8" s="1">
        <v>-2.0</v>
      </c>
      <c r="J8" s="1">
        <v>-1.0</v>
      </c>
      <c r="K8" s="1">
        <v>-1.0</v>
      </c>
      <c r="L8" s="2"/>
      <c r="M8" s="2"/>
      <c r="N8" s="2"/>
      <c r="O8" s="2"/>
      <c r="P8" s="2"/>
      <c r="Q8" s="2"/>
      <c r="R8" s="2"/>
      <c r="S8" s="2"/>
      <c r="T8" s="2"/>
      <c r="U8" s="2"/>
      <c r="V8" s="2"/>
      <c r="W8" s="2"/>
      <c r="X8" s="2"/>
      <c r="Y8" s="2"/>
      <c r="Z8" s="2"/>
    </row>
    <row r="9">
      <c r="A9" s="1" t="s">
        <v>152</v>
      </c>
      <c r="B9" s="1">
        <v>65.0</v>
      </c>
      <c r="C9" s="1">
        <v>64.0</v>
      </c>
      <c r="D9" s="1">
        <v>72.0</v>
      </c>
      <c r="E9" s="1">
        <v>85.0</v>
      </c>
      <c r="F9" s="1">
        <v>101.0</v>
      </c>
      <c r="G9" s="1">
        <v>99.0</v>
      </c>
      <c r="H9" s="1">
        <v>110.0</v>
      </c>
      <c r="I9" s="1">
        <v>106.0</v>
      </c>
      <c r="J9" s="1">
        <v>150.0</v>
      </c>
      <c r="K9" s="1">
        <v>151.0</v>
      </c>
      <c r="L9" s="2"/>
      <c r="M9" s="2"/>
      <c r="N9" s="2"/>
      <c r="O9" s="2"/>
      <c r="P9" s="2"/>
      <c r="Q9" s="2"/>
      <c r="R9" s="2"/>
      <c r="S9" s="2"/>
      <c r="T9" s="2"/>
      <c r="U9" s="2"/>
      <c r="V9" s="2"/>
      <c r="W9" s="2"/>
      <c r="X9" s="2"/>
      <c r="Y9" s="2"/>
      <c r="Z9" s="2"/>
    </row>
    <row r="10">
      <c r="A10" s="1" t="s">
        <v>153</v>
      </c>
      <c r="B10" s="1">
        <v>0.0</v>
      </c>
      <c r="C10" s="1">
        <v>0.0</v>
      </c>
      <c r="D10" s="1">
        <v>0.0</v>
      </c>
      <c r="E10" s="1">
        <v>0.0</v>
      </c>
      <c r="F10" s="1">
        <v>43.0</v>
      </c>
      <c r="G10" s="1">
        <v>44.0</v>
      </c>
      <c r="H10" s="1">
        <v>44.0</v>
      </c>
      <c r="I10" s="1">
        <v>41.0</v>
      </c>
      <c r="J10" s="1">
        <v>49.0</v>
      </c>
      <c r="K10" s="1">
        <v>55.0</v>
      </c>
      <c r="L10" s="2"/>
      <c r="M10" s="2"/>
      <c r="N10" s="2"/>
      <c r="O10" s="2"/>
      <c r="P10" s="2"/>
      <c r="Q10" s="2"/>
      <c r="R10" s="2"/>
      <c r="S10" s="2"/>
      <c r="T10" s="2"/>
      <c r="U10" s="2"/>
      <c r="V10" s="2"/>
      <c r="W10" s="2"/>
      <c r="X10" s="2"/>
      <c r="Y10" s="2"/>
      <c r="Z10" s="2"/>
    </row>
    <row r="11">
      <c r="A11" s="1" t="s">
        <v>154</v>
      </c>
      <c r="B11" s="1">
        <v>85.0</v>
      </c>
      <c r="C11" s="1">
        <v>82.0</v>
      </c>
      <c r="D11" s="1">
        <v>91.0</v>
      </c>
      <c r="E11" s="1">
        <v>106.0</v>
      </c>
      <c r="F11" s="1">
        <v>184.0</v>
      </c>
      <c r="G11" s="1">
        <v>184.0</v>
      </c>
      <c r="H11" s="1">
        <v>186.0</v>
      </c>
      <c r="I11" s="1">
        <v>183.0</v>
      </c>
      <c r="J11" s="1">
        <v>246.0</v>
      </c>
      <c r="K11" s="1">
        <v>256.0</v>
      </c>
      <c r="L11" s="2"/>
      <c r="M11" s="2"/>
      <c r="N11" s="2"/>
      <c r="O11" s="2"/>
      <c r="P11" s="2"/>
      <c r="Q11" s="2"/>
      <c r="R11" s="2"/>
      <c r="S11" s="2"/>
      <c r="T11" s="2"/>
      <c r="U11" s="2"/>
      <c r="V11" s="2"/>
      <c r="W11" s="2"/>
      <c r="X11" s="2"/>
      <c r="Y11" s="2"/>
      <c r="Z11" s="2"/>
    </row>
    <row r="12">
      <c r="A12" s="1" t="s">
        <v>155</v>
      </c>
      <c r="B12" s="1">
        <v>56.0</v>
      </c>
      <c r="C12" s="1">
        <v>84.0</v>
      </c>
      <c r="D12" s="1">
        <v>83.0</v>
      </c>
      <c r="E12" s="1">
        <v>83.0</v>
      </c>
      <c r="F12" s="1">
        <v>84.0</v>
      </c>
      <c r="G12" s="1">
        <v>76.0</v>
      </c>
      <c r="H12" s="1">
        <v>-108.0</v>
      </c>
      <c r="I12" s="1">
        <v>-24.0</v>
      </c>
      <c r="J12" s="1">
        <v>59.0</v>
      </c>
      <c r="K12" s="1">
        <v>75.0</v>
      </c>
      <c r="L12" s="2"/>
      <c r="M12" s="2"/>
      <c r="N12" s="2"/>
      <c r="O12" s="2"/>
      <c r="P12" s="2"/>
      <c r="Q12" s="2"/>
      <c r="R12" s="2"/>
      <c r="S12" s="2"/>
      <c r="T12" s="2"/>
      <c r="U12" s="2"/>
      <c r="V12" s="2"/>
      <c r="W12" s="2"/>
      <c r="X12" s="2"/>
      <c r="Y12" s="2"/>
      <c r="Z12" s="2"/>
    </row>
    <row r="13">
      <c r="A13" s="1" t="s">
        <v>156</v>
      </c>
      <c r="B13" s="1">
        <v>-26.0</v>
      </c>
      <c r="C13" s="1">
        <v>-30.0</v>
      </c>
      <c r="D13" s="1">
        <v>-28.0</v>
      </c>
      <c r="E13" s="1">
        <v>-29.0</v>
      </c>
      <c r="F13" s="1">
        <v>-41.0</v>
      </c>
      <c r="G13" s="1">
        <v>-41.0</v>
      </c>
      <c r="H13" s="1">
        <v>-43.0</v>
      </c>
      <c r="I13" s="1">
        <v>-43.0</v>
      </c>
      <c r="J13" s="1">
        <v>-65.0</v>
      </c>
      <c r="K13" s="1">
        <v>-86.0</v>
      </c>
      <c r="L13" s="2"/>
      <c r="M13" s="2"/>
      <c r="N13" s="2"/>
      <c r="O13" s="2"/>
      <c r="P13" s="2"/>
      <c r="Q13" s="2"/>
      <c r="R13" s="2"/>
      <c r="S13" s="2"/>
      <c r="T13" s="2"/>
      <c r="U13" s="2"/>
      <c r="V13" s="2"/>
      <c r="W13" s="2"/>
      <c r="X13" s="2"/>
      <c r="Y13" s="2"/>
      <c r="Z13" s="2"/>
    </row>
    <row r="14">
      <c r="A14" s="1" t="s">
        <v>157</v>
      </c>
      <c r="B14" s="1">
        <v>0.0</v>
      </c>
      <c r="C14" s="1">
        <v>99.0</v>
      </c>
      <c r="D14" s="1">
        <v>0.0</v>
      </c>
      <c r="E14" s="1">
        <v>0.0</v>
      </c>
      <c r="F14" s="1">
        <v>0.0</v>
      </c>
      <c r="G14" s="1">
        <v>27.0</v>
      </c>
      <c r="H14" s="1">
        <v>14.0</v>
      </c>
      <c r="I14" s="1">
        <v>0.0</v>
      </c>
      <c r="J14" s="1">
        <v>6.0</v>
      </c>
      <c r="K14" s="1">
        <v>1.0</v>
      </c>
      <c r="L14" s="2"/>
      <c r="M14" s="2"/>
      <c r="N14" s="2"/>
      <c r="O14" s="2"/>
      <c r="P14" s="2"/>
      <c r="Q14" s="2"/>
      <c r="R14" s="2"/>
      <c r="S14" s="2"/>
      <c r="T14" s="2"/>
      <c r="U14" s="2"/>
      <c r="V14" s="2"/>
      <c r="W14" s="2"/>
      <c r="X14" s="2"/>
      <c r="Y14" s="2"/>
      <c r="Z14" s="2"/>
    </row>
    <row r="15">
      <c r="A15" s="1" t="s">
        <v>158</v>
      </c>
      <c r="B15" s="1">
        <v>-26.0</v>
      </c>
      <c r="C15" s="1">
        <v>-29.0</v>
      </c>
      <c r="D15" s="1">
        <v>-28.0</v>
      </c>
      <c r="E15" s="1">
        <v>-29.0</v>
      </c>
      <c r="F15" s="1">
        <v>-41.0</v>
      </c>
      <c r="G15" s="1">
        <v>-40.0</v>
      </c>
      <c r="H15" s="1">
        <v>-43.0</v>
      </c>
      <c r="I15" s="1">
        <v>-43.0</v>
      </c>
      <c r="J15" s="1">
        <v>-65.0</v>
      </c>
      <c r="K15" s="1">
        <v>-85.0</v>
      </c>
      <c r="L15" s="2"/>
      <c r="M15" s="2"/>
      <c r="N15" s="2"/>
      <c r="O15" s="2"/>
      <c r="P15" s="2"/>
      <c r="Q15" s="2"/>
      <c r="R15" s="2"/>
      <c r="S15" s="2"/>
      <c r="T15" s="2"/>
      <c r="U15" s="2"/>
      <c r="V15" s="2"/>
      <c r="W15" s="2"/>
      <c r="X15" s="2"/>
      <c r="Y15" s="2"/>
      <c r="Z15" s="2"/>
    </row>
    <row r="16">
      <c r="A16" s="1" t="s">
        <v>159</v>
      </c>
      <c r="B16" s="1">
        <v>98.0</v>
      </c>
      <c r="C16" s="1">
        <v>1.0</v>
      </c>
      <c r="D16" s="1">
        <v>2.0</v>
      </c>
      <c r="E16" s="1">
        <v>3.0</v>
      </c>
      <c r="F16" s="1">
        <v>5.0</v>
      </c>
      <c r="G16" s="1">
        <v>4.0</v>
      </c>
      <c r="H16" s="1">
        <v>4.0</v>
      </c>
      <c r="I16" s="1">
        <v>1.0</v>
      </c>
      <c r="J16" s="1">
        <v>1.0</v>
      </c>
      <c r="K16" s="1">
        <v>99.0</v>
      </c>
      <c r="L16" s="2"/>
      <c r="M16" s="2"/>
      <c r="N16" s="2"/>
      <c r="O16" s="2"/>
      <c r="P16" s="2"/>
      <c r="Q16" s="2"/>
      <c r="R16" s="2"/>
      <c r="S16" s="2"/>
      <c r="T16" s="2"/>
      <c r="U16" s="2"/>
      <c r="V16" s="2"/>
      <c r="W16" s="2"/>
      <c r="X16" s="2"/>
      <c r="Y16" s="2"/>
      <c r="Z16" s="2"/>
    </row>
    <row r="17">
      <c r="A17" s="1" t="s">
        <v>160</v>
      </c>
      <c r="B17" s="1">
        <v>30.0</v>
      </c>
      <c r="C17" s="1">
        <v>55.0</v>
      </c>
      <c r="D17" s="1">
        <v>57.0</v>
      </c>
      <c r="E17" s="1">
        <v>57.0</v>
      </c>
      <c r="F17" s="1">
        <v>48.0</v>
      </c>
      <c r="G17" s="1">
        <v>40.0</v>
      </c>
      <c r="H17" s="1">
        <v>-147.0</v>
      </c>
      <c r="I17" s="1">
        <v>-66.0</v>
      </c>
      <c r="J17" s="1">
        <v>-3.0</v>
      </c>
      <c r="K17" s="1">
        <v>-8.0</v>
      </c>
      <c r="L17" s="2"/>
      <c r="M17" s="2"/>
      <c r="N17" s="2"/>
      <c r="O17" s="2"/>
      <c r="P17" s="2"/>
      <c r="Q17" s="2"/>
      <c r="R17" s="2"/>
      <c r="S17" s="2"/>
      <c r="T17" s="2"/>
      <c r="U17" s="2"/>
      <c r="V17" s="2"/>
      <c r="W17" s="2"/>
      <c r="X17" s="2"/>
      <c r="Y17" s="2"/>
      <c r="Z17" s="2"/>
    </row>
    <row r="18">
      <c r="A18" s="1" t="s">
        <v>161</v>
      </c>
      <c r="B18" s="1">
        <v>-8.0</v>
      </c>
      <c r="C18" s="1">
        <v>65.0</v>
      </c>
      <c r="D18" s="1">
        <v>49.0</v>
      </c>
      <c r="E18" s="1">
        <v>43.0</v>
      </c>
      <c r="F18" s="1">
        <v>41.0</v>
      </c>
      <c r="G18" s="1">
        <v>45.0</v>
      </c>
      <c r="H18" s="1">
        <v>-1.0</v>
      </c>
      <c r="I18" s="1">
        <v>24.0</v>
      </c>
      <c r="J18" s="1">
        <v>20.0</v>
      </c>
      <c r="K18" s="1">
        <v>-33.0</v>
      </c>
      <c r="L18" s="2"/>
      <c r="M18" s="2"/>
      <c r="N18" s="2"/>
      <c r="O18" s="2"/>
      <c r="P18" s="2"/>
      <c r="Q18" s="2"/>
      <c r="R18" s="2"/>
      <c r="S18" s="2"/>
      <c r="T18" s="2"/>
      <c r="U18" s="2"/>
      <c r="V18" s="2"/>
      <c r="W18" s="2"/>
      <c r="X18" s="2"/>
      <c r="Y18" s="2"/>
      <c r="Z18" s="2"/>
    </row>
    <row r="19">
      <c r="A19" s="1" t="s">
        <v>162</v>
      </c>
      <c r="B19" s="1">
        <v>-64.0</v>
      </c>
      <c r="C19" s="1">
        <v>-1.0</v>
      </c>
      <c r="D19" s="1">
        <v>0.0</v>
      </c>
      <c r="E19" s="1">
        <v>0.0</v>
      </c>
      <c r="F19" s="1">
        <v>-1.0</v>
      </c>
      <c r="G19" s="1">
        <v>-2.0</v>
      </c>
      <c r="H19" s="1">
        <v>0.0</v>
      </c>
      <c r="I19" s="1">
        <v>0.0</v>
      </c>
      <c r="J19" s="1">
        <v>-10.0</v>
      </c>
      <c r="K19" s="1">
        <v>-16.0</v>
      </c>
      <c r="L19" s="2"/>
      <c r="M19" s="2"/>
      <c r="N19" s="2"/>
      <c r="O19" s="2"/>
      <c r="P19" s="2"/>
      <c r="Q19" s="2"/>
      <c r="R19" s="2"/>
      <c r="S19" s="2"/>
      <c r="T19" s="2"/>
      <c r="U19" s="2"/>
      <c r="V19" s="2"/>
      <c r="W19" s="2"/>
      <c r="X19" s="2"/>
      <c r="Y19" s="2"/>
      <c r="Z19" s="2"/>
    </row>
    <row r="20">
      <c r="A20" s="1" t="s">
        <v>163</v>
      </c>
      <c r="B20" s="1">
        <v>0.0</v>
      </c>
      <c r="C20" s="1">
        <v>0.0</v>
      </c>
      <c r="D20" s="1">
        <v>0.0</v>
      </c>
      <c r="E20" s="1">
        <v>0.0</v>
      </c>
      <c r="F20" s="1">
        <v>1.0</v>
      </c>
      <c r="G20" s="1">
        <v>23.0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6.0</v>
      </c>
      <c r="D21" s="1">
        <v>0.0</v>
      </c>
      <c r="E21" s="1">
        <v>0.0</v>
      </c>
      <c r="F21" s="1">
        <v>0.0</v>
      </c>
      <c r="G21" s="1">
        <v>0.0</v>
      </c>
      <c r="H21" s="1">
        <v>-1.0</v>
      </c>
      <c r="I21" s="1">
        <v>-1.0</v>
      </c>
      <c r="J21" s="1">
        <v>-1.0</v>
      </c>
      <c r="K21" s="1">
        <v>0.0</v>
      </c>
      <c r="L21" s="2"/>
      <c r="M21" s="2"/>
      <c r="N21" s="2"/>
      <c r="O21" s="2"/>
      <c r="P21" s="2"/>
      <c r="Q21" s="2"/>
      <c r="R21" s="2"/>
      <c r="S21" s="2"/>
      <c r="T21" s="2"/>
      <c r="U21" s="2"/>
      <c r="V21" s="2"/>
      <c r="W21" s="2"/>
      <c r="X21" s="2"/>
      <c r="Y21" s="2"/>
      <c r="Z21" s="2"/>
    </row>
    <row r="22" ht="15.75" customHeight="1">
      <c r="A22" s="1" t="s">
        <v>165</v>
      </c>
      <c r="B22" s="1">
        <v>21.0</v>
      </c>
      <c r="C22" s="1">
        <v>126.0</v>
      </c>
      <c r="D22" s="1">
        <v>107.0</v>
      </c>
      <c r="E22" s="1">
        <v>101.0</v>
      </c>
      <c r="F22" s="1">
        <v>90.0</v>
      </c>
      <c r="G22" s="1">
        <v>83.0</v>
      </c>
      <c r="H22" s="1">
        <v>-148.0</v>
      </c>
      <c r="I22" s="1">
        <v>-67.0</v>
      </c>
      <c r="J22" s="1">
        <v>4.0</v>
      </c>
      <c r="K22" s="1">
        <v>-25.0</v>
      </c>
      <c r="L22" s="2"/>
      <c r="M22" s="2"/>
      <c r="N22" s="2"/>
      <c r="O22" s="2"/>
      <c r="P22" s="2"/>
      <c r="Q22" s="2"/>
      <c r="R22" s="2"/>
      <c r="S22" s="2"/>
      <c r="T22" s="2"/>
      <c r="U22" s="2"/>
      <c r="V22" s="2"/>
      <c r="W22" s="2"/>
      <c r="X22" s="2"/>
      <c r="Y22" s="2"/>
      <c r="Z22" s="2"/>
    </row>
    <row r="23" ht="15.75" customHeight="1">
      <c r="A23" s="1" t="s">
        <v>166</v>
      </c>
      <c r="B23" s="1">
        <v>74.0</v>
      </c>
      <c r="C23" s="1">
        <v>55.0</v>
      </c>
      <c r="D23" s="1">
        <v>-1.0</v>
      </c>
      <c r="E23" s="1">
        <v>1.0</v>
      </c>
      <c r="F23" s="1">
        <v>-92.0</v>
      </c>
      <c r="G23" s="1">
        <v>1.0</v>
      </c>
      <c r="H23" s="1">
        <v>1.0</v>
      </c>
      <c r="I23" s="1">
        <v>1.0</v>
      </c>
      <c r="J23" s="1">
        <v>3.0</v>
      </c>
      <c r="K23" s="1">
        <v>2.0</v>
      </c>
      <c r="L23" s="2"/>
      <c r="M23" s="2"/>
      <c r="N23" s="2"/>
      <c r="O23" s="2"/>
      <c r="P23" s="2"/>
      <c r="Q23" s="2"/>
      <c r="R23" s="2"/>
      <c r="S23" s="2"/>
      <c r="T23" s="2"/>
      <c r="U23" s="2"/>
      <c r="V23" s="2"/>
      <c r="W23" s="2"/>
      <c r="X23" s="2"/>
      <c r="Y23" s="2"/>
      <c r="Z23" s="2"/>
    </row>
    <row r="24" ht="15.75" customHeight="1">
      <c r="A24" s="1" t="s">
        <v>167</v>
      </c>
      <c r="B24" s="1">
        <v>20.0</v>
      </c>
      <c r="C24" s="1">
        <v>125.0</v>
      </c>
      <c r="D24" s="1">
        <v>108.0</v>
      </c>
      <c r="E24" s="1">
        <v>99.0</v>
      </c>
      <c r="F24" s="1">
        <v>91.0</v>
      </c>
      <c r="G24" s="1">
        <v>82.0</v>
      </c>
      <c r="H24" s="1">
        <v>-149.0</v>
      </c>
      <c r="I24" s="1">
        <v>-68.0</v>
      </c>
      <c r="J24" s="1">
        <v>1.0</v>
      </c>
      <c r="K24" s="1">
        <v>-28.0</v>
      </c>
      <c r="L24" s="2"/>
      <c r="M24" s="2"/>
      <c r="N24" s="2"/>
      <c r="O24" s="2"/>
      <c r="P24" s="2"/>
      <c r="Q24" s="2"/>
      <c r="R24" s="2"/>
      <c r="S24" s="2"/>
      <c r="T24" s="2"/>
      <c r="U24" s="2"/>
      <c r="V24" s="2"/>
      <c r="W24" s="2"/>
      <c r="X24" s="2"/>
      <c r="Y24" s="2"/>
      <c r="Z24" s="2"/>
    </row>
    <row r="25" ht="15.75" customHeight="1">
      <c r="A25" s="1" t="s">
        <v>168</v>
      </c>
      <c r="B25" s="1">
        <v>49.0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20.0</v>
      </c>
      <c r="C26" s="1">
        <v>125.0</v>
      </c>
      <c r="D26" s="1">
        <v>108.0</v>
      </c>
      <c r="E26" s="1">
        <v>99.0</v>
      </c>
      <c r="F26" s="1">
        <v>91.0</v>
      </c>
      <c r="G26" s="1">
        <v>82.0</v>
      </c>
      <c r="H26" s="1">
        <v>-149.0</v>
      </c>
      <c r="I26" s="1">
        <v>-68.0</v>
      </c>
      <c r="J26" s="1">
        <v>1.0</v>
      </c>
      <c r="K26" s="1">
        <v>-28.0</v>
      </c>
      <c r="L26" s="2"/>
      <c r="M26" s="2"/>
      <c r="N26" s="2"/>
      <c r="O26" s="2"/>
      <c r="P26" s="2"/>
      <c r="Q26" s="2"/>
      <c r="R26" s="2"/>
      <c r="S26" s="2"/>
      <c r="T26" s="2"/>
      <c r="U26" s="2"/>
      <c r="V26" s="2"/>
      <c r="W26" s="2"/>
      <c r="X26" s="2"/>
      <c r="Y26" s="2"/>
      <c r="Z26" s="2"/>
    </row>
    <row r="27" ht="15.75" customHeight="1">
      <c r="A27" s="1" t="s">
        <v>108</v>
      </c>
      <c r="B27" s="1">
        <v>-5.0</v>
      </c>
      <c r="C27" s="1">
        <v>-81.0</v>
      </c>
      <c r="D27" s="1">
        <v>-45.0</v>
      </c>
      <c r="E27" s="1">
        <v>-30.0</v>
      </c>
      <c r="F27" s="1">
        <v>-20.0</v>
      </c>
      <c r="G27" s="1">
        <v>26.0</v>
      </c>
      <c r="H27" s="1">
        <v>5.0</v>
      </c>
      <c r="I27" s="1">
        <v>3.0</v>
      </c>
      <c r="J27" s="1">
        <v>24.0</v>
      </c>
      <c r="K27" s="1">
        <v>18.0</v>
      </c>
      <c r="L27" s="2"/>
      <c r="M27" s="2"/>
      <c r="N27" s="2"/>
      <c r="O27" s="2"/>
      <c r="P27" s="2"/>
      <c r="Q27" s="2"/>
      <c r="R27" s="2"/>
      <c r="S27" s="2"/>
      <c r="T27" s="2"/>
      <c r="U27" s="2"/>
      <c r="V27" s="2"/>
      <c r="W27" s="2"/>
      <c r="X27" s="2"/>
      <c r="Y27" s="2"/>
      <c r="Z27" s="2"/>
    </row>
    <row r="28" ht="15.75" customHeight="1">
      <c r="A28" s="1" t="s">
        <v>170</v>
      </c>
      <c r="B28" s="1">
        <v>20.0</v>
      </c>
      <c r="C28" s="1">
        <v>124.0</v>
      </c>
      <c r="D28" s="1">
        <v>108.0</v>
      </c>
      <c r="E28" s="1">
        <v>99.0</v>
      </c>
      <c r="F28" s="1">
        <v>90.0</v>
      </c>
      <c r="G28" s="1">
        <v>82.0</v>
      </c>
      <c r="H28" s="1">
        <v>-143.0</v>
      </c>
      <c r="I28" s="1">
        <v>-65.0</v>
      </c>
      <c r="J28" s="1">
        <v>1.0</v>
      </c>
      <c r="K28" s="1">
        <v>-9.0</v>
      </c>
      <c r="L28" s="2"/>
      <c r="M28" s="2"/>
      <c r="N28" s="2"/>
      <c r="O28" s="2"/>
      <c r="P28" s="2"/>
      <c r="Q28" s="2"/>
      <c r="R28" s="2"/>
      <c r="S28" s="2"/>
      <c r="T28" s="2"/>
      <c r="U28" s="2"/>
      <c r="V28" s="2"/>
      <c r="W28" s="2"/>
      <c r="X28" s="2"/>
      <c r="Y28" s="2"/>
      <c r="Z28" s="2"/>
    </row>
    <row r="29" ht="15.75" customHeight="1">
      <c r="A29" s="1" t="s">
        <v>171</v>
      </c>
      <c r="B29" s="1">
        <v>16.0</v>
      </c>
      <c r="C29" s="1">
        <v>16.0</v>
      </c>
      <c r="D29" s="1">
        <v>20.0</v>
      </c>
      <c r="E29" s="1">
        <v>20.0</v>
      </c>
      <c r="F29" s="1">
        <v>20.0</v>
      </c>
      <c r="G29" s="1">
        <v>15.0</v>
      </c>
      <c r="H29" s="1">
        <v>14.0</v>
      </c>
      <c r="I29" s="1">
        <v>18.0</v>
      </c>
      <c r="J29" s="1">
        <v>18.0</v>
      </c>
      <c r="K29" s="1">
        <v>18.0</v>
      </c>
      <c r="L29" s="2"/>
      <c r="M29" s="2"/>
      <c r="N29" s="2"/>
      <c r="O29" s="2"/>
      <c r="P29" s="2"/>
      <c r="Q29" s="2"/>
      <c r="R29" s="2"/>
      <c r="S29" s="2"/>
      <c r="T29" s="2"/>
      <c r="U29" s="2"/>
      <c r="V29" s="2"/>
      <c r="W29" s="2"/>
      <c r="X29" s="2"/>
      <c r="Y29" s="2"/>
      <c r="Z29" s="2"/>
    </row>
    <row r="30" ht="15.75" customHeight="1">
      <c r="A30" s="1" t="s">
        <v>172</v>
      </c>
      <c r="B30" s="1">
        <v>4.0</v>
      </c>
      <c r="C30" s="1">
        <v>108.0</v>
      </c>
      <c r="D30" s="1">
        <v>87.0</v>
      </c>
      <c r="E30" s="1">
        <v>78.0</v>
      </c>
      <c r="F30" s="1">
        <v>70.0</v>
      </c>
      <c r="G30" s="1">
        <v>67.0</v>
      </c>
      <c r="H30" s="1">
        <v>-158.0</v>
      </c>
      <c r="I30" s="1">
        <v>-83.0</v>
      </c>
      <c r="J30" s="1">
        <v>-16.0</v>
      </c>
      <c r="K30" s="1">
        <v>-27.0</v>
      </c>
      <c r="L30" s="2"/>
      <c r="M30" s="2"/>
      <c r="N30" s="2"/>
      <c r="O30" s="2"/>
      <c r="P30" s="2"/>
      <c r="Q30" s="2"/>
      <c r="R30" s="2"/>
      <c r="S30" s="2"/>
      <c r="T30" s="2"/>
      <c r="U30" s="2"/>
      <c r="V30" s="2"/>
      <c r="W30" s="2"/>
      <c r="X30" s="2"/>
      <c r="Y30" s="2"/>
      <c r="Z30" s="2"/>
    </row>
    <row r="31" ht="15.75" customHeight="1">
      <c r="A31" s="1" t="s">
        <v>173</v>
      </c>
      <c r="B31" s="1">
        <v>3.0</v>
      </c>
      <c r="C31" s="1">
        <v>108.0</v>
      </c>
      <c r="D31" s="1">
        <v>87.0</v>
      </c>
      <c r="E31" s="1">
        <v>78.0</v>
      </c>
      <c r="F31" s="1">
        <v>70.0</v>
      </c>
      <c r="G31" s="1">
        <v>67.0</v>
      </c>
      <c r="H31" s="1">
        <v>-158.0</v>
      </c>
      <c r="I31" s="1">
        <v>-83.0</v>
      </c>
      <c r="J31" s="1">
        <v>-16.0</v>
      </c>
      <c r="K31" s="1">
        <v>-27.0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v>1.0</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185</v>
      </c>
      <c r="B34" s="1" t="s">
        <v>186</v>
      </c>
      <c r="C34" s="1" t="s">
        <v>177</v>
      </c>
      <c r="D34" s="1">
        <v>1.0</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187</v>
      </c>
      <c r="B35" s="1">
        <v>85.0</v>
      </c>
      <c r="C35" s="1">
        <v>85.0</v>
      </c>
      <c r="D35" s="1">
        <v>86.0</v>
      </c>
      <c r="E35" s="1">
        <v>99.0</v>
      </c>
      <c r="F35" s="1">
        <v>104.0</v>
      </c>
      <c r="G35" s="1">
        <v>104.0</v>
      </c>
      <c r="H35" s="1">
        <v>104.0</v>
      </c>
      <c r="I35" s="1">
        <v>104.0</v>
      </c>
      <c r="J35" s="1">
        <v>105.0</v>
      </c>
      <c r="K35" s="1">
        <v>106.0</v>
      </c>
      <c r="L35" s="2"/>
      <c r="M35" s="2"/>
      <c r="N35" s="2"/>
      <c r="O35" s="2"/>
      <c r="P35" s="2"/>
      <c r="Q35" s="2"/>
      <c r="R35" s="2"/>
      <c r="S35" s="2"/>
      <c r="T35" s="2"/>
      <c r="U35" s="2"/>
      <c r="V35" s="2"/>
      <c r="W35" s="2"/>
      <c r="X35" s="2"/>
      <c r="Y35" s="2"/>
      <c r="Z35" s="2"/>
    </row>
    <row r="36" ht="15.75" customHeight="1">
      <c r="A36" s="1" t="s">
        <v>188</v>
      </c>
      <c r="B36" s="1" t="s">
        <v>176</v>
      </c>
      <c r="C36" s="1" t="s">
        <v>189</v>
      </c>
      <c r="D36" s="1">
        <v>1.0</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190</v>
      </c>
      <c r="B37" s="1" t="s">
        <v>186</v>
      </c>
      <c r="C37" s="1" t="s">
        <v>189</v>
      </c>
      <c r="D37" s="1">
        <v>1.0</v>
      </c>
      <c r="E37" s="1" t="s">
        <v>178</v>
      </c>
      <c r="F37" s="1" t="s">
        <v>179</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191</v>
      </c>
      <c r="B38" s="1">
        <v>85.0</v>
      </c>
      <c r="C38" s="1">
        <v>87.0</v>
      </c>
      <c r="D38" s="1">
        <v>87.0</v>
      </c>
      <c r="E38" s="1">
        <v>99.0</v>
      </c>
      <c r="F38" s="1">
        <v>104.0</v>
      </c>
      <c r="G38" s="1">
        <v>104.0</v>
      </c>
      <c r="H38" s="1">
        <v>104.0</v>
      </c>
      <c r="I38" s="1">
        <v>104.0</v>
      </c>
      <c r="J38" s="1">
        <v>105.0</v>
      </c>
      <c r="K38" s="1">
        <v>106.0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193</v>
      </c>
      <c r="C40" s="1" t="s">
        <v>204</v>
      </c>
      <c r="D40" s="1" t="s">
        <v>195</v>
      </c>
      <c r="E40" s="1" t="s">
        <v>196</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210</v>
      </c>
      <c r="H41" s="1">
        <v>0.0</v>
      </c>
      <c r="I41" s="1">
        <v>0.0</v>
      </c>
      <c r="J41" s="1" t="s">
        <v>211</v>
      </c>
      <c r="K41" s="1" t="s">
        <v>193</v>
      </c>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218</v>
      </c>
      <c r="H42" s="1" t="s">
        <v>219</v>
      </c>
      <c r="I42" s="1" t="s">
        <v>220</v>
      </c>
      <c r="J42" s="1">
        <v>0.0</v>
      </c>
      <c r="K42" s="1" t="s">
        <v>221</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222</v>
      </c>
      <c r="B44" s="1">
        <v>119.0</v>
      </c>
      <c r="C44" s="1">
        <v>148.0</v>
      </c>
      <c r="D44" s="1">
        <v>155.0</v>
      </c>
      <c r="E44" s="1">
        <v>169.0</v>
      </c>
      <c r="F44" s="1">
        <v>186.0</v>
      </c>
      <c r="G44" s="1">
        <v>176.0</v>
      </c>
      <c r="H44" s="1">
        <v>1.0</v>
      </c>
      <c r="I44" s="1">
        <v>81.0</v>
      </c>
      <c r="J44" s="1">
        <v>213.0</v>
      </c>
      <c r="K44" s="1">
        <v>230.0</v>
      </c>
      <c r="L44" s="2"/>
      <c r="M44" s="2"/>
      <c r="N44" s="2"/>
      <c r="O44" s="2"/>
      <c r="P44" s="2"/>
      <c r="Q44" s="2"/>
      <c r="R44" s="2"/>
      <c r="S44" s="2"/>
      <c r="T44" s="2"/>
      <c r="U44" s="2"/>
      <c r="V44" s="2"/>
      <c r="W44" s="2"/>
      <c r="X44" s="2"/>
      <c r="Y44" s="2"/>
      <c r="Z44" s="2"/>
    </row>
    <row r="45" ht="15.75" customHeight="1">
      <c r="A45" s="1" t="s">
        <v>223</v>
      </c>
      <c r="B45" s="1">
        <v>56.0</v>
      </c>
      <c r="C45" s="1">
        <v>84.0</v>
      </c>
      <c r="D45" s="1">
        <v>83.0</v>
      </c>
      <c r="E45" s="1">
        <v>83.0</v>
      </c>
      <c r="F45" s="1">
        <v>85.0</v>
      </c>
      <c r="G45" s="1">
        <v>76.0</v>
      </c>
      <c r="H45" s="1">
        <v>-108.0</v>
      </c>
      <c r="I45" s="1">
        <v>-24.0</v>
      </c>
      <c r="J45" s="1">
        <v>63.0</v>
      </c>
      <c r="K45" s="1">
        <v>79.0</v>
      </c>
      <c r="L45" s="2"/>
      <c r="M45" s="2"/>
      <c r="N45" s="2"/>
      <c r="O45" s="2"/>
      <c r="P45" s="2"/>
      <c r="Q45" s="2"/>
      <c r="R45" s="2"/>
      <c r="S45" s="2"/>
      <c r="T45" s="2"/>
      <c r="U45" s="2"/>
      <c r="V45" s="2"/>
      <c r="W45" s="2"/>
      <c r="X45" s="2"/>
      <c r="Y45" s="2"/>
      <c r="Z45" s="2"/>
    </row>
    <row r="46" ht="15.75" customHeight="1">
      <c r="A46" s="1" t="s">
        <v>224</v>
      </c>
      <c r="B46" s="1">
        <v>56.0</v>
      </c>
      <c r="C46" s="1">
        <v>84.0</v>
      </c>
      <c r="D46" s="1">
        <v>83.0</v>
      </c>
      <c r="E46" s="1">
        <v>83.0</v>
      </c>
      <c r="F46" s="1">
        <v>84.0</v>
      </c>
      <c r="G46" s="1">
        <v>76.0</v>
      </c>
      <c r="H46" s="1">
        <v>-108.0</v>
      </c>
      <c r="I46" s="1">
        <v>-24.0</v>
      </c>
      <c r="J46" s="1">
        <v>59.0</v>
      </c>
      <c r="K46" s="1">
        <v>75.0</v>
      </c>
      <c r="L46" s="2"/>
      <c r="M46" s="2"/>
      <c r="N46" s="2"/>
      <c r="O46" s="2"/>
      <c r="P46" s="2"/>
      <c r="Q46" s="2"/>
      <c r="R46" s="2"/>
      <c r="S46" s="2"/>
      <c r="T46" s="2"/>
      <c r="U46" s="2"/>
      <c r="V46" s="2"/>
      <c r="W46" s="2"/>
      <c r="X46" s="2"/>
      <c r="Y46" s="2"/>
      <c r="Z46" s="2"/>
    </row>
    <row r="47" ht="15.75" customHeight="1">
      <c r="A47" s="1" t="s">
        <v>225</v>
      </c>
      <c r="B47" s="1">
        <v>120.0</v>
      </c>
      <c r="C47" s="1">
        <v>149.0</v>
      </c>
      <c r="D47" s="1">
        <v>157.0</v>
      </c>
      <c r="E47" s="1">
        <v>171.0</v>
      </c>
      <c r="F47" s="1">
        <v>188.0</v>
      </c>
      <c r="G47" s="1">
        <v>179.0</v>
      </c>
      <c r="H47" s="1">
        <v>4.0</v>
      </c>
      <c r="I47" s="1">
        <v>84.0</v>
      </c>
      <c r="J47" s="1">
        <v>217.0</v>
      </c>
      <c r="K47" s="1">
        <v>234.0</v>
      </c>
      <c r="L47" s="2"/>
      <c r="M47" s="2"/>
      <c r="N47" s="2"/>
      <c r="O47" s="2"/>
      <c r="P47" s="2"/>
      <c r="Q47" s="2"/>
      <c r="R47" s="2"/>
      <c r="S47" s="2"/>
      <c r="T47" s="2"/>
      <c r="U47" s="2"/>
      <c r="V47" s="2"/>
      <c r="W47" s="2"/>
      <c r="X47" s="2"/>
      <c r="Y47" s="2"/>
      <c r="Z47" s="2"/>
    </row>
    <row r="48" ht="15.75" customHeight="1">
      <c r="A48" s="1" t="s">
        <v>226</v>
      </c>
      <c r="B48" s="1">
        <v>403.0</v>
      </c>
      <c r="C48" s="1">
        <v>463.0</v>
      </c>
      <c r="D48" s="1">
        <v>474.0</v>
      </c>
      <c r="E48" s="1">
        <v>515.0</v>
      </c>
      <c r="F48" s="1">
        <v>567.0</v>
      </c>
      <c r="G48" s="1">
        <v>549.0</v>
      </c>
      <c r="H48" s="1">
        <v>234.0</v>
      </c>
      <c r="I48" s="1">
        <v>362.0</v>
      </c>
      <c r="J48" s="1">
        <v>676.0</v>
      </c>
      <c r="K48" s="1">
        <v>736.0</v>
      </c>
      <c r="L48" s="2"/>
      <c r="M48" s="2"/>
      <c r="N48" s="2"/>
      <c r="O48" s="2"/>
      <c r="P48" s="2"/>
      <c r="Q48" s="2"/>
      <c r="R48" s="2"/>
      <c r="S48" s="2"/>
      <c r="T48" s="2"/>
      <c r="U48" s="2"/>
      <c r="V48" s="2"/>
      <c r="W48" s="2"/>
      <c r="X48" s="2"/>
      <c r="Y48" s="2"/>
      <c r="Z48" s="2"/>
    </row>
    <row r="49" ht="15.75" customHeight="1">
      <c r="A49" s="1" t="s">
        <v>227</v>
      </c>
      <c r="B49" s="1" t="s">
        <v>228</v>
      </c>
      <c r="C49" s="1" t="s">
        <v>229</v>
      </c>
      <c r="D49" s="1" t="s">
        <v>230</v>
      </c>
      <c r="E49" s="1" t="s">
        <v>231</v>
      </c>
      <c r="F49" s="1" t="s">
        <v>232</v>
      </c>
      <c r="G49" s="1" t="s">
        <v>233</v>
      </c>
      <c r="H49" s="1" t="s">
        <v>234</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v>84.0</v>
      </c>
      <c r="C50" s="1">
        <v>48.0</v>
      </c>
      <c r="D50" s="1">
        <v>94.0</v>
      </c>
      <c r="E50" s="1">
        <v>78.0</v>
      </c>
      <c r="F50" s="1">
        <v>-49.0</v>
      </c>
      <c r="G50" s="1">
        <v>1.0</v>
      </c>
      <c r="H50" s="1">
        <v>-68.0</v>
      </c>
      <c r="I50" s="1">
        <v>1.0</v>
      </c>
      <c r="J50" s="1">
        <v>3.0</v>
      </c>
      <c r="K50" s="1">
        <v>2.0</v>
      </c>
      <c r="L50" s="2"/>
      <c r="M50" s="2"/>
      <c r="N50" s="2"/>
      <c r="O50" s="2"/>
      <c r="P50" s="2"/>
      <c r="Q50" s="2"/>
      <c r="R50" s="2"/>
      <c r="S50" s="2"/>
      <c r="T50" s="2"/>
      <c r="U50" s="2"/>
      <c r="V50" s="2"/>
      <c r="W50" s="2"/>
      <c r="X50" s="2"/>
      <c r="Y50" s="2"/>
      <c r="Z50" s="2"/>
    </row>
    <row r="51" ht="15.75" customHeight="1">
      <c r="A51" s="1" t="s">
        <v>239</v>
      </c>
      <c r="B51" s="1">
        <v>84.0</v>
      </c>
      <c r="C51" s="1">
        <v>48.0</v>
      </c>
      <c r="D51" s="1">
        <v>94.0</v>
      </c>
      <c r="E51" s="1">
        <v>78.0</v>
      </c>
      <c r="F51" s="1">
        <v>-49.0</v>
      </c>
      <c r="G51" s="1">
        <v>1.0</v>
      </c>
      <c r="H51" s="1">
        <v>-68.0</v>
      </c>
      <c r="I51" s="1">
        <v>1.0</v>
      </c>
      <c r="J51" s="1">
        <v>3.0</v>
      </c>
      <c r="K51" s="1">
        <v>2.0</v>
      </c>
      <c r="L51" s="2"/>
      <c r="M51" s="2"/>
      <c r="N51" s="2"/>
      <c r="O51" s="2"/>
      <c r="P51" s="2"/>
      <c r="Q51" s="2"/>
      <c r="R51" s="2"/>
      <c r="S51" s="2"/>
      <c r="T51" s="2"/>
      <c r="U51" s="2"/>
      <c r="V51" s="2"/>
      <c r="W51" s="2"/>
      <c r="X51" s="2"/>
      <c r="Y51" s="2"/>
      <c r="Z51" s="2"/>
    </row>
    <row r="52" ht="15.75" customHeight="1">
      <c r="A52" s="1" t="s">
        <v>240</v>
      </c>
      <c r="B52" s="1">
        <v>-12.0</v>
      </c>
      <c r="C52" s="1">
        <v>6.0</v>
      </c>
      <c r="D52" s="1">
        <v>-2.0</v>
      </c>
      <c r="E52" s="1">
        <v>88.0</v>
      </c>
      <c r="F52" s="1">
        <v>-43.0</v>
      </c>
      <c r="G52" s="1">
        <v>-1.0</v>
      </c>
      <c r="H52" s="1">
        <v>2.0</v>
      </c>
      <c r="I52" s="1">
        <v>-1.0</v>
      </c>
      <c r="J52" s="1">
        <v>-5.0</v>
      </c>
      <c r="K52" s="1">
        <v>8.0</v>
      </c>
      <c r="L52" s="2"/>
      <c r="M52" s="2"/>
      <c r="N52" s="2"/>
      <c r="O52" s="2"/>
      <c r="P52" s="2"/>
      <c r="Q52" s="2"/>
      <c r="R52" s="2"/>
      <c r="S52" s="2"/>
      <c r="T52" s="2"/>
      <c r="U52" s="2"/>
      <c r="V52" s="2"/>
      <c r="W52" s="2"/>
      <c r="X52" s="2"/>
      <c r="Y52" s="2"/>
      <c r="Z52" s="2"/>
    </row>
    <row r="53" ht="15.75" customHeight="1">
      <c r="A53" s="1" t="s">
        <v>241</v>
      </c>
      <c r="B53" s="1">
        <v>-12.0</v>
      </c>
      <c r="C53" s="1">
        <v>6.0</v>
      </c>
      <c r="D53" s="1">
        <v>-2.0</v>
      </c>
      <c r="E53" s="1">
        <v>88.0</v>
      </c>
      <c r="F53" s="1">
        <v>-43.0</v>
      </c>
      <c r="G53" s="1">
        <v>-1.0</v>
      </c>
      <c r="H53" s="1">
        <v>2.0</v>
      </c>
      <c r="I53" s="1">
        <v>-1.0</v>
      </c>
      <c r="J53" s="1">
        <v>-5.0</v>
      </c>
      <c r="K53" s="1">
        <v>8.0</v>
      </c>
      <c r="L53" s="2"/>
      <c r="M53" s="2"/>
      <c r="N53" s="2"/>
      <c r="O53" s="2"/>
      <c r="P53" s="2"/>
      <c r="Q53" s="2"/>
      <c r="R53" s="2"/>
      <c r="S53" s="2"/>
      <c r="T53" s="2"/>
      <c r="U53" s="2"/>
      <c r="V53" s="2"/>
      <c r="W53" s="2"/>
      <c r="X53" s="2"/>
      <c r="Y53" s="2"/>
      <c r="Z53" s="2"/>
    </row>
    <row r="54" ht="15.75" customHeight="1">
      <c r="A54" s="1" t="s">
        <v>242</v>
      </c>
      <c r="B54" s="1">
        <v>18.0</v>
      </c>
      <c r="C54" s="1">
        <v>34.0</v>
      </c>
      <c r="D54" s="1">
        <v>35.0</v>
      </c>
      <c r="E54" s="1">
        <v>35.0</v>
      </c>
      <c r="F54" s="1">
        <v>29.0</v>
      </c>
      <c r="G54" s="1">
        <v>25.0</v>
      </c>
      <c r="H54" s="1">
        <v>-85.0</v>
      </c>
      <c r="I54" s="1">
        <v>-38.0</v>
      </c>
      <c r="J54" s="1">
        <v>-2.0</v>
      </c>
      <c r="K54" s="1">
        <v>13.0</v>
      </c>
      <c r="L54" s="2"/>
      <c r="M54" s="2"/>
      <c r="N54" s="2"/>
      <c r="O54" s="2"/>
      <c r="P54" s="2"/>
      <c r="Q54" s="2"/>
      <c r="R54" s="2"/>
      <c r="S54" s="2"/>
      <c r="T54" s="2"/>
      <c r="U54" s="2"/>
      <c r="V54" s="2"/>
      <c r="W54" s="2"/>
      <c r="X54" s="2"/>
      <c r="Y54" s="2"/>
      <c r="Z54" s="2"/>
    </row>
    <row r="55" ht="15.75" customHeight="1">
      <c r="A55" s="1" t="s">
        <v>243</v>
      </c>
      <c r="B55" s="1">
        <v>25.0</v>
      </c>
      <c r="C55" s="1">
        <v>7.0</v>
      </c>
      <c r="D55" s="1">
        <v>0.0</v>
      </c>
      <c r="E55" s="1">
        <v>30.0</v>
      </c>
      <c r="F55" s="1">
        <v>44.0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244</v>
      </c>
      <c r="B56" s="1">
        <v>28.0</v>
      </c>
      <c r="C56" s="1">
        <v>0.0</v>
      </c>
      <c r="D56" s="1">
        <v>0.0</v>
      </c>
      <c r="E56" s="1">
        <v>0.0</v>
      </c>
      <c r="F56" s="1">
        <v>0.0</v>
      </c>
      <c r="G56" s="1">
        <v>0.0</v>
      </c>
      <c r="H56" s="1">
        <v>0.0</v>
      </c>
      <c r="I56" s="1">
        <v>0.0</v>
      </c>
      <c r="J56" s="1">
        <v>0.0</v>
      </c>
      <c r="K56" s="1">
        <v>5.0</v>
      </c>
      <c r="L56" s="2"/>
      <c r="M56" s="2"/>
      <c r="N56" s="2"/>
      <c r="O56" s="2"/>
      <c r="P56" s="2"/>
      <c r="Q56" s="2"/>
      <c r="R56" s="2"/>
      <c r="S56" s="2"/>
      <c r="T56" s="2"/>
      <c r="U56" s="2"/>
      <c r="V56" s="2"/>
      <c r="W56" s="2"/>
      <c r="X56" s="2"/>
      <c r="Y56" s="2"/>
      <c r="Z56" s="2"/>
    </row>
    <row r="57" ht="15.75" customHeight="1">
      <c r="A57" s="1" t="s">
        <v>245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246</v>
      </c>
      <c r="B58" s="1">
        <v>19.0</v>
      </c>
      <c r="C58" s="1">
        <v>18.0</v>
      </c>
      <c r="D58" s="1">
        <v>19.0</v>
      </c>
      <c r="E58" s="1">
        <v>19.0</v>
      </c>
      <c r="F58" s="1">
        <v>40.0</v>
      </c>
      <c r="G58" s="1">
        <v>40.0</v>
      </c>
      <c r="H58" s="1">
        <v>27.0</v>
      </c>
      <c r="I58" s="1">
        <v>38.0</v>
      </c>
      <c r="J58" s="1">
        <v>46.0</v>
      </c>
      <c r="K58" s="1">
        <v>50.0</v>
      </c>
      <c r="L58" s="2"/>
      <c r="M58" s="2"/>
      <c r="N58" s="2"/>
      <c r="O58" s="2"/>
      <c r="P58" s="2"/>
      <c r="Q58" s="2"/>
      <c r="R58" s="2"/>
      <c r="S58" s="2"/>
      <c r="T58" s="2"/>
      <c r="U58" s="2"/>
      <c r="V58" s="2"/>
      <c r="W58" s="2"/>
      <c r="X58" s="2"/>
      <c r="Y58" s="2"/>
      <c r="Z58" s="2"/>
    </row>
    <row r="59" ht="15.75" customHeight="1">
      <c r="A59" s="1" t="s">
        <v>247</v>
      </c>
      <c r="B59" s="1">
        <v>1.0</v>
      </c>
      <c r="C59" s="1">
        <v>1.0</v>
      </c>
      <c r="D59" s="1">
        <v>1.0</v>
      </c>
      <c r="E59" s="1">
        <v>1.0</v>
      </c>
      <c r="F59" s="1">
        <v>1.0</v>
      </c>
      <c r="G59" s="1">
        <v>3.0</v>
      </c>
      <c r="H59" s="1">
        <v>3.0</v>
      </c>
      <c r="I59" s="1">
        <v>3.0</v>
      </c>
      <c r="J59" s="1">
        <v>4.0</v>
      </c>
      <c r="K59" s="1">
        <v>4.0</v>
      </c>
      <c r="L59" s="2"/>
      <c r="M59" s="2"/>
      <c r="N59" s="2"/>
      <c r="O59" s="2"/>
      <c r="P59" s="2"/>
      <c r="Q59" s="2"/>
      <c r="R59" s="2"/>
      <c r="S59" s="2"/>
      <c r="T59" s="2"/>
      <c r="U59" s="2"/>
      <c r="V59" s="2"/>
      <c r="W59" s="2"/>
      <c r="X59" s="2"/>
      <c r="Y59" s="2"/>
      <c r="Z59" s="2"/>
    </row>
    <row r="60" ht="15.75" customHeight="1">
      <c r="A60" s="1" t="s">
        <v>248</v>
      </c>
      <c r="B60" s="1">
        <v>46.0</v>
      </c>
      <c r="C60" s="1">
        <v>44.0</v>
      </c>
      <c r="D60" s="1">
        <v>57.0</v>
      </c>
      <c r="E60" s="1">
        <v>59.0</v>
      </c>
      <c r="F60" s="1">
        <v>62.0</v>
      </c>
      <c r="G60" s="1">
        <v>1.0</v>
      </c>
      <c r="H60" s="1">
        <v>97.0</v>
      </c>
      <c r="I60" s="1">
        <v>1.0</v>
      </c>
      <c r="J60" s="1">
        <v>1.0</v>
      </c>
      <c r="K60" s="1">
        <v>2.0</v>
      </c>
      <c r="L60" s="2"/>
      <c r="M60" s="2"/>
      <c r="N60" s="2"/>
      <c r="O60" s="2"/>
      <c r="P60" s="2"/>
      <c r="Q60" s="2"/>
      <c r="R60" s="2"/>
      <c r="S60" s="2"/>
      <c r="T60" s="2"/>
      <c r="U60" s="2"/>
      <c r="V60" s="2"/>
      <c r="W60" s="2"/>
      <c r="X60" s="2"/>
      <c r="Y60" s="2"/>
      <c r="Z60" s="2"/>
    </row>
    <row r="61" ht="15.75" customHeight="1">
      <c r="A61" s="1" t="s">
        <v>249</v>
      </c>
      <c r="B61" s="1">
        <v>67.0</v>
      </c>
      <c r="C61" s="1">
        <v>75.0</v>
      </c>
      <c r="D61" s="1">
        <v>1.0</v>
      </c>
      <c r="E61" s="1">
        <v>1.0</v>
      </c>
      <c r="F61" s="1">
        <v>1.0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250</v>
      </c>
      <c r="B62" s="1">
        <v>3.0</v>
      </c>
      <c r="C62" s="1">
        <v>4.0</v>
      </c>
      <c r="D62" s="1">
        <v>4.0</v>
      </c>
      <c r="E62" s="1">
        <v>5.0</v>
      </c>
      <c r="F62" s="1">
        <v>6.0</v>
      </c>
      <c r="G62" s="1">
        <v>6.0</v>
      </c>
      <c r="H62" s="1">
        <v>6.0</v>
      </c>
      <c r="I62" s="1">
        <v>10.0</v>
      </c>
      <c r="J62" s="1">
        <v>8.0</v>
      </c>
      <c r="K62" s="1">
        <v>7.0</v>
      </c>
      <c r="L62" s="2"/>
      <c r="M62" s="2"/>
      <c r="N62" s="2"/>
      <c r="O62" s="2"/>
      <c r="P62" s="2"/>
      <c r="Q62" s="2"/>
      <c r="R62" s="2"/>
      <c r="S62" s="2"/>
      <c r="T62" s="2"/>
      <c r="U62" s="2"/>
      <c r="V62" s="2"/>
      <c r="W62" s="2"/>
      <c r="X62" s="2"/>
      <c r="Y62" s="2"/>
      <c r="Z62" s="2"/>
    </row>
    <row r="63" ht="15.75" customHeight="1">
      <c r="A63" s="1" t="s">
        <v>251</v>
      </c>
      <c r="B63" s="1">
        <v>3.0</v>
      </c>
      <c r="C63" s="1">
        <v>4.0</v>
      </c>
      <c r="D63" s="1">
        <v>4.0</v>
      </c>
      <c r="E63" s="1">
        <v>5.0</v>
      </c>
      <c r="F63" s="1">
        <v>6.0</v>
      </c>
      <c r="G63" s="1">
        <v>6.0</v>
      </c>
      <c r="H63" s="1">
        <v>6.0</v>
      </c>
      <c r="I63" s="1">
        <v>10.0</v>
      </c>
      <c r="J63" s="1">
        <v>8.0</v>
      </c>
      <c r="K63" s="1">
        <v>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v>-3.0</v>
      </c>
      <c r="I4" s="1" t="s">
        <v>271</v>
      </c>
      <c r="J4" s="1" t="s">
        <v>272</v>
      </c>
      <c r="K4" s="1" t="s">
        <v>273</v>
      </c>
      <c r="L4" s="2"/>
      <c r="M4" s="2"/>
      <c r="N4" s="2"/>
      <c r="O4" s="2"/>
      <c r="P4" s="2"/>
      <c r="Q4" s="2"/>
      <c r="R4" s="2"/>
      <c r="S4" s="2"/>
      <c r="T4" s="2"/>
      <c r="U4" s="2"/>
      <c r="V4" s="2"/>
      <c r="W4" s="2"/>
      <c r="X4" s="2"/>
      <c r="Y4" s="2"/>
      <c r="Z4" s="2"/>
    </row>
    <row r="5">
      <c r="A5" s="1" t="s">
        <v>274</v>
      </c>
      <c r="B5" s="1" t="s">
        <v>254</v>
      </c>
      <c r="C5" s="1" t="s">
        <v>275</v>
      </c>
      <c r="D5" s="1" t="s">
        <v>276</v>
      </c>
      <c r="E5" s="1" t="s">
        <v>277</v>
      </c>
      <c r="F5" s="1" t="s">
        <v>278</v>
      </c>
      <c r="G5" s="1" t="s">
        <v>279</v>
      </c>
      <c r="H5" s="1">
        <v>-13.0</v>
      </c>
      <c r="I5" s="1" t="s">
        <v>280</v>
      </c>
      <c r="J5" s="1" t="s">
        <v>281</v>
      </c>
      <c r="K5" s="1" t="s">
        <v>282</v>
      </c>
      <c r="L5" s="2"/>
      <c r="M5" s="2"/>
      <c r="N5" s="2"/>
      <c r="O5" s="2"/>
      <c r="P5" s="2"/>
      <c r="Q5" s="2"/>
      <c r="R5" s="2"/>
      <c r="S5" s="2"/>
      <c r="T5" s="2"/>
      <c r="U5" s="2"/>
      <c r="V5" s="2"/>
      <c r="W5" s="2"/>
      <c r="X5" s="2"/>
      <c r="Y5" s="2"/>
      <c r="Z5" s="2"/>
    </row>
    <row r="6">
      <c r="A6" s="1" t="s">
        <v>283</v>
      </c>
      <c r="B6" s="1" t="s">
        <v>207</v>
      </c>
      <c r="C6" s="1" t="s">
        <v>284</v>
      </c>
      <c r="D6" s="1" t="s">
        <v>120</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v>35.0</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209</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325</v>
      </c>
      <c r="C12" s="1" t="s">
        <v>326</v>
      </c>
      <c r="D12" s="1" t="s">
        <v>327</v>
      </c>
      <c r="E12" s="1" t="s">
        <v>328</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356</v>
      </c>
      <c r="E14" s="1" t="s">
        <v>357</v>
      </c>
      <c r="F14" s="1" t="s">
        <v>358</v>
      </c>
      <c r="G14" s="1" t="s">
        <v>359</v>
      </c>
      <c r="H14" s="1" t="s">
        <v>360</v>
      </c>
      <c r="I14" s="1" t="s">
        <v>361</v>
      </c>
      <c r="J14" s="1" t="s">
        <v>193</v>
      </c>
      <c r="K14" s="1" t="s">
        <v>362</v>
      </c>
      <c r="L14" s="2"/>
      <c r="M14" s="2"/>
      <c r="N14" s="2"/>
      <c r="O14" s="2"/>
      <c r="P14" s="2"/>
      <c r="Q14" s="2"/>
      <c r="R14" s="2"/>
      <c r="S14" s="2"/>
      <c r="T14" s="2"/>
      <c r="U14" s="2"/>
      <c r="V14" s="2"/>
      <c r="W14" s="2"/>
      <c r="X14" s="2"/>
      <c r="Y14" s="2"/>
      <c r="Z14" s="2"/>
    </row>
    <row r="15">
      <c r="A15" s="1" t="s">
        <v>363</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197</v>
      </c>
      <c r="C20" s="1" t="s">
        <v>408</v>
      </c>
      <c r="D20" s="1" t="s">
        <v>197</v>
      </c>
      <c r="E20" s="1" t="s">
        <v>409</v>
      </c>
      <c r="F20" s="1" t="s">
        <v>409</v>
      </c>
      <c r="G20" s="1" t="s">
        <v>410</v>
      </c>
      <c r="H20" s="1" t="s">
        <v>411</v>
      </c>
      <c r="I20" s="1" t="s">
        <v>412</v>
      </c>
      <c r="J20" s="1" t="s">
        <v>409</v>
      </c>
      <c r="K20" s="1" t="s">
        <v>198</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197</v>
      </c>
      <c r="F21" s="1" t="s">
        <v>417</v>
      </c>
      <c r="G21" s="1" t="s">
        <v>409</v>
      </c>
      <c r="H21" s="1" t="s">
        <v>418</v>
      </c>
      <c r="I21" s="1" t="s">
        <v>419</v>
      </c>
      <c r="J21" s="1" t="s">
        <v>417</v>
      </c>
      <c r="K21" s="1" t="s">
        <v>409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t="s">
        <v>434</v>
      </c>
      <c r="D24" s="1" t="s">
        <v>435</v>
      </c>
      <c r="E24" s="1" t="s">
        <v>436</v>
      </c>
      <c r="F24" s="1">
        <v>2.0</v>
      </c>
      <c r="G24" s="1" t="s">
        <v>437</v>
      </c>
      <c r="H24" s="1" t="s">
        <v>438</v>
      </c>
      <c r="I24" s="1" t="s">
        <v>439</v>
      </c>
      <c r="J24" s="1" t="s">
        <v>440</v>
      </c>
      <c r="K24" s="1" t="s">
        <v>441</v>
      </c>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448</v>
      </c>
      <c r="H25" s="1" t="s">
        <v>449</v>
      </c>
      <c r="I25" s="1" t="s">
        <v>450</v>
      </c>
      <c r="J25" s="1" t="s">
        <v>451</v>
      </c>
      <c r="K25" s="1" t="s">
        <v>364</v>
      </c>
      <c r="L25" s="2"/>
      <c r="M25" s="2"/>
      <c r="N25" s="2"/>
      <c r="O25" s="2"/>
      <c r="P25" s="2"/>
      <c r="Q25" s="2"/>
      <c r="R25" s="2"/>
      <c r="S25" s="2"/>
      <c r="T25" s="2"/>
      <c r="U25" s="2"/>
      <c r="V25" s="2"/>
      <c r="W25" s="2"/>
      <c r="X25" s="2"/>
      <c r="Y25" s="2"/>
      <c r="Z25" s="2"/>
    </row>
    <row r="26" ht="15.75" customHeight="1">
      <c r="A26" s="1" t="s">
        <v>452</v>
      </c>
      <c r="B26" s="1" t="s">
        <v>231</v>
      </c>
      <c r="C26" s="1" t="s">
        <v>453</v>
      </c>
      <c r="D26" s="1" t="s">
        <v>454</v>
      </c>
      <c r="E26" s="1" t="s">
        <v>455</v>
      </c>
      <c r="F26" s="1" t="s">
        <v>456</v>
      </c>
      <c r="G26" s="1" t="s">
        <v>457</v>
      </c>
      <c r="H26" s="1" t="s">
        <v>458</v>
      </c>
      <c r="I26" s="1" t="s">
        <v>459</v>
      </c>
      <c r="J26" s="1" t="s">
        <v>270</v>
      </c>
      <c r="K26" s="1" t="s">
        <v>460</v>
      </c>
      <c r="L26" s="2"/>
      <c r="M26" s="2"/>
      <c r="N26" s="2"/>
      <c r="O26" s="2"/>
      <c r="P26" s="2"/>
      <c r="Q26" s="2"/>
      <c r="R26" s="2"/>
      <c r="S26" s="2"/>
      <c r="T26" s="2"/>
      <c r="U26" s="2"/>
      <c r="V26" s="2"/>
      <c r="W26" s="2"/>
      <c r="X26" s="2"/>
      <c r="Y26" s="2"/>
      <c r="Z26" s="2"/>
    </row>
    <row r="27" ht="15.75" customHeight="1">
      <c r="A27" s="1" t="s">
        <v>461</v>
      </c>
      <c r="B27" s="1" t="s">
        <v>462</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312</v>
      </c>
      <c r="F28" s="1" t="s">
        <v>475</v>
      </c>
      <c r="G28" s="1" t="s">
        <v>476</v>
      </c>
      <c r="H28" s="1" t="s">
        <v>477</v>
      </c>
      <c r="I28" s="1" t="s">
        <v>476</v>
      </c>
      <c r="J28" s="1" t="s">
        <v>478</v>
      </c>
      <c r="K28" s="1" t="s">
        <v>479</v>
      </c>
      <c r="L28" s="2"/>
      <c r="M28" s="2"/>
      <c r="N28" s="2"/>
      <c r="O28" s="2"/>
      <c r="P28" s="2"/>
      <c r="Q28" s="2"/>
      <c r="R28" s="2"/>
      <c r="S28" s="2"/>
      <c r="T28" s="2"/>
      <c r="U28" s="2"/>
      <c r="V28" s="2"/>
      <c r="W28" s="2"/>
      <c r="X28" s="2"/>
      <c r="Y28" s="2"/>
      <c r="Z28" s="2"/>
    </row>
    <row r="29" ht="15.75" customHeight="1">
      <c r="A29" s="1" t="s">
        <v>480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1" t="s">
        <v>504</v>
      </c>
      <c r="C32" s="1" t="s">
        <v>505</v>
      </c>
      <c r="D32" s="1" t="s">
        <v>506</v>
      </c>
      <c r="E32" s="1" t="s">
        <v>507</v>
      </c>
      <c r="F32" s="1" t="s">
        <v>508</v>
      </c>
      <c r="G32" s="1" t="s">
        <v>509</v>
      </c>
      <c r="H32" s="1" t="s">
        <v>510</v>
      </c>
      <c r="I32" s="1" t="s">
        <v>511</v>
      </c>
      <c r="J32" s="1" t="s">
        <v>512</v>
      </c>
      <c r="K32" s="1" t="s">
        <v>513</v>
      </c>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441</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287</v>
      </c>
      <c r="F36" s="1" t="s">
        <v>549</v>
      </c>
      <c r="G36" s="1" t="s">
        <v>550</v>
      </c>
      <c r="H36" s="1" t="s">
        <v>418</v>
      </c>
      <c r="I36" s="1" t="s">
        <v>551</v>
      </c>
      <c r="J36" s="1" t="s">
        <v>454</v>
      </c>
      <c r="K36" s="1" t="s">
        <v>552</v>
      </c>
      <c r="L36" s="2"/>
      <c r="M36" s="2"/>
      <c r="N36" s="2"/>
      <c r="O36" s="2"/>
      <c r="P36" s="2"/>
      <c r="Q36" s="2"/>
      <c r="R36" s="2"/>
      <c r="S36" s="2"/>
      <c r="T36" s="2"/>
      <c r="U36" s="2"/>
      <c r="V36" s="2"/>
      <c r="W36" s="2"/>
      <c r="X36" s="2"/>
      <c r="Y36" s="2"/>
      <c r="Z36" s="2"/>
    </row>
    <row r="37" ht="15.75" customHeight="1">
      <c r="A37" s="1" t="s">
        <v>553</v>
      </c>
      <c r="B37" s="1" t="s">
        <v>456</v>
      </c>
      <c r="C37" s="1" t="s">
        <v>554</v>
      </c>
      <c r="D37" s="1" t="s">
        <v>555</v>
      </c>
      <c r="E37" s="1" t="s">
        <v>556</v>
      </c>
      <c r="F37" s="1" t="s">
        <v>557</v>
      </c>
      <c r="G37" s="1" t="s">
        <v>558</v>
      </c>
      <c r="H37" s="1" t="s">
        <v>559</v>
      </c>
      <c r="I37" s="1" t="s">
        <v>560</v>
      </c>
      <c r="J37" s="1" t="s">
        <v>270</v>
      </c>
      <c r="K37" s="1" t="s">
        <v>561</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478</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581</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594</v>
      </c>
      <c r="C41" s="1" t="s">
        <v>572</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621</v>
      </c>
      <c r="H44" s="1" t="s">
        <v>622</v>
      </c>
      <c r="I44" s="1" t="s">
        <v>217</v>
      </c>
      <c r="J44" s="1" t="s">
        <v>623</v>
      </c>
      <c r="K44" s="1" t="s">
        <v>598</v>
      </c>
      <c r="L44" s="2"/>
      <c r="M44" s="2"/>
      <c r="N44" s="2"/>
      <c r="O44" s="2"/>
      <c r="P44" s="2"/>
      <c r="Q44" s="2"/>
      <c r="R44" s="2"/>
      <c r="S44" s="2"/>
      <c r="T44" s="2"/>
      <c r="U44" s="2"/>
      <c r="V44" s="2"/>
      <c r="W44" s="2"/>
      <c r="X44" s="2"/>
      <c r="Y44" s="2"/>
      <c r="Z44" s="2"/>
    </row>
    <row r="45" ht="15.75" customHeight="1">
      <c r="A45" s="1" t="s">
        <v>624</v>
      </c>
      <c r="B45" s="1" t="s">
        <v>625</v>
      </c>
      <c r="C45" s="1" t="s">
        <v>626</v>
      </c>
      <c r="D45" s="1" t="s">
        <v>304</v>
      </c>
      <c r="E45" s="1" t="s">
        <v>627</v>
      </c>
      <c r="F45" s="1" t="s">
        <v>115</v>
      </c>
      <c r="G45" s="1" t="s">
        <v>628</v>
      </c>
      <c r="H45" s="1" t="s">
        <v>629</v>
      </c>
      <c r="I45" s="1">
        <v>0.0</v>
      </c>
      <c r="J45" s="1" t="s">
        <v>630</v>
      </c>
      <c r="K45" s="1" t="s">
        <v>631</v>
      </c>
      <c r="L45" s="2"/>
      <c r="M45" s="2"/>
      <c r="N45" s="2"/>
      <c r="O45" s="2"/>
      <c r="P45" s="2"/>
      <c r="Q45" s="2"/>
      <c r="R45" s="2"/>
      <c r="S45" s="2"/>
      <c r="T45" s="2"/>
      <c r="U45" s="2"/>
      <c r="V45" s="2"/>
      <c r="W45" s="2"/>
      <c r="X45" s="2"/>
      <c r="Y45" s="2"/>
      <c r="Z45" s="2"/>
    </row>
    <row r="46" ht="15.75" customHeight="1">
      <c r="A46" s="1" t="s">
        <v>632</v>
      </c>
      <c r="B46" s="1" t="s">
        <v>633</v>
      </c>
      <c r="C46" s="1" t="s">
        <v>634</v>
      </c>
      <c r="D46" s="1" t="s">
        <v>635</v>
      </c>
      <c r="E46" s="1">
        <v>1.0</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633</v>
      </c>
      <c r="C47" s="1" t="s">
        <v>634</v>
      </c>
      <c r="D47" s="1" t="s">
        <v>635</v>
      </c>
      <c r="E47" s="1">
        <v>1.0</v>
      </c>
      <c r="F47" s="1" t="s">
        <v>447</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v>0.0</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487</v>
      </c>
      <c r="D50" s="1" t="s">
        <v>671</v>
      </c>
      <c r="E50" s="1" t="s">
        <v>672</v>
      </c>
      <c r="F50" s="1" t="s">
        <v>673</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v>0.0</v>
      </c>
      <c r="D51" s="1" t="s">
        <v>681</v>
      </c>
      <c r="E51" s="1">
        <v>-21.0</v>
      </c>
      <c r="F51" s="1" t="s">
        <v>682</v>
      </c>
      <c r="G51" s="1" t="s">
        <v>683</v>
      </c>
      <c r="H51" s="1" t="s">
        <v>684</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199</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v>6.0</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t="s">
        <v>727</v>
      </c>
      <c r="J55" s="1" t="s">
        <v>728</v>
      </c>
      <c r="K55" s="1" t="s">
        <v>729</v>
      </c>
      <c r="L55" s="2"/>
      <c r="M55" s="2"/>
      <c r="N55" s="2"/>
      <c r="O55" s="2"/>
      <c r="P55" s="2"/>
      <c r="Q55" s="2"/>
      <c r="R55" s="2"/>
      <c r="S55" s="2"/>
      <c r="T55" s="2"/>
      <c r="U55" s="2"/>
      <c r="V55" s="2"/>
      <c r="W55" s="2"/>
      <c r="X55" s="2"/>
      <c r="Y55" s="2"/>
      <c r="Z55" s="2"/>
    </row>
    <row r="56" ht="15.75" customHeight="1">
      <c r="A56" s="1" t="s">
        <v>730</v>
      </c>
      <c r="B56" s="1" t="s">
        <v>720</v>
      </c>
      <c r="C56" s="1" t="s">
        <v>731</v>
      </c>
      <c r="D56" s="1" t="s">
        <v>732</v>
      </c>
      <c r="E56" s="1" t="s">
        <v>733</v>
      </c>
      <c r="F56" s="1" t="s">
        <v>734</v>
      </c>
      <c r="G56" s="1" t="s">
        <v>735</v>
      </c>
      <c r="H56" s="1" t="s">
        <v>736</v>
      </c>
      <c r="I56" s="1" t="s">
        <v>737</v>
      </c>
      <c r="J56" s="1" t="s">
        <v>189</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v>0.0</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v>0.0</v>
      </c>
      <c r="I61" s="1">
        <v>0.0</v>
      </c>
      <c r="J61" s="1">
        <v>0.0</v>
      </c>
      <c r="K61" s="1">
        <v>175.0</v>
      </c>
      <c r="L61" s="2"/>
      <c r="M61" s="2"/>
      <c r="N61" s="2"/>
      <c r="O61" s="2"/>
      <c r="P61" s="2"/>
      <c r="Q61" s="2"/>
      <c r="R61" s="2"/>
      <c r="S61" s="2"/>
      <c r="T61" s="2"/>
      <c r="U61" s="2"/>
      <c r="V61" s="2"/>
      <c r="W61" s="2"/>
      <c r="X61" s="2"/>
      <c r="Y61" s="2"/>
      <c r="Z61" s="2"/>
    </row>
    <row r="62" ht="15.75" customHeight="1">
      <c r="A62" s="1" t="s">
        <v>789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466</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338</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814</v>
      </c>
      <c r="F65" s="1" t="s">
        <v>815</v>
      </c>
      <c r="G65" s="1" t="s">
        <v>384</v>
      </c>
      <c r="H65" s="1" t="s">
        <v>816</v>
      </c>
      <c r="I65" s="1" t="s">
        <v>817</v>
      </c>
      <c r="J65" s="1">
        <v>0.0</v>
      </c>
      <c r="K65" s="1" t="s">
        <v>818</v>
      </c>
      <c r="L65" s="2"/>
      <c r="M65" s="2"/>
      <c r="N65" s="2"/>
      <c r="O65" s="2"/>
      <c r="P65" s="2"/>
      <c r="Q65" s="2"/>
      <c r="R65" s="2"/>
      <c r="S65" s="2"/>
      <c r="T65" s="2"/>
      <c r="U65" s="2"/>
      <c r="V65" s="2"/>
      <c r="W65" s="2"/>
      <c r="X65" s="2"/>
      <c r="Y65" s="2"/>
      <c r="Z65" s="2"/>
    </row>
    <row r="66" ht="15.75" customHeight="1">
      <c r="A66" s="1" t="s">
        <v>819</v>
      </c>
      <c r="B66" s="1" t="s">
        <v>820</v>
      </c>
      <c r="C66" s="1" t="s">
        <v>821</v>
      </c>
      <c r="D66" s="1" t="s">
        <v>822</v>
      </c>
      <c r="E66" s="1" t="s">
        <v>823</v>
      </c>
      <c r="F66" s="1" t="s">
        <v>272</v>
      </c>
      <c r="G66" s="1" t="s">
        <v>824</v>
      </c>
      <c r="H66" s="1" t="s">
        <v>825</v>
      </c>
      <c r="I66" s="1" t="s">
        <v>826</v>
      </c>
      <c r="J66" s="1" t="s">
        <v>827</v>
      </c>
      <c r="K66" s="1" t="s">
        <v>828</v>
      </c>
      <c r="L66" s="2"/>
      <c r="M66" s="2"/>
      <c r="N66" s="2"/>
      <c r="O66" s="2"/>
      <c r="P66" s="2"/>
      <c r="Q66" s="2"/>
      <c r="R66" s="2"/>
      <c r="S66" s="2"/>
      <c r="T66" s="2"/>
      <c r="U66" s="2"/>
      <c r="V66" s="2"/>
      <c r="W66" s="2"/>
      <c r="X66" s="2"/>
      <c r="Y66" s="2"/>
      <c r="Z66" s="2"/>
    </row>
    <row r="67" ht="15.75" customHeight="1">
      <c r="A67" s="1" t="s">
        <v>829</v>
      </c>
      <c r="B67" s="1" t="s">
        <v>820</v>
      </c>
      <c r="C67" s="1" t="s">
        <v>821</v>
      </c>
      <c r="D67" s="1" t="s">
        <v>822</v>
      </c>
      <c r="E67" s="1" t="s">
        <v>823</v>
      </c>
      <c r="F67" s="1" t="s">
        <v>830</v>
      </c>
      <c r="G67" s="1" t="s">
        <v>683</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257</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v>400.0</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132</v>
      </c>
      <c r="G72" s="1" t="s">
        <v>882</v>
      </c>
      <c r="H72" s="1" t="s">
        <v>883</v>
      </c>
      <c r="I72" s="1" t="s">
        <v>884</v>
      </c>
      <c r="J72" s="1" t="s">
        <v>299</v>
      </c>
      <c r="K72" s="1" t="s">
        <v>885</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896</v>
      </c>
      <c r="L73" s="2"/>
      <c r="M73" s="2"/>
      <c r="N73" s="2"/>
      <c r="O73" s="2"/>
      <c r="P73" s="2"/>
      <c r="Q73" s="2"/>
      <c r="R73" s="2"/>
      <c r="S73" s="2"/>
      <c r="T73" s="2"/>
      <c r="U73" s="2"/>
      <c r="V73" s="2"/>
      <c r="W73" s="2"/>
      <c r="X73" s="2"/>
      <c r="Y73" s="2"/>
      <c r="Z73" s="2"/>
    </row>
    <row r="74" ht="15.75" customHeight="1">
      <c r="A74" s="1" t="s">
        <v>897</v>
      </c>
      <c r="B74" s="1" t="s">
        <v>898</v>
      </c>
      <c r="C74" s="1" t="s">
        <v>899</v>
      </c>
      <c r="D74" s="1" t="s">
        <v>900</v>
      </c>
      <c r="E74" s="1" t="s">
        <v>901</v>
      </c>
      <c r="F74" s="1" t="s">
        <v>902</v>
      </c>
      <c r="G74" s="1" t="s">
        <v>267</v>
      </c>
      <c r="H74" s="1" t="s">
        <v>410</v>
      </c>
      <c r="I74" s="1" t="s">
        <v>903</v>
      </c>
      <c r="J74" s="1" t="s">
        <v>904</v>
      </c>
      <c r="K74" s="1" t="s">
        <v>905</v>
      </c>
      <c r="L74" s="2"/>
      <c r="M74" s="2"/>
      <c r="N74" s="2"/>
      <c r="O74" s="2"/>
      <c r="P74" s="2"/>
      <c r="Q74" s="2"/>
      <c r="R74" s="2"/>
      <c r="S74" s="2"/>
      <c r="T74" s="2"/>
      <c r="U74" s="2"/>
      <c r="V74" s="2"/>
      <c r="W74" s="2"/>
      <c r="X74" s="2"/>
      <c r="Y74" s="2"/>
      <c r="Z74" s="2"/>
    </row>
    <row r="75" ht="15.75" customHeight="1">
      <c r="A75" s="1" t="s">
        <v>906</v>
      </c>
      <c r="B75" s="1" t="s">
        <v>299</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299</v>
      </c>
      <c r="C76" s="1" t="s">
        <v>917</v>
      </c>
      <c r="D76" s="1" t="s">
        <v>918</v>
      </c>
      <c r="E76" s="1" t="s">
        <v>919</v>
      </c>
      <c r="F76" s="1" t="s">
        <v>403</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v>-49.0</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951</v>
      </c>
      <c r="G79" s="1" t="s">
        <v>952</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965</v>
      </c>
      <c r="J80" s="1" t="s">
        <v>966</v>
      </c>
      <c r="K80" s="1" t="s">
        <v>967</v>
      </c>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270</v>
      </c>
      <c r="H81" s="1">
        <v>0.0</v>
      </c>
      <c r="I81" s="1">
        <v>0.0</v>
      </c>
      <c r="J81" s="1">
        <v>0.0</v>
      </c>
      <c r="K81" s="1">
        <v>0.0</v>
      </c>
      <c r="L81" s="2"/>
      <c r="M81" s="2"/>
      <c r="N81" s="2"/>
      <c r="O81" s="2"/>
      <c r="P81" s="2"/>
      <c r="Q81" s="2"/>
      <c r="R81" s="2"/>
      <c r="S81" s="2"/>
      <c r="T81" s="2"/>
      <c r="U81" s="2"/>
      <c r="V81" s="2"/>
      <c r="W81" s="2"/>
      <c r="X81" s="2"/>
      <c r="Y81" s="2"/>
      <c r="Z81" s="2"/>
    </row>
    <row r="82" ht="15.75" customHeight="1">
      <c r="A82" s="1" t="s">
        <v>974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378</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532</v>
      </c>
      <c r="D84" s="1" t="s">
        <v>987</v>
      </c>
      <c r="E84" s="1" t="s">
        <v>988</v>
      </c>
      <c r="F84" s="1" t="s">
        <v>989</v>
      </c>
      <c r="G84" s="1" t="s">
        <v>354</v>
      </c>
      <c r="H84" s="1" t="s">
        <v>990</v>
      </c>
      <c r="I84" s="1" t="s">
        <v>387</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1" t="s">
        <v>1005</v>
      </c>
      <c r="C87" s="1" t="s">
        <v>1006</v>
      </c>
      <c r="D87" s="1" t="s">
        <v>1007</v>
      </c>
      <c r="E87" s="1" t="s">
        <v>1008</v>
      </c>
      <c r="F87" s="1" t="s">
        <v>1016</v>
      </c>
      <c r="G87" s="1" t="s">
        <v>1017</v>
      </c>
      <c r="H87" s="1" t="s">
        <v>1018</v>
      </c>
      <c r="I87" s="1" t="s">
        <v>1019</v>
      </c>
      <c r="J87" s="1" t="s">
        <v>1020</v>
      </c>
      <c r="K87" s="1" t="s">
        <v>1021</v>
      </c>
      <c r="L87" s="2"/>
      <c r="M87" s="2"/>
      <c r="N87" s="2"/>
      <c r="O87" s="2"/>
      <c r="P87" s="2"/>
      <c r="Q87" s="2"/>
      <c r="R87" s="2"/>
      <c r="S87" s="2"/>
      <c r="T87" s="2"/>
      <c r="U87" s="2"/>
      <c r="V87" s="2"/>
      <c r="W87" s="2"/>
      <c r="X87" s="2"/>
      <c r="Y87" s="2"/>
      <c r="Z87" s="2"/>
    </row>
    <row r="88" ht="15.75" customHeight="1">
      <c r="A88" s="1" t="s">
        <v>1022</v>
      </c>
      <c r="B88" s="1" t="s">
        <v>1023</v>
      </c>
      <c r="C88" s="1" t="s">
        <v>1024</v>
      </c>
      <c r="D88" s="1" t="s">
        <v>1025</v>
      </c>
      <c r="E88" s="1" t="s">
        <v>1026</v>
      </c>
      <c r="F88" s="1" t="s">
        <v>758</v>
      </c>
      <c r="G88" s="1" t="s">
        <v>1027</v>
      </c>
      <c r="H88" s="1" t="s">
        <v>1028</v>
      </c>
      <c r="I88" s="1" t="s">
        <v>841</v>
      </c>
      <c r="J88" s="1" t="s">
        <v>1029</v>
      </c>
      <c r="K88" s="1" t="s">
        <v>1030</v>
      </c>
      <c r="L88" s="2"/>
      <c r="M88" s="2"/>
      <c r="N88" s="2"/>
      <c r="O88" s="2"/>
      <c r="P88" s="2"/>
      <c r="Q88" s="2"/>
      <c r="R88" s="2"/>
      <c r="S88" s="2"/>
      <c r="T88" s="2"/>
      <c r="U88" s="2"/>
      <c r="V88" s="2"/>
      <c r="W88" s="2"/>
      <c r="X88" s="2"/>
      <c r="Y88" s="2"/>
      <c r="Z88" s="2"/>
    </row>
    <row r="89" ht="15.75" customHeight="1">
      <c r="A89" s="1" t="s">
        <v>1031</v>
      </c>
      <c r="B89" s="1" t="s">
        <v>1032</v>
      </c>
      <c r="C89" s="1" t="s">
        <v>1033</v>
      </c>
      <c r="D89" s="1" t="s">
        <v>1034</v>
      </c>
      <c r="E89" s="1" t="s">
        <v>1035</v>
      </c>
      <c r="F89" s="1" t="s">
        <v>1036</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1039</v>
      </c>
      <c r="H90" s="1" t="s">
        <v>1048</v>
      </c>
      <c r="I90" s="1" t="s">
        <v>1049</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v>4.0</v>
      </c>
      <c r="H92" s="1" t="s">
        <v>1069</v>
      </c>
      <c r="I92" s="1" t="s">
        <v>1070</v>
      </c>
      <c r="J92" s="1" t="s">
        <v>1071</v>
      </c>
      <c r="K92" s="1" t="s">
        <v>397</v>
      </c>
      <c r="L92" s="2"/>
      <c r="M92" s="2"/>
      <c r="N92" s="2"/>
      <c r="O92" s="2"/>
      <c r="P92" s="2"/>
      <c r="Q92" s="2"/>
      <c r="R92" s="2"/>
      <c r="S92" s="2"/>
      <c r="T92" s="2"/>
      <c r="U92" s="2"/>
      <c r="V92" s="2"/>
      <c r="W92" s="2"/>
      <c r="X92" s="2"/>
      <c r="Y92" s="2"/>
      <c r="Z92" s="2"/>
    </row>
    <row r="93" ht="15.75" customHeight="1">
      <c r="A93" s="1" t="s">
        <v>1072</v>
      </c>
      <c r="B93" s="1">
        <v>39.0</v>
      </c>
      <c r="C93" s="1" t="s">
        <v>1073</v>
      </c>
      <c r="D93" s="1" t="s">
        <v>464</v>
      </c>
      <c r="E93" s="1" t="s">
        <v>1074</v>
      </c>
      <c r="F93" s="1" t="s">
        <v>367</v>
      </c>
      <c r="G93" s="1" t="s">
        <v>710</v>
      </c>
      <c r="H93" s="1" t="s">
        <v>1075</v>
      </c>
      <c r="I93" s="1" t="s">
        <v>448</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825</v>
      </c>
      <c r="G94" s="1" t="s">
        <v>470</v>
      </c>
      <c r="H94" s="1" t="s">
        <v>415</v>
      </c>
      <c r="I94" s="1" t="s">
        <v>1083</v>
      </c>
      <c r="J94" s="1" t="s">
        <v>1018</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118</v>
      </c>
      <c r="G95" s="1" t="s">
        <v>1090</v>
      </c>
      <c r="H95" s="1" t="s">
        <v>1091</v>
      </c>
      <c r="I95" s="1" t="s">
        <v>1092</v>
      </c>
      <c r="J95" s="1" t="s">
        <v>1093</v>
      </c>
      <c r="K95" s="1" t="s">
        <v>1094</v>
      </c>
      <c r="L95" s="2"/>
      <c r="M95" s="2"/>
      <c r="N95" s="2"/>
      <c r="O95" s="2"/>
      <c r="P95" s="2"/>
      <c r="Q95" s="2"/>
      <c r="R95" s="2"/>
      <c r="S95" s="2"/>
      <c r="T95" s="2"/>
      <c r="U95" s="2"/>
      <c r="V95" s="2"/>
      <c r="W95" s="2"/>
      <c r="X95" s="2"/>
      <c r="Y95" s="2"/>
      <c r="Z95" s="2"/>
    </row>
    <row r="96" ht="15.75" customHeight="1">
      <c r="A96" s="1" t="s">
        <v>1095</v>
      </c>
      <c r="B96" s="1" t="s">
        <v>1086</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313</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1119</v>
      </c>
      <c r="F98" s="1" t="s">
        <v>356</v>
      </c>
      <c r="G98" s="1" t="s">
        <v>997</v>
      </c>
      <c r="H98" s="1">
        <v>-27.0</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1135</v>
      </c>
      <c r="C100" s="1" t="s">
        <v>1136</v>
      </c>
      <c r="D100" s="1" t="s">
        <v>1137</v>
      </c>
      <c r="E100" s="1" t="s">
        <v>1138</v>
      </c>
      <c r="F100" s="1" t="s">
        <v>115</v>
      </c>
      <c r="G100" s="1" t="s">
        <v>1139</v>
      </c>
      <c r="H100" s="1" t="s">
        <v>1140</v>
      </c>
      <c r="I100" s="1" t="s">
        <v>1141</v>
      </c>
      <c r="J100" s="1" t="s">
        <v>1142</v>
      </c>
      <c r="K100" s="1" t="s">
        <v>1143</v>
      </c>
      <c r="L100" s="2"/>
      <c r="M100" s="2"/>
      <c r="N100" s="2"/>
      <c r="O100" s="2"/>
      <c r="P100" s="2"/>
      <c r="Q100" s="2"/>
      <c r="R100" s="2"/>
      <c r="S100" s="2"/>
      <c r="T100" s="2"/>
      <c r="U100" s="2"/>
      <c r="V100" s="2"/>
      <c r="W100" s="2"/>
      <c r="X100" s="2"/>
      <c r="Y100" s="2"/>
      <c r="Z100" s="2"/>
    </row>
    <row r="101" ht="15.75" customHeight="1">
      <c r="A101" s="1" t="s">
        <v>1144</v>
      </c>
      <c r="B101" s="1" t="s">
        <v>1145</v>
      </c>
      <c r="C101" s="1" t="s">
        <v>272</v>
      </c>
      <c r="D101" s="1" t="s">
        <v>744</v>
      </c>
      <c r="E101" s="1" t="s">
        <v>391</v>
      </c>
      <c r="F101" s="1" t="s">
        <v>1146</v>
      </c>
      <c r="G101" s="1" t="s">
        <v>1147</v>
      </c>
      <c r="H101" s="1">
        <v>0.0</v>
      </c>
      <c r="I101" s="1">
        <v>0.0</v>
      </c>
      <c r="J101" s="1" t="s">
        <v>1148</v>
      </c>
      <c r="K101" s="1">
        <v>0.0</v>
      </c>
      <c r="L101" s="2"/>
      <c r="M101" s="2"/>
      <c r="N101" s="2"/>
      <c r="O101" s="2"/>
      <c r="P101" s="2"/>
      <c r="Q101" s="2"/>
      <c r="R101" s="2"/>
      <c r="S101" s="2"/>
      <c r="T101" s="2"/>
      <c r="U101" s="2"/>
      <c r="V101" s="2"/>
      <c r="W101" s="2"/>
      <c r="X101" s="2"/>
      <c r="Y101" s="2"/>
      <c r="Z101" s="2"/>
    </row>
    <row r="102" ht="15.75" customHeight="1">
      <c r="A102" s="1" t="s">
        <v>1149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1150</v>
      </c>
      <c r="B103" s="1" t="s">
        <v>1151</v>
      </c>
      <c r="C103" s="1" t="s">
        <v>1152</v>
      </c>
      <c r="D103" s="1" t="s">
        <v>1153</v>
      </c>
      <c r="E103" s="1" t="s">
        <v>1154</v>
      </c>
      <c r="F103" s="1" t="s">
        <v>1155</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1162</v>
      </c>
      <c r="C104" s="1" t="s">
        <v>1163</v>
      </c>
      <c r="D104" s="1">
        <v>39.0</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430</v>
      </c>
      <c r="D105" s="1" t="s">
        <v>1173</v>
      </c>
      <c r="E105" s="1" t="s">
        <v>1174</v>
      </c>
      <c r="F105" s="1" t="s">
        <v>1175</v>
      </c>
      <c r="G105" s="1" t="s">
        <v>888</v>
      </c>
      <c r="H105" s="1" t="s">
        <v>1176</v>
      </c>
      <c r="I105" s="1" t="s">
        <v>1177</v>
      </c>
      <c r="J105" s="1" t="s">
        <v>1178</v>
      </c>
      <c r="K105" s="1" t="s">
        <v>1179</v>
      </c>
      <c r="L105" s="2"/>
      <c r="M105" s="2"/>
      <c r="N105" s="2"/>
      <c r="O105" s="2"/>
      <c r="P105" s="2"/>
      <c r="Q105" s="2"/>
      <c r="R105" s="2"/>
      <c r="S105" s="2"/>
      <c r="T105" s="2"/>
      <c r="U105" s="2"/>
      <c r="V105" s="2"/>
      <c r="W105" s="2"/>
      <c r="X105" s="2"/>
      <c r="Y105" s="2"/>
      <c r="Z105" s="2"/>
    </row>
    <row r="106" ht="15.75" customHeight="1">
      <c r="A106" s="1" t="s">
        <v>1180</v>
      </c>
      <c r="B106" s="1" t="s">
        <v>1181</v>
      </c>
      <c r="C106" s="1" t="s">
        <v>1182</v>
      </c>
      <c r="D106" s="1" t="s">
        <v>1183</v>
      </c>
      <c r="E106" s="1" t="s">
        <v>1184</v>
      </c>
      <c r="F106" s="1" t="s">
        <v>1185</v>
      </c>
      <c r="G106" s="1" t="s">
        <v>1186</v>
      </c>
      <c r="H106" s="1" t="s">
        <v>1187</v>
      </c>
      <c r="I106" s="1" t="s">
        <v>1188</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1181</v>
      </c>
      <c r="C107" s="1" t="s">
        <v>1182</v>
      </c>
      <c r="D107" s="1" t="s">
        <v>1183</v>
      </c>
      <c r="E107" s="1" t="s">
        <v>1184</v>
      </c>
      <c r="F107" s="1" t="s">
        <v>366</v>
      </c>
      <c r="G107" s="1" t="s">
        <v>1192</v>
      </c>
      <c r="H107" s="1" t="s">
        <v>1193</v>
      </c>
      <c r="I107" s="1" t="s">
        <v>1194</v>
      </c>
      <c r="J107" s="1" t="s">
        <v>1195</v>
      </c>
      <c r="K107" s="1" t="s">
        <v>1196</v>
      </c>
      <c r="L107" s="2"/>
      <c r="M107" s="2"/>
      <c r="N107" s="2"/>
      <c r="O107" s="2"/>
      <c r="P107" s="2"/>
      <c r="Q107" s="2"/>
      <c r="R107" s="2"/>
      <c r="S107" s="2"/>
      <c r="T107" s="2"/>
      <c r="U107" s="2"/>
      <c r="V107" s="2"/>
      <c r="W107" s="2"/>
      <c r="X107" s="2"/>
      <c r="Y107" s="2"/>
      <c r="Z107" s="2"/>
    </row>
    <row r="108" ht="15.75" customHeight="1">
      <c r="A108" s="1" t="s">
        <v>1197</v>
      </c>
      <c r="B108" s="1" t="s">
        <v>1198</v>
      </c>
      <c r="C108" s="1" t="s">
        <v>1199</v>
      </c>
      <c r="D108" s="1" t="s">
        <v>1200</v>
      </c>
      <c r="E108" s="1" t="s">
        <v>1201</v>
      </c>
      <c r="F108" s="1" t="s">
        <v>1202</v>
      </c>
      <c r="G108" s="1" t="s">
        <v>1203</v>
      </c>
      <c r="H108" s="1" t="s">
        <v>266</v>
      </c>
      <c r="I108" s="1" t="s">
        <v>1204</v>
      </c>
      <c r="J108" s="1" t="s">
        <v>1205</v>
      </c>
      <c r="K108" s="1" t="s">
        <v>1206</v>
      </c>
      <c r="L108" s="2"/>
      <c r="M108" s="2"/>
      <c r="N108" s="2"/>
      <c r="O108" s="2"/>
      <c r="P108" s="2"/>
      <c r="Q108" s="2"/>
      <c r="R108" s="2"/>
      <c r="S108" s="2"/>
      <c r="T108" s="2"/>
      <c r="U108" s="2"/>
      <c r="V108" s="2"/>
      <c r="W108" s="2"/>
      <c r="X108" s="2"/>
      <c r="Y108" s="2"/>
      <c r="Z108" s="2"/>
    </row>
    <row r="109" ht="15.75" customHeight="1">
      <c r="A109" s="1" t="s">
        <v>1207</v>
      </c>
      <c r="B109" s="1" t="s">
        <v>980</v>
      </c>
      <c r="C109" s="1" t="s">
        <v>1208</v>
      </c>
      <c r="D109" s="1" t="s">
        <v>1209</v>
      </c>
      <c r="E109" s="1" t="s">
        <v>1210</v>
      </c>
      <c r="F109" s="1" t="s">
        <v>1211</v>
      </c>
      <c r="G109" s="1" t="s">
        <v>1212</v>
      </c>
      <c r="H109" s="1" t="s">
        <v>1213</v>
      </c>
      <c r="I109" s="1" t="s">
        <v>1214</v>
      </c>
      <c r="J109" s="1" t="s">
        <v>1215</v>
      </c>
      <c r="K109" s="1" t="s">
        <v>1216</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t="s">
        <v>1221</v>
      </c>
      <c r="F110" s="1" t="s">
        <v>1222</v>
      </c>
      <c r="G110" s="1" t="s">
        <v>1223</v>
      </c>
      <c r="H110" s="1" t="s">
        <v>1224</v>
      </c>
      <c r="I110" s="1" t="s">
        <v>1225</v>
      </c>
      <c r="J110" s="1" t="s">
        <v>1226</v>
      </c>
      <c r="K110" s="1" t="s">
        <v>1139</v>
      </c>
      <c r="L110" s="2"/>
      <c r="M110" s="2"/>
      <c r="N110" s="2"/>
      <c r="O110" s="2"/>
      <c r="P110" s="2"/>
      <c r="Q110" s="2"/>
      <c r="R110" s="2"/>
      <c r="S110" s="2"/>
      <c r="T110" s="2"/>
      <c r="U110" s="2"/>
      <c r="V110" s="2"/>
      <c r="W110" s="2"/>
      <c r="X110" s="2"/>
      <c r="Y110" s="2"/>
      <c r="Z110" s="2"/>
    </row>
    <row r="111" ht="15.75" customHeight="1">
      <c r="A111" s="1" t="s">
        <v>1227</v>
      </c>
      <c r="B111" s="1">
        <v>0.0</v>
      </c>
      <c r="C111" s="1">
        <v>0.0</v>
      </c>
      <c r="D111" s="1" t="s">
        <v>1228</v>
      </c>
      <c r="E111" s="1" t="s">
        <v>467</v>
      </c>
      <c r="F111" s="1" t="s">
        <v>1229</v>
      </c>
      <c r="G111" s="1" t="s">
        <v>1230</v>
      </c>
      <c r="H111" s="1" t="s">
        <v>1231</v>
      </c>
      <c r="I111" s="1" t="s">
        <v>1232</v>
      </c>
      <c r="J111" s="1" t="s">
        <v>1233</v>
      </c>
      <c r="K111" s="1" t="s">
        <v>1234</v>
      </c>
      <c r="L111" s="2"/>
      <c r="M111" s="2"/>
      <c r="N111" s="2"/>
      <c r="O111" s="2"/>
      <c r="P111" s="2"/>
      <c r="Q111" s="2"/>
      <c r="R111" s="2"/>
      <c r="S111" s="2"/>
      <c r="T111" s="2"/>
      <c r="U111" s="2"/>
      <c r="V111" s="2"/>
      <c r="W111" s="2"/>
      <c r="X111" s="2"/>
      <c r="Y111" s="2"/>
      <c r="Z111" s="2"/>
    </row>
    <row r="112" ht="15.75" customHeight="1">
      <c r="A112" s="1" t="s">
        <v>1235</v>
      </c>
      <c r="B112" s="1" t="s">
        <v>1236</v>
      </c>
      <c r="C112" s="1" t="s">
        <v>1237</v>
      </c>
      <c r="D112" s="1" t="s">
        <v>1238</v>
      </c>
      <c r="E112" s="1" t="s">
        <v>1239</v>
      </c>
      <c r="F112" s="1" t="s">
        <v>1240</v>
      </c>
      <c r="G112" s="1" t="s">
        <v>1241</v>
      </c>
      <c r="H112" s="1" t="s">
        <v>1169</v>
      </c>
      <c r="I112" s="1" t="s">
        <v>1231</v>
      </c>
      <c r="J112" s="1" t="s">
        <v>787</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1246</v>
      </c>
      <c r="E113" s="1" t="s">
        <v>1247</v>
      </c>
      <c r="F113" s="1" t="s">
        <v>1248</v>
      </c>
      <c r="G113" s="1" t="s">
        <v>1249</v>
      </c>
      <c r="H113" s="1" t="s">
        <v>126</v>
      </c>
      <c r="I113" s="1" t="s">
        <v>1250</v>
      </c>
      <c r="J113" s="1" t="s">
        <v>1251</v>
      </c>
      <c r="K113" s="1" t="s">
        <v>582</v>
      </c>
      <c r="L113" s="2"/>
      <c r="M113" s="2"/>
      <c r="N113" s="2"/>
      <c r="O113" s="2"/>
      <c r="P113" s="2"/>
      <c r="Q113" s="2"/>
      <c r="R113" s="2"/>
      <c r="S113" s="2"/>
      <c r="T113" s="2"/>
      <c r="U113" s="2"/>
      <c r="V113" s="2"/>
      <c r="W113" s="2"/>
      <c r="X113" s="2"/>
      <c r="Y113" s="2"/>
      <c r="Z113" s="2"/>
    </row>
    <row r="114" ht="15.75" customHeight="1">
      <c r="A114" s="1" t="s">
        <v>1252</v>
      </c>
      <c r="B114" s="1">
        <v>23.0</v>
      </c>
      <c r="C114" s="1" t="s">
        <v>1253</v>
      </c>
      <c r="D114" s="1" t="s">
        <v>1254</v>
      </c>
      <c r="E114" s="1" t="s">
        <v>1165</v>
      </c>
      <c r="F114" s="1" t="s">
        <v>1255</v>
      </c>
      <c r="G114" s="1" t="s">
        <v>406</v>
      </c>
      <c r="H114" s="1" t="s">
        <v>1256</v>
      </c>
      <c r="I114" s="1" t="s">
        <v>1257</v>
      </c>
      <c r="J114" s="1" t="s">
        <v>1258</v>
      </c>
      <c r="K114" s="1" t="s">
        <v>1259</v>
      </c>
      <c r="L114" s="2"/>
      <c r="M114" s="2"/>
      <c r="N114" s="2"/>
      <c r="O114" s="2"/>
      <c r="P114" s="2"/>
      <c r="Q114" s="2"/>
      <c r="R114" s="2"/>
      <c r="S114" s="2"/>
      <c r="T114" s="2"/>
      <c r="U114" s="2"/>
      <c r="V114" s="2"/>
      <c r="W114" s="2"/>
      <c r="X114" s="2"/>
      <c r="Y114" s="2"/>
      <c r="Z114" s="2"/>
    </row>
    <row r="115" ht="15.75" customHeight="1">
      <c r="A115" s="1" t="s">
        <v>1260</v>
      </c>
      <c r="B115" s="1" t="s">
        <v>1261</v>
      </c>
      <c r="C115" s="1" t="s">
        <v>1262</v>
      </c>
      <c r="D115" s="1" t="s">
        <v>1263</v>
      </c>
      <c r="E115" s="1" t="s">
        <v>1264</v>
      </c>
      <c r="F115" s="1" t="s">
        <v>1265</v>
      </c>
      <c r="G115" s="1" t="s">
        <v>1266</v>
      </c>
      <c r="H115" s="1" t="s">
        <v>558</v>
      </c>
      <c r="I115" s="1" t="s">
        <v>230</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t="s">
        <v>1261</v>
      </c>
      <c r="C116" s="1" t="s">
        <v>1270</v>
      </c>
      <c r="D116" s="1" t="s">
        <v>1271</v>
      </c>
      <c r="E116" s="1" t="s">
        <v>1272</v>
      </c>
      <c r="F116" s="1">
        <v>8.0</v>
      </c>
      <c r="G116" s="1" t="s">
        <v>900</v>
      </c>
      <c r="H116" s="1">
        <v>3.0</v>
      </c>
      <c r="I116" s="1" t="s">
        <v>1273</v>
      </c>
      <c r="J116" s="1" t="s">
        <v>1268</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1282</v>
      </c>
      <c r="I117" s="1" t="s">
        <v>1283</v>
      </c>
      <c r="J117" s="1" t="s">
        <v>1110</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1288</v>
      </c>
      <c r="E118" s="1" t="s">
        <v>631</v>
      </c>
      <c r="F118" s="1" t="s">
        <v>1289</v>
      </c>
      <c r="G118" s="1" t="s">
        <v>1290</v>
      </c>
      <c r="H118" s="1" t="s">
        <v>1291</v>
      </c>
      <c r="I118" s="1" t="s">
        <v>1292</v>
      </c>
      <c r="J118" s="1" t="s">
        <v>1060</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1308</v>
      </c>
      <c r="E120" s="1" t="s">
        <v>1309</v>
      </c>
      <c r="F120" s="1" t="s">
        <v>1310</v>
      </c>
      <c r="G120" s="1" t="s">
        <v>1311</v>
      </c>
      <c r="H120" s="1" t="s">
        <v>1312</v>
      </c>
      <c r="I120" s="1" t="s">
        <v>1313</v>
      </c>
      <c r="J120" s="1" t="s">
        <v>1314</v>
      </c>
      <c r="K120" s="1" t="s">
        <v>1190</v>
      </c>
      <c r="L120" s="2"/>
      <c r="M120" s="2"/>
      <c r="N120" s="2"/>
      <c r="O120" s="2"/>
      <c r="P120" s="2"/>
      <c r="Q120" s="2"/>
      <c r="R120" s="2"/>
      <c r="S120" s="2"/>
      <c r="T120" s="2"/>
      <c r="U120" s="2"/>
      <c r="V120" s="2"/>
      <c r="W120" s="2"/>
      <c r="X120" s="2"/>
      <c r="Y120" s="2"/>
      <c r="Z120" s="2"/>
    </row>
    <row r="121" ht="15.75" customHeight="1">
      <c r="A121" s="1" t="s">
        <v>1315</v>
      </c>
      <c r="B121" s="1">
        <v>0.0</v>
      </c>
      <c r="C121" s="1">
        <v>0.0</v>
      </c>
      <c r="D121" s="1" t="s">
        <v>1316</v>
      </c>
      <c r="E121" s="1" t="s">
        <v>1317</v>
      </c>
      <c r="F121" s="1" t="s">
        <v>1318</v>
      </c>
      <c r="G121" s="1" t="s">
        <v>1319</v>
      </c>
      <c r="H121" s="1">
        <v>0.0</v>
      </c>
      <c r="I121" s="1">
        <v>0.0</v>
      </c>
      <c r="J121" s="1" t="s">
        <v>1320</v>
      </c>
      <c r="K121" s="1" t="s">
        <v>1321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1336</v>
      </c>
      <c r="J4" s="2"/>
      <c r="K4" s="2"/>
      <c r="L4" s="2"/>
      <c r="M4" s="2"/>
      <c r="N4" s="2"/>
      <c r="O4" s="2"/>
      <c r="P4" s="2"/>
      <c r="Q4" s="2"/>
      <c r="R4" s="2"/>
      <c r="S4" s="2"/>
      <c r="T4" s="2"/>
      <c r="U4" s="2"/>
      <c r="V4" s="2"/>
      <c r="W4" s="2"/>
      <c r="X4" s="2"/>
      <c r="Y4" s="2"/>
      <c r="Z4" s="2"/>
    </row>
    <row r="5">
      <c r="A5" s="1" t="s">
        <v>1338</v>
      </c>
      <c r="B5" s="1" t="s">
        <v>1337</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1337</v>
      </c>
      <c r="C6" s="1" t="s">
        <v>1337</v>
      </c>
      <c r="D6" s="1" t="s">
        <v>1361</v>
      </c>
      <c r="E6" s="1" t="s">
        <v>1362</v>
      </c>
      <c r="F6" s="1" t="s">
        <v>1363</v>
      </c>
      <c r="G6" s="1" t="s">
        <v>1364</v>
      </c>
      <c r="H6" s="1" t="s">
        <v>1365</v>
      </c>
      <c r="I6" s="1" t="s">
        <v>1366</v>
      </c>
      <c r="J6" s="2"/>
      <c r="K6" s="2"/>
      <c r="L6" s="2"/>
      <c r="M6" s="2"/>
      <c r="N6" s="2"/>
      <c r="O6" s="2"/>
      <c r="P6" s="2"/>
      <c r="Q6" s="2"/>
      <c r="R6" s="2"/>
      <c r="S6" s="2"/>
      <c r="T6" s="2"/>
      <c r="U6" s="2"/>
      <c r="V6" s="2"/>
      <c r="W6" s="2"/>
      <c r="X6" s="2"/>
      <c r="Y6" s="2"/>
      <c r="Z6" s="2"/>
    </row>
    <row r="7">
      <c r="A7" s="1" t="s">
        <v>1367</v>
      </c>
      <c r="B7" s="1" t="s">
        <v>1368</v>
      </c>
      <c r="C7" s="1" t="s">
        <v>1369</v>
      </c>
      <c r="D7" s="1" t="s">
        <v>1370</v>
      </c>
      <c r="E7" s="1" t="s">
        <v>1371</v>
      </c>
      <c r="F7" s="1" t="s">
        <v>1372</v>
      </c>
      <c r="G7" s="1" t="s">
        <v>1373</v>
      </c>
      <c r="H7" s="1" t="s">
        <v>1374</v>
      </c>
      <c r="I7" s="1" t="s">
        <v>1337</v>
      </c>
      <c r="J7" s="2"/>
      <c r="K7" s="2"/>
      <c r="L7" s="2"/>
      <c r="M7" s="2"/>
      <c r="N7" s="2"/>
      <c r="O7" s="2"/>
      <c r="P7" s="2"/>
      <c r="Q7" s="2"/>
      <c r="R7" s="2"/>
      <c r="S7" s="2"/>
      <c r="T7" s="2"/>
      <c r="U7" s="2"/>
      <c r="V7" s="2"/>
      <c r="W7" s="2"/>
      <c r="X7" s="2"/>
      <c r="Y7" s="2"/>
      <c r="Z7" s="2"/>
    </row>
    <row r="8">
      <c r="A8" s="1" t="s">
        <v>1375</v>
      </c>
      <c r="B8" s="1" t="s">
        <v>1337</v>
      </c>
      <c r="C8" s="1" t="s">
        <v>1337</v>
      </c>
      <c r="D8" s="1" t="s">
        <v>1337</v>
      </c>
      <c r="E8" s="1" t="s">
        <v>1376</v>
      </c>
      <c r="F8" s="1" t="s">
        <v>1377</v>
      </c>
      <c r="G8" s="1" t="s">
        <v>1378</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1386</v>
      </c>
      <c r="H9" s="1" t="s">
        <v>1387</v>
      </c>
      <c r="I9" s="1" t="s">
        <v>1388</v>
      </c>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1384</v>
      </c>
      <c r="G10" s="1" t="s">
        <v>1394</v>
      </c>
      <c r="H10" s="1" t="s">
        <v>1395</v>
      </c>
      <c r="I10" s="1" t="s">
        <v>1388</v>
      </c>
      <c r="J10" s="2"/>
      <c r="K10" s="2"/>
      <c r="L10" s="2"/>
      <c r="M10" s="2"/>
      <c r="N10" s="2"/>
      <c r="O10" s="2"/>
      <c r="P10" s="2"/>
      <c r="Q10" s="2"/>
      <c r="R10" s="2"/>
      <c r="S10" s="2"/>
      <c r="T10" s="2"/>
      <c r="U10" s="2"/>
      <c r="V10" s="2"/>
      <c r="W10" s="2"/>
      <c r="X10" s="2"/>
      <c r="Y10" s="2"/>
      <c r="Z10" s="2"/>
    </row>
    <row r="11">
      <c r="A11" s="1" t="s">
        <v>1396</v>
      </c>
      <c r="B11" s="1" t="s">
        <v>1397</v>
      </c>
      <c r="C11" s="1" t="s">
        <v>1398</v>
      </c>
      <c r="D11" s="1" t="s">
        <v>1399</v>
      </c>
      <c r="E11" s="1" t="s">
        <v>1400</v>
      </c>
      <c r="F11" s="1" t="s">
        <v>1401</v>
      </c>
      <c r="G11" s="1" t="s">
        <v>1402</v>
      </c>
      <c r="H11" s="1" t="s">
        <v>1403</v>
      </c>
      <c r="I11" s="1" t="s">
        <v>1404</v>
      </c>
      <c r="J11" s="2"/>
      <c r="K11" s="2"/>
      <c r="L11" s="2"/>
      <c r="M11" s="2"/>
      <c r="N11" s="2"/>
      <c r="O11" s="2"/>
      <c r="P11" s="2"/>
      <c r="Q11" s="2"/>
      <c r="R11" s="2"/>
      <c r="S11" s="2"/>
      <c r="T11" s="2"/>
      <c r="U11" s="2"/>
      <c r="V11" s="2"/>
      <c r="W11" s="2"/>
      <c r="X11" s="2"/>
      <c r="Y11" s="2"/>
      <c r="Z11" s="2"/>
    </row>
    <row r="12">
      <c r="A12" s="1" t="s">
        <v>1405</v>
      </c>
      <c r="B12" s="1" t="s">
        <v>1406</v>
      </c>
      <c r="C12" s="1" t="s">
        <v>1407</v>
      </c>
      <c r="D12" s="1" t="s">
        <v>1408</v>
      </c>
      <c r="E12" s="1" t="s">
        <v>1409</v>
      </c>
      <c r="F12" s="1" t="s">
        <v>1410</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1337</v>
      </c>
      <c r="F13" s="1" t="s">
        <v>1337</v>
      </c>
      <c r="G13" s="1" t="s">
        <v>1337</v>
      </c>
      <c r="H13" s="1" t="s">
        <v>1337</v>
      </c>
      <c r="I13" s="1" t="s">
        <v>1337</v>
      </c>
      <c r="J13" s="2"/>
      <c r="K13" s="2"/>
      <c r="L13" s="2"/>
      <c r="M13" s="2"/>
      <c r="N13" s="2"/>
      <c r="O13" s="2"/>
      <c r="P13" s="2"/>
      <c r="Q13" s="2"/>
      <c r="R13" s="2"/>
      <c r="S13" s="2"/>
      <c r="T13" s="2"/>
      <c r="U13" s="2"/>
      <c r="V13" s="2"/>
      <c r="W13" s="2"/>
      <c r="X13" s="2"/>
      <c r="Y13" s="2"/>
      <c r="Z13" s="2"/>
    </row>
    <row r="14">
      <c r="A14" s="1" t="s">
        <v>1418</v>
      </c>
      <c r="B14" s="1" t="s">
        <v>1344</v>
      </c>
      <c r="C14" s="1" t="s">
        <v>1419</v>
      </c>
      <c r="D14" s="1" t="s">
        <v>1344</v>
      </c>
      <c r="E14" s="1" t="s">
        <v>1337</v>
      </c>
      <c r="F14" s="1" t="s">
        <v>1337</v>
      </c>
      <c r="G14" s="1" t="s">
        <v>1337</v>
      </c>
      <c r="H14" s="1" t="s">
        <v>1337</v>
      </c>
      <c r="I14" s="1" t="s">
        <v>1337</v>
      </c>
      <c r="J14" s="2"/>
      <c r="K14" s="2"/>
      <c r="L14" s="2"/>
      <c r="M14" s="2"/>
      <c r="N14" s="2"/>
      <c r="O14" s="2"/>
      <c r="P14" s="2"/>
      <c r="Q14" s="2"/>
      <c r="R14" s="2"/>
      <c r="S14" s="2"/>
      <c r="T14" s="2"/>
      <c r="U14" s="2"/>
      <c r="V14" s="2"/>
      <c r="W14" s="2"/>
      <c r="X14" s="2"/>
      <c r="Y14" s="2"/>
      <c r="Z14" s="2"/>
    </row>
    <row r="15">
      <c r="A15" s="1" t="s">
        <v>1420</v>
      </c>
      <c r="B15" s="1" t="s">
        <v>210</v>
      </c>
      <c r="C15" s="1" t="s">
        <v>351</v>
      </c>
      <c r="D15" s="1" t="s">
        <v>1337</v>
      </c>
      <c r="E15" s="1" t="s">
        <v>211</v>
      </c>
      <c r="F15" s="1" t="s">
        <v>193</v>
      </c>
      <c r="G15" s="1" t="s">
        <v>1421</v>
      </c>
      <c r="H15" s="1" t="s">
        <v>1422</v>
      </c>
      <c r="I15" s="1" t="s">
        <v>1337</v>
      </c>
      <c r="J15" s="2"/>
      <c r="K15" s="2"/>
      <c r="L15" s="2"/>
      <c r="M15" s="2"/>
      <c r="N15" s="2"/>
      <c r="O15" s="2"/>
      <c r="P15" s="2"/>
      <c r="Q15" s="2"/>
      <c r="R15" s="2"/>
      <c r="S15" s="2"/>
      <c r="T15" s="2"/>
      <c r="U15" s="2"/>
      <c r="V15" s="2"/>
      <c r="W15" s="2"/>
      <c r="X15" s="2"/>
      <c r="Y15" s="2"/>
      <c r="Z15" s="2"/>
    </row>
    <row r="16">
      <c r="A16" s="1" t="s">
        <v>1423</v>
      </c>
      <c r="B16" s="1" t="s">
        <v>1424</v>
      </c>
      <c r="C16" s="1" t="s">
        <v>1425</v>
      </c>
      <c r="D16" s="1" t="s">
        <v>1337</v>
      </c>
      <c r="E16" s="1" t="s">
        <v>1426</v>
      </c>
      <c r="F16" s="1" t="s">
        <v>1427</v>
      </c>
      <c r="G16" s="1" t="s">
        <v>1428</v>
      </c>
      <c r="H16" s="1" t="s">
        <v>1429</v>
      </c>
      <c r="I16" s="1" t="s">
        <v>1337</v>
      </c>
      <c r="J16" s="2"/>
      <c r="K16" s="2"/>
      <c r="L16" s="2"/>
      <c r="M16" s="2"/>
      <c r="N16" s="2"/>
      <c r="O16" s="2"/>
      <c r="P16" s="2"/>
      <c r="Q16" s="2"/>
      <c r="R16" s="2"/>
      <c r="S16" s="2"/>
      <c r="T16" s="2"/>
      <c r="U16" s="2"/>
      <c r="V16" s="2"/>
      <c r="W16" s="2"/>
      <c r="X16" s="2"/>
      <c r="Y16" s="2"/>
      <c r="Z16" s="2"/>
    </row>
    <row r="17">
      <c r="A17" s="1" t="s">
        <v>1430</v>
      </c>
      <c r="B17" s="1" t="s">
        <v>1337</v>
      </c>
      <c r="C17" s="1" t="s">
        <v>1337</v>
      </c>
      <c r="D17" s="1" t="s">
        <v>182</v>
      </c>
      <c r="E17" s="1" t="s">
        <v>183</v>
      </c>
      <c r="F17" s="1" t="s">
        <v>184</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1337</v>
      </c>
      <c r="C18" s="1" t="s">
        <v>1337</v>
      </c>
      <c r="D18" s="1" t="s">
        <v>1337</v>
      </c>
      <c r="E18" s="1" t="s">
        <v>1435</v>
      </c>
      <c r="F18" s="1" t="s">
        <v>1436</v>
      </c>
      <c r="G18" s="1" t="s">
        <v>1437</v>
      </c>
      <c r="H18" s="1" t="s">
        <v>1438</v>
      </c>
      <c r="I18" s="1" t="s">
        <v>1337</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1337</v>
      </c>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1" t="s">
        <v>1489</v>
      </c>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1496</v>
      </c>
      <c r="I25" s="1" t="s">
        <v>1337</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1512</v>
      </c>
      <c r="C6" s="2"/>
      <c r="D6" s="2"/>
      <c r="E6" s="2"/>
      <c r="F6" s="2"/>
      <c r="G6" s="2"/>
      <c r="H6" s="2"/>
      <c r="I6" s="2"/>
      <c r="J6" s="2"/>
      <c r="K6" s="2"/>
      <c r="L6" s="2"/>
      <c r="M6" s="2"/>
      <c r="N6" s="2"/>
      <c r="O6" s="2"/>
      <c r="P6" s="2"/>
      <c r="Q6" s="2"/>
      <c r="R6" s="2"/>
      <c r="S6" s="2"/>
      <c r="T6" s="2"/>
      <c r="U6" s="2"/>
      <c r="V6" s="2"/>
      <c r="W6" s="2"/>
      <c r="X6" s="2"/>
      <c r="Y6" s="2"/>
      <c r="Z6" s="2"/>
    </row>
    <row r="7">
      <c r="A7" s="3" t="s">
        <v>1513</v>
      </c>
      <c r="B7" s="1" t="s">
        <v>11</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1" t="s">
        <v>1517</v>
      </c>
      <c r="C9" s="2"/>
      <c r="D9" s="2"/>
      <c r="E9" s="2"/>
      <c r="F9" s="2"/>
      <c r="G9" s="2"/>
      <c r="H9" s="2"/>
      <c r="I9" s="2"/>
      <c r="J9" s="2"/>
      <c r="K9" s="2"/>
      <c r="L9" s="2"/>
      <c r="M9" s="2"/>
      <c r="N9" s="2"/>
      <c r="O9" s="2"/>
      <c r="P9" s="2"/>
      <c r="Q9" s="2"/>
      <c r="R9" s="2"/>
      <c r="S9" s="2"/>
      <c r="T9" s="2"/>
      <c r="U9" s="2"/>
      <c r="V9" s="2"/>
      <c r="W9" s="2"/>
      <c r="X9" s="2"/>
      <c r="Y9" s="2"/>
      <c r="Z9" s="2"/>
    </row>
    <row r="10">
      <c r="A10" s="3" t="s">
        <v>1518</v>
      </c>
      <c r="B10" s="4"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t="s">
        <v>1526</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78.0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t="s">
        <v>1534</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6.53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6.39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6.34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6.655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6.53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6.39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6.34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6.655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0.048299998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5.51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2.054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132.4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-60.181816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585704.0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585704.0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711032.0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592120.0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592120.0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6.48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6.79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2900.0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7.17727168E8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5.66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7.22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0.9747927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6.5714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6.36335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0.28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0.04287902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t="s">
        <v>1578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2.483117824E9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0.03584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1.05082721E8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1.08418E8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3481944.0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3025780.0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0.0321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0.030280001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0.94626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5.33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0.050100002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1.08418E8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8.403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0.7878139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7659000.0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v>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v>-0.11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1601</v>
      </c>
      <c r="B85" s="1">
        <v>3.372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v>10.536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v>0.021604896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1605</v>
      </c>
      <c r="B89" s="1">
        <v>0.08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1606</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1607</v>
      </c>
      <c r="B91" s="1" t="s">
        <v>1608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t="s">
        <v>1614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v>1.2972618E9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v>6.62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1627</v>
      </c>
      <c r="B104" s="1">
        <v>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1628</v>
      </c>
      <c r="B105" s="1">
        <v>6.5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1629</v>
      </c>
      <c r="B106" s="1">
        <v>7.625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1630</v>
      </c>
      <c r="B107" s="1">
        <v>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t="s">
        <v>1632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5.7939E7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0.534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2.35684E8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1.361164032E9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0.525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0.815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7.36286976E8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99.102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6.957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v>0.01796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1">
        <v>0.011849999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1645</v>
      </c>
      <c r="B121" s="1">
        <v>1.18856248E8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1646</v>
      </c>
      <c r="B122" s="1">
        <v>1.64612E8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1647</v>
      </c>
      <c r="B123" s="1">
        <v>-0.028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1648</v>
      </c>
      <c r="B124" s="1">
        <v>0.45223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1649</v>
      </c>
      <c r="B125" s="1">
        <v>0.32009998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1650</v>
      </c>
      <c r="B126" s="1">
        <v>0.08904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1651</v>
      </c>
      <c r="B127" s="1" t="s">
        <v>1578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88.0</v>
      </c>
      <c r="C3" s="1">
        <v>-57.0</v>
      </c>
      <c r="D3" s="1">
        <v>164.0</v>
      </c>
      <c r="E3" s="1">
        <v>139.0</v>
      </c>
      <c r="F3" s="1">
        <v>79.0</v>
      </c>
      <c r="G3" s="1">
        <v>102.0</v>
      </c>
      <c r="H3" s="1">
        <v>20.0</v>
      </c>
      <c r="I3" s="1">
        <v>76.0</v>
      </c>
      <c r="J3" s="1">
        <v>99.0</v>
      </c>
      <c r="K3" s="1">
        <v>74.0</v>
      </c>
      <c r="L3" s="1">
        <f>IF(K3*FORECAST(L2,B3:K3,B2:K2)&gt;0,FORECAST(L2,B3:K3,B2:K2),K3)*$X$1</f>
        <v>84.8</v>
      </c>
      <c r="M3" s="1">
        <f>IF(L3*FORECAST(M2,B3:L3,B2:L2)&gt;0,FORECAST(M2,B3:L3,B2:L2),L3)*$X$1</f>
        <v>85.96363636</v>
      </c>
      <c r="N3" s="1">
        <f>IF(M3*FORECAST(N2,B3:M3,B2:M2)&gt;0,FORECAST(N2,B3:M3,B2:M2),M3)*$X$1</f>
        <v>87.12727273</v>
      </c>
      <c r="O3" s="1">
        <f>IF(N3*FORECAST(O2,B3:N3,B2:N2)&gt;0,FORECAST(O2,B3:N3,B2:N2),N3)*$X$1</f>
        <v>88.29090909</v>
      </c>
      <c r="P3" s="1">
        <f>IF(O3*FORECAST(P2,B3:O3,B2:O2)&gt;0,FORECAST(P2,B3:O3,B2:O2),O3)*$X$1</f>
        <v>89.45454545</v>
      </c>
      <c r="Q3" s="1">
        <f>IF(P3*FORECAST(Q2,B3:P3,B2:P2)&gt;0,FORECAST(Q2,B3:P3,B2:P2),P3)*$X$1</f>
        <v>90.61818182</v>
      </c>
      <c r="R3" s="1">
        <f>IF(Q3*FORECAST(R2,B3:Q3,B2:Q2)&gt;0,FORECAST(R2,B3:Q3,B2:Q2),Q3)*$X$1</f>
        <v>91.78181818</v>
      </c>
      <c r="S3" s="5">
        <f>IF(R3*FORECAST(S2,B3:R3,B2:R2)&gt;0,FORECAST(S2,B3:R3,B2:R2),R3)*$X$1</f>
        <v>92.94545455</v>
      </c>
      <c r="T3" s="5">
        <f>IF(S3*FORECAST(T2,B3:S3,B2:S2)&gt;0,FORECAST(T2,B3:S3,B2:S2),S3)*$X$1</f>
        <v>94.10909091</v>
      </c>
      <c r="U3" s="5">
        <f>IF(T3*FORECAST(U2,B3:T3,B2:T2)&gt;0,FORECAST(U2,B3:T3,B2:T2),T3)*$X$1</f>
        <v>95.27272727</v>
      </c>
      <c r="V3" s="5">
        <f>IF(U3*FORECAST(V2,B3:U3,B2:U2)&gt;0,FORECAST(V2,B3:U3,B2:U2),U3)*$X$1</f>
        <v>96.43636364</v>
      </c>
      <c r="W3" s="5">
        <f>IF(V3*FORECAST(W2,B3:V3,B2:V2)&gt;0,FORECAST(W2,B3:V3,B2:V2),V3)*$X$1</f>
        <v>97.6</v>
      </c>
      <c r="X3" s="2"/>
      <c r="Y3" s="2"/>
      <c r="Z3" s="2"/>
    </row>
    <row r="4">
      <c r="A4" s="3" t="s">
        <v>135</v>
      </c>
      <c r="B4" s="1">
        <v>590.0</v>
      </c>
      <c r="C4" s="1">
        <v>650.0</v>
      </c>
      <c r="D4" s="1">
        <v>619.0</v>
      </c>
      <c r="E4" s="1">
        <v>832.0</v>
      </c>
      <c r="F4" s="1">
        <v>916.0</v>
      </c>
      <c r="G4" s="1">
        <v>1010.0</v>
      </c>
      <c r="H4" s="1">
        <v>1120.0</v>
      </c>
      <c r="I4" s="1">
        <v>1040.0</v>
      </c>
      <c r="J4" s="1">
        <v>1410.0</v>
      </c>
      <c r="K4" s="1">
        <v>1400.0</v>
      </c>
      <c r="L4" s="2"/>
      <c r="M4" s="2"/>
      <c r="N4" s="2"/>
      <c r="O4" s="2"/>
      <c r="P4" s="2"/>
      <c r="Q4" s="2"/>
      <c r="R4" s="2"/>
      <c r="S4" s="2"/>
      <c r="T4" s="2"/>
      <c r="U4" s="2"/>
      <c r="V4" s="2"/>
      <c r="W4" s="2"/>
      <c r="X4" s="2"/>
      <c r="Y4" s="2"/>
      <c r="Z4" s="2"/>
    </row>
    <row r="5">
      <c r="A5" s="3" t="s">
        <v>1653</v>
      </c>
      <c r="B5" s="1">
        <v>85.0</v>
      </c>
      <c r="C5" s="1">
        <v>87.0</v>
      </c>
      <c r="D5" s="1">
        <v>87.0</v>
      </c>
      <c r="E5" s="1">
        <v>99.0</v>
      </c>
      <c r="F5" s="1">
        <v>104.0</v>
      </c>
      <c r="G5" s="1">
        <v>104.0</v>
      </c>
      <c r="H5" s="1">
        <v>104.0</v>
      </c>
      <c r="I5" s="1">
        <v>104.0</v>
      </c>
      <c r="J5" s="1">
        <v>105.0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(1+0.02)/(0.0765-0.02)</f>
        <v>1761.982301</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NPV(0.0765,M3:W3)</f>
        <v>660.3388567</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NPV(0.0765,M16:W16)</f>
        <v>783.1539917</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1443.492848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1400.0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43.49284844</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0.410309891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1761.982301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20.0</v>
      </c>
      <c r="C3" s="1">
        <v>125.0</v>
      </c>
      <c r="D3" s="1">
        <v>108.0</v>
      </c>
      <c r="E3" s="1">
        <v>99.0</v>
      </c>
      <c r="F3" s="1">
        <v>91.0</v>
      </c>
      <c r="G3" s="1">
        <v>82.0</v>
      </c>
      <c r="H3" s="1">
        <v>-149.0</v>
      </c>
      <c r="I3" s="1">
        <v>-68.0</v>
      </c>
      <c r="J3" s="1">
        <v>1.0</v>
      </c>
      <c r="K3" s="1">
        <v>-28.0</v>
      </c>
      <c r="L3" s="1">
        <f>IF(K3*FORECAST(L2,B3:K3,B2:K2)&gt;0,FORECAST(L2,B3:K3,B2:K2),K3)*$X$1</f>
        <v>-69.66666667</v>
      </c>
      <c r="M3" s="1">
        <f>IF(L3*FORECAST(M2,B3:L3,B2:L2)&gt;0,FORECAST(M2,B3:L3,B2:L2),L3)*$X$1</f>
        <v>-87.44242424</v>
      </c>
      <c r="N3" s="1">
        <f>IF(M3*FORECAST(N2,B3:M3,B2:M2)&gt;0,FORECAST(N2,B3:M3,B2:M2),M3)*$X$1</f>
        <v>-105.2181818</v>
      </c>
      <c r="O3" s="1">
        <f>IF(N3*FORECAST(O2,B3:N3,B2:N2)&gt;0,FORECAST(O2,B3:N3,B2:N2),N3)*$X$1</f>
        <v>-122.9939394</v>
      </c>
      <c r="P3" s="1">
        <f>IF(O3*FORECAST(P2,B3:O3,B2:O2)&gt;0,FORECAST(P2,B3:O3,B2:O2),O3)*$X$1</f>
        <v>-140.769697</v>
      </c>
      <c r="Q3" s="1">
        <f>IF(P3*FORECAST(Q2,B3:P3,B2:P2)&gt;0,FORECAST(Q2,B3:P3,B2:P2),P3)*$X$1</f>
        <v>-158.5454545</v>
      </c>
      <c r="R3" s="1">
        <f>IF(Q3*FORECAST(R2,B3:Q3,B2:Q2)&gt;0,FORECAST(R2,B3:Q3,B2:Q2),Q3)*$X$1</f>
        <v>-176.3212121</v>
      </c>
      <c r="S3" s="5">
        <f>IF(R3*FORECAST(S2,B3:R3,B2:R2)&gt;0,FORECAST(S2,B3:R3,B2:R2),R3)*$X$1</f>
        <v>-194.0969697</v>
      </c>
      <c r="T3" s="5">
        <f>IF(S3*FORECAST(T2,B3:S3,B2:S2)&gt;0,FORECAST(T2,B3:S3,B2:S2),S3)*$X$1</f>
        <v>-211.8727273</v>
      </c>
      <c r="U3" s="5">
        <f>IF(T3*FORECAST(U2,B3:T3,B2:T2)&gt;0,FORECAST(U2,B3:T3,B2:T2),T3)*$X$1</f>
        <v>-229.6484848</v>
      </c>
      <c r="V3" s="5">
        <f>IF(U3*FORECAST(V2,B3:U3,B2:U2)&gt;0,FORECAST(V2,B3:U3,B2:U2),U3)*$X$1</f>
        <v>-247.4242424</v>
      </c>
      <c r="W3" s="5">
        <f>IF(V3*FORECAST(W2,B3:V3,B2:V2)&gt;0,FORECAST(W2,B3:V3,B2:V2),V3)*$X$1</f>
        <v>-265.2</v>
      </c>
      <c r="X3" s="2"/>
      <c r="Y3" s="2"/>
      <c r="Z3" s="2"/>
    </row>
    <row r="4">
      <c r="A4" s="3" t="s">
        <v>135</v>
      </c>
      <c r="B4" s="1">
        <v>590.0</v>
      </c>
      <c r="C4" s="1">
        <v>650.0</v>
      </c>
      <c r="D4" s="1">
        <v>619.0</v>
      </c>
      <c r="E4" s="1">
        <v>832.0</v>
      </c>
      <c r="F4" s="1">
        <v>916.0</v>
      </c>
      <c r="G4" s="1">
        <v>1010.0</v>
      </c>
      <c r="H4" s="1">
        <v>1120.0</v>
      </c>
      <c r="I4" s="1">
        <v>1040.0</v>
      </c>
      <c r="J4" s="1">
        <v>1410.0</v>
      </c>
      <c r="K4" s="1">
        <v>1400.0</v>
      </c>
      <c r="L4" s="2"/>
      <c r="M4" s="2"/>
      <c r="N4" s="2"/>
      <c r="O4" s="2"/>
      <c r="P4" s="2"/>
      <c r="Q4" s="2"/>
      <c r="R4" s="2"/>
      <c r="S4" s="2"/>
      <c r="T4" s="2"/>
      <c r="U4" s="2"/>
      <c r="V4" s="2"/>
      <c r="W4" s="2"/>
      <c r="X4" s="2"/>
      <c r="Y4" s="2"/>
      <c r="Z4" s="2"/>
    </row>
    <row r="5">
      <c r="A5" s="3" t="s">
        <v>1653</v>
      </c>
      <c r="B5" s="1">
        <v>85.0</v>
      </c>
      <c r="C5" s="1">
        <v>87.0</v>
      </c>
      <c r="D5" s="1">
        <v>87.0</v>
      </c>
      <c r="E5" s="1">
        <v>99.0</v>
      </c>
      <c r="F5" s="1">
        <v>104.0</v>
      </c>
      <c r="G5" s="1">
        <v>104.0</v>
      </c>
      <c r="H5" s="1">
        <v>104.0</v>
      </c>
      <c r="I5" s="1">
        <v>104.0</v>
      </c>
      <c r="J5" s="1">
        <v>105.0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(1+0.02)/(0.0765-0.02)</f>
        <v>-4787.681416</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NPV(0.0765,M3:W3)</f>
        <v>-1186.288203</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NPV(0.0765,M16:W16)</f>
        <v>-2127.996297</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-3314.284501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1400.0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-4714.284501</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-44.47438208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-4787.681416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