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<sst xmlns="http://schemas.openxmlformats.org/spreadsheetml/2006/main" count="1954" uniqueCount="1728">
  <si>
    <t>ticker</t>
  </si>
  <si>
    <t>ILMN</t>
  </si>
  <si>
    <t>nombre</t>
  </si>
  <si>
    <t>ILLUMINA INC</t>
  </si>
  <si>
    <t>empresa</t>
  </si>
  <si>
    <t>Advanced Medical Equipment &amp; Technology</t>
  </si>
  <si>
    <t>Open</t>
  </si>
  <si>
    <t>Target Price</t>
  </si>
  <si>
    <t>Upside</t>
  </si>
  <si>
    <t>14.66%</t>
  </si>
  <si>
    <t>Country</t>
  </si>
  <si>
    <t>United States</t>
  </si>
  <si>
    <t>Market Cap</t>
  </si>
  <si>
    <t>Book Value</t>
  </si>
  <si>
    <t>Pe ratio</t>
  </si>
  <si>
    <t>Dividend Ratio</t>
  </si>
  <si>
    <t>No encontrado</t>
  </si>
  <si>
    <t>Net Debt Growth</t>
  </si>
  <si>
    <t>-84.12%</t>
  </si>
  <si>
    <t>Total Assets Growth</t>
  </si>
  <si>
    <t>-9.49%</t>
  </si>
  <si>
    <t>Net Property, Plant and Equipment Growth</t>
  </si>
  <si>
    <t>-22.74%</t>
  </si>
  <si>
    <t>EBITDA Growth</t>
  </si>
  <si>
    <t>12.10%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</si>
  <si>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</si>
  <si>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</si>
  <si>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</si>
  <si>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</si>
  <si>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</si>
  <si>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</si>
  <si>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</si>
  <si>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</si>
  <si>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</si>
  <si>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</si>
  <si>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</si>
  <si>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</si>
  <si>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</si>
  <si>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</si>
  <si>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</si>
  <si>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</si>
  <si>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</si>
  <si>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</si>
  <si>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</si>
  <si>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</si>
  <si>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</si>
  <si>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</si>
  <si>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</si>
  <si>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</si>
  <si>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</si>
  <si>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</si>
  <si>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</si>
  <si>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</si>
  <si>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</si>
  <si>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</si>
  <si>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</si>
  <si>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</si>
  <si>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</si>
  <si>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</si>
  <si>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</si>
  <si>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</si>
  <si>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</si>
  <si>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</si>
  <si>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</si>
  <si>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</si>
  <si>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</si>
  <si>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</si>
  <si>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</si>
  <si>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</si>
  <si>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</si>
  <si>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</si>
  <si>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</si>
  <si>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</si>
  <si>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</si>
  <si>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</si>
  <si>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</si>
  <si>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</si>
  <si>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</si>
  <si>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</si>
  <si>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</si>
  <si>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</si>
  <si>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</si>
  <si>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</si>
  <si>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</si>
  <si>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</si>
  <si>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</si>
  <si>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</si>
  <si>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</si>
  <si>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</si>
  <si>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</si>
  <si>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</si>
  <si>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</si>
  <si>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</si>
  <si>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</si>
  <si>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</si>
  <si>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</si>
  <si>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</si>
  <si>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</si>
  <si>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</si>
  <si>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</si>
  <si>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</si>
  <si>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</si>
  <si>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</si>
  <si>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</si>
  <si>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</si>
  <si>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</si>
  <si>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</si>
  <si>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</si>
  <si>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</si>
  <si>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</si>
  <si>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</si>
  <si>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</si>
  <si>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</si>
  <si>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10.18</t>
  </si>
  <si>
    <t>12.61</t>
  </si>
  <si>
    <t>15.03</t>
  </si>
  <si>
    <t>18.7</t>
  </si>
  <si>
    <t>25.56</t>
  </si>
  <si>
    <t>31.38</t>
  </si>
  <si>
    <t>32.15</t>
  </si>
  <si>
    <t>68.41</t>
  </si>
  <si>
    <t>41.77</t>
  </si>
  <si>
    <t>36.13</t>
  </si>
  <si>
    <t>Tangible Book Value</t>
  </si>
  <si>
    <t>Tangible Book Value Per Share</t>
  </si>
  <si>
    <t>2.95</t>
  </si>
  <si>
    <t>5.61</t>
  </si>
  <si>
    <t>8.06</t>
  </si>
  <si>
    <t>12.27</t>
  </si>
  <si>
    <t>18.65</t>
  </si>
  <si>
    <t>24.79</t>
  </si>
  <si>
    <t>25.03</t>
  </si>
  <si>
    <t>6.89</t>
  </si>
  <si>
    <t>4.94</t>
  </si>
  <si>
    <t>5.01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</si>
  <si>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</si>
  <si>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</si>
  <si>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</si>
  <si>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</si>
  <si>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</si>
  <si>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</si>
  <si>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</si>
  <si>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</si>
  <si>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</si>
  <si>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</si>
  <si>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</si>
  <si>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</si>
  <si>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</si>
  <si>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</si>
  <si>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</si>
  <si>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</si>
  <si>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</si>
  <si>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</si>
  <si>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</si>
  <si>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</si>
  <si>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</si>
  <si>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</si>
  <si>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</si>
  <si>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</si>
  <si>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</si>
  <si>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</si>
  <si>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</si>
  <si>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</si>
  <si>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</si>
  <si>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</si>
  <si>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</si>
  <si>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</si>
  <si>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</si>
  <si>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</si>
  <si>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</si>
  <si>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</si>
  <si>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</si>
  <si>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</si>
  <si>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</si>
  <si>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</si>
  <si>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</si>
  <si>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</si>
  <si>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</si>
  <si>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</si>
  <si>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</si>
  <si>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</si>
  <si>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</si>
  <si>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</si>
  <si>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</si>
  <si>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</si>
  <si>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</si>
  <si>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2.61</t>
  </si>
  <si>
    <t>3.19</t>
  </si>
  <si>
    <t>3.09</t>
  </si>
  <si>
    <t>4.97</t>
  </si>
  <si>
    <t>5.62</t>
  </si>
  <si>
    <t>6.82</t>
  </si>
  <si>
    <t>4.46</t>
  </si>
  <si>
    <t>5.08</t>
  </si>
  <si>
    <t>-28.05</t>
  </si>
  <si>
    <t>-7.35</t>
  </si>
  <si>
    <t>Basic EPS - Continuing Operations</t>
  </si>
  <si>
    <t>Basic Weighted Average Shares Outstanding</t>
  </si>
  <si>
    <t>Net EPS - Diluted</t>
  </si>
  <si>
    <t>2.37</t>
  </si>
  <si>
    <t>3.1</t>
  </si>
  <si>
    <t>3.07</t>
  </si>
  <si>
    <t>4.92</t>
  </si>
  <si>
    <t>5.56</t>
  </si>
  <si>
    <t>6.74</t>
  </si>
  <si>
    <t>4.45</t>
  </si>
  <si>
    <t>5.04</t>
  </si>
  <si>
    <t>Diluted EPS - Continuing Operations</t>
  </si>
  <si>
    <t>Diluted Weighted Average Shares Outstanding</t>
  </si>
  <si>
    <t>Normalized Basic EPS</t>
  </si>
  <si>
    <t>2.11</t>
  </si>
  <si>
    <t>2.54</t>
  </si>
  <si>
    <t>2.59</t>
  </si>
  <si>
    <t>4.01</t>
  </si>
  <si>
    <t>4.57</t>
  </si>
  <si>
    <t>2.84</t>
  </si>
  <si>
    <t>2.5</t>
  </si>
  <si>
    <t>0.6</t>
  </si>
  <si>
    <t>-0.44</t>
  </si>
  <si>
    <t>Normalized Diluted EPS</t>
  </si>
  <si>
    <t>1.92</t>
  </si>
  <si>
    <t>2.47</t>
  </si>
  <si>
    <t>2.56</t>
  </si>
  <si>
    <t>2.91</t>
  </si>
  <si>
    <t>3.96</t>
  </si>
  <si>
    <t>4.51</t>
  </si>
  <si>
    <t>2.83</t>
  </si>
  <si>
    <t>2.48</t>
  </si>
  <si>
    <t>EBITDA</t>
  </si>
  <si>
    <t>EBITA</t>
  </si>
  <si>
    <t>EBIT</t>
  </si>
  <si>
    <t>EBITDAR</t>
  </si>
  <si>
    <t>Total Revenues (As Reported)</t>
  </si>
  <si>
    <t>Effective Tax Rate - (Ratio)</t>
  </si>
  <si>
    <t>21.26</t>
  </si>
  <si>
    <t>21.56</t>
  </si>
  <si>
    <t>23.72</t>
  </si>
  <si>
    <t>12.53</t>
  </si>
  <si>
    <t>11.45</t>
  </si>
  <si>
    <t>23.36</t>
  </si>
  <si>
    <t>13.8</t>
  </si>
  <si>
    <t>-1.57</t>
  </si>
  <si>
    <t>-3.94</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</si>
  <si>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</si>
  <si>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</si>
  <si>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</si>
  <si>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</si>
  <si>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</si>
  <si>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</si>
  <si>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</si>
  <si>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</si>
  <si>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</si>
  <si>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</si>
  <si>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</si>
  <si>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</si>
  <si>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</si>
  <si>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</si>
  <si>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</si>
  <si>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</si>
  <si>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</si>
  <si>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</si>
  <si>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</si>
  <si>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</si>
  <si>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</si>
  <si>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9.76</t>
  </si>
  <si>
    <t>11.08</t>
  </si>
  <si>
    <t>9.06</t>
  </si>
  <si>
    <t>8.23</t>
  </si>
  <si>
    <t>9.04</t>
  </si>
  <si>
    <t>5.41</t>
  </si>
  <si>
    <t>3.57</t>
  </si>
  <si>
    <t>0.81</t>
  </si>
  <si>
    <t>-0.53</t>
  </si>
  <si>
    <t>Return on Total Capital</t>
  </si>
  <si>
    <t>12.04</t>
  </si>
  <si>
    <t>13.6</t>
  </si>
  <si>
    <t>11.4</t>
  </si>
  <si>
    <t>10.42</t>
  </si>
  <si>
    <t>10.97</t>
  </si>
  <si>
    <t>10.37</t>
  </si>
  <si>
    <t>6.16</t>
  </si>
  <si>
    <t>4.1</t>
  </si>
  <si>
    <t>0.95</t>
  </si>
  <si>
    <t>-0.65</t>
  </si>
  <si>
    <t>Return On Equity %</t>
  </si>
  <si>
    <t>23.59</t>
  </si>
  <si>
    <t>27.36</t>
  </si>
  <si>
    <t>20.41</t>
  </si>
  <si>
    <t>25.67</t>
  </si>
  <si>
    <t>22.75</t>
  </si>
  <si>
    <t>23.24</t>
  </si>
  <si>
    <t>14.1</t>
  </si>
  <si>
    <t>9.87</t>
  </si>
  <si>
    <t>-50.8</t>
  </si>
  <si>
    <t>-18.81</t>
  </si>
  <si>
    <t>Return on Common Equity</t>
  </si>
  <si>
    <t>27.88</t>
  </si>
  <si>
    <t>22.45</t>
  </si>
  <si>
    <t>29.32</t>
  </si>
  <si>
    <t>25.39</t>
  </si>
  <si>
    <t>23.94</t>
  </si>
  <si>
    <t>Margin Analysis</t>
  </si>
  <si>
    <t>Gross Profit Margin %</t>
  </si>
  <si>
    <t>71.83</t>
  </si>
  <si>
    <t>71.86</t>
  </si>
  <si>
    <t>71.27</t>
  </si>
  <si>
    <t>68.42</t>
  </si>
  <si>
    <t>70.06</t>
  </si>
  <si>
    <t>70.59</t>
  </si>
  <si>
    <t>68.88</t>
  </si>
  <si>
    <t>71.25</t>
  </si>
  <si>
    <t>68.61</t>
  </si>
  <si>
    <t>65.3</t>
  </si>
  <si>
    <t>SG&amp;A Margin</t>
  </si>
  <si>
    <t>26.69</t>
  </si>
  <si>
    <t>25.37</t>
  </si>
  <si>
    <t>26.27</t>
  </si>
  <si>
    <t>26.2</t>
  </si>
  <si>
    <t>25.47</t>
  </si>
  <si>
    <t>24.39</t>
  </si>
  <si>
    <t>29.3</t>
  </si>
  <si>
    <t>34.62</t>
  </si>
  <si>
    <t>34.25</t>
  </si>
  <si>
    <t>36.35</t>
  </si>
  <si>
    <t>EBITDA Margin %</t>
  </si>
  <si>
    <t>32.72</t>
  </si>
  <si>
    <t>33.77</t>
  </si>
  <si>
    <t>29.97</t>
  </si>
  <si>
    <t>28.49</t>
  </si>
  <si>
    <t>31.86</t>
  </si>
  <si>
    <t>34.32</t>
  </si>
  <si>
    <t>25.69</t>
  </si>
  <si>
    <t>19.95</t>
  </si>
  <si>
    <t>12.5</t>
  </si>
  <si>
    <t>7.5</t>
  </si>
  <si>
    <t>EBITA Margin %</t>
  </si>
  <si>
    <t>29.39</t>
  </si>
  <si>
    <t>30.49</t>
  </si>
  <si>
    <t>26.22</t>
  </si>
  <si>
    <t>24.49</t>
  </si>
  <si>
    <t>27.66</t>
  </si>
  <si>
    <t>30.06</t>
  </si>
  <si>
    <t>20.87</t>
  </si>
  <si>
    <t>16.06</t>
  </si>
  <si>
    <t>7.81</t>
  </si>
  <si>
    <t>2.29</t>
  </si>
  <si>
    <t>EBIT Margin %</t>
  </si>
  <si>
    <t>26.67</t>
  </si>
  <si>
    <t>28.07</t>
  </si>
  <si>
    <t>24.09</t>
  </si>
  <si>
    <t>22.82</t>
  </si>
  <si>
    <t>26.49</t>
  </si>
  <si>
    <t>29.01</t>
  </si>
  <si>
    <t>19.91</t>
  </si>
  <si>
    <t>14.41</t>
  </si>
  <si>
    <t>3.9</t>
  </si>
  <si>
    <t>-2.09</t>
  </si>
  <si>
    <t>Income From Continuing Operations Margin %</t>
  </si>
  <si>
    <t>18.98</t>
  </si>
  <si>
    <t>20.61</t>
  </si>
  <si>
    <t>17.85</t>
  </si>
  <si>
    <t>24.64</t>
  </si>
  <si>
    <t>23.46</t>
  </si>
  <si>
    <t>27.94</t>
  </si>
  <si>
    <t>20.25</t>
  </si>
  <si>
    <t>16.84</t>
  </si>
  <si>
    <t>-96.07</t>
  </si>
  <si>
    <t>-25.78</t>
  </si>
  <si>
    <t>Net Income Margin %</t>
  </si>
  <si>
    <t>20.79</t>
  </si>
  <si>
    <t>19.29</t>
  </si>
  <si>
    <t>26.38</t>
  </si>
  <si>
    <t>24.78</t>
  </si>
  <si>
    <t>28.28</t>
  </si>
  <si>
    <t>Net Avail. For Common Margin %</t>
  </si>
  <si>
    <t>18.93</t>
  </si>
  <si>
    <t>26.34</t>
  </si>
  <si>
    <t>Normalized Net Income Margin</t>
  </si>
  <si>
    <t>15.36</t>
  </si>
  <si>
    <t>16.57</t>
  </si>
  <si>
    <t>15.83</t>
  </si>
  <si>
    <t>15.64</t>
  </si>
  <si>
    <t>17.69</t>
  </si>
  <si>
    <t>18.95</t>
  </si>
  <si>
    <t>12.91</t>
  </si>
  <si>
    <t>8.29</t>
  </si>
  <si>
    <t>2.06</t>
  </si>
  <si>
    <t>-1.55</t>
  </si>
  <si>
    <t>Levered Free Cash Flow Margin</t>
  </si>
  <si>
    <t>25.3</t>
  </si>
  <si>
    <t>21.43</t>
  </si>
  <si>
    <t>20.34</t>
  </si>
  <si>
    <t>13.24</t>
  </si>
  <si>
    <t>13.54</t>
  </si>
  <si>
    <t>19.56</t>
  </si>
  <si>
    <t>21.38</t>
  </si>
  <si>
    <t>30.1</t>
  </si>
  <si>
    <t>14.54</t>
  </si>
  <si>
    <t>11.39</t>
  </si>
  <si>
    <t>Unlevered Free Cash Flow Margin</t>
  </si>
  <si>
    <t>24.66</t>
  </si>
  <si>
    <t>20.88</t>
  </si>
  <si>
    <t>19.97</t>
  </si>
  <si>
    <t>12.99</t>
  </si>
  <si>
    <t>13.38</t>
  </si>
  <si>
    <t>19.18</t>
  </si>
  <si>
    <t>21.09</t>
  </si>
  <si>
    <t>30.24</t>
  </si>
  <si>
    <t>14.9</t>
  </si>
  <si>
    <t>12.46</t>
  </si>
  <si>
    <t>Asset Turnover</t>
  </si>
  <si>
    <t>0.59</t>
  </si>
  <si>
    <t>0.63</t>
  </si>
  <si>
    <t>0.58</t>
  </si>
  <si>
    <t>0.55</t>
  </si>
  <si>
    <t>0.5</t>
  </si>
  <si>
    <t>0.43</t>
  </si>
  <si>
    <t>0.4</t>
  </si>
  <si>
    <t>0.33</t>
  </si>
  <si>
    <t>Fixed Assets Turnover</t>
  </si>
  <si>
    <t>7.96</t>
  </si>
  <si>
    <t>7.3</t>
  </si>
  <si>
    <t>4.54</t>
  </si>
  <si>
    <t>3.35</t>
  </si>
  <si>
    <t>3.32</t>
  </si>
  <si>
    <t>2.81</t>
  </si>
  <si>
    <t>2.24</t>
  </si>
  <si>
    <t>2.87</t>
  </si>
  <si>
    <t>2.67</t>
  </si>
  <si>
    <t>2.73</t>
  </si>
  <si>
    <t>Receivables Turnover (Average Receivables)</t>
  </si>
  <si>
    <t>7.09</t>
  </si>
  <si>
    <t>6.6</t>
  </si>
  <si>
    <t>6.26</t>
  </si>
  <si>
    <t>6.95</t>
  </si>
  <si>
    <t>7.21</t>
  </si>
  <si>
    <t>6.52</t>
  </si>
  <si>
    <t>6.11</t>
  </si>
  <si>
    <t>7.77</t>
  </si>
  <si>
    <t>6.78</t>
  </si>
  <si>
    <t>Inventory Turnover (Average Inventory)</t>
  </si>
  <si>
    <t>3.04</t>
  </si>
  <si>
    <t>2.7</t>
  </si>
  <si>
    <t>2.41</t>
  </si>
  <si>
    <t>2.75</t>
  </si>
  <si>
    <t>2.78</t>
  </si>
  <si>
    <t>2.8</t>
  </si>
  <si>
    <t>2.76</t>
  </si>
  <si>
    <t>3.24</t>
  </si>
  <si>
    <t>2.88</t>
  </si>
  <si>
    <t>2.71</t>
  </si>
  <si>
    <t>Short Term Liquidity</t>
  </si>
  <si>
    <t>Current Ratio</t>
  </si>
  <si>
    <t>2.62</t>
  </si>
  <si>
    <t>3.43</t>
  </si>
  <si>
    <t>3.29</t>
  </si>
  <si>
    <t>3.99</t>
  </si>
  <si>
    <t>2.49</t>
  </si>
  <si>
    <t>6.69</t>
  </si>
  <si>
    <t>3.6</t>
  </si>
  <si>
    <t>1.28</t>
  </si>
  <si>
    <t>1.66</t>
  </si>
  <si>
    <t>Quick Ratio</t>
  </si>
  <si>
    <t>2.25</t>
  </si>
  <si>
    <t>2.9</t>
  </si>
  <si>
    <t>2.23</t>
  </si>
  <si>
    <t>3.18</t>
  </si>
  <si>
    <t>1.83</t>
  </si>
  <si>
    <t>0.98</t>
  </si>
  <si>
    <t>1.15</t>
  </si>
  <si>
    <t>Operating Cash Flow to Current Liabilities</t>
  </si>
  <si>
    <t>0.69</t>
  </si>
  <si>
    <t>1.08</t>
  </si>
  <si>
    <t>1.17</t>
  </si>
  <si>
    <t>1.58</t>
  </si>
  <si>
    <t>0.87</t>
  </si>
  <si>
    <t>0.14</t>
  </si>
  <si>
    <t>0.3</t>
  </si>
  <si>
    <t>Days Sales Outstanding (Average Receivables)</t>
  </si>
  <si>
    <t>51.34</t>
  </si>
  <si>
    <t>56.18</t>
  </si>
  <si>
    <t>58.11</t>
  </si>
  <si>
    <t>52.38</t>
  </si>
  <si>
    <t>50.51</t>
  </si>
  <si>
    <t>55.84</t>
  </si>
  <si>
    <t>60.71</t>
  </si>
  <si>
    <t>46.85</t>
  </si>
  <si>
    <t>53.68</t>
  </si>
  <si>
    <t>58.19</t>
  </si>
  <si>
    <t>Days Outstanding Inventory (Average Inventory)</t>
  </si>
  <si>
    <t>119.85</t>
  </si>
  <si>
    <t>137.17</t>
  </si>
  <si>
    <t>150.82</t>
  </si>
  <si>
    <t>132.57</t>
  </si>
  <si>
    <t>131.12</t>
  </si>
  <si>
    <t>130.12</t>
  </si>
  <si>
    <t>134.52</t>
  </si>
  <si>
    <t>112.33</t>
  </si>
  <si>
    <t>126.35</t>
  </si>
  <si>
    <t>134.49</t>
  </si>
  <si>
    <t>Average Days Payable Outstanding</t>
  </si>
  <si>
    <t>50.67</t>
  </si>
  <si>
    <t>58.43</t>
  </si>
  <si>
    <t>70.22</t>
  </si>
  <si>
    <t>60.13</t>
  </si>
  <si>
    <t>59.57</t>
  </si>
  <si>
    <t>59.71</t>
  </si>
  <si>
    <t>61.95</t>
  </si>
  <si>
    <t>70.12</t>
  </si>
  <si>
    <t>72.18</t>
  </si>
  <si>
    <t>61.89</t>
  </si>
  <si>
    <t>Cash Conversion Cycle (Average Days)</t>
  </si>
  <si>
    <t>120.52</t>
  </si>
  <si>
    <t>134.92</t>
  </si>
  <si>
    <t>138.72</t>
  </si>
  <si>
    <t>124.82</t>
  </si>
  <si>
    <t>122.06</t>
  </si>
  <si>
    <t>126.25</t>
  </si>
  <si>
    <t>133.28</t>
  </si>
  <si>
    <t>89.06</t>
  </si>
  <si>
    <t>107.85</t>
  </si>
  <si>
    <t>130.79</t>
  </si>
  <si>
    <t>Long Term Solvency</t>
  </si>
  <si>
    <t>Total Debt/Equity</t>
  </si>
  <si>
    <t>88.26</t>
  </si>
  <si>
    <t>57.98</t>
  </si>
  <si>
    <t>45.33</t>
  </si>
  <si>
    <t>40.15</t>
  </si>
  <si>
    <t>51.13</t>
  </si>
  <si>
    <t>40.78</t>
  </si>
  <si>
    <t>40.6</t>
  </si>
  <si>
    <t>23.65</t>
  </si>
  <si>
    <t>53.87</t>
  </si>
  <si>
    <t>39.37</t>
  </si>
  <si>
    <t>Total Debt / Total Capital</t>
  </si>
  <si>
    <t>46.88</t>
  </si>
  <si>
    <t>36.7</t>
  </si>
  <si>
    <t>31.19</t>
  </si>
  <si>
    <t>28.65</t>
  </si>
  <si>
    <t>33.83</t>
  </si>
  <si>
    <t>28.97</t>
  </si>
  <si>
    <t>28.88</t>
  </si>
  <si>
    <t>19.13</t>
  </si>
  <si>
    <t>35.01</t>
  </si>
  <si>
    <t>28.25</t>
  </si>
  <si>
    <t>LT Debt/Equity</t>
  </si>
  <si>
    <t>67.46</t>
  </si>
  <si>
    <t>53.99</t>
  </si>
  <si>
    <t>45.28</t>
  </si>
  <si>
    <t>39.81</t>
  </si>
  <si>
    <t>22.79</t>
  </si>
  <si>
    <t>39.8</t>
  </si>
  <si>
    <t>28.63</t>
  </si>
  <si>
    <t>22.99</t>
  </si>
  <si>
    <t>33.81</t>
  </si>
  <si>
    <t>37.88</t>
  </si>
  <si>
    <t>Long-Term Debt / Total Capital</t>
  </si>
  <si>
    <t>35.83</t>
  </si>
  <si>
    <t>34.18</t>
  </si>
  <si>
    <t>31.15</t>
  </si>
  <si>
    <t>28.41</t>
  </si>
  <si>
    <t>15.08</t>
  </si>
  <si>
    <t>28.27</t>
  </si>
  <si>
    <t>20.36</t>
  </si>
  <si>
    <t>18.59</t>
  </si>
  <si>
    <t>21.97</t>
  </si>
  <si>
    <t>27.18</t>
  </si>
  <si>
    <t>Total Liabilities / Total Assets</t>
  </si>
  <si>
    <t>56.2</t>
  </si>
  <si>
    <t>48.99</t>
  </si>
  <si>
    <t>45.94</t>
  </si>
  <si>
    <t>43.52</t>
  </si>
  <si>
    <t>43.87</t>
  </si>
  <si>
    <t>36.95</t>
  </si>
  <si>
    <t>38.11</t>
  </si>
  <si>
    <t>29.42</t>
  </si>
  <si>
    <t>46.14</t>
  </si>
  <si>
    <t>43.18</t>
  </si>
  <si>
    <t>EBIT / Interest Expense</t>
  </si>
  <si>
    <t>11.9</t>
  </si>
  <si>
    <t>14.79</t>
  </si>
  <si>
    <t>17.42</t>
  </si>
  <si>
    <t>16.97</t>
  </si>
  <si>
    <t>15.49</t>
  </si>
  <si>
    <t>19.77</t>
  </si>
  <si>
    <t>13.16</t>
  </si>
  <si>
    <t>10.69</t>
  </si>
  <si>
    <t>6.88</t>
  </si>
  <si>
    <t>-1.22</t>
  </si>
  <si>
    <t>EBITDA / Interest Expense</t>
  </si>
  <si>
    <t>14.59</t>
  </si>
  <si>
    <t>17.79</t>
  </si>
  <si>
    <t>21.66</t>
  </si>
  <si>
    <t>21.19</t>
  </si>
  <si>
    <t>18.63</t>
  </si>
  <si>
    <t>24.77</t>
  </si>
  <si>
    <t>18.47</t>
  </si>
  <si>
    <t>16.16</t>
  </si>
  <si>
    <t>25.58</t>
  </si>
  <si>
    <t>5.99</t>
  </si>
  <si>
    <t>(EBITDA - Capex) / Interest Expense</t>
  </si>
  <si>
    <t>12.05</t>
  </si>
  <si>
    <t>14.4</t>
  </si>
  <si>
    <t>13.83</t>
  </si>
  <si>
    <t>12.81</t>
  </si>
  <si>
    <t>13.44</t>
  </si>
  <si>
    <t>20.75</t>
  </si>
  <si>
    <t>14.61</t>
  </si>
  <si>
    <t>12.75</t>
  </si>
  <si>
    <t>14.58</t>
  </si>
  <si>
    <t>3.45</t>
  </si>
  <si>
    <t>Total Debt / EBITDA</t>
  </si>
  <si>
    <t>2.12</t>
  </si>
  <si>
    <t>1.46</t>
  </si>
  <si>
    <t>1.52</t>
  </si>
  <si>
    <t>1.88</t>
  </si>
  <si>
    <t>2.58</t>
  </si>
  <si>
    <t>5.35</t>
  </si>
  <si>
    <t>4.91</t>
  </si>
  <si>
    <t>Net Debt / EBITDA</t>
  </si>
  <si>
    <t>-0.08</t>
  </si>
  <si>
    <t>-0.39</t>
  </si>
  <si>
    <t>-0.71</t>
  </si>
  <si>
    <t>-1.43</t>
  </si>
  <si>
    <t>-1.19</t>
  </si>
  <si>
    <t>-1.73</t>
  </si>
  <si>
    <t>1.22</t>
  </si>
  <si>
    <t>2.28</t>
  </si>
  <si>
    <t>Total Debt / (EBITDA - Capex)</t>
  </si>
  <si>
    <t>2.57</t>
  </si>
  <si>
    <t>1.8</t>
  </si>
  <si>
    <t>2.51</t>
  </si>
  <si>
    <t>1.74</t>
  </si>
  <si>
    <t>2.66</t>
  </si>
  <si>
    <t>3.26</t>
  </si>
  <si>
    <t>9.38</t>
  </si>
  <si>
    <t>8.5</t>
  </si>
  <si>
    <t>Net Debt / (EBITDA - Capex)</t>
  </si>
  <si>
    <t>-0.09</t>
  </si>
  <si>
    <t>-0.49</t>
  </si>
  <si>
    <t>-1.11</t>
  </si>
  <si>
    <t>-2.01</t>
  </si>
  <si>
    <t>-1.98</t>
  </si>
  <si>
    <t>-1.42</t>
  </si>
  <si>
    <t>-2.19</t>
  </si>
  <si>
    <t>1.54</t>
  </si>
  <si>
    <t>Growth Over Prior Year</t>
  </si>
  <si>
    <t>Total Revenues, 1 Yr. Growth %</t>
  </si>
  <si>
    <t>30.97</t>
  </si>
  <si>
    <t>19.25</t>
  </si>
  <si>
    <t>8.05</t>
  </si>
  <si>
    <t>14.76</t>
  </si>
  <si>
    <t>21.11</t>
  </si>
  <si>
    <t>6.3</t>
  </si>
  <si>
    <t>-8.58</t>
  </si>
  <si>
    <t>39.73</t>
  </si>
  <si>
    <t>-1.75</t>
  </si>
  <si>
    <t>Gross Profit, 1 Yr. Growth %</t>
  </si>
  <si>
    <t>37.74</t>
  </si>
  <si>
    <t>19.3</t>
  </si>
  <si>
    <t>7.17</t>
  </si>
  <si>
    <t>7.11</t>
  </si>
  <si>
    <t>-10.8</t>
  </si>
  <si>
    <t>44.55</t>
  </si>
  <si>
    <t>-2.48</t>
  </si>
  <si>
    <t>-6.49</t>
  </si>
  <si>
    <t>EBITDA, 1 Yr. Growth %</t>
  </si>
  <si>
    <t>61.44</t>
  </si>
  <si>
    <t>-4.1</t>
  </si>
  <si>
    <t>9.19</t>
  </si>
  <si>
    <t>35.29</t>
  </si>
  <si>
    <t>14.5</t>
  </si>
  <si>
    <t>-31.58</t>
  </si>
  <si>
    <t>5.12</t>
  </si>
  <si>
    <t>-36.54</t>
  </si>
  <si>
    <t>-37.75</t>
  </si>
  <si>
    <t>EBITA, 1 Yr. Growth %</t>
  </si>
  <si>
    <t>67.61</t>
  </si>
  <si>
    <t>24.68</t>
  </si>
  <si>
    <t>-7.09</t>
  </si>
  <si>
    <t>7.32</t>
  </si>
  <si>
    <t>36.59</t>
  </si>
  <si>
    <t>15.51</t>
  </si>
  <si>
    <t>-36.53</t>
  </si>
  <si>
    <t>3.41</t>
  </si>
  <si>
    <t>-50.76</t>
  </si>
  <si>
    <t>-68.6</t>
  </si>
  <si>
    <t>EBIT, 1 Yr. Growth %</t>
  </si>
  <si>
    <t>77.74</t>
  </si>
  <si>
    <t>26.6</t>
  </si>
  <si>
    <t>-7.26</t>
  </si>
  <si>
    <t>8.84</t>
  </si>
  <si>
    <t>40.38</t>
  </si>
  <si>
    <t>16.42</t>
  </si>
  <si>
    <t>-37.26</t>
  </si>
  <si>
    <t>-2.98</t>
  </si>
  <si>
    <t>-72.55</t>
  </si>
  <si>
    <t>-163.09</t>
  </si>
  <si>
    <t>Earnings From Cont. Operations, 1 Yr. Growth %</t>
  </si>
  <si>
    <t>181.99</t>
  </si>
  <si>
    <t>29.44</t>
  </si>
  <si>
    <t>-6.41</t>
  </si>
  <si>
    <t>58.41</t>
  </si>
  <si>
    <t>15.34</t>
  </si>
  <si>
    <t>-33.74</t>
  </si>
  <si>
    <t>-677.95</t>
  </si>
  <si>
    <t>-73.64</t>
  </si>
  <si>
    <t>Net Income, 1 Yr. Growth %</t>
  </si>
  <si>
    <t>30.62</t>
  </si>
  <si>
    <t>0.24</t>
  </si>
  <si>
    <t>56.8</t>
  </si>
  <si>
    <t>13.77</t>
  </si>
  <si>
    <t>21.31</t>
  </si>
  <si>
    <t>-34.53</t>
  </si>
  <si>
    <t>Normalized Net Income, 1 Yr. Growth %</t>
  </si>
  <si>
    <t>87.69</t>
  </si>
  <si>
    <t>29.88</t>
  </si>
  <si>
    <t>13.48</t>
  </si>
  <si>
    <t>36.76</t>
  </si>
  <si>
    <t>13.86</t>
  </si>
  <si>
    <t>-37.72</t>
  </si>
  <si>
    <t>-11.11</t>
  </si>
  <si>
    <t>-74.83</t>
  </si>
  <si>
    <t>-192.56</t>
  </si>
  <si>
    <t>Diluted EPS Before Extra, 1 Yr. Growth %</t>
  </si>
  <si>
    <t>163.33</t>
  </si>
  <si>
    <t>30.8</t>
  </si>
  <si>
    <t>-0.97</t>
  </si>
  <si>
    <t>60.26</t>
  </si>
  <si>
    <t>13.01</t>
  </si>
  <si>
    <t>21.22</t>
  </si>
  <si>
    <t>-33.98</t>
  </si>
  <si>
    <t>13.26</t>
  </si>
  <si>
    <t>-656.57</t>
  </si>
  <si>
    <t>-73.8</t>
  </si>
  <si>
    <t>Accounts Receivable, 1 Yr. Growth %</t>
  </si>
  <si>
    <t>20.91</t>
  </si>
  <si>
    <t>33.93</t>
  </si>
  <si>
    <t>-1.03</t>
  </si>
  <si>
    <t>7.87</t>
  </si>
  <si>
    <t>25.06</t>
  </si>
  <si>
    <t>11.48</t>
  </si>
  <si>
    <t>-15.01</t>
  </si>
  <si>
    <t>32.53</t>
  </si>
  <si>
    <t>3.61</t>
  </si>
  <si>
    <t>9.3</t>
  </si>
  <si>
    <t>Inventory, 1 Yr. Growth %</t>
  </si>
  <si>
    <t>24.04</t>
  </si>
  <si>
    <t>41.66</t>
  </si>
  <si>
    <t>10.86</t>
  </si>
  <si>
    <t>15.92</t>
  </si>
  <si>
    <t>-6.99</t>
  </si>
  <si>
    <t>3.62</t>
  </si>
  <si>
    <t>15.86</t>
  </si>
  <si>
    <t>31.79</t>
  </si>
  <si>
    <t>3.34</t>
  </si>
  <si>
    <t>Net Property, Plant and Equip., 1 Yr. Growth %</t>
  </si>
  <si>
    <t>30.89</t>
  </si>
  <si>
    <t>29.19</t>
  </si>
  <si>
    <t>108.15</t>
  </si>
  <si>
    <t>30.58</t>
  </si>
  <si>
    <t>15.47</t>
  </si>
  <si>
    <t>34.33</t>
  </si>
  <si>
    <t>16.64</t>
  </si>
  <si>
    <t>-11.07</t>
  </si>
  <si>
    <t>Total Assets, 1 Yr. Growth %</t>
  </si>
  <si>
    <t>10.62</t>
  </si>
  <si>
    <t>16.08</t>
  </si>
  <si>
    <t>22.8</t>
  </si>
  <si>
    <t>32.38</t>
  </si>
  <si>
    <t>5.13</t>
  </si>
  <si>
    <t>3.68</t>
  </si>
  <si>
    <t>100.62</t>
  </si>
  <si>
    <t>-19.48</t>
  </si>
  <si>
    <t>-17.47</t>
  </si>
  <si>
    <t>Tangible Book Value, 1 Yr. Growth %</t>
  </si>
  <si>
    <t>-11.6</t>
  </si>
  <si>
    <t>94.22</t>
  </si>
  <si>
    <t>43.33</t>
  </si>
  <si>
    <t>53.06</t>
  </si>
  <si>
    <t>52.08</t>
  </si>
  <si>
    <t>32.9</t>
  </si>
  <si>
    <t>-70.4</t>
  </si>
  <si>
    <t>-27.91</t>
  </si>
  <si>
    <t>2.18</t>
  </si>
  <si>
    <t>Common Equity, 1 Yr. Growth %</t>
  </si>
  <si>
    <t>-4.59</t>
  </si>
  <si>
    <t>26.37</t>
  </si>
  <si>
    <t>18.86</t>
  </si>
  <si>
    <t>25.13</t>
  </si>
  <si>
    <t>1.76</t>
  </si>
  <si>
    <t>128.8</t>
  </si>
  <si>
    <t>-38.56</t>
  </si>
  <si>
    <t>-12.94</t>
  </si>
  <si>
    <t>Cash From Operations, 1 Yr. Growth %</t>
  </si>
  <si>
    <t>29.72</t>
  </si>
  <si>
    <t>31.58</t>
  </si>
  <si>
    <t>4.19</t>
  </si>
  <si>
    <t>12.32</t>
  </si>
  <si>
    <t>30.51</t>
  </si>
  <si>
    <t>-7.97</t>
  </si>
  <si>
    <t>-49.54</t>
  </si>
  <si>
    <t>-28.07</t>
  </si>
  <si>
    <t>21.94</t>
  </si>
  <si>
    <t>Capital Expenditures, 1 Yr. Growth %</t>
  </si>
  <si>
    <t>34.77</t>
  </si>
  <si>
    <t>81.94</t>
  </si>
  <si>
    <t>19.23</t>
  </si>
  <si>
    <t>-4.52</t>
  </si>
  <si>
    <t>-29.39</t>
  </si>
  <si>
    <t>-9.57</t>
  </si>
  <si>
    <t>10.05</t>
  </si>
  <si>
    <t>37.5</t>
  </si>
  <si>
    <t>-31.82</t>
  </si>
  <si>
    <t>Levered Free Cash Flow, 1 Yr. Growth %</t>
  </si>
  <si>
    <t>52.29</t>
  </si>
  <si>
    <t>1.57</t>
  </si>
  <si>
    <t>-25.34</t>
  </si>
  <si>
    <t>23.63</t>
  </si>
  <si>
    <t>53.57</t>
  </si>
  <si>
    <t>-0.07</t>
  </si>
  <si>
    <t>92.05</t>
  </si>
  <si>
    <t>-51.07</t>
  </si>
  <si>
    <t>-20.8</t>
  </si>
  <si>
    <t>Unlevered Free Cash Flow, 1 Yr. Growth %</t>
  </si>
  <si>
    <t>54.11</t>
  </si>
  <si>
    <t>3.31</t>
  </si>
  <si>
    <t>-25.31</t>
  </si>
  <si>
    <t>24.5</t>
  </si>
  <si>
    <t>52.4</t>
  </si>
  <si>
    <t>0.53</t>
  </si>
  <si>
    <t>95.5</t>
  </si>
  <si>
    <t>-50.1</t>
  </si>
  <si>
    <t>-15.49</t>
  </si>
  <si>
    <t>Compound Annual Growth Rate Over Two Years</t>
  </si>
  <si>
    <t>Total Revenues, 2 Yr. CAGR %</t>
  </si>
  <si>
    <t>27.31</t>
  </si>
  <si>
    <t>24.98</t>
  </si>
  <si>
    <t>13.51</t>
  </si>
  <si>
    <t>11.34</t>
  </si>
  <si>
    <t>17.89</t>
  </si>
  <si>
    <t>13.46</t>
  </si>
  <si>
    <t>13.02</t>
  </si>
  <si>
    <t>18.96</t>
  </si>
  <si>
    <t>-0.24</t>
  </si>
  <si>
    <t>Gross Profit, 2 Yr. CAGR %</t>
  </si>
  <si>
    <t>30.29</t>
  </si>
  <si>
    <t>28.19</t>
  </si>
  <si>
    <t>13.07</t>
  </si>
  <si>
    <t>8.65</t>
  </si>
  <si>
    <t>16.89</t>
  </si>
  <si>
    <t>15.25</t>
  </si>
  <si>
    <t>-2.25</t>
  </si>
  <si>
    <t>13.56</t>
  </si>
  <si>
    <t>18.73</t>
  </si>
  <si>
    <t>-4.5</t>
  </si>
  <si>
    <t>EBITDA, 2 Yr. CAGR %</t>
  </si>
  <si>
    <t>43.57</t>
  </si>
  <si>
    <t>9.02</t>
  </si>
  <si>
    <t>2.04</t>
  </si>
  <si>
    <t>21.53</t>
  </si>
  <si>
    <t>24.86</t>
  </si>
  <si>
    <t>-11.49</t>
  </si>
  <si>
    <t>-12.26</t>
  </si>
  <si>
    <t>-13.57</t>
  </si>
  <si>
    <t>-32.73</t>
  </si>
  <si>
    <t>EBITA, 2 Yr. CAGR %</t>
  </si>
  <si>
    <t>39.53</t>
  </si>
  <si>
    <t>47.1</t>
  </si>
  <si>
    <t>7.63</t>
  </si>
  <si>
    <t>21.07</t>
  </si>
  <si>
    <t>26.08</t>
  </si>
  <si>
    <t>-14.37</t>
  </si>
  <si>
    <t>-15.66</t>
  </si>
  <si>
    <t>-23.45</t>
  </si>
  <si>
    <t>-57.53</t>
  </si>
  <si>
    <t>EBIT, 2 Yr. CAGR %</t>
  </si>
  <si>
    <t>37.14</t>
  </si>
  <si>
    <t>53.14</t>
  </si>
  <si>
    <t>8.36</t>
  </si>
  <si>
    <t>0.16</t>
  </si>
  <si>
    <t>23.6</t>
  </si>
  <si>
    <t>28.35</t>
  </si>
  <si>
    <t>-14.53</t>
  </si>
  <si>
    <t>-18.64</t>
  </si>
  <si>
    <t>-44.45</t>
  </si>
  <si>
    <t>-56.47</t>
  </si>
  <si>
    <t>Earnings From Cont. Operations, 2 Yr. CAGR %</t>
  </si>
  <si>
    <t>52.84</t>
  </si>
  <si>
    <t>91.05</t>
  </si>
  <si>
    <t>10.07</t>
  </si>
  <si>
    <t>21.67</t>
  </si>
  <si>
    <t>35.17</t>
  </si>
  <si>
    <t>20.84</t>
  </si>
  <si>
    <t>-8.41</t>
  </si>
  <si>
    <t>-12.27</t>
  </si>
  <si>
    <t>159.1</t>
  </si>
  <si>
    <t>23.44</t>
  </si>
  <si>
    <t>Net Income, 2 Yr. CAGR %</t>
  </si>
  <si>
    <t>91.92</t>
  </si>
  <si>
    <t>14.43</t>
  </si>
  <si>
    <t>25.36</t>
  </si>
  <si>
    <t>33.57</t>
  </si>
  <si>
    <t>17.48</t>
  </si>
  <si>
    <t>-10.88</t>
  </si>
  <si>
    <t>-12.79</t>
  </si>
  <si>
    <t>Normalized Net Income, 2 Yr. CAGR %</t>
  </si>
  <si>
    <t>38.08</t>
  </si>
  <si>
    <t>59.93</t>
  </si>
  <si>
    <t>15.77</t>
  </si>
  <si>
    <t>8.01</t>
  </si>
  <si>
    <t>24.56</t>
  </si>
  <si>
    <t>25.25</t>
  </si>
  <si>
    <t>-15.79</t>
  </si>
  <si>
    <t>-23.39</t>
  </si>
  <si>
    <t>-49.11</t>
  </si>
  <si>
    <t>-49.78</t>
  </si>
  <si>
    <t>Diluted EPS Before Extra, 2 Yr. CAGR %</t>
  </si>
  <si>
    <t>44.82</t>
  </si>
  <si>
    <t>85.59</t>
  </si>
  <si>
    <t>13.81</t>
  </si>
  <si>
    <t>25.98</t>
  </si>
  <si>
    <t>34.58</t>
  </si>
  <si>
    <t>17.04</t>
  </si>
  <si>
    <t>-10.54</t>
  </si>
  <si>
    <t>-13.53</t>
  </si>
  <si>
    <t>151.07</t>
  </si>
  <si>
    <t>Accounts Receivable, 2 Yr. CAGR %</t>
  </si>
  <si>
    <t>16.13</t>
  </si>
  <si>
    <t>27.25</t>
  </si>
  <si>
    <t>15.13</t>
  </si>
  <si>
    <t>16.15</t>
  </si>
  <si>
    <t>18.07</t>
  </si>
  <si>
    <t>-2.66</t>
  </si>
  <si>
    <t>7.65</t>
  </si>
  <si>
    <t>17.19</t>
  </si>
  <si>
    <t>6.42</t>
  </si>
  <si>
    <t>Inventory, 2 Yr. CAGR %</t>
  </si>
  <si>
    <t>9.74</t>
  </si>
  <si>
    <t>32.56</t>
  </si>
  <si>
    <t>25.32</t>
  </si>
  <si>
    <t>10.9</t>
  </si>
  <si>
    <t>13.43</t>
  </si>
  <si>
    <t>3.83</t>
  </si>
  <si>
    <t>-1.83</t>
  </si>
  <si>
    <t>9.57</t>
  </si>
  <si>
    <t>23.57</t>
  </si>
  <si>
    <t>16.7</t>
  </si>
  <si>
    <t>Net Property, Plant and Equip., 2 Yr. CAGR %</t>
  </si>
  <si>
    <t>26.35</t>
  </si>
  <si>
    <t>30.04</t>
  </si>
  <si>
    <t>63.99</t>
  </si>
  <si>
    <t>64.82</t>
  </si>
  <si>
    <t>24.54</t>
  </si>
  <si>
    <t>16.3</t>
  </si>
  <si>
    <t>8.38</t>
  </si>
  <si>
    <t>9.52</t>
  </si>
  <si>
    <t>-4.37</t>
  </si>
  <si>
    <t>Total Assets, 2 Yr. CAGR %</t>
  </si>
  <si>
    <t>14.08</t>
  </si>
  <si>
    <t>10.52</t>
  </si>
  <si>
    <t>13.21</t>
  </si>
  <si>
    <t>19.4</t>
  </si>
  <si>
    <t>27.5</t>
  </si>
  <si>
    <t>17.97</t>
  </si>
  <si>
    <t>4.4</t>
  </si>
  <si>
    <t>44.22</t>
  </si>
  <si>
    <t>27.09</t>
  </si>
  <si>
    <t>-18.49</t>
  </si>
  <si>
    <t>Tangible Book Value, 2 Yr. CAGR %</t>
  </si>
  <si>
    <t>-28.1</t>
  </si>
  <si>
    <t>31.03</t>
  </si>
  <si>
    <t>66.84</t>
  </si>
  <si>
    <t>48.08</t>
  </si>
  <si>
    <t>52.57</t>
  </si>
  <si>
    <t>42.16</t>
  </si>
  <si>
    <t>15.45</t>
  </si>
  <si>
    <t>-45.51</t>
  </si>
  <si>
    <t>-53.8</t>
  </si>
  <si>
    <t>-14.17</t>
  </si>
  <si>
    <t>Common Equity, 2 Yr. CAGR %</t>
  </si>
  <si>
    <t>5.33</t>
  </si>
  <si>
    <t>9.8</t>
  </si>
  <si>
    <t>22.56</t>
  </si>
  <si>
    <t>21.95</t>
  </si>
  <si>
    <t>30.79</t>
  </si>
  <si>
    <t>29.54</t>
  </si>
  <si>
    <t>11.76</t>
  </si>
  <si>
    <t>52.58</t>
  </si>
  <si>
    <t>18.57</t>
  </si>
  <si>
    <t>-26.86</t>
  </si>
  <si>
    <t>Cash From Operations, 2 Yr. CAGR %</t>
  </si>
  <si>
    <t>31.05</t>
  </si>
  <si>
    <t>30.65</t>
  </si>
  <si>
    <t>17.09</t>
  </si>
  <si>
    <t>5.51</t>
  </si>
  <si>
    <t>21.08</t>
  </si>
  <si>
    <t>9.6</t>
  </si>
  <si>
    <t>-2.75</t>
  </si>
  <si>
    <t>-27.99</t>
  </si>
  <si>
    <t>-39.75</t>
  </si>
  <si>
    <t>-6.35</t>
  </si>
  <si>
    <t>Capital Expenditures, 2 Yr. CAGR %</t>
  </si>
  <si>
    <t>24.14</t>
  </si>
  <si>
    <t>34.29</t>
  </si>
  <si>
    <t>56.59</t>
  </si>
  <si>
    <t>47.24</t>
  </si>
  <si>
    <t>6.7</t>
  </si>
  <si>
    <t>-17.89</t>
  </si>
  <si>
    <t>-20.09</t>
  </si>
  <si>
    <t>23.01</t>
  </si>
  <si>
    <t>-3.18</t>
  </si>
  <si>
    <t>Levered Free Cash Flow, 2 Yr. CAGR %</t>
  </si>
  <si>
    <t>48.39</t>
  </si>
  <si>
    <t>25.76</t>
  </si>
  <si>
    <t>-12.75</t>
  </si>
  <si>
    <t>-3.9</t>
  </si>
  <si>
    <t>38.38</t>
  </si>
  <si>
    <t>23.88</t>
  </si>
  <si>
    <t>43.01</t>
  </si>
  <si>
    <t>1.12</t>
  </si>
  <si>
    <t>-36.31</t>
  </si>
  <si>
    <t>Unlevered Free Cash Flow, 2 Yr. CAGR %</t>
  </si>
  <si>
    <t>50.56</t>
  </si>
  <si>
    <t>26.57</t>
  </si>
  <si>
    <t>2.44</t>
  </si>
  <si>
    <t>-12.46</t>
  </si>
  <si>
    <t>-3.55</t>
  </si>
  <si>
    <t>38.35</t>
  </si>
  <si>
    <t>23.78</t>
  </si>
  <si>
    <t>44.81</t>
  </si>
  <si>
    <t>-33.55</t>
  </si>
  <si>
    <t>Compound Annual Growth Rate Over Three Years</t>
  </si>
  <si>
    <t>Total Revenues, 3 Yr. CAGR %</t>
  </si>
  <si>
    <t>20.81</t>
  </si>
  <si>
    <t>19.06</t>
  </si>
  <si>
    <t>13.92</t>
  </si>
  <si>
    <t>14.51</t>
  </si>
  <si>
    <t>13.9</t>
  </si>
  <si>
    <t>5.58</t>
  </si>
  <si>
    <t>10.74</t>
  </si>
  <si>
    <t>8.97</t>
  </si>
  <si>
    <t>11.62</t>
  </si>
  <si>
    <t>Gross Profit, 3 Yr. CAGR %</t>
  </si>
  <si>
    <t>22.85</t>
  </si>
  <si>
    <t>26.52</t>
  </si>
  <si>
    <t>20.76</t>
  </si>
  <si>
    <t>12.09</t>
  </si>
  <si>
    <t>13.55</t>
  </si>
  <si>
    <t>13.53</t>
  </si>
  <si>
    <t>5.82</t>
  </si>
  <si>
    <t>11.36</t>
  </si>
  <si>
    <t>7.94</t>
  </si>
  <si>
    <t>9.65</t>
  </si>
  <si>
    <t>EBITDA, 3 Yr. CAGR %</t>
  </si>
  <si>
    <t>23.5</t>
  </si>
  <si>
    <t>31.54</t>
  </si>
  <si>
    <t>25.5</t>
  </si>
  <si>
    <t>12.14</t>
  </si>
  <si>
    <t>19.14</t>
  </si>
  <si>
    <t>2.17</t>
  </si>
  <si>
    <t>-5.26</t>
  </si>
  <si>
    <t>-21.24</t>
  </si>
  <si>
    <t>-23.9</t>
  </si>
  <si>
    <t>EBITA, 3 Yr. CAGR %</t>
  </si>
  <si>
    <t>26.9</t>
  </si>
  <si>
    <t>34.04</t>
  </si>
  <si>
    <t>26.21</t>
  </si>
  <si>
    <t>7.48</t>
  </si>
  <si>
    <t>10.68</t>
  </si>
  <si>
    <t>19.19</t>
  </si>
  <si>
    <t>-7.62</t>
  </si>
  <si>
    <t>-29.51</t>
  </si>
  <si>
    <t>-44.76</t>
  </si>
  <si>
    <t>EBIT, 3 Yr. CAGR %</t>
  </si>
  <si>
    <t>25.01</t>
  </si>
  <si>
    <t>33.15</t>
  </si>
  <si>
    <t>29.56</t>
  </si>
  <si>
    <t>8.46</t>
  </si>
  <si>
    <t>12.15</t>
  </si>
  <si>
    <t>21.16</t>
  </si>
  <si>
    <t>1.11</t>
  </si>
  <si>
    <t>-9.62</t>
  </si>
  <si>
    <t>-43.36</t>
  </si>
  <si>
    <t>-45.48</t>
  </si>
  <si>
    <t>Earnings From Cont. Operations, 3 Yr. CAGR %</t>
  </si>
  <si>
    <t>59.78</t>
  </si>
  <si>
    <t>44.61</t>
  </si>
  <si>
    <t>50.61</t>
  </si>
  <si>
    <t>24.26</t>
  </si>
  <si>
    <t>19.52</t>
  </si>
  <si>
    <t>32.25</t>
  </si>
  <si>
    <t>-1.09</t>
  </si>
  <si>
    <t>-0.86</t>
  </si>
  <si>
    <t>64.46</t>
  </si>
  <si>
    <t>20.96</t>
  </si>
  <si>
    <t>Net Income, 3 Yr. CAGR %</t>
  </si>
  <si>
    <t>45.05</t>
  </si>
  <si>
    <t>54.56</t>
  </si>
  <si>
    <t>27.13</t>
  </si>
  <si>
    <t>21.37</t>
  </si>
  <si>
    <t>29.35</t>
  </si>
  <si>
    <t>-3.32</t>
  </si>
  <si>
    <t>-2.65</t>
  </si>
  <si>
    <t>63.8</t>
  </si>
  <si>
    <t>Normalized Net Income, 3 Yr. CAGR %</t>
  </si>
  <si>
    <t>26.63</t>
  </si>
  <si>
    <t>34.87</t>
  </si>
  <si>
    <t>38.2</t>
  </si>
  <si>
    <t>14.98</t>
  </si>
  <si>
    <t>16.91</t>
  </si>
  <si>
    <t>20.89</t>
  </si>
  <si>
    <t>-0.78</t>
  </si>
  <si>
    <t>-47.14</t>
  </si>
  <si>
    <t>-42.3</t>
  </si>
  <si>
    <t>Diluted EPS Before Extra, 3 Yr. CAGR %</t>
  </si>
  <si>
    <t>56.36</t>
  </si>
  <si>
    <t>39.99</t>
  </si>
  <si>
    <t>50.53</t>
  </si>
  <si>
    <t>27.57</t>
  </si>
  <si>
    <t>21.5</t>
  </si>
  <si>
    <t>-3.29</t>
  </si>
  <si>
    <t>-3.22</t>
  </si>
  <si>
    <t>60.85</t>
  </si>
  <si>
    <t>18.2</t>
  </si>
  <si>
    <t>Accounts Receivable, 3 Yr. CAGR %</t>
  </si>
  <si>
    <t>18.84</t>
  </si>
  <si>
    <t>21.78</t>
  </si>
  <si>
    <t>17.03</t>
  </si>
  <si>
    <t>12.67</t>
  </si>
  <si>
    <t>10.12</t>
  </si>
  <si>
    <t>14.57</t>
  </si>
  <si>
    <t>8.91</t>
  </si>
  <si>
    <t>6.29</t>
  </si>
  <si>
    <t>Inventory, 3 Yr. CAGR %</t>
  </si>
  <si>
    <t>14.07</t>
  </si>
  <si>
    <t>19.49</t>
  </si>
  <si>
    <t>24.89</t>
  </si>
  <si>
    <t>20.33</t>
  </si>
  <si>
    <t>12.54</t>
  </si>
  <si>
    <t>6.17</t>
  </si>
  <si>
    <t>3.76</t>
  </si>
  <si>
    <t>3.74</t>
  </si>
  <si>
    <t>16.52</t>
  </si>
  <si>
    <t>Net Property, Plant and Equip., 3 Yr. CAGR %</t>
  </si>
  <si>
    <t>22.73</t>
  </si>
  <si>
    <t>27.29</t>
  </si>
  <si>
    <t>52.11</t>
  </si>
  <si>
    <t>51.97</t>
  </si>
  <si>
    <t>46.39</t>
  </si>
  <si>
    <t>16.02</t>
  </si>
  <si>
    <t>16.41</t>
  </si>
  <si>
    <t>6.49</t>
  </si>
  <si>
    <t>Total Assets, 3 Yr. CAGR %</t>
  </si>
  <si>
    <t>12.85</t>
  </si>
  <si>
    <t>12.34</t>
  </si>
  <si>
    <t>16.33</t>
  </si>
  <si>
    <t>29.8</t>
  </si>
  <si>
    <t>18.75</t>
  </si>
  <si>
    <t>10.06</t>
  </si>
  <si>
    <t>Tangible Book Value, 3 Yr. CAGR %</t>
  </si>
  <si>
    <t>-13.18</t>
  </si>
  <si>
    <t>0.13</t>
  </si>
  <si>
    <t>62.09</t>
  </si>
  <si>
    <t>49.4</t>
  </si>
  <si>
    <t>45.71</t>
  </si>
  <si>
    <t>26.56</t>
  </si>
  <si>
    <t>-26.65</t>
  </si>
  <si>
    <t>-40.18</t>
  </si>
  <si>
    <t>-39.81</t>
  </si>
  <si>
    <t>Common Equity, 3 Yr. CAGR %</t>
  </si>
  <si>
    <t>10.81</t>
  </si>
  <si>
    <t>11.92</t>
  </si>
  <si>
    <t>12.74</t>
  </si>
  <si>
    <t>23.4</t>
  </si>
  <si>
    <t>26.68</t>
  </si>
  <si>
    <t>28.05</t>
  </si>
  <si>
    <t>41.91</t>
  </si>
  <si>
    <t>12.68</t>
  </si>
  <si>
    <t>6.97</t>
  </si>
  <si>
    <t>Cash From Operations, 3 Yr. CAGR %</t>
  </si>
  <si>
    <t>11.86</t>
  </si>
  <si>
    <t>31.23</t>
  </si>
  <si>
    <t>10.5</t>
  </si>
  <si>
    <t>7.27</t>
  </si>
  <si>
    <t>-21.85</t>
  </si>
  <si>
    <t>-28.02</t>
  </si>
  <si>
    <t>-23.79</t>
  </si>
  <si>
    <t>Capital Expenditures, 3 Yr. CAGR %</t>
  </si>
  <si>
    <t>27.59</t>
  </si>
  <si>
    <t>48.59</t>
  </si>
  <si>
    <t>27.44</t>
  </si>
  <si>
    <t>-7.02</t>
  </si>
  <si>
    <t>-15.21</t>
  </si>
  <si>
    <t>-11.1</t>
  </si>
  <si>
    <t>11.02</t>
  </si>
  <si>
    <t>1.05</t>
  </si>
  <si>
    <t>Levered Free Cash Flow, 3 Yr. CAGR %</t>
  </si>
  <si>
    <t>21.28</t>
  </si>
  <si>
    <t>30.53</t>
  </si>
  <si>
    <t>17.49</t>
  </si>
  <si>
    <t>-8.03</t>
  </si>
  <si>
    <t>-1.95</t>
  </si>
  <si>
    <t>12.35</t>
  </si>
  <si>
    <t>24.15</t>
  </si>
  <si>
    <t>44.53</t>
  </si>
  <si>
    <t>0.02</t>
  </si>
  <si>
    <t>-7.67</t>
  </si>
  <si>
    <t>Unlevered Free Cash Flow, 3 Yr. CAGR %</t>
  </si>
  <si>
    <t>21.87</t>
  </si>
  <si>
    <t>18.29</t>
  </si>
  <si>
    <t>-7.81</t>
  </si>
  <si>
    <t>-1.5</t>
  </si>
  <si>
    <t>24.38</t>
  </si>
  <si>
    <t>-4.41</t>
  </si>
  <si>
    <t>Compound Annual Growth Rate Over Five Years</t>
  </si>
  <si>
    <t>Total Revenues, 5 Yr. CAGR %</t>
  </si>
  <si>
    <t>22.81</t>
  </si>
  <si>
    <t>19.72</t>
  </si>
  <si>
    <t>17.84</t>
  </si>
  <si>
    <t>19.1</t>
  </si>
  <si>
    <t>13.74</t>
  </si>
  <si>
    <t>7.85</t>
  </si>
  <si>
    <t>6.21</t>
  </si>
  <si>
    <t>Gross Profit, 5 Yr. CAGR %</t>
  </si>
  <si>
    <t>23.76</t>
  </si>
  <si>
    <t>19.04</t>
  </si>
  <si>
    <t>13.34</t>
  </si>
  <si>
    <t>6.94</t>
  </si>
  <si>
    <t>10.8</t>
  </si>
  <si>
    <t>4.72</t>
  </si>
  <si>
    <t>EBITDA, 5 Yr. CAGR %</t>
  </si>
  <si>
    <t>28.8</t>
  </si>
  <si>
    <t>24.67</t>
  </si>
  <si>
    <t>17.33</t>
  </si>
  <si>
    <t>23.91</t>
  </si>
  <si>
    <t>14.99</t>
  </si>
  <si>
    <t>2.02</t>
  </si>
  <si>
    <t>4.66</t>
  </si>
  <si>
    <t>-5.98</t>
  </si>
  <si>
    <t>-20.46</t>
  </si>
  <si>
    <t>EBITA, 5 Yr. CAGR %</t>
  </si>
  <si>
    <t>30.01</t>
  </si>
  <si>
    <t>25.82</t>
  </si>
  <si>
    <t>18.62</t>
  </si>
  <si>
    <t>19.12</t>
  </si>
  <si>
    <t>24.13</t>
  </si>
  <si>
    <t>-0.12</t>
  </si>
  <si>
    <t>2.94</t>
  </si>
  <si>
    <t>-11.78</t>
  </si>
  <si>
    <t>-35.49</t>
  </si>
  <si>
    <t>EBIT, 5 Yr. CAGR %</t>
  </si>
  <si>
    <t>28.7</t>
  </si>
  <si>
    <t>17.86</t>
  </si>
  <si>
    <t>27.15</t>
  </si>
  <si>
    <t>15.87</t>
  </si>
  <si>
    <t>-22.1</t>
  </si>
  <si>
    <t>-36.11</t>
  </si>
  <si>
    <t>Earnings From Cont. Operations, 5 Yr. CAGR %</t>
  </si>
  <si>
    <t>37.35</t>
  </si>
  <si>
    <t>29.64</t>
  </si>
  <si>
    <t>37.65</t>
  </si>
  <si>
    <t>34.99</t>
  </si>
  <si>
    <t>44.23</t>
  </si>
  <si>
    <t>22.88</t>
  </si>
  <si>
    <t>7.45</t>
  </si>
  <si>
    <t>12.23</t>
  </si>
  <si>
    <t>45.39</t>
  </si>
  <si>
    <t>8.22</t>
  </si>
  <si>
    <t>Net Income, 5 Yr. CAGR %</t>
  </si>
  <si>
    <t>36.85</t>
  </si>
  <si>
    <t>45.81</t>
  </si>
  <si>
    <t>23.18</t>
  </si>
  <si>
    <t>7.26</t>
  </si>
  <si>
    <t>10.48</t>
  </si>
  <si>
    <t>43.41</t>
  </si>
  <si>
    <t>7.05</t>
  </si>
  <si>
    <t>Normalized Net Income, 5 Yr. CAGR %</t>
  </si>
  <si>
    <t>28.94</t>
  </si>
  <si>
    <t>25.26</t>
  </si>
  <si>
    <t>23.48</t>
  </si>
  <si>
    <t>32.6</t>
  </si>
  <si>
    <t>2.53</t>
  </si>
  <si>
    <t>-0.26</t>
  </si>
  <si>
    <t>-26.09</t>
  </si>
  <si>
    <t>-34.7</t>
  </si>
  <si>
    <t>Diluted EPS Before Extra, 5 Yr. CAGR %</t>
  </si>
  <si>
    <t>34.93</t>
  </si>
  <si>
    <t>28.93</t>
  </si>
  <si>
    <t>37.7</t>
  </si>
  <si>
    <t>34.21</t>
  </si>
  <si>
    <t>43.94</t>
  </si>
  <si>
    <t>23.25</t>
  </si>
  <si>
    <t>41.64</t>
  </si>
  <si>
    <t>5.74</t>
  </si>
  <si>
    <t>Accounts Receivable, 5 Yr. CAGR %</t>
  </si>
  <si>
    <t>12.98</t>
  </si>
  <si>
    <t>18.69</t>
  </si>
  <si>
    <t>17.34</t>
  </si>
  <si>
    <t>14.04</t>
  </si>
  <si>
    <t>16.68</t>
  </si>
  <si>
    <t>14.8</t>
  </si>
  <si>
    <t>4.82</t>
  </si>
  <si>
    <t>11.75</t>
  </si>
  <si>
    <t>10.85</t>
  </si>
  <si>
    <t>7.91</t>
  </si>
  <si>
    <t>Inventory, 5 Yr. CAGR %</t>
  </si>
  <si>
    <t>15.55</t>
  </si>
  <si>
    <t>13.75</t>
  </si>
  <si>
    <t>18.44</t>
  </si>
  <si>
    <t>15.97</t>
  </si>
  <si>
    <t>20.16</t>
  </si>
  <si>
    <t>6.56</t>
  </si>
  <si>
    <t>7.52</t>
  </si>
  <si>
    <t>11.27</t>
  </si>
  <si>
    <t>8.75</t>
  </si>
  <si>
    <t>Net Property, Plant and Equip., 5 Yr. CAGR %</t>
  </si>
  <si>
    <t>17.75</t>
  </si>
  <si>
    <t>21.42</t>
  </si>
  <si>
    <t>37.82</t>
  </si>
  <si>
    <t>41.15</t>
  </si>
  <si>
    <t>39.61</t>
  </si>
  <si>
    <t>40.34</t>
  </si>
  <si>
    <t>33.52</t>
  </si>
  <si>
    <t>18.92</t>
  </si>
  <si>
    <t>7.61</t>
  </si>
  <si>
    <t>Total Assets, 5 Yr. CAGR %</t>
  </si>
  <si>
    <t>18.49</t>
  </si>
  <si>
    <t>14.93</t>
  </si>
  <si>
    <t>14.28</t>
  </si>
  <si>
    <t>15.42</t>
  </si>
  <si>
    <t>18.18</t>
  </si>
  <si>
    <t>16.98</t>
  </si>
  <si>
    <t>15.52</t>
  </si>
  <si>
    <t>28.87</t>
  </si>
  <si>
    <t>7.76</t>
  </si>
  <si>
    <t>Tangible Book Value, 5 Yr. CAGR %</t>
  </si>
  <si>
    <t>-6.95</t>
  </si>
  <si>
    <t>-0.14</t>
  </si>
  <si>
    <t>41.76</t>
  </si>
  <si>
    <t>53.8</t>
  </si>
  <si>
    <t>34.76</t>
  </si>
  <si>
    <t>-1.69</t>
  </si>
  <si>
    <t>-15.43</t>
  </si>
  <si>
    <t>-21.9</t>
  </si>
  <si>
    <t>Common Equity, 5 Yr. CAGR %</t>
  </si>
  <si>
    <t>11.1</t>
  </si>
  <si>
    <t>9.07</t>
  </si>
  <si>
    <t>15.37</t>
  </si>
  <si>
    <t>19.64</t>
  </si>
  <si>
    <t>20.49</t>
  </si>
  <si>
    <t>8.86</t>
  </si>
  <si>
    <t>Cash From Operations, 5 Yr. CAGR %</t>
  </si>
  <si>
    <t>23.83</t>
  </si>
  <si>
    <t>19.33</t>
  </si>
  <si>
    <t>24.2</t>
  </si>
  <si>
    <t>15.96</t>
  </si>
  <si>
    <t>-6.9</t>
  </si>
  <si>
    <t>-14.84</t>
  </si>
  <si>
    <t>-15.99</t>
  </si>
  <si>
    <t>Capital Expenditures, 5 Yr. CAGR %</t>
  </si>
  <si>
    <t>15.01</t>
  </si>
  <si>
    <t>23.45</t>
  </si>
  <si>
    <t>27.28</t>
  </si>
  <si>
    <t>35.14</t>
  </si>
  <si>
    <t>30.17</t>
  </si>
  <si>
    <t>-4.36</t>
  </si>
  <si>
    <t>-1.6</t>
  </si>
  <si>
    <t>-8.01</t>
  </si>
  <si>
    <t>Levered Free Cash Flow, 5 Yr. CAGR %</t>
  </si>
  <si>
    <t>33.24</t>
  </si>
  <si>
    <t>13.06</t>
  </si>
  <si>
    <t>11.24</t>
  </si>
  <si>
    <t>8.45</t>
  </si>
  <si>
    <t>8.15</t>
  </si>
  <si>
    <t>7.67</t>
  </si>
  <si>
    <t>22.76</t>
  </si>
  <si>
    <t>2.6</t>
  </si>
  <si>
    <t>Unlevered Free Cash Flow, 5 Yr. CAGR %</t>
  </si>
  <si>
    <t>33.89</t>
  </si>
  <si>
    <t>20.52</t>
  </si>
  <si>
    <t>9.03</t>
  </si>
  <si>
    <t>7.92</t>
  </si>
  <si>
    <t>23.35</t>
  </si>
  <si>
    <t>13.98</t>
  </si>
  <si>
    <t>4.71</t>
  </si>
  <si>
    <t>2019</t>
  </si>
  <si>
    <t>2020</t>
  </si>
  <si>
    <t>2021</t>
  </si>
  <si>
    <t>2022</t>
  </si>
  <si>
    <t>2023</t>
  </si>
  <si>
    <t>2024</t>
  </si>
  <si>
    <t>2025</t>
  </si>
  <si>
    <t>2026</t>
  </si>
  <si>
    <t>Capitalization
                                    1</t>
  </si>
  <si>
    <t>48,766</t>
  </si>
  <si>
    <t>54,020</t>
  </si>
  <si>
    <t>59,465</t>
  </si>
  <si>
    <t>31,806</t>
  </si>
  <si>
    <t>22,111</t>
  </si>
  <si>
    <t>21,679</t>
  </si>
  <si>
    <t>-</t>
  </si>
  <si>
    <t>Change</t>
  </si>
  <si>
    <t>10.77%</t>
  </si>
  <si>
    <t>10.08%</t>
  </si>
  <si>
    <t>-46.51%</t>
  </si>
  <si>
    <t>-30.48%</t>
  </si>
  <si>
    <t>-1.96%</t>
  </si>
  <si>
    <t>0%</t>
  </si>
  <si>
    <t>Enterprise Value (EV)
                                    1</t>
  </si>
  <si>
    <t>46,493</t>
  </si>
  <si>
    <t>51,732</t>
  </si>
  <si>
    <t>59,821</t>
  </si>
  <si>
    <t>32,504</t>
  </si>
  <si>
    <t>22,546</t>
  </si>
  <si>
    <t>22,123</t>
  </si>
  <si>
    <t>21,472</t>
  </si>
  <si>
    <t>20,653</t>
  </si>
  <si>
    <t>11.27%</t>
  </si>
  <si>
    <t>15.64%</t>
  </si>
  <si>
    <t>-45.66%</t>
  </si>
  <si>
    <t>-30.64%</t>
  </si>
  <si>
    <t>-1.88%</t>
  </si>
  <si>
    <t>-2.94%</t>
  </si>
  <si>
    <t>-3.81%</t>
  </si>
  <si>
    <t>P/E ratio</t>
  </si>
  <si>
    <t>49.2x</t>
  </si>
  <si>
    <t>83.1x</t>
  </si>
  <si>
    <t>75.5x</t>
  </si>
  <si>
    <t>-7.22x</t>
  </si>
  <si>
    <t>-19x</t>
  </si>
  <si>
    <t>-16.8x</t>
  </si>
  <si>
    <t>39.1x</t>
  </si>
  <si>
    <t>31.5x</t>
  </si>
  <si>
    <t>PBR</t>
  </si>
  <si>
    <t>10.6x</t>
  </si>
  <si>
    <t>11.6x</t>
  </si>
  <si>
    <t>5.56x</t>
  </si>
  <si>
    <t>3.85x</t>
  </si>
  <si>
    <t>9.84x</t>
  </si>
  <si>
    <t>5.79x</t>
  </si>
  <si>
    <t>4.52x</t>
  </si>
  <si>
    <t>PEG</t>
  </si>
  <si>
    <t>-2.4x</t>
  </si>
  <si>
    <t>5.7x</t>
  </si>
  <si>
    <t>0x</t>
  </si>
  <si>
    <t>0.3x</t>
  </si>
  <si>
    <t>-1.5x</t>
  </si>
  <si>
    <t>-0x</t>
  </si>
  <si>
    <t>1.3x</t>
  </si>
  <si>
    <t>Capitalization / Revenue</t>
  </si>
  <si>
    <t>13.8x</t>
  </si>
  <si>
    <t>16.7x</t>
  </si>
  <si>
    <t>13.1x</t>
  </si>
  <si>
    <t>6.94x</t>
  </si>
  <si>
    <t>4.91x</t>
  </si>
  <si>
    <t>5.02x</t>
  </si>
  <si>
    <t>4.83x</t>
  </si>
  <si>
    <t>4.56x</t>
  </si>
  <si>
    <t>EV / Revenue</t>
  </si>
  <si>
    <t>16x</t>
  </si>
  <si>
    <t>13.2x</t>
  </si>
  <si>
    <t>7.09x</t>
  </si>
  <si>
    <t>5.01x</t>
  </si>
  <si>
    <t>5.12x</t>
  </si>
  <si>
    <t>4.79x</t>
  </si>
  <si>
    <t>4.34x</t>
  </si>
  <si>
    <t>EV / EBITDA</t>
  </si>
  <si>
    <t>37.8x</t>
  </si>
  <si>
    <t>56.5x</t>
  </si>
  <si>
    <t>46.8x</t>
  </si>
  <si>
    <t>45.9x</t>
  </si>
  <si>
    <t>46.2x</t>
  </si>
  <si>
    <t>19.7x</t>
  </si>
  <si>
    <t>17.7x</t>
  </si>
  <si>
    <t>15x</t>
  </si>
  <si>
    <t>EV / EBIT</t>
  </si>
  <si>
    <t>43.2x</t>
  </si>
  <si>
    <t>68.2x</t>
  </si>
  <si>
    <t>54.6x</t>
  </si>
  <si>
    <t>66.7x</t>
  </si>
  <si>
    <t>91.3x</t>
  </si>
  <si>
    <t>24.1x</t>
  </si>
  <si>
    <t>21.6x</t>
  </si>
  <si>
    <t>18.2x</t>
  </si>
  <si>
    <t>EV / FCF</t>
  </si>
  <si>
    <t>55.2x</t>
  </si>
  <si>
    <t>58.1x</t>
  </si>
  <si>
    <t>178x</t>
  </si>
  <si>
    <t>307x</t>
  </si>
  <si>
    <t>79.7x</t>
  </si>
  <si>
    <t>23x</t>
  </si>
  <si>
    <t>12.6x</t>
  </si>
  <si>
    <t>15.7x</t>
  </si>
  <si>
    <t>FCF Yield</t>
  </si>
  <si>
    <t>1.81%</t>
  </si>
  <si>
    <t>1.72%</t>
  </si>
  <si>
    <t>0.56%</t>
  </si>
  <si>
    <t>0.33%</t>
  </si>
  <si>
    <t>1.26%</t>
  </si>
  <si>
    <t>4.35%</t>
  </si>
  <si>
    <t>7.96%</t>
  </si>
  <si>
    <t>6.39%</t>
  </si>
  <si>
    <t>Dividend per Share
                                    2</t>
  </si>
  <si>
    <t>Rate of return</t>
  </si>
  <si>
    <t>EPS
                                    2</t>
  </si>
  <si>
    <t>-28</t>
  </si>
  <si>
    <t>-7.34</t>
  </si>
  <si>
    <t>-8.15</t>
  </si>
  <si>
    <t>3.5</t>
  </si>
  <si>
    <t>4.345</t>
  </si>
  <si>
    <t>Distribution rate</t>
  </si>
  <si>
    <t>Net sales
                                    1</t>
  </si>
  <si>
    <t>3,543</t>
  </si>
  <si>
    <t>3,239</t>
  </si>
  <si>
    <t>4,526</t>
  </si>
  <si>
    <t>4,584</t>
  </si>
  <si>
    <t>4,504</t>
  </si>
  <si>
    <t>4,321</t>
  </si>
  <si>
    <t>4,484</t>
  </si>
  <si>
    <t>4,756</t>
  </si>
  <si>
    <t>EBITDA
                                    1</t>
  </si>
  <si>
    <t>1,231</t>
  </si>
  <si>
    <t>916</t>
  </si>
  <si>
    <t>1,277</t>
  </si>
  <si>
    <t>708</t>
  </si>
  <si>
    <t>488</t>
  </si>
  <si>
    <t>1,123</t>
  </si>
  <si>
    <t>1,212</t>
  </si>
  <si>
    <t>1,380</t>
  </si>
  <si>
    <t>EBIT
                                    1</t>
  </si>
  <si>
    <t>1,076</t>
  </si>
  <si>
    <t>758</t>
  </si>
  <si>
    <t>1,096</t>
  </si>
  <si>
    <t>487</t>
  </si>
  <si>
    <t>247</t>
  </si>
  <si>
    <t>916.9</t>
  </si>
  <si>
    <t>996.2</t>
  </si>
  <si>
    <t>1,135</t>
  </si>
  <si>
    <t>Net income
                                    1</t>
  </si>
  <si>
    <t>1,002</t>
  </si>
  <si>
    <t>656</t>
  </si>
  <si>
    <t>762</t>
  </si>
  <si>
    <t>-4,404</t>
  </si>
  <si>
    <t>-1,161</t>
  </si>
  <si>
    <t>-1,124</t>
  </si>
  <si>
    <t>532.6</t>
  </si>
  <si>
    <t>689.1</t>
  </si>
  <si>
    <t>Net Debt
                                    1</t>
  </si>
  <si>
    <t>-2,273</t>
  </si>
  <si>
    <t>-2,288</t>
  </si>
  <si>
    <t>356</t>
  </si>
  <si>
    <t>698</t>
  </si>
  <si>
    <t>435</t>
  </si>
  <si>
    <t>443.6</t>
  </si>
  <si>
    <t>-207</t>
  </si>
  <si>
    <t>-1,026</t>
  </si>
  <si>
    <t>Reference price
                                    2</t>
  </si>
  <si>
    <t>331.74</t>
  </si>
  <si>
    <t>370.00</t>
  </si>
  <si>
    <t>380.44</t>
  </si>
  <si>
    <t>202.20</t>
  </si>
  <si>
    <t>139.24</t>
  </si>
  <si>
    <t>136.69</t>
  </si>
  <si>
    <t>Nbr of stocks (in thousands)</t>
  </si>
  <si>
    <t>147,000</t>
  </si>
  <si>
    <t>146,000</t>
  </si>
  <si>
    <t>156,305</t>
  </si>
  <si>
    <t>157,300</t>
  </si>
  <si>
    <t>158,800</t>
  </si>
  <si>
    <t>158,600</t>
  </si>
  <si>
    <t>Announcement Date</t>
  </si>
  <si>
    <t>1/29/20</t>
  </si>
  <si>
    <t>2/11/21</t>
  </si>
  <si>
    <t>2/10/22</t>
  </si>
  <si>
    <t>2/7/23</t>
  </si>
  <si>
    <t>2/8/24</t>
  </si>
  <si>
    <t>address1</t>
  </si>
  <si>
    <t>5200 Illumina Way</t>
  </si>
  <si>
    <t>city</t>
  </si>
  <si>
    <t>San Diego</t>
  </si>
  <si>
    <t>state</t>
  </si>
  <si>
    <t>CA</t>
  </si>
  <si>
    <t>zip</t>
  </si>
  <si>
    <t>92122</t>
  </si>
  <si>
    <t>country</t>
  </si>
  <si>
    <t>phone</t>
  </si>
  <si>
    <t>858 202 4500</t>
  </si>
  <si>
    <t>fax</t>
  </si>
  <si>
    <t>858 202 4545</t>
  </si>
  <si>
    <t>website</t>
  </si>
  <si>
    <t>https://www.illumina.com</t>
  </si>
  <si>
    <t>industry</t>
  </si>
  <si>
    <t>Diagnostics &amp; Research</t>
  </si>
  <si>
    <t>industryKey</t>
  </si>
  <si>
    <t>diagnostics-research</t>
  </si>
  <si>
    <t>industryDisp</t>
  </si>
  <si>
    <t>sector</t>
  </si>
  <si>
    <t>Healthcare</t>
  </si>
  <si>
    <t>sectorKey</t>
  </si>
  <si>
    <t>healthcare</t>
  </si>
  <si>
    <t>sectorDisp</t>
  </si>
  <si>
    <t>longBusinessSummary</t>
  </si>
  <si>
    <t>Illumina, Inc. offers sequencing- and array-based solutions for genetic and genomic analysis in the United States, Singapore, the United Kingdom, and internationally. It operates through Core Illumina and GRAIL segments. The company offers sequencing and array-based instruments and consumables, which include reagents, flow cells, and library preparation; whole-genome sequencing kits, which sequence entire genomes of various size and complexity; and targeted resequencing kits, which sequence exomes, specific genes, and RNA or other genomic regions of interest. It also provides whole-genome sequencing, genotyping, noninvasive prenatal testing, and product support services; and Galleri, a multi-cancer early detection test. In addition, the company is developing solutions to help accelerate cancer diagnoses, blood-based detection for minimal residual disease, and other post-diagnostic applications. The company serves genomic research centers, academic institutions, government laboratories, and hospitals, as well as pharmaceutical, biotechnology, commercial molecular diagnostic laboratories, and consumer genomics companies. It markets and distributes its products directly to customers, as well as through life-science distributors. Illumina, Inc. was incorporated in 1998 and is based in San Diego, California.</t>
  </si>
  <si>
    <t>fullTimeEmployees</t>
  </si>
  <si>
    <t>companyOfficers</t>
  </si>
  <si>
    <t>[{'maxAge': 1, 'name': 'Mr. Jacob  Thaysen Ph.D.', 'age': 49, 'title': 'CEO &amp; Director', 'yearBorn': 1975, 'fiscalYear': 2023, 'totalPay': 796630, 'exercisedValue': 0, 'unexercisedValue': 0}, {'maxAge': 1, 'name': 'Ms. Carissa L. Rollins', 'age': 54, 'title': 'Chief Information Officer', 'yearBorn': 1970, 'fiscalYear': 2023, 'totalPay': 693519, 'exercisedValue': 0, 'unexercisedValue': 0}, {'maxAge': 1, 'name': 'Mr. Charles E. Dadswell Esq.', 'age': 65, 'title': 'Advisor', 'yearBorn': 1959, 'fiscalYear': 2023, 'totalPay': 1030396, 'exercisedValue': 0, 'unexercisedValue': 0}, {'maxAge': 1, 'name': 'Stephanie  Campos', 'title': 'President', 'fiscalYear': 2023, 'exercisedValue': 0, 'unexercisedValue': 0}, {'maxAge': 1, 'name': 'Mr. Kevin Carl Pegels', 'age': 56, 'title': 'Chief of Global Operations', 'yearBorn': 1968, 'fiscalYear': 2023, 'exercisedValue': 0, 'unexercisedValue': 0}, {'maxAge': 1, 'name': 'Mr. Scott  Ericksen', 'age': 51, 'title': 'VP &amp; Chief Accounting Officer', 'yearBorn': 1973, 'fiscalYear': 2023, 'exercisedValue': 0, 'unexercisedValue': 0}, {'maxAge': 1, 'name': 'Dr. Steven  Barnard Ph.D.', 'title': 'Chief Technology Officer', 'fiscalYear': 2023, 'exercisedValue': 0, 'unexercisedValue': 0}, {'maxAge': 1, 'name': 'Ms. Sallilyn  Schwartz', 'title': 'Vice President of Investor Relations', 'fiscalYear': 2023, 'exercisedValue': 0, 'unexercisedValue': 0}, {'maxAge': 1, 'name': 'Mr. Scott  Davies', 'title': 'Interim General Counsel &amp; Secretary', 'fiscalYear': 2023, 'exercisedValue': 0, 'unexercisedValue': 0}, {'maxAge': 1, 'name': 'Mr. Jakob  Wedel', 'title': 'Chief Strategy &amp; Corporate Development Officer and CEO Chief of Staff', 'fiscalYear': 2023, 'exercisedValue': 0, 'unexercisedValue': 0}]</t>
  </si>
  <si>
    <t>auditRisk</t>
  </si>
  <si>
    <t>boardRisk</t>
  </si>
  <si>
    <t>compensationRisk</t>
  </si>
  <si>
    <t>shareHolderRightsRisk</t>
  </si>
  <si>
    <t>overallRisk</t>
  </si>
  <si>
    <t>governanceEpochDate</t>
  </si>
  <si>
    <t>compensationAsOfEpochDate</t>
  </si>
  <si>
    <t>irWebsite</t>
  </si>
  <si>
    <t>http://investor.illumina.com/phoenix.zhtml?c=121127&amp;p=IROL-irhome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</si>
  <si>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</si>
  <si>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</si>
  <si>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</si>
  <si>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</si>
  <si>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</si>
  <si>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</si>
  <si>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</si>
  <si>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</si>
  <si>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</si>
  <si>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</si>
  <si>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</si>
  <si>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</si>
  <si>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</si>
  <si>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</si>
  <si>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</si>
  <si>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</si>
  <si>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</si>
  <si>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</si>
  <si>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</si>
  <si>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</si>
  <si>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</si>
  <si>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</si>
  <si>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</si>
  <si>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</si>
  <si>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</si>
  <si>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</si>
  <si>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</si>
  <si>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</si>
  <si>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</si>
  <si>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</si>
  <si>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</si>
  <si>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</si>
  <si>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</si>
  <si>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</si>
  <si>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</si>
  <si>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</si>
  <si>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</si>
  <si>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</si>
  <si>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</si>
  <si>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</si>
  <si>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</si>
  <si>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</si>
  <si>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</si>
  <si>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</si>
  <si>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</si>
  <si>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</si>
  <si>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</si>
  <si>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</si>
  <si>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</si>
  <si>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</si>
  <si>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</si>
  <si>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</si>
  <si>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1028:1000</t>
  </si>
  <si>
    <t>lastSplitDate</t>
  </si>
  <si>
    <t>enterpriseToRevenue</t>
  </si>
  <si>
    <t>enterpriseToEbitda</t>
  </si>
  <si>
    <t>52WeekChange</t>
  </si>
  <si>
    <t>SandP52WeekChange</t>
  </si>
  <si>
    <t>exchange</t>
  </si>
  <si>
    <t>NMS</t>
  </si>
  <si>
    <t>quoteType</t>
  </si>
  <si>
    <t>EQUITY</t>
  </si>
  <si>
    <t>symbol</t>
  </si>
  <si>
    <t>underlyingSymbol</t>
  </si>
  <si>
    <t>shortName</t>
  </si>
  <si>
    <t>Illumina, Inc.</t>
  </si>
  <si>
    <t>longName</t>
  </si>
  <si>
    <t>firstTradeDateEpochUtc</t>
  </si>
  <si>
    <t>timeZoneFullName</t>
  </si>
  <si>
    <t>America/New_York</t>
  </si>
  <si>
    <t>timeZoneShortName</t>
  </si>
  <si>
    <t>EST</t>
  </si>
  <si>
    <t>uuid</t>
  </si>
  <si>
    <t>c76f8ba3-209c-315d-a776-1d132bd357c6</t>
  </si>
  <si>
    <t>messageBoardId</t>
  </si>
  <si>
    <t>finmb_29753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</si>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</sst>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llumina.com/" TargetMode="External"/><Relationship Id="rId2" Type="http://schemas.openxmlformats.org/officeDocument/2006/relationships/hyperlink" Target="http://investor.illumina.com/phoenix.zhtml?c=12112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135.77</v>
      </c>
      <c r="C4" s="2"/>
      <c r="D4" s="2"/>
      <c r="E4" s="2"/>
      <c r="F4" s="2"/>
      <c r="G4" s="2"/>
      <c r="H4" s="2"/>
      <c r="I4" s="2"/>
      <c r="J4" s="2"/>
      <c r="K4" s="2"/>
      <c r="L4" s="2"/>
      <c r="M4" s="2"/>
      <c r="N4" s="2"/>
      <c r="O4" s="2"/>
      <c r="P4" s="2"/>
      <c r="Q4" s="2"/>
      <c r="R4" s="2"/>
      <c r="S4" s="2"/>
      <c r="T4" s="2"/>
      <c r="U4" s="2"/>
      <c r="V4" s="2"/>
      <c r="W4" s="2"/>
      <c r="X4" s="2"/>
      <c r="Y4" s="2"/>
      <c r="Z4" s="2"/>
    </row>
    <row r="5">
      <c r="A5" s="1" t="s">
        <v>7</v>
      </c>
      <c r="B5" s="1">
        <v>155.6771946416024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2.1679034368E10</v>
      </c>
      <c r="C8" s="2"/>
      <c r="D8" s="2"/>
      <c r="E8" s="2"/>
      <c r="F8" s="2"/>
      <c r="G8" s="2"/>
      <c r="H8" s="2"/>
      <c r="I8" s="2"/>
      <c r="J8" s="2"/>
      <c r="K8" s="2"/>
      <c r="L8" s="2"/>
      <c r="M8" s="2"/>
      <c r="N8" s="2"/>
      <c r="O8" s="2"/>
      <c r="P8" s="2"/>
      <c r="Q8" s="2"/>
      <c r="R8" s="2"/>
      <c r="S8" s="2"/>
      <c r="T8" s="2"/>
      <c r="U8" s="2"/>
      <c r="V8" s="2"/>
      <c r="W8" s="2"/>
      <c r="X8" s="2"/>
      <c r="Y8" s="2"/>
      <c r="Z8" s="2"/>
    </row>
    <row r="9">
      <c r="A9" s="1" t="s">
        <v>13</v>
      </c>
      <c r="B9" s="1">
        <v>13.449</v>
      </c>
      <c r="C9" s="2"/>
      <c r="D9" s="2"/>
      <c r="E9" s="2"/>
      <c r="F9" s="2"/>
      <c r="G9" s="2"/>
      <c r="H9" s="2"/>
      <c r="I9" s="2"/>
      <c r="J9" s="2"/>
      <c r="K9" s="2"/>
      <c r="L9" s="2"/>
      <c r="M9" s="2"/>
      <c r="N9" s="2"/>
      <c r="O9" s="2"/>
      <c r="P9" s="2"/>
      <c r="Q9" s="2"/>
      <c r="R9" s="2"/>
      <c r="S9" s="2"/>
      <c r="T9" s="2"/>
      <c r="U9" s="2"/>
      <c r="V9" s="2"/>
      <c r="W9" s="2"/>
      <c r="X9" s="2"/>
      <c r="Y9" s="2"/>
      <c r="Z9" s="2"/>
    </row>
    <row r="10">
      <c r="A10" s="1" t="s">
        <v>14</v>
      </c>
      <c r="B10" s="1">
        <v>30.886837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353.0</v>
      </c>
      <c r="C2" s="1">
        <v>462.0</v>
      </c>
      <c r="D2" s="1">
        <v>463.0</v>
      </c>
      <c r="E2" s="1">
        <v>726.0</v>
      </c>
      <c r="F2" s="1">
        <v>826.0</v>
      </c>
      <c r="G2" s="1">
        <v>1000.0</v>
      </c>
      <c r="H2" s="1">
        <v>656.0</v>
      </c>
      <c r="I2" s="1">
        <v>762.0</v>
      </c>
      <c r="J2" s="1">
        <v>-4400.0</v>
      </c>
      <c r="K2" s="1">
        <v>-1160.0</v>
      </c>
      <c r="L2" s="2"/>
      <c r="M2" s="2"/>
      <c r="N2" s="2"/>
      <c r="O2" s="2"/>
      <c r="P2" s="2"/>
      <c r="Q2" s="2"/>
      <c r="R2" s="2"/>
      <c r="S2" s="2"/>
      <c r="T2" s="2"/>
      <c r="U2" s="2"/>
      <c r="V2" s="2"/>
      <c r="W2" s="2"/>
      <c r="X2" s="2"/>
      <c r="Y2" s="2"/>
      <c r="Z2" s="2"/>
    </row>
    <row r="3">
      <c r="A3" s="1" t="s">
        <v>27</v>
      </c>
      <c r="B3" s="1">
        <v>61.0</v>
      </c>
      <c r="C3" s="1">
        <v>72.0</v>
      </c>
      <c r="D3" s="1">
        <v>89.0</v>
      </c>
      <c r="E3" s="1">
        <v>110.0</v>
      </c>
      <c r="F3" s="1">
        <v>140.0</v>
      </c>
      <c r="G3" s="1">
        <v>151.0</v>
      </c>
      <c r="H3" s="1">
        <v>156.0</v>
      </c>
      <c r="I3" s="1">
        <v>176.0</v>
      </c>
      <c r="J3" s="1">
        <v>215.0</v>
      </c>
      <c r="K3" s="1">
        <v>235.0</v>
      </c>
      <c r="L3" s="2"/>
      <c r="M3" s="2"/>
      <c r="N3" s="2"/>
      <c r="O3" s="2"/>
      <c r="P3" s="2"/>
      <c r="Q3" s="2"/>
      <c r="R3" s="2"/>
      <c r="S3" s="2"/>
      <c r="T3" s="2"/>
      <c r="U3" s="2"/>
      <c r="V3" s="2"/>
      <c r="W3" s="2"/>
      <c r="X3" s="2"/>
      <c r="Y3" s="2"/>
      <c r="Z3" s="2"/>
    </row>
    <row r="4">
      <c r="A4" s="1" t="s">
        <v>28</v>
      </c>
      <c r="B4" s="1">
        <v>50.0</v>
      </c>
      <c r="C4" s="1">
        <v>53.0</v>
      </c>
      <c r="D4" s="1">
        <v>50.0</v>
      </c>
      <c r="E4" s="1">
        <v>46.0</v>
      </c>
      <c r="F4" s="1">
        <v>39.0</v>
      </c>
      <c r="G4" s="1">
        <v>37.0</v>
      </c>
      <c r="H4" s="1">
        <v>31.0</v>
      </c>
      <c r="I4" s="1">
        <v>75.0</v>
      </c>
      <c r="J4" s="1">
        <v>179.0</v>
      </c>
      <c r="K4" s="1">
        <v>197.0</v>
      </c>
      <c r="L4" s="2"/>
      <c r="M4" s="2"/>
      <c r="N4" s="2"/>
      <c r="O4" s="2"/>
      <c r="P4" s="2"/>
      <c r="Q4" s="2"/>
      <c r="R4" s="2"/>
      <c r="S4" s="2"/>
      <c r="T4" s="2"/>
      <c r="U4" s="2"/>
      <c r="V4" s="2"/>
      <c r="W4" s="2"/>
      <c r="X4" s="2"/>
      <c r="Y4" s="2"/>
      <c r="Z4" s="2"/>
    </row>
    <row r="5">
      <c r="A5" s="1" t="s">
        <v>29</v>
      </c>
      <c r="B5" s="1">
        <v>113.0</v>
      </c>
      <c r="C5" s="1">
        <v>126.0</v>
      </c>
      <c r="D5" s="1">
        <v>141.0</v>
      </c>
      <c r="E5" s="1">
        <v>156.0</v>
      </c>
      <c r="F5" s="1">
        <v>179.0</v>
      </c>
      <c r="G5" s="1">
        <v>188.0</v>
      </c>
      <c r="H5" s="1">
        <v>187.0</v>
      </c>
      <c r="I5" s="1">
        <v>251.0</v>
      </c>
      <c r="J5" s="1">
        <v>394.0</v>
      </c>
      <c r="K5" s="1">
        <v>432.0</v>
      </c>
      <c r="L5" s="2"/>
      <c r="M5" s="2"/>
      <c r="N5" s="2"/>
      <c r="O5" s="2"/>
      <c r="P5" s="2"/>
      <c r="Q5" s="2"/>
      <c r="R5" s="2"/>
      <c r="S5" s="2"/>
      <c r="T5" s="2"/>
      <c r="U5" s="2"/>
      <c r="V5" s="2"/>
      <c r="W5" s="2"/>
      <c r="X5" s="2"/>
      <c r="Y5" s="2"/>
      <c r="Z5" s="2"/>
    </row>
    <row r="6">
      <c r="A6" s="1" t="s">
        <v>30</v>
      </c>
      <c r="B6" s="1">
        <v>38.0</v>
      </c>
      <c r="C6" s="1">
        <v>38.0</v>
      </c>
      <c r="D6" s="1">
        <v>29.0</v>
      </c>
      <c r="E6" s="1">
        <v>30.0</v>
      </c>
      <c r="F6" s="1">
        <v>41.0</v>
      </c>
      <c r="G6" s="1">
        <v>46.0</v>
      </c>
      <c r="H6" s="1">
        <v>40.0</v>
      </c>
      <c r="I6" s="1">
        <v>32.0</v>
      </c>
      <c r="J6" s="1">
        <v>0.0</v>
      </c>
      <c r="K6" s="1">
        <v>0.0</v>
      </c>
      <c r="L6" s="2"/>
      <c r="M6" s="2"/>
      <c r="N6" s="2"/>
      <c r="O6" s="2"/>
      <c r="P6" s="2"/>
      <c r="Q6" s="2"/>
      <c r="R6" s="2"/>
      <c r="S6" s="2"/>
      <c r="T6" s="2"/>
      <c r="U6" s="2"/>
      <c r="V6" s="2"/>
      <c r="W6" s="2"/>
      <c r="X6" s="2"/>
      <c r="Y6" s="2"/>
      <c r="Z6" s="2"/>
    </row>
    <row r="7">
      <c r="A7" s="1" t="s">
        <v>31</v>
      </c>
      <c r="B7" s="1">
        <v>0.0</v>
      </c>
      <c r="C7" s="1">
        <v>0.0</v>
      </c>
      <c r="D7" s="1">
        <v>0.0</v>
      </c>
      <c r="E7" s="1">
        <v>-453.0</v>
      </c>
      <c r="F7" s="1">
        <v>0.0</v>
      </c>
      <c r="G7" s="1">
        <v>-54.0</v>
      </c>
      <c r="H7" s="1">
        <v>0.0</v>
      </c>
      <c r="I7" s="1">
        <v>0.0</v>
      </c>
      <c r="J7" s="1">
        <v>0.0</v>
      </c>
      <c r="K7" s="1">
        <v>0.0</v>
      </c>
      <c r="L7" s="2"/>
      <c r="M7" s="2"/>
      <c r="N7" s="2"/>
      <c r="O7" s="2"/>
      <c r="P7" s="2"/>
      <c r="Q7" s="2"/>
      <c r="R7" s="2"/>
      <c r="S7" s="2"/>
      <c r="T7" s="2"/>
      <c r="U7" s="2"/>
      <c r="V7" s="2"/>
      <c r="W7" s="2"/>
      <c r="X7" s="2"/>
      <c r="Y7" s="2"/>
      <c r="Z7" s="2"/>
    </row>
    <row r="8">
      <c r="A8" s="1" t="s">
        <v>32</v>
      </c>
      <c r="B8" s="1">
        <v>-4.0</v>
      </c>
      <c r="C8" s="1">
        <v>-15.0</v>
      </c>
      <c r="D8" s="1">
        <v>0.0</v>
      </c>
      <c r="E8" s="1">
        <v>0.0</v>
      </c>
      <c r="F8" s="1">
        <v>0.0</v>
      </c>
      <c r="G8" s="1">
        <v>-53.0</v>
      </c>
      <c r="H8" s="1">
        <v>-270.0</v>
      </c>
      <c r="I8" s="1">
        <v>-917.0</v>
      </c>
      <c r="J8" s="1">
        <v>122.0</v>
      </c>
      <c r="K8" s="1">
        <v>40.0</v>
      </c>
      <c r="L8" s="2"/>
      <c r="M8" s="2"/>
      <c r="N8" s="2"/>
      <c r="O8" s="2"/>
      <c r="P8" s="2"/>
      <c r="Q8" s="2"/>
      <c r="R8" s="2"/>
      <c r="S8" s="2"/>
      <c r="T8" s="2"/>
      <c r="U8" s="2"/>
      <c r="V8" s="2"/>
      <c r="W8" s="2"/>
      <c r="X8" s="2"/>
      <c r="Y8" s="2"/>
      <c r="Z8" s="2"/>
    </row>
    <row r="9">
      <c r="A9" s="1" t="s">
        <v>33</v>
      </c>
      <c r="B9" s="1">
        <v>-2.0</v>
      </c>
      <c r="C9" s="1">
        <v>0.0</v>
      </c>
      <c r="D9" s="1">
        <v>0.0</v>
      </c>
      <c r="E9" s="1">
        <v>23.0</v>
      </c>
      <c r="F9" s="1">
        <v>0.0</v>
      </c>
      <c r="G9" s="1">
        <v>0.0</v>
      </c>
      <c r="H9" s="1">
        <v>0.0</v>
      </c>
      <c r="I9" s="1">
        <v>0.0</v>
      </c>
      <c r="J9" s="1">
        <v>3910.0</v>
      </c>
      <c r="K9" s="1">
        <v>927.0</v>
      </c>
      <c r="L9" s="2"/>
      <c r="M9" s="2"/>
      <c r="N9" s="2"/>
      <c r="O9" s="2"/>
      <c r="P9" s="2"/>
      <c r="Q9" s="2"/>
      <c r="R9" s="2"/>
      <c r="S9" s="2"/>
      <c r="T9" s="2"/>
      <c r="U9" s="2"/>
      <c r="V9" s="2"/>
      <c r="W9" s="2"/>
      <c r="X9" s="2"/>
      <c r="Y9" s="2"/>
      <c r="Z9" s="2"/>
    </row>
    <row r="10">
      <c r="A10" s="1" t="s">
        <v>34</v>
      </c>
      <c r="B10" s="1">
        <v>153.0</v>
      </c>
      <c r="C10" s="1">
        <v>133.0</v>
      </c>
      <c r="D10" s="1">
        <v>129.0</v>
      </c>
      <c r="E10" s="1">
        <v>164.0</v>
      </c>
      <c r="F10" s="1">
        <v>193.0</v>
      </c>
      <c r="G10" s="1">
        <v>194.0</v>
      </c>
      <c r="H10" s="1">
        <v>194.0</v>
      </c>
      <c r="I10" s="1">
        <v>754.0</v>
      </c>
      <c r="J10" s="1">
        <v>366.0</v>
      </c>
      <c r="K10" s="1">
        <v>380.0</v>
      </c>
      <c r="L10" s="2"/>
      <c r="M10" s="2"/>
      <c r="N10" s="2"/>
      <c r="O10" s="2"/>
      <c r="P10" s="2"/>
      <c r="Q10" s="2"/>
      <c r="R10" s="2"/>
      <c r="S10" s="2"/>
      <c r="T10" s="2"/>
      <c r="U10" s="2"/>
      <c r="V10" s="2"/>
      <c r="W10" s="2"/>
      <c r="X10" s="2"/>
      <c r="Y10" s="2"/>
      <c r="Z10" s="2"/>
    </row>
    <row r="11">
      <c r="A11" s="1" t="s">
        <v>35</v>
      </c>
      <c r="B11" s="1">
        <v>-126.0</v>
      </c>
      <c r="C11" s="1">
        <v>-127.0</v>
      </c>
      <c r="D11" s="1">
        <v>-91.0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34.0</v>
      </c>
      <c r="C12" s="1">
        <v>81.0</v>
      </c>
      <c r="D12" s="1">
        <v>61.0</v>
      </c>
      <c r="E12" s="1">
        <v>34.0</v>
      </c>
      <c r="F12" s="1">
        <v>-79.0</v>
      </c>
      <c r="G12" s="1">
        <v>-78.0</v>
      </c>
      <c r="H12" s="1">
        <v>200.0</v>
      </c>
      <c r="I12" s="1">
        <v>-185.0</v>
      </c>
      <c r="J12" s="1">
        <v>-204.0</v>
      </c>
      <c r="K12" s="1">
        <v>-50.0</v>
      </c>
      <c r="L12" s="2"/>
      <c r="M12" s="2"/>
      <c r="N12" s="2"/>
      <c r="O12" s="2"/>
      <c r="P12" s="2"/>
      <c r="Q12" s="2"/>
      <c r="R12" s="2"/>
      <c r="S12" s="2"/>
      <c r="T12" s="2"/>
      <c r="U12" s="2"/>
      <c r="V12" s="2"/>
      <c r="W12" s="2"/>
      <c r="X12" s="2"/>
      <c r="Y12" s="2"/>
      <c r="Z12" s="2"/>
    </row>
    <row r="13">
      <c r="A13" s="1" t="s">
        <v>37</v>
      </c>
      <c r="B13" s="1">
        <v>-50.0</v>
      </c>
      <c r="C13" s="1">
        <v>-95.0</v>
      </c>
      <c r="D13" s="1">
        <v>3.0</v>
      </c>
      <c r="E13" s="1">
        <v>-26.0</v>
      </c>
      <c r="F13" s="1">
        <v>-105.0</v>
      </c>
      <c r="G13" s="1">
        <v>-58.0</v>
      </c>
      <c r="H13" s="1">
        <v>89.0</v>
      </c>
      <c r="I13" s="1">
        <v>-164.0</v>
      </c>
      <c r="J13" s="1">
        <v>-12.0</v>
      </c>
      <c r="K13" s="1">
        <v>-40.0</v>
      </c>
      <c r="L13" s="2"/>
      <c r="M13" s="2"/>
      <c r="N13" s="2"/>
      <c r="O13" s="2"/>
      <c r="P13" s="2"/>
      <c r="Q13" s="2"/>
      <c r="R13" s="2"/>
      <c r="S13" s="2"/>
      <c r="T13" s="2"/>
      <c r="U13" s="2"/>
      <c r="V13" s="2"/>
      <c r="W13" s="2"/>
      <c r="X13" s="2"/>
      <c r="Y13" s="2"/>
      <c r="Z13" s="2"/>
    </row>
    <row r="14">
      <c r="A14" s="1" t="s">
        <v>38</v>
      </c>
      <c r="B14" s="1">
        <v>-36.0</v>
      </c>
      <c r="C14" s="1">
        <v>-80.0</v>
      </c>
      <c r="D14" s="1">
        <v>-29.0</v>
      </c>
      <c r="E14" s="1">
        <v>-33.0</v>
      </c>
      <c r="F14" s="1">
        <v>-53.0</v>
      </c>
      <c r="G14" s="1">
        <v>25.0</v>
      </c>
      <c r="H14" s="1">
        <v>-12.0</v>
      </c>
      <c r="I14" s="1">
        <v>-58.0</v>
      </c>
      <c r="J14" s="1">
        <v>-135.0</v>
      </c>
      <c r="K14" s="1">
        <v>-20.0</v>
      </c>
      <c r="L14" s="2"/>
      <c r="M14" s="2"/>
      <c r="N14" s="2"/>
      <c r="O14" s="2"/>
      <c r="P14" s="2"/>
      <c r="Q14" s="2"/>
      <c r="R14" s="2"/>
      <c r="S14" s="2"/>
      <c r="T14" s="2"/>
      <c r="U14" s="2"/>
      <c r="V14" s="2"/>
      <c r="W14" s="2"/>
      <c r="X14" s="2"/>
      <c r="Y14" s="2"/>
      <c r="Z14" s="2"/>
    </row>
    <row r="15">
      <c r="A15" s="1" t="s">
        <v>39</v>
      </c>
      <c r="B15" s="1">
        <v>-2.0</v>
      </c>
      <c r="C15" s="1">
        <v>46.0</v>
      </c>
      <c r="D15" s="1">
        <v>-1.0</v>
      </c>
      <c r="E15" s="1">
        <v>10.0</v>
      </c>
      <c r="F15" s="1">
        <v>45.0</v>
      </c>
      <c r="G15" s="1">
        <v>-35.0</v>
      </c>
      <c r="H15" s="1">
        <v>40.0</v>
      </c>
      <c r="I15" s="1">
        <v>60.0</v>
      </c>
      <c r="J15" s="1">
        <v>-38.0</v>
      </c>
      <c r="K15" s="1">
        <v>-44.0</v>
      </c>
      <c r="L15" s="2"/>
      <c r="M15" s="2"/>
      <c r="N15" s="2"/>
      <c r="O15" s="2"/>
      <c r="P15" s="2"/>
      <c r="Q15" s="2"/>
      <c r="R15" s="2"/>
      <c r="S15" s="2"/>
      <c r="T15" s="2"/>
      <c r="U15" s="2"/>
      <c r="V15" s="2"/>
      <c r="W15" s="2"/>
      <c r="X15" s="2"/>
      <c r="Y15" s="2"/>
      <c r="Z15" s="2"/>
    </row>
    <row r="16">
      <c r="A16" s="1" t="s">
        <v>40</v>
      </c>
      <c r="B16" s="1">
        <v>32.0</v>
      </c>
      <c r="C16" s="1">
        <v>91.0</v>
      </c>
      <c r="D16" s="1">
        <v>-16.0</v>
      </c>
      <c r="E16" s="1">
        <v>244.0</v>
      </c>
      <c r="F16" s="1">
        <v>95.0</v>
      </c>
      <c r="G16" s="1">
        <v>-126.0</v>
      </c>
      <c r="H16" s="1">
        <v>-44.0</v>
      </c>
      <c r="I16" s="1">
        <v>10.0</v>
      </c>
      <c r="J16" s="1">
        <v>389.0</v>
      </c>
      <c r="K16" s="1">
        <v>14.0</v>
      </c>
      <c r="L16" s="2"/>
      <c r="M16" s="2"/>
      <c r="N16" s="2"/>
      <c r="O16" s="2"/>
      <c r="P16" s="2"/>
      <c r="Q16" s="2"/>
      <c r="R16" s="2"/>
      <c r="S16" s="2"/>
      <c r="T16" s="2"/>
      <c r="U16" s="2"/>
      <c r="V16" s="2"/>
      <c r="W16" s="2"/>
      <c r="X16" s="2"/>
      <c r="Y16" s="2"/>
      <c r="Z16" s="2"/>
    </row>
    <row r="17">
      <c r="A17" s="1" t="s">
        <v>41</v>
      </c>
      <c r="B17" s="1">
        <v>501.0</v>
      </c>
      <c r="C17" s="1">
        <v>660.0</v>
      </c>
      <c r="D17" s="1">
        <v>687.0</v>
      </c>
      <c r="E17" s="1">
        <v>875.0</v>
      </c>
      <c r="F17" s="1">
        <v>1140.0</v>
      </c>
      <c r="G17" s="1">
        <v>1050.0</v>
      </c>
      <c r="H17" s="1">
        <v>1080.0</v>
      </c>
      <c r="I17" s="1">
        <v>545.0</v>
      </c>
      <c r="J17" s="1">
        <v>392.0</v>
      </c>
      <c r="K17" s="1">
        <v>478.0</v>
      </c>
      <c r="L17" s="2"/>
      <c r="M17" s="2"/>
      <c r="N17" s="2"/>
      <c r="O17" s="2"/>
      <c r="P17" s="2"/>
      <c r="Q17" s="2"/>
      <c r="R17" s="2"/>
      <c r="S17" s="2"/>
      <c r="T17" s="2"/>
      <c r="U17" s="2"/>
      <c r="V17" s="2"/>
      <c r="W17" s="2"/>
      <c r="X17" s="2"/>
      <c r="Y17" s="2"/>
      <c r="Z17" s="2"/>
    </row>
    <row r="18">
      <c r="A18" s="1" t="s">
        <v>42</v>
      </c>
      <c r="B18" s="1">
        <v>-106.0</v>
      </c>
      <c r="C18" s="1">
        <v>-143.0</v>
      </c>
      <c r="D18" s="1">
        <v>-260.0</v>
      </c>
      <c r="E18" s="1">
        <v>-310.0</v>
      </c>
      <c r="F18" s="1">
        <v>-296.0</v>
      </c>
      <c r="G18" s="1">
        <v>-209.0</v>
      </c>
      <c r="H18" s="1">
        <v>-189.0</v>
      </c>
      <c r="I18" s="1">
        <v>-208.0</v>
      </c>
      <c r="J18" s="1">
        <v>-286.0</v>
      </c>
      <c r="K18" s="1">
        <v>-195.0</v>
      </c>
      <c r="L18" s="2"/>
      <c r="M18" s="2"/>
      <c r="N18" s="2"/>
      <c r="O18" s="2"/>
      <c r="P18" s="2"/>
      <c r="Q18" s="2"/>
      <c r="R18" s="2"/>
      <c r="S18" s="2"/>
      <c r="T18" s="2"/>
      <c r="U18" s="2"/>
      <c r="V18" s="2"/>
      <c r="W18" s="2"/>
      <c r="X18" s="2"/>
      <c r="Y18" s="2"/>
      <c r="Z18" s="2"/>
    </row>
    <row r="19">
      <c r="A19" s="1" t="s">
        <v>43</v>
      </c>
      <c r="B19" s="1">
        <v>-3.0</v>
      </c>
      <c r="C19" s="1">
        <v>-36.0</v>
      </c>
      <c r="D19" s="1">
        <v>-17.0</v>
      </c>
      <c r="E19" s="1">
        <v>0.0</v>
      </c>
      <c r="F19" s="1">
        <v>-100.0</v>
      </c>
      <c r="G19" s="1">
        <v>0.0</v>
      </c>
      <c r="H19" s="1">
        <v>-98.0</v>
      </c>
      <c r="I19" s="1">
        <v>-2440.0</v>
      </c>
      <c r="J19" s="1">
        <v>-85.0</v>
      </c>
      <c r="K19" s="1">
        <v>-29.0</v>
      </c>
      <c r="L19" s="2"/>
      <c r="M19" s="2"/>
      <c r="N19" s="2"/>
      <c r="O19" s="2"/>
      <c r="P19" s="2"/>
      <c r="Q19" s="2"/>
      <c r="R19" s="2"/>
      <c r="S19" s="2"/>
      <c r="T19" s="2"/>
      <c r="U19" s="2"/>
      <c r="V19" s="2"/>
      <c r="W19" s="2"/>
      <c r="X19" s="2"/>
      <c r="Y19" s="2"/>
      <c r="Z19" s="2"/>
    </row>
    <row r="20">
      <c r="A20" s="1" t="s">
        <v>44</v>
      </c>
      <c r="B20" s="1">
        <v>0.0</v>
      </c>
      <c r="C20" s="1">
        <v>0.0</v>
      </c>
      <c r="D20" s="1">
        <v>0.0</v>
      </c>
      <c r="E20" s="1">
        <v>226.0</v>
      </c>
      <c r="F20" s="1">
        <v>0.0</v>
      </c>
      <c r="G20" s="1">
        <v>-14.0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-36.0</v>
      </c>
      <c r="C21" s="1">
        <v>-40.0</v>
      </c>
      <c r="D21" s="1">
        <v>-11.0</v>
      </c>
      <c r="E21" s="1">
        <v>-2.0</v>
      </c>
      <c r="F21" s="1">
        <v>0.0</v>
      </c>
      <c r="G21" s="1">
        <v>0.0</v>
      </c>
      <c r="H21" s="1">
        <v>0.0</v>
      </c>
      <c r="I21" s="1">
        <v>0.0</v>
      </c>
      <c r="J21" s="1">
        <v>-180.0</v>
      </c>
      <c r="K21" s="1">
        <v>-1.0</v>
      </c>
      <c r="L21" s="2"/>
      <c r="M21" s="2"/>
      <c r="N21" s="2"/>
      <c r="O21" s="2"/>
      <c r="P21" s="2"/>
      <c r="Q21" s="2"/>
      <c r="R21" s="2"/>
      <c r="S21" s="2"/>
      <c r="T21" s="2"/>
      <c r="U21" s="2"/>
      <c r="V21" s="2"/>
      <c r="W21" s="2"/>
      <c r="X21" s="2"/>
      <c r="Y21" s="2"/>
      <c r="Z21" s="2"/>
    </row>
    <row r="22" ht="15.75" customHeight="1">
      <c r="A22" s="1" t="s">
        <v>46</v>
      </c>
      <c r="B22" s="1">
        <v>-261.0</v>
      </c>
      <c r="C22" s="1">
        <v>73.0</v>
      </c>
      <c r="D22" s="1">
        <v>-225.0</v>
      </c>
      <c r="E22" s="1">
        <v>-128.0</v>
      </c>
      <c r="F22" s="1">
        <v>-1420.0</v>
      </c>
      <c r="G22" s="1">
        <v>986.0</v>
      </c>
      <c r="H22" s="1">
        <v>-135.0</v>
      </c>
      <c r="I22" s="1">
        <v>1530.0</v>
      </c>
      <c r="J22" s="1">
        <v>-40.0</v>
      </c>
      <c r="K22" s="1">
        <v>-6.0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-18.0</v>
      </c>
      <c r="H23" s="1">
        <v>-132.0</v>
      </c>
      <c r="I23" s="1">
        <v>52.0</v>
      </c>
      <c r="J23" s="1">
        <v>0.0</v>
      </c>
      <c r="K23" s="1">
        <v>0.0</v>
      </c>
      <c r="L23" s="2"/>
      <c r="M23" s="2"/>
      <c r="N23" s="2"/>
      <c r="O23" s="2"/>
      <c r="P23" s="2"/>
      <c r="Q23" s="2"/>
      <c r="R23" s="2"/>
      <c r="S23" s="2"/>
      <c r="T23" s="2"/>
      <c r="U23" s="2"/>
      <c r="V23" s="2"/>
      <c r="W23" s="2"/>
      <c r="X23" s="2"/>
      <c r="Y23" s="2"/>
      <c r="Z23" s="2"/>
    </row>
    <row r="24" ht="15.75" customHeight="1">
      <c r="A24" s="1" t="s">
        <v>48</v>
      </c>
      <c r="B24" s="1">
        <v>-407.0</v>
      </c>
      <c r="C24" s="1">
        <v>-106.0</v>
      </c>
      <c r="D24" s="1">
        <v>-515.0</v>
      </c>
      <c r="E24" s="1">
        <v>-214.0</v>
      </c>
      <c r="F24" s="1">
        <v>-1810.0</v>
      </c>
      <c r="G24" s="1">
        <v>745.0</v>
      </c>
      <c r="H24" s="1">
        <v>-554.0</v>
      </c>
      <c r="I24" s="1">
        <v>-1070.0</v>
      </c>
      <c r="J24" s="1">
        <v>-591.0</v>
      </c>
      <c r="K24" s="1">
        <v>-231.0</v>
      </c>
      <c r="L24" s="2"/>
      <c r="M24" s="2"/>
      <c r="N24" s="2"/>
      <c r="O24" s="2"/>
      <c r="P24" s="2"/>
      <c r="Q24" s="2"/>
      <c r="R24" s="2"/>
      <c r="S24" s="2"/>
      <c r="T24" s="2"/>
      <c r="U24" s="2"/>
      <c r="V24" s="2"/>
      <c r="W24" s="2"/>
      <c r="X24" s="2"/>
      <c r="Y24" s="2"/>
      <c r="Z24" s="2"/>
    </row>
    <row r="25" ht="15.75" customHeight="1">
      <c r="A25" s="1" t="s">
        <v>49</v>
      </c>
      <c r="B25" s="1">
        <v>1130.0</v>
      </c>
      <c r="C25" s="1">
        <v>0.0</v>
      </c>
      <c r="D25" s="1">
        <v>5.0</v>
      </c>
      <c r="E25" s="1">
        <v>5.0</v>
      </c>
      <c r="F25" s="1">
        <v>735.0</v>
      </c>
      <c r="G25" s="1">
        <v>0.0</v>
      </c>
      <c r="H25" s="1">
        <v>0.0</v>
      </c>
      <c r="I25" s="1">
        <v>988.0</v>
      </c>
      <c r="J25" s="1">
        <v>991.0</v>
      </c>
      <c r="K25" s="1">
        <v>0.0</v>
      </c>
      <c r="L25" s="2"/>
      <c r="M25" s="2"/>
      <c r="N25" s="2"/>
      <c r="O25" s="2"/>
      <c r="P25" s="2"/>
      <c r="Q25" s="2"/>
      <c r="R25" s="2"/>
      <c r="S25" s="2"/>
      <c r="T25" s="2"/>
      <c r="U25" s="2"/>
      <c r="V25" s="2"/>
      <c r="W25" s="2"/>
      <c r="X25" s="2"/>
      <c r="Y25" s="2"/>
      <c r="Z25" s="2"/>
    </row>
    <row r="26" ht="15.75" customHeight="1">
      <c r="A26" s="1" t="s">
        <v>50</v>
      </c>
      <c r="B26" s="1">
        <v>1130.0</v>
      </c>
      <c r="C26" s="1">
        <v>0.0</v>
      </c>
      <c r="D26" s="1">
        <v>5.0</v>
      </c>
      <c r="E26" s="1">
        <v>5.0</v>
      </c>
      <c r="F26" s="1">
        <v>735.0</v>
      </c>
      <c r="G26" s="1">
        <v>0.0</v>
      </c>
      <c r="H26" s="1">
        <v>0.0</v>
      </c>
      <c r="I26" s="1">
        <v>988.0</v>
      </c>
      <c r="J26" s="1">
        <v>991.0</v>
      </c>
      <c r="K26" s="1">
        <v>0.0</v>
      </c>
      <c r="L26" s="2"/>
      <c r="M26" s="2"/>
      <c r="N26" s="2"/>
      <c r="O26" s="2"/>
      <c r="P26" s="2"/>
      <c r="Q26" s="2"/>
      <c r="R26" s="2"/>
      <c r="S26" s="2"/>
      <c r="T26" s="2"/>
      <c r="U26" s="2"/>
      <c r="V26" s="2"/>
      <c r="W26" s="2"/>
      <c r="X26" s="2"/>
      <c r="Y26" s="2"/>
      <c r="Z26" s="2"/>
    </row>
    <row r="27" ht="15.75" customHeight="1">
      <c r="A27" s="1" t="s">
        <v>51</v>
      </c>
      <c r="B27" s="1">
        <v>-1270.0</v>
      </c>
      <c r="C27" s="1">
        <v>-245.0</v>
      </c>
      <c r="D27" s="1">
        <v>-65.0</v>
      </c>
      <c r="E27" s="1">
        <v>-9.0</v>
      </c>
      <c r="F27" s="1">
        <v>-4.0</v>
      </c>
      <c r="G27" s="1">
        <v>-550.0</v>
      </c>
      <c r="H27" s="1">
        <v>0.0</v>
      </c>
      <c r="I27" s="1">
        <v>-517.0</v>
      </c>
      <c r="J27" s="1">
        <v>0.0</v>
      </c>
      <c r="K27" s="1">
        <v>-1240.0</v>
      </c>
      <c r="L27" s="2"/>
      <c r="M27" s="2"/>
      <c r="N27" s="2"/>
      <c r="O27" s="2"/>
      <c r="P27" s="2"/>
      <c r="Q27" s="2"/>
      <c r="R27" s="2"/>
      <c r="S27" s="2"/>
      <c r="T27" s="2"/>
      <c r="U27" s="2"/>
      <c r="V27" s="2"/>
      <c r="W27" s="2"/>
      <c r="X27" s="2"/>
      <c r="Y27" s="2"/>
      <c r="Z27" s="2"/>
    </row>
    <row r="28" ht="15.75" customHeight="1">
      <c r="A28" s="1" t="s">
        <v>52</v>
      </c>
      <c r="B28" s="1">
        <v>-1270.0</v>
      </c>
      <c r="C28" s="1">
        <v>-245.0</v>
      </c>
      <c r="D28" s="1">
        <v>-65.0</v>
      </c>
      <c r="E28" s="1">
        <v>-9.0</v>
      </c>
      <c r="F28" s="1">
        <v>-4.0</v>
      </c>
      <c r="G28" s="1">
        <v>-550.0</v>
      </c>
      <c r="H28" s="1">
        <v>0.0</v>
      </c>
      <c r="I28" s="1">
        <v>-517.0</v>
      </c>
      <c r="J28" s="1">
        <v>0.0</v>
      </c>
      <c r="K28" s="1">
        <v>-1240.0</v>
      </c>
      <c r="L28" s="2"/>
      <c r="M28" s="2"/>
      <c r="N28" s="2"/>
      <c r="O28" s="2"/>
      <c r="P28" s="2"/>
      <c r="Q28" s="2"/>
      <c r="R28" s="2"/>
      <c r="S28" s="2"/>
      <c r="T28" s="2"/>
      <c r="U28" s="2"/>
      <c r="V28" s="2"/>
      <c r="W28" s="2"/>
      <c r="X28" s="2"/>
      <c r="Y28" s="2"/>
      <c r="Z28" s="2"/>
    </row>
    <row r="29" ht="15.75" customHeight="1">
      <c r="A29" s="1" t="s">
        <v>53</v>
      </c>
      <c r="B29" s="1">
        <v>96.0</v>
      </c>
      <c r="C29" s="1">
        <v>71.0</v>
      </c>
      <c r="D29" s="1">
        <v>47.0</v>
      </c>
      <c r="E29" s="1">
        <v>71.0</v>
      </c>
      <c r="F29" s="1">
        <v>46.0</v>
      </c>
      <c r="G29" s="1">
        <v>59.0</v>
      </c>
      <c r="H29" s="1">
        <v>61.0</v>
      </c>
      <c r="I29" s="1">
        <v>60.0</v>
      </c>
      <c r="J29" s="1">
        <v>63.0</v>
      </c>
      <c r="K29" s="1">
        <v>67.0</v>
      </c>
      <c r="L29" s="2"/>
      <c r="M29" s="2"/>
      <c r="N29" s="2"/>
      <c r="O29" s="2"/>
      <c r="P29" s="2"/>
      <c r="Q29" s="2"/>
      <c r="R29" s="2"/>
      <c r="S29" s="2"/>
      <c r="T29" s="2"/>
      <c r="U29" s="2"/>
      <c r="V29" s="2"/>
      <c r="W29" s="2"/>
      <c r="X29" s="2"/>
      <c r="Y29" s="2"/>
      <c r="Z29" s="2"/>
    </row>
    <row r="30" ht="15.75" customHeight="1">
      <c r="A30" s="1" t="s">
        <v>54</v>
      </c>
      <c r="B30" s="1">
        <v>-247.0</v>
      </c>
      <c r="C30" s="1">
        <v>-402.0</v>
      </c>
      <c r="D30" s="1">
        <v>-349.0</v>
      </c>
      <c r="E30" s="1">
        <v>-319.0</v>
      </c>
      <c r="F30" s="1">
        <v>-275.0</v>
      </c>
      <c r="G30" s="1">
        <v>-406.0</v>
      </c>
      <c r="H30" s="1">
        <v>-827.0</v>
      </c>
      <c r="I30" s="1">
        <v>-511.0</v>
      </c>
      <c r="J30" s="1">
        <v>-54.0</v>
      </c>
      <c r="K30" s="1">
        <v>-40.0</v>
      </c>
      <c r="L30" s="2"/>
      <c r="M30" s="2"/>
      <c r="N30" s="2"/>
      <c r="O30" s="2"/>
      <c r="P30" s="2"/>
      <c r="Q30" s="2"/>
      <c r="R30" s="2"/>
      <c r="S30" s="2"/>
      <c r="T30" s="2"/>
      <c r="U30" s="2"/>
      <c r="V30" s="2"/>
      <c r="W30" s="2"/>
      <c r="X30" s="2"/>
      <c r="Y30" s="2"/>
      <c r="Z30" s="2"/>
    </row>
    <row r="31" ht="15.75" customHeight="1">
      <c r="A31" s="1" t="s">
        <v>55</v>
      </c>
      <c r="B31" s="1">
        <v>126.0</v>
      </c>
      <c r="C31" s="1">
        <v>156.0</v>
      </c>
      <c r="D31" s="1">
        <v>158.0</v>
      </c>
      <c r="E31" s="1">
        <v>76.0</v>
      </c>
      <c r="F31" s="1">
        <v>92.0</v>
      </c>
      <c r="G31" s="1">
        <v>0.0</v>
      </c>
      <c r="H31" s="1">
        <v>0.0</v>
      </c>
      <c r="I31" s="1">
        <v>-71.0</v>
      </c>
      <c r="J31" s="1">
        <v>0.0</v>
      </c>
      <c r="K31" s="1">
        <v>-2.0</v>
      </c>
      <c r="L31" s="2"/>
      <c r="M31" s="2"/>
      <c r="N31" s="2"/>
      <c r="O31" s="2"/>
      <c r="P31" s="2"/>
      <c r="Q31" s="2"/>
      <c r="R31" s="2"/>
      <c r="S31" s="2"/>
      <c r="T31" s="2"/>
      <c r="U31" s="2"/>
      <c r="V31" s="2"/>
      <c r="W31" s="2"/>
      <c r="X31" s="2"/>
      <c r="Y31" s="2"/>
      <c r="Z31" s="2"/>
    </row>
    <row r="32" ht="15.75" customHeight="1">
      <c r="A32" s="1" t="s">
        <v>56</v>
      </c>
      <c r="B32" s="1">
        <v>-167.0</v>
      </c>
      <c r="C32" s="1">
        <v>-419.0</v>
      </c>
      <c r="D32" s="1">
        <v>-205.0</v>
      </c>
      <c r="E32" s="1">
        <v>-176.0</v>
      </c>
      <c r="F32" s="1">
        <v>594.0</v>
      </c>
      <c r="G32" s="1">
        <v>-897.0</v>
      </c>
      <c r="H32" s="1">
        <v>-766.0</v>
      </c>
      <c r="I32" s="1">
        <v>-51.0</v>
      </c>
      <c r="J32" s="1">
        <v>1000.0</v>
      </c>
      <c r="K32" s="1">
        <v>-1210.0</v>
      </c>
      <c r="L32" s="2"/>
      <c r="M32" s="2"/>
      <c r="N32" s="2"/>
      <c r="O32" s="2"/>
      <c r="P32" s="2"/>
      <c r="Q32" s="2"/>
      <c r="R32" s="2"/>
      <c r="S32" s="2"/>
      <c r="T32" s="2"/>
      <c r="U32" s="2"/>
      <c r="V32" s="2"/>
      <c r="W32" s="2"/>
      <c r="X32" s="2"/>
      <c r="Y32" s="2"/>
      <c r="Z32" s="2"/>
    </row>
    <row r="33" ht="15.75" customHeight="1">
      <c r="A33" s="1" t="s">
        <v>57</v>
      </c>
      <c r="B33" s="1">
        <v>-3.0</v>
      </c>
      <c r="C33" s="1">
        <v>-2.0</v>
      </c>
      <c r="D33" s="1">
        <v>-2.0</v>
      </c>
      <c r="E33" s="1">
        <v>5.0</v>
      </c>
      <c r="F33" s="1">
        <v>-4.0</v>
      </c>
      <c r="G33" s="1">
        <v>-1.0</v>
      </c>
      <c r="H33" s="1">
        <v>8.0</v>
      </c>
      <c r="I33" s="1">
        <v>-3.0</v>
      </c>
      <c r="J33" s="1">
        <v>-22.0</v>
      </c>
      <c r="K33" s="1">
        <v>0.0</v>
      </c>
      <c r="L33" s="2"/>
      <c r="M33" s="2"/>
      <c r="N33" s="2"/>
      <c r="O33" s="2"/>
      <c r="P33" s="2"/>
      <c r="Q33" s="2"/>
      <c r="R33" s="2"/>
      <c r="S33" s="2"/>
      <c r="T33" s="2"/>
      <c r="U33" s="2"/>
      <c r="V33" s="2"/>
      <c r="W33" s="2"/>
      <c r="X33" s="2"/>
      <c r="Y33" s="2"/>
      <c r="Z33" s="2"/>
    </row>
    <row r="34" ht="15.75" customHeight="1">
      <c r="A34" s="1" t="s">
        <v>58</v>
      </c>
      <c r="B34" s="1">
        <v>-75.0</v>
      </c>
      <c r="C34" s="1">
        <v>133.0</v>
      </c>
      <c r="D34" s="1">
        <v>-34.0</v>
      </c>
      <c r="E34" s="1">
        <v>490.0</v>
      </c>
      <c r="F34" s="1">
        <v>-81.0</v>
      </c>
      <c r="G34" s="1">
        <v>898.0</v>
      </c>
      <c r="H34" s="1">
        <v>-232.0</v>
      </c>
      <c r="I34" s="1">
        <v>-578.0</v>
      </c>
      <c r="J34" s="1">
        <v>779.0</v>
      </c>
      <c r="K34" s="1">
        <v>-963.0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0.0</v>
      </c>
      <c r="K36" s="1">
        <v>73.0</v>
      </c>
      <c r="L36" s="2"/>
      <c r="M36" s="2"/>
      <c r="N36" s="2"/>
      <c r="O36" s="2"/>
      <c r="P36" s="2"/>
      <c r="Q36" s="2"/>
      <c r="R36" s="2"/>
      <c r="S36" s="2"/>
      <c r="T36" s="2"/>
      <c r="U36" s="2"/>
      <c r="V36" s="2"/>
      <c r="W36" s="2"/>
      <c r="X36" s="2"/>
      <c r="Y36" s="2"/>
      <c r="Z36" s="2"/>
    </row>
    <row r="37" ht="15.75" customHeight="1">
      <c r="A37" s="1" t="s">
        <v>61</v>
      </c>
      <c r="B37" s="1">
        <v>17.0</v>
      </c>
      <c r="C37" s="1">
        <v>16.0</v>
      </c>
      <c r="D37" s="1">
        <v>59.0</v>
      </c>
      <c r="E37" s="1">
        <v>149.0</v>
      </c>
      <c r="F37" s="1">
        <v>99.0</v>
      </c>
      <c r="G37" s="1">
        <v>164.0</v>
      </c>
      <c r="H37" s="1">
        <v>119.0</v>
      </c>
      <c r="I37" s="1">
        <v>233.0</v>
      </c>
      <c r="J37" s="1">
        <v>122.0</v>
      </c>
      <c r="K37" s="1">
        <v>65.0</v>
      </c>
      <c r="L37" s="2"/>
      <c r="M37" s="2"/>
      <c r="N37" s="2"/>
      <c r="O37" s="2"/>
      <c r="P37" s="2"/>
      <c r="Q37" s="2"/>
      <c r="R37" s="2"/>
      <c r="S37" s="2"/>
      <c r="T37" s="2"/>
      <c r="U37" s="2"/>
      <c r="V37" s="2"/>
      <c r="W37" s="2"/>
      <c r="X37" s="2"/>
      <c r="Y37" s="2"/>
      <c r="Z37" s="2"/>
    </row>
    <row r="38" ht="15.75" customHeight="1">
      <c r="A38" s="1" t="s">
        <v>62</v>
      </c>
      <c r="B38" s="1">
        <v>471.0</v>
      </c>
      <c r="C38" s="1">
        <v>476.0</v>
      </c>
      <c r="D38" s="1">
        <v>488.0</v>
      </c>
      <c r="E38" s="1">
        <v>364.0</v>
      </c>
      <c r="F38" s="1">
        <v>451.0</v>
      </c>
      <c r="G38" s="1">
        <v>693.0</v>
      </c>
      <c r="H38" s="1">
        <v>692.0</v>
      </c>
      <c r="I38" s="1">
        <v>1360.0</v>
      </c>
      <c r="J38" s="1">
        <v>667.0</v>
      </c>
      <c r="K38" s="1">
        <v>513.0</v>
      </c>
      <c r="L38" s="2"/>
      <c r="M38" s="2"/>
      <c r="N38" s="2"/>
      <c r="O38" s="2"/>
      <c r="P38" s="2"/>
      <c r="Q38" s="2"/>
      <c r="R38" s="2"/>
      <c r="S38" s="2"/>
      <c r="T38" s="2"/>
      <c r="U38" s="2"/>
      <c r="V38" s="2"/>
      <c r="W38" s="2"/>
      <c r="X38" s="2"/>
      <c r="Y38" s="2"/>
      <c r="Z38" s="2"/>
    </row>
    <row r="39" ht="15.75" customHeight="1">
      <c r="A39" s="1" t="s">
        <v>63</v>
      </c>
      <c r="B39" s="1">
        <v>459.0</v>
      </c>
      <c r="C39" s="1">
        <v>463.0</v>
      </c>
      <c r="D39" s="1">
        <v>479.0</v>
      </c>
      <c r="E39" s="1">
        <v>358.0</v>
      </c>
      <c r="F39" s="1">
        <v>446.0</v>
      </c>
      <c r="G39" s="1">
        <v>680.0</v>
      </c>
      <c r="H39" s="1">
        <v>683.0</v>
      </c>
      <c r="I39" s="1">
        <v>1370.0</v>
      </c>
      <c r="J39" s="1">
        <v>683.0</v>
      </c>
      <c r="K39" s="1">
        <v>561.0</v>
      </c>
      <c r="L39" s="2"/>
      <c r="M39" s="2"/>
      <c r="N39" s="2"/>
      <c r="O39" s="2"/>
      <c r="P39" s="2"/>
      <c r="Q39" s="2"/>
      <c r="R39" s="2"/>
      <c r="S39" s="2"/>
      <c r="T39" s="2"/>
      <c r="U39" s="2"/>
      <c r="V39" s="2"/>
      <c r="W39" s="2"/>
      <c r="X39" s="2"/>
      <c r="Y39" s="2"/>
      <c r="Z39" s="2"/>
    </row>
    <row r="40" ht="15.75" customHeight="1">
      <c r="A40" s="1" t="s">
        <v>64</v>
      </c>
      <c r="B40" s="1">
        <v>-25.0</v>
      </c>
      <c r="C40" s="1">
        <v>41.0</v>
      </c>
      <c r="D40" s="1">
        <v>-119.0</v>
      </c>
      <c r="E40" s="1">
        <v>43.0</v>
      </c>
      <c r="F40" s="1">
        <v>182.0</v>
      </c>
      <c r="G40" s="1">
        <v>136.0</v>
      </c>
      <c r="H40" s="1">
        <v>-88.0</v>
      </c>
      <c r="I40" s="1">
        <v>23.0</v>
      </c>
      <c r="J40" s="1">
        <v>-277.0</v>
      </c>
      <c r="K40" s="1">
        <v>-4.0</v>
      </c>
      <c r="L40" s="2"/>
      <c r="M40" s="2"/>
      <c r="N40" s="2"/>
      <c r="O40" s="2"/>
      <c r="P40" s="2"/>
      <c r="Q40" s="2"/>
      <c r="R40" s="2"/>
      <c r="S40" s="2"/>
      <c r="T40" s="2"/>
      <c r="U40" s="2"/>
      <c r="V40" s="2"/>
      <c r="W40" s="2"/>
      <c r="X40" s="2"/>
      <c r="Y40" s="2"/>
      <c r="Z40" s="2"/>
    </row>
    <row r="41" ht="15.75" customHeight="1">
      <c r="A41" s="1" t="s">
        <v>65</v>
      </c>
      <c r="B41" s="1">
        <v>-142.0</v>
      </c>
      <c r="C41" s="1">
        <v>-245.0</v>
      </c>
      <c r="D41" s="1">
        <v>-60.0</v>
      </c>
      <c r="E41" s="1">
        <v>-4.0</v>
      </c>
      <c r="F41" s="1">
        <v>731.0</v>
      </c>
      <c r="G41" s="1">
        <v>-550.0</v>
      </c>
      <c r="H41" s="1">
        <v>0.0</v>
      </c>
      <c r="I41" s="1">
        <v>471.0</v>
      </c>
      <c r="J41" s="1">
        <v>991.0</v>
      </c>
      <c r="K41" s="1">
        <v>-1240.0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636.0</v>
      </c>
      <c r="C3" s="1">
        <v>769.0</v>
      </c>
      <c r="D3" s="1">
        <v>735.0</v>
      </c>
      <c r="E3" s="1">
        <v>1220.0</v>
      </c>
      <c r="F3" s="1">
        <v>1140.0</v>
      </c>
      <c r="G3" s="1">
        <v>2040.0</v>
      </c>
      <c r="H3" s="1">
        <v>1810.0</v>
      </c>
      <c r="I3" s="1">
        <v>1230.0</v>
      </c>
      <c r="J3" s="1">
        <v>2009.0</v>
      </c>
      <c r="K3" s="1">
        <v>1050.0</v>
      </c>
      <c r="L3" s="2"/>
      <c r="M3" s="2"/>
      <c r="N3" s="2"/>
      <c r="O3" s="2"/>
      <c r="P3" s="2"/>
      <c r="Q3" s="2"/>
      <c r="R3" s="2"/>
      <c r="S3" s="2"/>
      <c r="T3" s="2"/>
      <c r="U3" s="2"/>
      <c r="V3" s="2"/>
      <c r="W3" s="2"/>
      <c r="X3" s="2"/>
      <c r="Y3" s="2"/>
      <c r="Z3" s="2"/>
    </row>
    <row r="4">
      <c r="A4" s="1" t="s">
        <v>68</v>
      </c>
      <c r="B4" s="1">
        <v>702.0</v>
      </c>
      <c r="C4" s="1">
        <v>617.0</v>
      </c>
      <c r="D4" s="1">
        <v>824.0</v>
      </c>
      <c r="E4" s="1">
        <v>920.0</v>
      </c>
      <c r="F4" s="1">
        <v>2370.0</v>
      </c>
      <c r="G4" s="1">
        <v>1370.0</v>
      </c>
      <c r="H4" s="1">
        <v>1660.0</v>
      </c>
      <c r="I4" s="1">
        <v>107.0</v>
      </c>
      <c r="J4" s="1">
        <v>26.0</v>
      </c>
      <c r="K4" s="1">
        <v>6.0</v>
      </c>
      <c r="L4" s="2"/>
      <c r="M4" s="2"/>
      <c r="N4" s="2"/>
      <c r="O4" s="2"/>
      <c r="P4" s="2"/>
      <c r="Q4" s="2"/>
      <c r="R4" s="2"/>
      <c r="S4" s="2"/>
      <c r="T4" s="2"/>
      <c r="U4" s="2"/>
      <c r="V4" s="2"/>
      <c r="W4" s="2"/>
      <c r="X4" s="2"/>
      <c r="Y4" s="2"/>
      <c r="Z4" s="2"/>
    </row>
    <row r="5">
      <c r="A5" s="1" t="s">
        <v>69</v>
      </c>
      <c r="B5" s="1">
        <v>1340.0</v>
      </c>
      <c r="C5" s="1">
        <v>1390.0</v>
      </c>
      <c r="D5" s="1">
        <v>1560.0</v>
      </c>
      <c r="E5" s="1">
        <v>2140.0</v>
      </c>
      <c r="F5" s="1">
        <v>3510.0</v>
      </c>
      <c r="G5" s="1">
        <v>3410.0</v>
      </c>
      <c r="H5" s="1">
        <v>3470.0</v>
      </c>
      <c r="I5" s="1">
        <v>1340.0</v>
      </c>
      <c r="J5" s="1">
        <v>2040.0</v>
      </c>
      <c r="K5" s="1">
        <v>1050.0</v>
      </c>
      <c r="L5" s="2"/>
      <c r="M5" s="2"/>
      <c r="N5" s="2"/>
      <c r="O5" s="2"/>
      <c r="P5" s="2"/>
      <c r="Q5" s="2"/>
      <c r="R5" s="2"/>
      <c r="S5" s="2"/>
      <c r="T5" s="2"/>
      <c r="U5" s="2"/>
      <c r="V5" s="2"/>
      <c r="W5" s="2"/>
      <c r="X5" s="2"/>
      <c r="Y5" s="2"/>
      <c r="Z5" s="2"/>
    </row>
    <row r="6">
      <c r="A6" s="1" t="s">
        <v>70</v>
      </c>
      <c r="B6" s="1">
        <v>287.0</v>
      </c>
      <c r="C6" s="1">
        <v>385.0</v>
      </c>
      <c r="D6" s="1">
        <v>381.0</v>
      </c>
      <c r="E6" s="1">
        <v>411.0</v>
      </c>
      <c r="F6" s="1">
        <v>514.0</v>
      </c>
      <c r="G6" s="1">
        <v>573.0</v>
      </c>
      <c r="H6" s="1">
        <v>487.0</v>
      </c>
      <c r="I6" s="1">
        <v>664.0</v>
      </c>
      <c r="J6" s="1">
        <v>688.0</v>
      </c>
      <c r="K6" s="1">
        <v>752.0</v>
      </c>
      <c r="L6" s="2"/>
      <c r="M6" s="2"/>
      <c r="N6" s="2"/>
      <c r="O6" s="2"/>
      <c r="P6" s="2"/>
      <c r="Q6" s="2"/>
      <c r="R6" s="2"/>
      <c r="S6" s="2"/>
      <c r="T6" s="2"/>
      <c r="U6" s="2"/>
      <c r="V6" s="2"/>
      <c r="W6" s="2"/>
      <c r="X6" s="2"/>
      <c r="Y6" s="2"/>
      <c r="Z6" s="2"/>
    </row>
    <row r="7">
      <c r="A7" s="1" t="s">
        <v>71</v>
      </c>
      <c r="B7" s="1">
        <v>2.0</v>
      </c>
      <c r="C7" s="1">
        <v>63.0</v>
      </c>
      <c r="D7" s="1">
        <v>38.0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289.0</v>
      </c>
      <c r="C8" s="1">
        <v>386.0</v>
      </c>
      <c r="D8" s="1">
        <v>381.0</v>
      </c>
      <c r="E8" s="1">
        <v>411.0</v>
      </c>
      <c r="F8" s="1">
        <v>514.0</v>
      </c>
      <c r="G8" s="1">
        <v>573.0</v>
      </c>
      <c r="H8" s="1">
        <v>487.0</v>
      </c>
      <c r="I8" s="1">
        <v>664.0</v>
      </c>
      <c r="J8" s="1">
        <v>688.0</v>
      </c>
      <c r="K8" s="1">
        <v>752.0</v>
      </c>
      <c r="L8" s="2"/>
      <c r="M8" s="2"/>
      <c r="N8" s="2"/>
      <c r="O8" s="2"/>
      <c r="P8" s="2"/>
      <c r="Q8" s="2"/>
      <c r="R8" s="2"/>
      <c r="S8" s="2"/>
      <c r="T8" s="2"/>
      <c r="U8" s="2"/>
      <c r="V8" s="2"/>
      <c r="W8" s="2"/>
      <c r="X8" s="2"/>
      <c r="Y8" s="2"/>
      <c r="Z8" s="2"/>
    </row>
    <row r="9">
      <c r="A9" s="1" t="s">
        <v>73</v>
      </c>
      <c r="B9" s="1">
        <v>191.0</v>
      </c>
      <c r="C9" s="1">
        <v>271.0</v>
      </c>
      <c r="D9" s="1">
        <v>300.0</v>
      </c>
      <c r="E9" s="1">
        <v>333.0</v>
      </c>
      <c r="F9" s="1">
        <v>386.0</v>
      </c>
      <c r="G9" s="1">
        <v>359.0</v>
      </c>
      <c r="H9" s="1">
        <v>372.0</v>
      </c>
      <c r="I9" s="1">
        <v>431.0</v>
      </c>
      <c r="J9" s="1">
        <v>568.0</v>
      </c>
      <c r="K9" s="1">
        <v>587.0</v>
      </c>
      <c r="L9" s="2"/>
      <c r="M9" s="2"/>
      <c r="N9" s="2"/>
      <c r="O9" s="2"/>
      <c r="P9" s="2"/>
      <c r="Q9" s="2"/>
      <c r="R9" s="2"/>
      <c r="S9" s="2"/>
      <c r="T9" s="2"/>
      <c r="U9" s="2"/>
      <c r="V9" s="2"/>
      <c r="W9" s="2"/>
      <c r="X9" s="2"/>
      <c r="Y9" s="2"/>
      <c r="Z9" s="2"/>
    </row>
    <row r="10">
      <c r="A10" s="1" t="s">
        <v>74</v>
      </c>
      <c r="B10" s="1">
        <v>29.0</v>
      </c>
      <c r="C10" s="1">
        <v>54.0</v>
      </c>
      <c r="D10" s="1">
        <v>77.0</v>
      </c>
      <c r="E10" s="1">
        <v>91.0</v>
      </c>
      <c r="F10" s="1">
        <v>78.0</v>
      </c>
      <c r="G10" s="1">
        <v>105.0</v>
      </c>
      <c r="H10" s="1">
        <v>152.0</v>
      </c>
      <c r="I10" s="1">
        <v>279.0</v>
      </c>
      <c r="J10" s="1">
        <v>268.0</v>
      </c>
      <c r="K10" s="1">
        <v>216.0</v>
      </c>
      <c r="L10" s="2"/>
      <c r="M10" s="2"/>
      <c r="N10" s="2"/>
      <c r="O10" s="2"/>
      <c r="P10" s="2"/>
      <c r="Q10" s="2"/>
      <c r="R10" s="2"/>
      <c r="S10" s="2"/>
      <c r="T10" s="2"/>
      <c r="U10" s="2"/>
      <c r="V10" s="2"/>
      <c r="W10" s="2"/>
      <c r="X10" s="2"/>
      <c r="Y10" s="2"/>
      <c r="Z10" s="2"/>
    </row>
    <row r="11">
      <c r="A11" s="1" t="s">
        <v>75</v>
      </c>
      <c r="B11" s="1">
        <v>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1890.0</v>
      </c>
      <c r="C12" s="1">
        <v>2100.0</v>
      </c>
      <c r="D12" s="1">
        <v>2320.0</v>
      </c>
      <c r="E12" s="1">
        <v>2980.0</v>
      </c>
      <c r="F12" s="1">
        <v>4490.0</v>
      </c>
      <c r="G12" s="1">
        <v>4450.0</v>
      </c>
      <c r="H12" s="1">
        <v>4480.0</v>
      </c>
      <c r="I12" s="1">
        <v>2710.0</v>
      </c>
      <c r="J12" s="1">
        <v>3560.0</v>
      </c>
      <c r="K12" s="1">
        <v>2610.0</v>
      </c>
      <c r="L12" s="2"/>
      <c r="M12" s="2"/>
      <c r="N12" s="2"/>
      <c r="O12" s="2"/>
      <c r="P12" s="2"/>
      <c r="Q12" s="2"/>
      <c r="R12" s="2"/>
      <c r="S12" s="2"/>
      <c r="T12" s="2"/>
      <c r="U12" s="2"/>
      <c r="V12" s="2"/>
      <c r="W12" s="2"/>
      <c r="X12" s="2"/>
      <c r="Y12" s="2"/>
      <c r="Z12" s="2"/>
    </row>
    <row r="13">
      <c r="A13" s="1" t="s">
        <v>77</v>
      </c>
      <c r="B13" s="1">
        <v>480.0</v>
      </c>
      <c r="C13" s="1">
        <v>609.0</v>
      </c>
      <c r="D13" s="1">
        <v>1040.0</v>
      </c>
      <c r="E13" s="1">
        <v>1350.0</v>
      </c>
      <c r="F13" s="1">
        <v>1600.0</v>
      </c>
      <c r="G13" s="1">
        <v>2009.0</v>
      </c>
      <c r="H13" s="1">
        <v>2130.0</v>
      </c>
      <c r="I13" s="1">
        <v>2490.0</v>
      </c>
      <c r="J13" s="1">
        <v>2710.0</v>
      </c>
      <c r="K13" s="1">
        <v>2690.0</v>
      </c>
      <c r="L13" s="2"/>
      <c r="M13" s="2"/>
      <c r="N13" s="2"/>
      <c r="O13" s="2"/>
      <c r="P13" s="2"/>
      <c r="Q13" s="2"/>
      <c r="R13" s="2"/>
      <c r="S13" s="2"/>
      <c r="T13" s="2"/>
      <c r="U13" s="2"/>
      <c r="V13" s="2"/>
      <c r="W13" s="2"/>
      <c r="X13" s="2"/>
      <c r="Y13" s="2"/>
      <c r="Z13" s="2"/>
    </row>
    <row r="14">
      <c r="A14" s="1" t="s">
        <v>78</v>
      </c>
      <c r="B14" s="1">
        <v>-215.0</v>
      </c>
      <c r="C14" s="1">
        <v>-267.0</v>
      </c>
      <c r="D14" s="1">
        <v>-327.0</v>
      </c>
      <c r="E14" s="1">
        <v>-416.0</v>
      </c>
      <c r="F14" s="1">
        <v>-521.0</v>
      </c>
      <c r="G14" s="1">
        <v>-568.0</v>
      </c>
      <c r="H14" s="1">
        <v>-678.0</v>
      </c>
      <c r="I14" s="1">
        <v>-796.0</v>
      </c>
      <c r="J14" s="1">
        <v>-962.0</v>
      </c>
      <c r="K14" s="1">
        <v>-1140.0</v>
      </c>
      <c r="L14" s="2"/>
      <c r="M14" s="2"/>
      <c r="N14" s="2"/>
      <c r="O14" s="2"/>
      <c r="P14" s="2"/>
      <c r="Q14" s="2"/>
      <c r="R14" s="2"/>
      <c r="S14" s="2"/>
      <c r="T14" s="2"/>
      <c r="U14" s="2"/>
      <c r="V14" s="2"/>
      <c r="W14" s="2"/>
      <c r="X14" s="2"/>
      <c r="Y14" s="2"/>
      <c r="Z14" s="2"/>
    </row>
    <row r="15">
      <c r="A15" s="1" t="s">
        <v>79</v>
      </c>
      <c r="B15" s="1">
        <v>265.0</v>
      </c>
      <c r="C15" s="1">
        <v>343.0</v>
      </c>
      <c r="D15" s="1">
        <v>713.0</v>
      </c>
      <c r="E15" s="1">
        <v>931.0</v>
      </c>
      <c r="F15" s="1">
        <v>1080.0</v>
      </c>
      <c r="G15" s="1">
        <v>1440.0</v>
      </c>
      <c r="H15" s="1">
        <v>1450.0</v>
      </c>
      <c r="I15" s="1">
        <v>1700.0</v>
      </c>
      <c r="J15" s="1">
        <v>1740.0</v>
      </c>
      <c r="K15" s="1">
        <v>1550.0</v>
      </c>
      <c r="L15" s="2"/>
      <c r="M15" s="2"/>
      <c r="N15" s="2"/>
      <c r="O15" s="2"/>
      <c r="P15" s="2"/>
      <c r="Q15" s="2"/>
      <c r="R15" s="2"/>
      <c r="S15" s="2"/>
      <c r="T15" s="2"/>
      <c r="U15" s="2"/>
      <c r="V15" s="2"/>
      <c r="W15" s="2"/>
      <c r="X15" s="2"/>
      <c r="Y15" s="2"/>
      <c r="Z15" s="2"/>
    </row>
    <row r="16">
      <c r="A16" s="1" t="s">
        <v>80</v>
      </c>
      <c r="B16" s="1">
        <v>37.0</v>
      </c>
      <c r="C16" s="1">
        <v>56.0</v>
      </c>
      <c r="D16" s="1">
        <v>57.0</v>
      </c>
      <c r="E16" s="1">
        <v>266.0</v>
      </c>
      <c r="F16" s="1">
        <v>260.0</v>
      </c>
      <c r="G16" s="1">
        <v>273.0</v>
      </c>
      <c r="H16" s="1">
        <v>418.0</v>
      </c>
      <c r="I16" s="1">
        <v>213.0</v>
      </c>
      <c r="J16" s="1">
        <v>211.0</v>
      </c>
      <c r="K16" s="1">
        <v>196.0</v>
      </c>
      <c r="L16" s="2"/>
      <c r="M16" s="2"/>
      <c r="N16" s="2"/>
      <c r="O16" s="2"/>
      <c r="P16" s="2"/>
      <c r="Q16" s="2"/>
      <c r="R16" s="2"/>
      <c r="S16" s="2"/>
      <c r="T16" s="2"/>
      <c r="U16" s="2"/>
      <c r="V16" s="2"/>
      <c r="W16" s="2"/>
      <c r="X16" s="2"/>
      <c r="Y16" s="2"/>
      <c r="Z16" s="2"/>
    </row>
    <row r="17">
      <c r="A17" s="1" t="s">
        <v>81</v>
      </c>
      <c r="B17" s="1">
        <v>725.0</v>
      </c>
      <c r="C17" s="1">
        <v>753.0</v>
      </c>
      <c r="D17" s="1">
        <v>776.0</v>
      </c>
      <c r="E17" s="1">
        <v>771.0</v>
      </c>
      <c r="F17" s="1">
        <v>831.0</v>
      </c>
      <c r="G17" s="1">
        <v>824.0</v>
      </c>
      <c r="H17" s="1">
        <v>897.0</v>
      </c>
      <c r="I17" s="1">
        <v>7110.0</v>
      </c>
      <c r="J17" s="1">
        <v>3240.0</v>
      </c>
      <c r="K17" s="1">
        <v>2540.0</v>
      </c>
      <c r="L17" s="2"/>
      <c r="M17" s="2"/>
      <c r="N17" s="2"/>
      <c r="O17" s="2"/>
      <c r="P17" s="2"/>
      <c r="Q17" s="2"/>
      <c r="R17" s="2"/>
      <c r="S17" s="2"/>
      <c r="T17" s="2"/>
      <c r="U17" s="2"/>
      <c r="V17" s="2"/>
      <c r="W17" s="2"/>
      <c r="X17" s="2"/>
      <c r="Y17" s="2"/>
      <c r="Z17" s="2"/>
    </row>
    <row r="18">
      <c r="A18" s="1" t="s">
        <v>82</v>
      </c>
      <c r="B18" s="1">
        <v>314.0</v>
      </c>
      <c r="C18" s="1">
        <v>274.0</v>
      </c>
      <c r="D18" s="1">
        <v>243.0</v>
      </c>
      <c r="E18" s="1">
        <v>175.0</v>
      </c>
      <c r="F18" s="1">
        <v>185.0</v>
      </c>
      <c r="G18" s="1">
        <v>145.0</v>
      </c>
      <c r="H18" s="1">
        <v>142.0</v>
      </c>
      <c r="I18" s="1">
        <v>2540.0</v>
      </c>
      <c r="J18" s="1">
        <v>2580.0</v>
      </c>
      <c r="K18" s="1">
        <v>2400.0</v>
      </c>
      <c r="L18" s="2"/>
      <c r="M18" s="2"/>
      <c r="N18" s="2"/>
      <c r="O18" s="2"/>
      <c r="P18" s="2"/>
      <c r="Q18" s="2"/>
      <c r="R18" s="2"/>
      <c r="S18" s="2"/>
      <c r="T18" s="2"/>
      <c r="U18" s="2"/>
      <c r="V18" s="2"/>
      <c r="W18" s="2"/>
      <c r="X18" s="2"/>
      <c r="Y18" s="2"/>
      <c r="Z18" s="2"/>
    </row>
    <row r="19">
      <c r="A19" s="1" t="s">
        <v>83</v>
      </c>
      <c r="B19" s="1">
        <v>49.0</v>
      </c>
      <c r="C19" s="1">
        <v>135.0</v>
      </c>
      <c r="D19" s="1">
        <v>123.0</v>
      </c>
      <c r="E19" s="1">
        <v>88.0</v>
      </c>
      <c r="F19" s="1">
        <v>70.0</v>
      </c>
      <c r="G19" s="1">
        <v>64.0</v>
      </c>
      <c r="H19" s="1">
        <v>20.0</v>
      </c>
      <c r="I19" s="1">
        <v>0.0</v>
      </c>
      <c r="J19" s="1">
        <v>0.0</v>
      </c>
      <c r="K19" s="1">
        <v>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705.0</v>
      </c>
      <c r="J20" s="1">
        <v>705.0</v>
      </c>
      <c r="K20" s="1">
        <v>590.0</v>
      </c>
      <c r="L20" s="2"/>
      <c r="M20" s="2"/>
      <c r="N20" s="2"/>
      <c r="O20" s="2"/>
      <c r="P20" s="2"/>
      <c r="Q20" s="2"/>
      <c r="R20" s="2"/>
      <c r="S20" s="2"/>
      <c r="T20" s="2"/>
      <c r="U20" s="2"/>
      <c r="V20" s="2"/>
      <c r="W20" s="2"/>
      <c r="X20" s="2"/>
      <c r="Y20" s="2"/>
      <c r="Z20" s="2"/>
    </row>
    <row r="21" ht="15.75" customHeight="1">
      <c r="A21" s="1" t="s">
        <v>85</v>
      </c>
      <c r="B21" s="1">
        <v>58.0</v>
      </c>
      <c r="C21" s="1">
        <v>30.0</v>
      </c>
      <c r="D21" s="1">
        <v>49.0</v>
      </c>
      <c r="E21" s="1">
        <v>46.0</v>
      </c>
      <c r="F21" s="1">
        <v>48.0</v>
      </c>
      <c r="G21" s="1">
        <v>115.0</v>
      </c>
      <c r="H21" s="1">
        <v>171.0</v>
      </c>
      <c r="I21" s="1">
        <v>232.0</v>
      </c>
      <c r="J21" s="1">
        <v>212.0</v>
      </c>
      <c r="K21" s="1">
        <v>217.0</v>
      </c>
      <c r="L21" s="2"/>
      <c r="M21" s="2"/>
      <c r="N21" s="2"/>
      <c r="O21" s="2"/>
      <c r="P21" s="2"/>
      <c r="Q21" s="2"/>
      <c r="R21" s="2"/>
      <c r="S21" s="2"/>
      <c r="T21" s="2"/>
      <c r="U21" s="2"/>
      <c r="V21" s="2"/>
      <c r="W21" s="2"/>
      <c r="X21" s="2"/>
      <c r="Y21" s="2"/>
      <c r="Z21" s="2"/>
    </row>
    <row r="22" ht="15.75" customHeight="1">
      <c r="A22" s="1" t="s">
        <v>86</v>
      </c>
      <c r="B22" s="1">
        <v>3340.0</v>
      </c>
      <c r="C22" s="1">
        <v>3690.0</v>
      </c>
      <c r="D22" s="1">
        <v>4280.0</v>
      </c>
      <c r="E22" s="1">
        <v>5260.0</v>
      </c>
      <c r="F22" s="1">
        <v>6960.0</v>
      </c>
      <c r="G22" s="1">
        <v>7320.0</v>
      </c>
      <c r="H22" s="1">
        <v>7580.0</v>
      </c>
      <c r="I22" s="1">
        <v>15220.0</v>
      </c>
      <c r="J22" s="1">
        <v>12250.0</v>
      </c>
      <c r="K22" s="1">
        <v>10110.0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82.0</v>
      </c>
      <c r="C24" s="1">
        <v>139.0</v>
      </c>
      <c r="D24" s="1">
        <v>138.0</v>
      </c>
      <c r="E24" s="1">
        <v>160.0</v>
      </c>
      <c r="F24" s="1">
        <v>184.0</v>
      </c>
      <c r="G24" s="1">
        <v>149.0</v>
      </c>
      <c r="H24" s="1">
        <v>192.0</v>
      </c>
      <c r="I24" s="1">
        <v>332.0</v>
      </c>
      <c r="J24" s="1">
        <v>293.0</v>
      </c>
      <c r="K24" s="1">
        <v>245.0</v>
      </c>
      <c r="L24" s="2"/>
      <c r="M24" s="2"/>
      <c r="N24" s="2"/>
      <c r="O24" s="2"/>
      <c r="P24" s="2"/>
      <c r="Q24" s="2"/>
      <c r="R24" s="2"/>
      <c r="S24" s="2"/>
      <c r="T24" s="2"/>
      <c r="U24" s="2"/>
      <c r="V24" s="2"/>
      <c r="W24" s="2"/>
      <c r="X24" s="2"/>
      <c r="Y24" s="2"/>
      <c r="Z24" s="2"/>
    </row>
    <row r="25" ht="15.75" customHeight="1">
      <c r="A25" s="1" t="s">
        <v>89</v>
      </c>
      <c r="B25" s="1">
        <v>137.0</v>
      </c>
      <c r="C25" s="1">
        <v>200.0</v>
      </c>
      <c r="D25" s="1">
        <v>167.0</v>
      </c>
      <c r="E25" s="1">
        <v>215.0</v>
      </c>
      <c r="F25" s="1">
        <v>237.0</v>
      </c>
      <c r="G25" s="1">
        <v>204.0</v>
      </c>
      <c r="H25" s="1">
        <v>223.0</v>
      </c>
      <c r="I25" s="1">
        <v>335.0</v>
      </c>
      <c r="J25" s="1">
        <v>287.0</v>
      </c>
      <c r="K25" s="1">
        <v>348.0</v>
      </c>
      <c r="L25" s="2"/>
      <c r="M25" s="2"/>
      <c r="N25" s="2"/>
      <c r="O25" s="2"/>
      <c r="P25" s="2"/>
      <c r="Q25" s="2"/>
      <c r="R25" s="2"/>
      <c r="S25" s="2"/>
      <c r="T25" s="2"/>
      <c r="U25" s="2"/>
      <c r="V25" s="2"/>
      <c r="W25" s="2"/>
      <c r="X25" s="2"/>
      <c r="Y25" s="2"/>
      <c r="Z25" s="2"/>
    </row>
    <row r="26" ht="15.75" customHeight="1">
      <c r="A26" s="1" t="s">
        <v>90</v>
      </c>
      <c r="B26" s="1">
        <v>304.0</v>
      </c>
      <c r="C26" s="1">
        <v>74.0</v>
      </c>
      <c r="D26" s="1">
        <v>1.0</v>
      </c>
      <c r="E26" s="1">
        <v>10.0</v>
      </c>
      <c r="F26" s="1">
        <v>1110.0</v>
      </c>
      <c r="G26" s="1">
        <v>0.0</v>
      </c>
      <c r="H26" s="1">
        <v>511.0</v>
      </c>
      <c r="I26" s="1">
        <v>0.0</v>
      </c>
      <c r="J26" s="1">
        <v>1250.0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45.0</v>
      </c>
      <c r="H27" s="1">
        <v>51.0</v>
      </c>
      <c r="I27" s="1">
        <v>71.0</v>
      </c>
      <c r="J27" s="1">
        <v>76.0</v>
      </c>
      <c r="K27" s="1">
        <v>86.0</v>
      </c>
      <c r="L27" s="2"/>
      <c r="M27" s="2"/>
      <c r="N27" s="2"/>
      <c r="O27" s="2"/>
      <c r="P27" s="2"/>
      <c r="Q27" s="2"/>
      <c r="R27" s="2"/>
      <c r="S27" s="2"/>
      <c r="T27" s="2"/>
      <c r="U27" s="2"/>
      <c r="V27" s="2"/>
      <c r="W27" s="2"/>
      <c r="X27" s="2"/>
      <c r="Y27" s="2"/>
      <c r="Z27" s="2"/>
    </row>
    <row r="28" ht="15.75" customHeight="1">
      <c r="A28" s="1" t="s">
        <v>92</v>
      </c>
      <c r="B28" s="1">
        <v>38.0</v>
      </c>
      <c r="C28" s="1">
        <v>44.0</v>
      </c>
      <c r="D28" s="1">
        <v>32.0</v>
      </c>
      <c r="E28" s="1">
        <v>50.0</v>
      </c>
      <c r="F28" s="1">
        <v>82.0</v>
      </c>
      <c r="G28" s="1">
        <v>86.0</v>
      </c>
      <c r="H28" s="1">
        <v>68.0</v>
      </c>
      <c r="I28" s="1">
        <v>98.0</v>
      </c>
      <c r="J28" s="1">
        <v>97.0</v>
      </c>
      <c r="K28" s="1">
        <v>79.0</v>
      </c>
      <c r="L28" s="2"/>
      <c r="M28" s="2"/>
      <c r="N28" s="2"/>
      <c r="O28" s="2"/>
      <c r="P28" s="2"/>
      <c r="Q28" s="2"/>
      <c r="R28" s="2"/>
      <c r="S28" s="2"/>
      <c r="T28" s="2"/>
      <c r="U28" s="2"/>
      <c r="V28" s="2"/>
      <c r="W28" s="2"/>
      <c r="X28" s="2"/>
      <c r="Y28" s="2"/>
      <c r="Z28" s="2"/>
    </row>
    <row r="29" ht="15.75" customHeight="1">
      <c r="A29" s="1" t="s">
        <v>93</v>
      </c>
      <c r="B29" s="1">
        <v>75.0</v>
      </c>
      <c r="C29" s="1">
        <v>96.0</v>
      </c>
      <c r="D29" s="1">
        <v>121.0</v>
      </c>
      <c r="E29" s="1">
        <v>130.0</v>
      </c>
      <c r="F29" s="1">
        <v>175.0</v>
      </c>
      <c r="G29" s="1">
        <v>167.0</v>
      </c>
      <c r="H29" s="1">
        <v>186.0</v>
      </c>
      <c r="I29" s="1">
        <v>234.0</v>
      </c>
      <c r="J29" s="1">
        <v>245.0</v>
      </c>
      <c r="K29" s="1">
        <v>252.0</v>
      </c>
      <c r="L29" s="2"/>
      <c r="M29" s="2"/>
      <c r="N29" s="2"/>
      <c r="O29" s="2"/>
      <c r="P29" s="2"/>
      <c r="Q29" s="2"/>
      <c r="R29" s="2"/>
      <c r="S29" s="2"/>
      <c r="T29" s="2"/>
      <c r="U29" s="2"/>
      <c r="V29" s="2"/>
      <c r="W29" s="2"/>
      <c r="X29" s="2"/>
      <c r="Y29" s="2"/>
      <c r="Z29" s="2"/>
    </row>
    <row r="30" ht="15.75" customHeight="1">
      <c r="A30" s="1" t="s">
        <v>94</v>
      </c>
      <c r="B30" s="1">
        <v>83.0</v>
      </c>
      <c r="C30" s="1">
        <v>55.0</v>
      </c>
      <c r="D30" s="1">
        <v>246.0</v>
      </c>
      <c r="E30" s="1">
        <v>181.0</v>
      </c>
      <c r="F30" s="1">
        <v>19.0</v>
      </c>
      <c r="G30" s="1">
        <v>14.0</v>
      </c>
      <c r="H30" s="1">
        <v>13.0</v>
      </c>
      <c r="I30" s="1">
        <v>23.0</v>
      </c>
      <c r="J30" s="1">
        <v>527.0</v>
      </c>
      <c r="K30" s="1">
        <v>560.0</v>
      </c>
      <c r="L30" s="2"/>
      <c r="M30" s="2"/>
      <c r="N30" s="2"/>
      <c r="O30" s="2"/>
      <c r="P30" s="2"/>
      <c r="Q30" s="2"/>
      <c r="R30" s="2"/>
      <c r="S30" s="2"/>
      <c r="T30" s="2"/>
      <c r="U30" s="2"/>
      <c r="V30" s="2"/>
      <c r="W30" s="2"/>
      <c r="X30" s="2"/>
      <c r="Y30" s="2"/>
      <c r="Z30" s="2"/>
    </row>
    <row r="31" ht="15.75" customHeight="1">
      <c r="A31" s="1" t="s">
        <v>95</v>
      </c>
      <c r="B31" s="1">
        <v>722.0</v>
      </c>
      <c r="C31" s="1">
        <v>610.0</v>
      </c>
      <c r="D31" s="1">
        <v>705.0</v>
      </c>
      <c r="E31" s="1">
        <v>746.0</v>
      </c>
      <c r="F31" s="1">
        <v>1800.0</v>
      </c>
      <c r="G31" s="1">
        <v>665.0</v>
      </c>
      <c r="H31" s="1">
        <v>1240.0</v>
      </c>
      <c r="I31" s="1">
        <v>1090.0</v>
      </c>
      <c r="J31" s="1">
        <v>2770.0</v>
      </c>
      <c r="K31" s="1">
        <v>1570.0</v>
      </c>
      <c r="L31" s="2"/>
      <c r="M31" s="2"/>
      <c r="N31" s="2"/>
      <c r="O31" s="2"/>
      <c r="P31" s="2"/>
      <c r="Q31" s="2"/>
      <c r="R31" s="2"/>
      <c r="S31" s="2"/>
      <c r="T31" s="2"/>
      <c r="U31" s="2"/>
      <c r="V31" s="2"/>
      <c r="W31" s="2"/>
      <c r="X31" s="2"/>
      <c r="Y31" s="2"/>
      <c r="Z31" s="2"/>
    </row>
    <row r="32" ht="15.75" customHeight="1">
      <c r="A32" s="1" t="s">
        <v>96</v>
      </c>
      <c r="B32" s="1">
        <v>987.0</v>
      </c>
      <c r="C32" s="1">
        <v>1020.0</v>
      </c>
      <c r="D32" s="1">
        <v>1050.0</v>
      </c>
      <c r="E32" s="1">
        <v>1180.0</v>
      </c>
      <c r="F32" s="1">
        <v>621.0</v>
      </c>
      <c r="G32" s="1">
        <v>1140.0</v>
      </c>
      <c r="H32" s="1">
        <v>673.0</v>
      </c>
      <c r="I32" s="1">
        <v>1700.0</v>
      </c>
      <c r="J32" s="1">
        <v>1490.0</v>
      </c>
      <c r="K32" s="1">
        <v>1490.0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269.0</v>
      </c>
      <c r="G33" s="1">
        <v>695.0</v>
      </c>
      <c r="H33" s="1">
        <v>671.0</v>
      </c>
      <c r="I33" s="1">
        <v>774.0</v>
      </c>
      <c r="J33" s="1">
        <v>744.0</v>
      </c>
      <c r="K33" s="1">
        <v>687.0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31.0</v>
      </c>
      <c r="G34" s="1">
        <v>42.0</v>
      </c>
      <c r="H34" s="1">
        <v>44.0</v>
      </c>
      <c r="I34" s="1">
        <v>63.0</v>
      </c>
      <c r="J34" s="1">
        <v>63.0</v>
      </c>
      <c r="K34" s="1">
        <v>77.0</v>
      </c>
      <c r="L34" s="2"/>
      <c r="M34" s="2"/>
      <c r="N34" s="2"/>
      <c r="O34" s="2"/>
      <c r="P34" s="2"/>
      <c r="Q34" s="2"/>
      <c r="R34" s="2"/>
      <c r="S34" s="2"/>
      <c r="T34" s="2"/>
      <c r="U34" s="2"/>
      <c r="V34" s="2"/>
      <c r="W34" s="2"/>
      <c r="X34" s="2"/>
      <c r="Y34" s="2"/>
      <c r="Z34" s="2"/>
    </row>
    <row r="35" ht="15.75" customHeight="1">
      <c r="A35" s="1" t="s">
        <v>99</v>
      </c>
      <c r="B35" s="1">
        <v>168.0</v>
      </c>
      <c r="C35" s="1">
        <v>181.0</v>
      </c>
      <c r="D35" s="1">
        <v>214.0</v>
      </c>
      <c r="E35" s="1">
        <v>360.0</v>
      </c>
      <c r="F35" s="1">
        <v>328.0</v>
      </c>
      <c r="G35" s="1">
        <v>160.0</v>
      </c>
      <c r="H35" s="1">
        <v>259.0</v>
      </c>
      <c r="I35" s="1">
        <v>852.0</v>
      </c>
      <c r="J35" s="1">
        <v>586.0</v>
      </c>
      <c r="K35" s="1">
        <v>543.0</v>
      </c>
      <c r="L35" s="2"/>
      <c r="M35" s="2"/>
      <c r="N35" s="2"/>
      <c r="O35" s="2"/>
      <c r="P35" s="2"/>
      <c r="Q35" s="2"/>
      <c r="R35" s="2"/>
      <c r="S35" s="2"/>
      <c r="T35" s="2"/>
      <c r="U35" s="2"/>
      <c r="V35" s="2"/>
      <c r="W35" s="2"/>
      <c r="X35" s="2"/>
      <c r="Y35" s="2"/>
      <c r="Z35" s="2"/>
    </row>
    <row r="36" ht="15.75" customHeight="1">
      <c r="A36" s="1" t="s">
        <v>100</v>
      </c>
      <c r="B36" s="1">
        <v>1880.0</v>
      </c>
      <c r="C36" s="1">
        <v>1810.0</v>
      </c>
      <c r="D36" s="1">
        <v>1970.0</v>
      </c>
      <c r="E36" s="1">
        <v>2290.0</v>
      </c>
      <c r="F36" s="1">
        <v>3050.0</v>
      </c>
      <c r="G36" s="1">
        <v>2700.0</v>
      </c>
      <c r="H36" s="1">
        <v>2890.0</v>
      </c>
      <c r="I36" s="1">
        <v>4480.0</v>
      </c>
      <c r="J36" s="1">
        <v>5650.0</v>
      </c>
      <c r="K36" s="1">
        <v>4370.0</v>
      </c>
      <c r="L36" s="2"/>
      <c r="M36" s="2"/>
      <c r="N36" s="2"/>
      <c r="O36" s="2"/>
      <c r="P36" s="2"/>
      <c r="Q36" s="2"/>
      <c r="R36" s="2"/>
      <c r="S36" s="2"/>
      <c r="T36" s="2"/>
      <c r="U36" s="2"/>
      <c r="V36" s="2"/>
      <c r="W36" s="2"/>
      <c r="X36" s="2"/>
      <c r="Y36" s="2"/>
      <c r="Z36" s="2"/>
    </row>
    <row r="37" ht="15.75" customHeight="1">
      <c r="A37" s="1" t="s">
        <v>101</v>
      </c>
      <c r="B37" s="1">
        <v>1.0</v>
      </c>
      <c r="C37" s="1">
        <v>1.0</v>
      </c>
      <c r="D37" s="1">
        <v>1.0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102</v>
      </c>
      <c r="B38" s="1">
        <v>2170.0</v>
      </c>
      <c r="C38" s="1">
        <v>2500.0</v>
      </c>
      <c r="D38" s="1">
        <v>2730.0</v>
      </c>
      <c r="E38" s="1">
        <v>2830.0</v>
      </c>
      <c r="F38" s="1">
        <v>3290.0</v>
      </c>
      <c r="G38" s="1">
        <v>3560.0</v>
      </c>
      <c r="H38" s="1">
        <v>3820.0</v>
      </c>
      <c r="I38" s="1">
        <v>8940.0</v>
      </c>
      <c r="J38" s="1">
        <v>9210.0</v>
      </c>
      <c r="K38" s="1">
        <v>9560.0</v>
      </c>
      <c r="L38" s="2"/>
      <c r="M38" s="2"/>
      <c r="N38" s="2"/>
      <c r="O38" s="2"/>
      <c r="P38" s="2"/>
      <c r="Q38" s="2"/>
      <c r="R38" s="2"/>
      <c r="S38" s="2"/>
      <c r="T38" s="2"/>
      <c r="U38" s="2"/>
      <c r="V38" s="2"/>
      <c r="W38" s="2"/>
      <c r="X38" s="2"/>
      <c r="Y38" s="2"/>
      <c r="Z38" s="2"/>
    </row>
    <row r="39" ht="15.75" customHeight="1">
      <c r="A39" s="1" t="s">
        <v>103</v>
      </c>
      <c r="B39" s="1">
        <v>561.0</v>
      </c>
      <c r="C39" s="1">
        <v>1020.0</v>
      </c>
      <c r="D39" s="1">
        <v>1490.0</v>
      </c>
      <c r="E39" s="1">
        <v>2260.0</v>
      </c>
      <c r="F39" s="1">
        <v>3080.0</v>
      </c>
      <c r="G39" s="1">
        <v>4070.0</v>
      </c>
      <c r="H39" s="1">
        <v>4720.0</v>
      </c>
      <c r="I39" s="1">
        <v>5480.0</v>
      </c>
      <c r="J39" s="1">
        <v>1140.0</v>
      </c>
      <c r="K39" s="1">
        <v>-19.0</v>
      </c>
      <c r="L39" s="2"/>
      <c r="M39" s="2"/>
      <c r="N39" s="2"/>
      <c r="O39" s="2"/>
      <c r="P39" s="2"/>
      <c r="Q39" s="2"/>
      <c r="R39" s="2"/>
      <c r="S39" s="2"/>
      <c r="T39" s="2"/>
      <c r="U39" s="2"/>
      <c r="V39" s="2"/>
      <c r="W39" s="2"/>
      <c r="X39" s="2"/>
      <c r="Y39" s="2"/>
      <c r="Z39" s="2"/>
    </row>
    <row r="40" ht="15.75" customHeight="1">
      <c r="A40" s="1" t="s">
        <v>104</v>
      </c>
      <c r="B40" s="1">
        <v>-1270.0</v>
      </c>
      <c r="C40" s="1">
        <v>-1670.0</v>
      </c>
      <c r="D40" s="1">
        <v>-2020.0</v>
      </c>
      <c r="E40" s="1">
        <v>-2340.0</v>
      </c>
      <c r="F40" s="1">
        <v>-2620.0</v>
      </c>
      <c r="G40" s="1">
        <v>-3020.0</v>
      </c>
      <c r="H40" s="1">
        <v>-3850.0</v>
      </c>
      <c r="I40" s="1">
        <v>-3700.0</v>
      </c>
      <c r="J40" s="1">
        <v>-3760.0</v>
      </c>
      <c r="K40" s="1">
        <v>-3790.0</v>
      </c>
      <c r="L40" s="2"/>
      <c r="M40" s="2"/>
      <c r="N40" s="2"/>
      <c r="O40" s="2"/>
      <c r="P40" s="2"/>
      <c r="Q40" s="2"/>
      <c r="R40" s="2"/>
      <c r="S40" s="2"/>
      <c r="T40" s="2"/>
      <c r="U40" s="2"/>
      <c r="V40" s="2"/>
      <c r="W40" s="2"/>
      <c r="X40" s="2"/>
      <c r="Y40" s="2"/>
      <c r="Z40" s="2"/>
    </row>
    <row r="41" ht="15.75" customHeight="1">
      <c r="A41" s="1" t="s">
        <v>105</v>
      </c>
      <c r="B41" s="1">
        <v>-1.0</v>
      </c>
      <c r="C41" s="1">
        <v>3.0</v>
      </c>
      <c r="D41" s="1">
        <v>-1.0</v>
      </c>
      <c r="E41" s="1">
        <v>-1.0</v>
      </c>
      <c r="F41" s="1">
        <v>-1.0</v>
      </c>
      <c r="G41" s="1">
        <v>5.0</v>
      </c>
      <c r="H41" s="1">
        <v>2.0</v>
      </c>
      <c r="I41" s="1">
        <v>17.0</v>
      </c>
      <c r="J41" s="1">
        <v>3.0</v>
      </c>
      <c r="K41" s="1">
        <v>-1.0</v>
      </c>
      <c r="L41" s="2"/>
      <c r="M41" s="2"/>
      <c r="N41" s="2"/>
      <c r="O41" s="2"/>
      <c r="P41" s="2"/>
      <c r="Q41" s="2"/>
      <c r="R41" s="2"/>
      <c r="S41" s="2"/>
      <c r="T41" s="2"/>
      <c r="U41" s="2"/>
      <c r="V41" s="2"/>
      <c r="W41" s="2"/>
      <c r="X41" s="2"/>
      <c r="Y41" s="2"/>
      <c r="Z41" s="2"/>
    </row>
    <row r="42" ht="15.75" customHeight="1">
      <c r="A42" s="1" t="s">
        <v>106</v>
      </c>
      <c r="B42" s="1">
        <v>1460.0</v>
      </c>
      <c r="C42" s="1">
        <v>1850.0</v>
      </c>
      <c r="D42" s="1">
        <v>2200.0</v>
      </c>
      <c r="E42" s="1">
        <v>2750.0</v>
      </c>
      <c r="F42" s="1">
        <v>3760.0</v>
      </c>
      <c r="G42" s="1">
        <v>4610.0</v>
      </c>
      <c r="H42" s="1">
        <v>4690.0</v>
      </c>
      <c r="I42" s="1">
        <v>10740.0</v>
      </c>
      <c r="J42" s="1">
        <v>6600.0</v>
      </c>
      <c r="K42" s="1">
        <v>5740.0</v>
      </c>
      <c r="L42" s="2"/>
      <c r="M42" s="2"/>
      <c r="N42" s="2"/>
      <c r="O42" s="2"/>
      <c r="P42" s="2"/>
      <c r="Q42" s="2"/>
      <c r="R42" s="2"/>
      <c r="S42" s="2"/>
      <c r="T42" s="2"/>
      <c r="U42" s="2"/>
      <c r="V42" s="2"/>
      <c r="W42" s="2"/>
      <c r="X42" s="2"/>
      <c r="Y42" s="2"/>
      <c r="Z42" s="2"/>
    </row>
    <row r="43" ht="15.75" customHeight="1">
      <c r="A43" s="1" t="s">
        <v>107</v>
      </c>
      <c r="B43" s="1">
        <v>0.0</v>
      </c>
      <c r="C43" s="1">
        <v>32.0</v>
      </c>
      <c r="D43" s="1">
        <v>117.0</v>
      </c>
      <c r="E43" s="1">
        <v>220.0</v>
      </c>
      <c r="F43" s="1">
        <v>148.0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1460.0</v>
      </c>
      <c r="C44" s="1">
        <v>1880.0</v>
      </c>
      <c r="D44" s="1">
        <v>2310.0</v>
      </c>
      <c r="E44" s="1">
        <v>2970.0</v>
      </c>
      <c r="F44" s="1">
        <v>3910.0</v>
      </c>
      <c r="G44" s="1">
        <v>4610.0</v>
      </c>
      <c r="H44" s="1">
        <v>4690.0</v>
      </c>
      <c r="I44" s="1">
        <v>10740.0</v>
      </c>
      <c r="J44" s="1">
        <v>6600.0</v>
      </c>
      <c r="K44" s="1">
        <v>5740.0</v>
      </c>
      <c r="L44" s="2"/>
      <c r="M44" s="2"/>
      <c r="N44" s="2"/>
      <c r="O44" s="2"/>
      <c r="P44" s="2"/>
      <c r="Q44" s="2"/>
      <c r="R44" s="2"/>
      <c r="S44" s="2"/>
      <c r="T44" s="2"/>
      <c r="U44" s="2"/>
      <c r="V44" s="2"/>
      <c r="W44" s="2"/>
      <c r="X44" s="2"/>
      <c r="Y44" s="2"/>
      <c r="Z44" s="2"/>
    </row>
    <row r="45" ht="15.75" customHeight="1">
      <c r="A45" s="1" t="s">
        <v>109</v>
      </c>
      <c r="B45" s="1">
        <v>3340.0</v>
      </c>
      <c r="C45" s="1">
        <v>3690.0</v>
      </c>
      <c r="D45" s="1">
        <v>4280.0</v>
      </c>
      <c r="E45" s="1">
        <v>5260.0</v>
      </c>
      <c r="F45" s="1">
        <v>6960.0</v>
      </c>
      <c r="G45" s="1">
        <v>7320.0</v>
      </c>
      <c r="H45" s="1">
        <v>7580.0</v>
      </c>
      <c r="I45" s="1">
        <v>15220.0</v>
      </c>
      <c r="J45" s="1">
        <v>12250.0</v>
      </c>
      <c r="K45" s="1">
        <v>10110.0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144.0</v>
      </c>
      <c r="C47" s="1">
        <v>147.0</v>
      </c>
      <c r="D47" s="1">
        <v>146.0</v>
      </c>
      <c r="E47" s="1">
        <v>147.0</v>
      </c>
      <c r="F47" s="1">
        <v>147.0</v>
      </c>
      <c r="G47" s="1">
        <v>147.0</v>
      </c>
      <c r="H47" s="1">
        <v>146.0</v>
      </c>
      <c r="I47" s="1">
        <v>157.0</v>
      </c>
      <c r="J47" s="1">
        <v>158.0</v>
      </c>
      <c r="K47" s="1">
        <v>159.0</v>
      </c>
      <c r="L47" s="2"/>
      <c r="M47" s="2"/>
      <c r="N47" s="2"/>
      <c r="O47" s="2"/>
      <c r="P47" s="2"/>
      <c r="Q47" s="2"/>
      <c r="R47" s="2"/>
      <c r="S47" s="2"/>
      <c r="T47" s="2"/>
      <c r="U47" s="2"/>
      <c r="V47" s="2"/>
      <c r="W47" s="2"/>
      <c r="X47" s="2"/>
      <c r="Y47" s="2"/>
      <c r="Z47" s="2"/>
    </row>
    <row r="48" ht="15.75" customHeight="1">
      <c r="A48" s="1" t="s">
        <v>111</v>
      </c>
      <c r="B48" s="1">
        <v>144.0</v>
      </c>
      <c r="C48" s="1">
        <v>147.0</v>
      </c>
      <c r="D48" s="1">
        <v>146.0</v>
      </c>
      <c r="E48" s="1">
        <v>147.0</v>
      </c>
      <c r="F48" s="1">
        <v>147.0</v>
      </c>
      <c r="G48" s="1">
        <v>147.0</v>
      </c>
      <c r="H48" s="1">
        <v>146.0</v>
      </c>
      <c r="I48" s="1">
        <v>157.0</v>
      </c>
      <c r="J48" s="1">
        <v>158.0</v>
      </c>
      <c r="K48" s="1">
        <v>159.0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423.0</v>
      </c>
      <c r="C50" s="1">
        <v>822.0</v>
      </c>
      <c r="D50" s="1">
        <v>1180.0</v>
      </c>
      <c r="E50" s="1">
        <v>1800.0</v>
      </c>
      <c r="F50" s="1">
        <v>2740.0</v>
      </c>
      <c r="G50" s="1">
        <v>3640.0</v>
      </c>
      <c r="H50" s="1">
        <v>3660.0</v>
      </c>
      <c r="I50" s="1">
        <v>1080.0</v>
      </c>
      <c r="J50" s="1">
        <v>780.0</v>
      </c>
      <c r="K50" s="1">
        <v>797.0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1290.0</v>
      </c>
      <c r="C52" s="1">
        <v>1090.0</v>
      </c>
      <c r="D52" s="1">
        <v>1050.0</v>
      </c>
      <c r="E52" s="1">
        <v>1190.0</v>
      </c>
      <c r="F52" s="1">
        <v>2000.0</v>
      </c>
      <c r="G52" s="1">
        <v>1880.0</v>
      </c>
      <c r="H52" s="1">
        <v>1910.0</v>
      </c>
      <c r="I52" s="1">
        <v>2540.0</v>
      </c>
      <c r="J52" s="1">
        <v>3560.0</v>
      </c>
      <c r="K52" s="1">
        <v>2260.0</v>
      </c>
      <c r="L52" s="2"/>
      <c r="M52" s="2"/>
      <c r="N52" s="2"/>
      <c r="O52" s="2"/>
      <c r="P52" s="2"/>
      <c r="Q52" s="2"/>
      <c r="R52" s="2"/>
      <c r="S52" s="2"/>
      <c r="T52" s="2"/>
      <c r="U52" s="2"/>
      <c r="V52" s="2"/>
      <c r="W52" s="2"/>
      <c r="X52" s="2"/>
      <c r="Y52" s="2"/>
      <c r="Z52" s="2"/>
    </row>
    <row r="53" ht="15.75" customHeight="1">
      <c r="A53" s="1" t="s">
        <v>136</v>
      </c>
      <c r="B53" s="1">
        <v>-47.0</v>
      </c>
      <c r="C53" s="1">
        <v>-296.0</v>
      </c>
      <c r="D53" s="1">
        <v>-510.0</v>
      </c>
      <c r="E53" s="1">
        <v>-953.0</v>
      </c>
      <c r="F53" s="1">
        <v>-1520.0</v>
      </c>
      <c r="G53" s="1">
        <v>-1530.0</v>
      </c>
      <c r="H53" s="1">
        <v>-1570.0</v>
      </c>
      <c r="I53" s="1">
        <v>1200.0</v>
      </c>
      <c r="J53" s="1">
        <v>1520.0</v>
      </c>
      <c r="K53" s="1">
        <v>1210.0</v>
      </c>
      <c r="L53" s="2"/>
      <c r="M53" s="2"/>
      <c r="N53" s="2"/>
      <c r="O53" s="2"/>
      <c r="P53" s="2"/>
      <c r="Q53" s="2"/>
      <c r="R53" s="2"/>
      <c r="S53" s="2"/>
      <c r="T53" s="2"/>
      <c r="U53" s="2"/>
      <c r="V53" s="2"/>
      <c r="W53" s="2"/>
      <c r="X53" s="2"/>
      <c r="Y53" s="2"/>
      <c r="Z53" s="2"/>
    </row>
    <row r="54" ht="15.75" customHeight="1">
      <c r="A54" s="1" t="s">
        <v>137</v>
      </c>
      <c r="B54" s="1">
        <v>20.0</v>
      </c>
      <c r="C54" s="1">
        <v>24.0</v>
      </c>
      <c r="D54" s="1">
        <v>29.0</v>
      </c>
      <c r="E54" s="1">
        <v>33.0</v>
      </c>
      <c r="F54" s="1">
        <v>33.0</v>
      </c>
      <c r="G54" s="1">
        <v>46.0</v>
      </c>
      <c r="H54" s="1">
        <v>51.0</v>
      </c>
      <c r="I54" s="1">
        <v>56.0</v>
      </c>
      <c r="J54" s="1">
        <v>51.0</v>
      </c>
      <c r="K54" s="1">
        <v>59.0</v>
      </c>
      <c r="L54" s="2"/>
      <c r="M54" s="2"/>
      <c r="N54" s="2"/>
      <c r="O54" s="2"/>
      <c r="P54" s="2"/>
      <c r="Q54" s="2"/>
      <c r="R54" s="2"/>
      <c r="S54" s="2"/>
      <c r="T54" s="2"/>
      <c r="U54" s="2"/>
      <c r="V54" s="2"/>
      <c r="W54" s="2"/>
      <c r="X54" s="2"/>
      <c r="Y54" s="2"/>
      <c r="Z54" s="2"/>
    </row>
    <row r="55" ht="15.75" customHeight="1">
      <c r="A55" s="1" t="s">
        <v>138</v>
      </c>
      <c r="B55" s="1">
        <v>266.0</v>
      </c>
      <c r="C55" s="1">
        <v>308.0</v>
      </c>
      <c r="D55" s="1">
        <v>366.0</v>
      </c>
      <c r="E55" s="1">
        <v>368.0</v>
      </c>
      <c r="F55" s="1">
        <v>440.0</v>
      </c>
      <c r="G55" s="1">
        <v>576.0</v>
      </c>
      <c r="H55" s="1">
        <v>584.0</v>
      </c>
      <c r="I55" s="1">
        <v>664.0</v>
      </c>
      <c r="J55" s="1">
        <v>736.0</v>
      </c>
      <c r="K55" s="1">
        <v>984.0</v>
      </c>
      <c r="L55" s="2"/>
      <c r="M55" s="2"/>
      <c r="N55" s="2"/>
      <c r="O55" s="2"/>
      <c r="P55" s="2"/>
      <c r="Q55" s="2"/>
      <c r="R55" s="2"/>
      <c r="S55" s="2"/>
      <c r="T55" s="2"/>
      <c r="U55" s="2"/>
      <c r="V55" s="2"/>
      <c r="W55" s="2"/>
      <c r="X55" s="2"/>
      <c r="Y55" s="2"/>
      <c r="Z55" s="2"/>
    </row>
    <row r="56" ht="15.75" customHeight="1">
      <c r="A56" s="1" t="s">
        <v>139</v>
      </c>
      <c r="B56" s="1">
        <v>0.0</v>
      </c>
      <c r="C56" s="1">
        <v>32.0</v>
      </c>
      <c r="D56" s="1">
        <v>117.0</v>
      </c>
      <c r="E56" s="1">
        <v>220.0</v>
      </c>
      <c r="F56" s="1">
        <v>148.0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140</v>
      </c>
      <c r="B57" s="1">
        <v>0.0</v>
      </c>
      <c r="C57" s="1">
        <v>0.0</v>
      </c>
      <c r="D57" s="1">
        <v>0.0</v>
      </c>
      <c r="E57" s="1">
        <v>16.0</v>
      </c>
      <c r="F57" s="1">
        <v>29.0</v>
      </c>
      <c r="G57" s="1">
        <v>53.0</v>
      </c>
      <c r="H57" s="1">
        <v>104.0</v>
      </c>
      <c r="I57" s="1">
        <v>173.0</v>
      </c>
      <c r="J57" s="1">
        <v>183.0</v>
      </c>
      <c r="K57" s="1">
        <v>168.0</v>
      </c>
      <c r="L57" s="2"/>
      <c r="M57" s="2"/>
      <c r="N57" s="2"/>
      <c r="O57" s="2"/>
      <c r="P57" s="2"/>
      <c r="Q57" s="2"/>
      <c r="R57" s="2"/>
      <c r="S57" s="2"/>
      <c r="T57" s="2"/>
      <c r="U57" s="2"/>
      <c r="V57" s="2"/>
      <c r="W57" s="2"/>
      <c r="X57" s="2"/>
      <c r="Y57" s="2"/>
      <c r="Z57" s="2"/>
    </row>
    <row r="58" ht="15.75" customHeight="1">
      <c r="A58" s="1" t="s">
        <v>141</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142</v>
      </c>
      <c r="B59" s="1">
        <v>70.0</v>
      </c>
      <c r="C59" s="1">
        <v>97.0</v>
      </c>
      <c r="D59" s="1">
        <v>102.0</v>
      </c>
      <c r="E59" s="1">
        <v>93.0</v>
      </c>
      <c r="F59" s="1">
        <v>117.0</v>
      </c>
      <c r="G59" s="1">
        <v>108.0</v>
      </c>
      <c r="H59" s="1">
        <v>106.0</v>
      </c>
      <c r="I59" s="1">
        <v>92.0</v>
      </c>
      <c r="J59" s="1">
        <v>247.0</v>
      </c>
      <c r="K59" s="1">
        <v>276.0</v>
      </c>
      <c r="L59" s="2"/>
      <c r="M59" s="2"/>
      <c r="N59" s="2"/>
      <c r="O59" s="2"/>
      <c r="P59" s="2"/>
      <c r="Q59" s="2"/>
      <c r="R59" s="2"/>
      <c r="S59" s="2"/>
      <c r="T59" s="2"/>
      <c r="U59" s="2"/>
      <c r="V59" s="2"/>
      <c r="W59" s="2"/>
      <c r="X59" s="2"/>
      <c r="Y59" s="2"/>
      <c r="Z59" s="2"/>
    </row>
    <row r="60" ht="15.75" customHeight="1">
      <c r="A60" s="1" t="s">
        <v>143</v>
      </c>
      <c r="B60" s="1">
        <v>94.0</v>
      </c>
      <c r="C60" s="1">
        <v>138.0</v>
      </c>
      <c r="D60" s="1">
        <v>161.0</v>
      </c>
      <c r="E60" s="1">
        <v>188.0</v>
      </c>
      <c r="F60" s="1">
        <v>218.0</v>
      </c>
      <c r="G60" s="1">
        <v>225.0</v>
      </c>
      <c r="H60" s="1">
        <v>244.0</v>
      </c>
      <c r="I60" s="1">
        <v>312.0</v>
      </c>
      <c r="J60" s="1">
        <v>386.0</v>
      </c>
      <c r="K60" s="1">
        <v>402.0</v>
      </c>
      <c r="L60" s="2"/>
      <c r="M60" s="2"/>
      <c r="N60" s="2"/>
      <c r="O60" s="2"/>
      <c r="P60" s="2"/>
      <c r="Q60" s="2"/>
      <c r="R60" s="2"/>
      <c r="S60" s="2"/>
      <c r="T60" s="2"/>
      <c r="U60" s="2"/>
      <c r="V60" s="2"/>
      <c r="W60" s="2"/>
      <c r="X60" s="2"/>
      <c r="Y60" s="2"/>
      <c r="Z60" s="2"/>
    </row>
    <row r="61" ht="15.75" customHeight="1">
      <c r="A61" s="1" t="s">
        <v>144</v>
      </c>
      <c r="B61" s="1">
        <v>26.0</v>
      </c>
      <c r="C61" s="1">
        <v>34.0</v>
      </c>
      <c r="D61" s="1">
        <v>37.0</v>
      </c>
      <c r="E61" s="1">
        <v>52.0</v>
      </c>
      <c r="F61" s="1">
        <v>51.0</v>
      </c>
      <c r="G61" s="1">
        <v>26.0</v>
      </c>
      <c r="H61" s="1">
        <v>22.0</v>
      </c>
      <c r="I61" s="1">
        <v>27.0</v>
      </c>
      <c r="J61" s="1">
        <v>28.0</v>
      </c>
      <c r="K61" s="1">
        <v>30.0</v>
      </c>
      <c r="L61" s="2"/>
      <c r="M61" s="2"/>
      <c r="N61" s="2"/>
      <c r="O61" s="2"/>
      <c r="P61" s="2"/>
      <c r="Q61" s="2"/>
      <c r="R61" s="2"/>
      <c r="S61" s="2"/>
      <c r="T61" s="2"/>
      <c r="U61" s="2"/>
      <c r="V61" s="2"/>
      <c r="W61" s="2"/>
      <c r="X61" s="2"/>
      <c r="Y61" s="2"/>
      <c r="Z61" s="2"/>
    </row>
    <row r="62" ht="15.75" customHeight="1">
      <c r="A62" s="1" t="s">
        <v>145</v>
      </c>
      <c r="B62" s="1">
        <v>7.0</v>
      </c>
      <c r="C62" s="1">
        <v>7.0</v>
      </c>
      <c r="D62" s="1">
        <v>9.0</v>
      </c>
      <c r="E62" s="1">
        <v>155.0</v>
      </c>
      <c r="F62" s="1">
        <v>285.0</v>
      </c>
      <c r="G62" s="1">
        <v>44.0</v>
      </c>
      <c r="H62" s="1">
        <v>44.0</v>
      </c>
      <c r="I62" s="1">
        <v>44.0</v>
      </c>
      <c r="J62" s="1">
        <v>44.0</v>
      </c>
      <c r="K62" s="1">
        <v>44.0</v>
      </c>
      <c r="L62" s="2"/>
      <c r="M62" s="2"/>
      <c r="N62" s="2"/>
      <c r="O62" s="2"/>
      <c r="P62" s="2"/>
      <c r="Q62" s="2"/>
      <c r="R62" s="2"/>
      <c r="S62" s="2"/>
      <c r="T62" s="2"/>
      <c r="U62" s="2"/>
      <c r="V62" s="2"/>
      <c r="W62" s="2"/>
      <c r="X62" s="2"/>
      <c r="Y62" s="2"/>
      <c r="Z62" s="2"/>
    </row>
    <row r="63" ht="15.75" customHeight="1">
      <c r="A63" s="1" t="s">
        <v>146</v>
      </c>
      <c r="B63" s="1">
        <v>293.0</v>
      </c>
      <c r="C63" s="1">
        <v>379.0</v>
      </c>
      <c r="D63" s="1">
        <v>454.0</v>
      </c>
      <c r="E63" s="1">
        <v>535.0</v>
      </c>
      <c r="F63" s="1">
        <v>644.0</v>
      </c>
      <c r="G63" s="1">
        <v>718.0</v>
      </c>
      <c r="H63" s="1">
        <v>812.0</v>
      </c>
      <c r="I63" s="1">
        <v>939.0</v>
      </c>
      <c r="J63" s="1">
        <v>1120.0</v>
      </c>
      <c r="K63" s="1">
        <v>1200.0</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0.0</v>
      </c>
      <c r="I64" s="1">
        <v>0.0</v>
      </c>
      <c r="J64" s="1">
        <v>1.0</v>
      </c>
      <c r="K64" s="1">
        <v>1.0</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50.0</v>
      </c>
      <c r="I65" s="1">
        <v>50.0</v>
      </c>
      <c r="J65" s="1">
        <v>60.0</v>
      </c>
      <c r="K65" s="1">
        <v>50.0</v>
      </c>
      <c r="L65" s="2"/>
      <c r="M65" s="2"/>
      <c r="N65" s="2"/>
      <c r="O65" s="2"/>
      <c r="P65" s="2"/>
      <c r="Q65" s="2"/>
      <c r="R65" s="2"/>
      <c r="S65" s="2"/>
      <c r="T65" s="2"/>
      <c r="U65" s="2"/>
      <c r="V65" s="2"/>
      <c r="W65" s="2"/>
      <c r="X65" s="2"/>
      <c r="Y65" s="2"/>
      <c r="Z65" s="2"/>
    </row>
    <row r="66" ht="15.75" customHeight="1">
      <c r="A66" s="1" t="s">
        <v>149</v>
      </c>
      <c r="B66" s="1">
        <v>5.0</v>
      </c>
      <c r="C66" s="1">
        <v>8.0</v>
      </c>
      <c r="D66" s="1">
        <v>4.0</v>
      </c>
      <c r="E66" s="1">
        <v>3.0</v>
      </c>
      <c r="F66" s="1">
        <v>2.0</v>
      </c>
      <c r="G66" s="1">
        <v>2.0</v>
      </c>
      <c r="H66" s="1">
        <v>4.0</v>
      </c>
      <c r="I66" s="1">
        <v>3.0</v>
      </c>
      <c r="J66" s="1">
        <v>4.0</v>
      </c>
      <c r="K66" s="1">
        <v>7.0</v>
      </c>
      <c r="L66" s="2"/>
      <c r="M66" s="2"/>
      <c r="N66" s="2"/>
      <c r="O66" s="2"/>
      <c r="P66" s="2"/>
      <c r="Q66" s="2"/>
      <c r="R66" s="2"/>
      <c r="S66" s="2"/>
      <c r="T66" s="2"/>
      <c r="U66" s="2"/>
      <c r="V66" s="2"/>
      <c r="W66" s="2"/>
      <c r="X66" s="2"/>
      <c r="Y66" s="2"/>
      <c r="Z66" s="2"/>
    </row>
    <row r="67" ht="15.75" customHeight="1">
      <c r="A67" s="1" t="s">
        <v>150</v>
      </c>
      <c r="B67" s="1">
        <v>540.0</v>
      </c>
      <c r="C67" s="1">
        <v>560.0</v>
      </c>
      <c r="D67" s="1">
        <v>650.0</v>
      </c>
      <c r="E67" s="1">
        <v>935.0</v>
      </c>
      <c r="F67" s="1">
        <v>909.0</v>
      </c>
      <c r="G67" s="1">
        <v>980.0</v>
      </c>
      <c r="H67" s="1">
        <v>816.0</v>
      </c>
      <c r="I67" s="1">
        <v>1040.0</v>
      </c>
      <c r="J67" s="1">
        <v>1030.0</v>
      </c>
      <c r="K67" s="1">
        <v>653.0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1860.0</v>
      </c>
      <c r="C2" s="1">
        <v>2220.0</v>
      </c>
      <c r="D2" s="1">
        <v>2400.0</v>
      </c>
      <c r="E2" s="1">
        <v>2750.0</v>
      </c>
      <c r="F2" s="1">
        <v>3330.0</v>
      </c>
      <c r="G2" s="1">
        <v>3540.0</v>
      </c>
      <c r="H2" s="1">
        <v>3240.0</v>
      </c>
      <c r="I2" s="1">
        <v>4530.0</v>
      </c>
      <c r="J2" s="1">
        <v>4580.0</v>
      </c>
      <c r="K2" s="1">
        <v>4500.0</v>
      </c>
      <c r="L2" s="2"/>
      <c r="M2" s="2"/>
      <c r="N2" s="2"/>
      <c r="O2" s="2"/>
      <c r="P2" s="2"/>
      <c r="Q2" s="2"/>
      <c r="R2" s="2"/>
      <c r="S2" s="2"/>
      <c r="T2" s="2"/>
      <c r="U2" s="2"/>
      <c r="V2" s="2"/>
      <c r="W2" s="2"/>
      <c r="X2" s="2"/>
      <c r="Y2" s="2"/>
      <c r="Z2" s="2"/>
    </row>
    <row r="3">
      <c r="A3" s="1" t="s">
        <v>152</v>
      </c>
      <c r="B3" s="1">
        <v>1860.0</v>
      </c>
      <c r="C3" s="1">
        <v>2220.0</v>
      </c>
      <c r="D3" s="1">
        <v>2400.0</v>
      </c>
      <c r="E3" s="1">
        <v>2750.0</v>
      </c>
      <c r="F3" s="1">
        <v>3330.0</v>
      </c>
      <c r="G3" s="1">
        <v>3540.0</v>
      </c>
      <c r="H3" s="1">
        <v>3240.0</v>
      </c>
      <c r="I3" s="1">
        <v>4530.0</v>
      </c>
      <c r="J3" s="1">
        <v>4580.0</v>
      </c>
      <c r="K3" s="1">
        <v>4500.0</v>
      </c>
      <c r="L3" s="2"/>
      <c r="M3" s="2"/>
      <c r="N3" s="2"/>
      <c r="O3" s="2"/>
      <c r="P3" s="2"/>
      <c r="Q3" s="2"/>
      <c r="R3" s="2"/>
      <c r="S3" s="2"/>
      <c r="T3" s="2"/>
      <c r="U3" s="2"/>
      <c r="V3" s="2"/>
      <c r="W3" s="2"/>
      <c r="X3" s="2"/>
      <c r="Y3" s="2"/>
      <c r="Z3" s="2"/>
    </row>
    <row r="4">
      <c r="A4" s="1" t="s">
        <v>153</v>
      </c>
      <c r="B4" s="1">
        <v>524.0</v>
      </c>
      <c r="C4" s="1">
        <v>625.0</v>
      </c>
      <c r="D4" s="1">
        <v>689.0</v>
      </c>
      <c r="E4" s="1">
        <v>869.0</v>
      </c>
      <c r="F4" s="1">
        <v>998.0</v>
      </c>
      <c r="G4" s="1">
        <v>1040.0</v>
      </c>
      <c r="H4" s="1">
        <v>1010.0</v>
      </c>
      <c r="I4" s="1">
        <v>1300.0</v>
      </c>
      <c r="J4" s="1">
        <v>1440.0</v>
      </c>
      <c r="K4" s="1">
        <v>1560.0</v>
      </c>
      <c r="L4" s="2"/>
      <c r="M4" s="2"/>
      <c r="N4" s="2"/>
      <c r="O4" s="2"/>
      <c r="P4" s="2"/>
      <c r="Q4" s="2"/>
      <c r="R4" s="2"/>
      <c r="S4" s="2"/>
      <c r="T4" s="2"/>
      <c r="U4" s="2"/>
      <c r="V4" s="2"/>
      <c r="W4" s="2"/>
      <c r="X4" s="2"/>
      <c r="Y4" s="2"/>
      <c r="Z4" s="2"/>
    </row>
    <row r="5">
      <c r="A5" s="1" t="s">
        <v>154</v>
      </c>
      <c r="B5" s="1">
        <v>1340.0</v>
      </c>
      <c r="C5" s="1">
        <v>1600.0</v>
      </c>
      <c r="D5" s="1">
        <v>1710.0</v>
      </c>
      <c r="E5" s="1">
        <v>1880.0</v>
      </c>
      <c r="F5" s="1">
        <v>2340.0</v>
      </c>
      <c r="G5" s="1">
        <v>2500.0</v>
      </c>
      <c r="H5" s="1">
        <v>2230.0</v>
      </c>
      <c r="I5" s="1">
        <v>3220.0</v>
      </c>
      <c r="J5" s="1">
        <v>3140.0</v>
      </c>
      <c r="K5" s="1">
        <v>2940.0</v>
      </c>
      <c r="L5" s="2"/>
      <c r="M5" s="2"/>
      <c r="N5" s="2"/>
      <c r="O5" s="2"/>
      <c r="P5" s="2"/>
      <c r="Q5" s="2"/>
      <c r="R5" s="2"/>
      <c r="S5" s="2"/>
      <c r="T5" s="2"/>
      <c r="U5" s="2"/>
      <c r="V5" s="2"/>
      <c r="W5" s="2"/>
      <c r="X5" s="2"/>
      <c r="Y5" s="2"/>
      <c r="Z5" s="2"/>
    </row>
    <row r="6">
      <c r="A6" s="1" t="s">
        <v>155</v>
      </c>
      <c r="B6" s="1">
        <v>497.0</v>
      </c>
      <c r="C6" s="1">
        <v>563.0</v>
      </c>
      <c r="D6" s="1">
        <v>630.0</v>
      </c>
      <c r="E6" s="1">
        <v>721.0</v>
      </c>
      <c r="F6" s="1">
        <v>849.0</v>
      </c>
      <c r="G6" s="1">
        <v>864.0</v>
      </c>
      <c r="H6" s="1">
        <v>949.0</v>
      </c>
      <c r="I6" s="1">
        <v>1570.0</v>
      </c>
      <c r="J6" s="1">
        <v>1570.0</v>
      </c>
      <c r="K6" s="1">
        <v>1640.0</v>
      </c>
      <c r="L6" s="2"/>
      <c r="M6" s="2"/>
      <c r="N6" s="2"/>
      <c r="O6" s="2"/>
      <c r="P6" s="2"/>
      <c r="Q6" s="2"/>
      <c r="R6" s="2"/>
      <c r="S6" s="2"/>
      <c r="T6" s="2"/>
      <c r="U6" s="2"/>
      <c r="V6" s="2"/>
      <c r="W6" s="2"/>
      <c r="X6" s="2"/>
      <c r="Y6" s="2"/>
      <c r="Z6" s="2"/>
    </row>
    <row r="7">
      <c r="A7" s="1" t="s">
        <v>156</v>
      </c>
      <c r="B7" s="1">
        <v>305.0</v>
      </c>
      <c r="C7" s="1">
        <v>363.0</v>
      </c>
      <c r="D7" s="1">
        <v>459.0</v>
      </c>
      <c r="E7" s="1">
        <v>495.0</v>
      </c>
      <c r="F7" s="1">
        <v>568.0</v>
      </c>
      <c r="G7" s="1">
        <v>575.0</v>
      </c>
      <c r="H7" s="1">
        <v>609.0</v>
      </c>
      <c r="I7" s="1">
        <v>935.0</v>
      </c>
      <c r="J7" s="1">
        <v>1220.0</v>
      </c>
      <c r="K7" s="1">
        <v>1210.0</v>
      </c>
      <c r="L7" s="2"/>
      <c r="M7" s="2"/>
      <c r="N7" s="2"/>
      <c r="O7" s="2"/>
      <c r="P7" s="2"/>
      <c r="Q7" s="2"/>
      <c r="R7" s="2"/>
      <c r="S7" s="2"/>
      <c r="T7" s="2"/>
      <c r="U7" s="2"/>
      <c r="V7" s="2"/>
      <c r="W7" s="2"/>
      <c r="X7" s="2"/>
      <c r="Y7" s="2"/>
      <c r="Z7" s="2"/>
    </row>
    <row r="8">
      <c r="A8" s="1" t="s">
        <v>157</v>
      </c>
      <c r="B8" s="1">
        <v>39.0</v>
      </c>
      <c r="C8" s="1">
        <v>45.0</v>
      </c>
      <c r="D8" s="1">
        <v>42.0</v>
      </c>
      <c r="E8" s="1">
        <v>39.0</v>
      </c>
      <c r="F8" s="1">
        <v>35.0</v>
      </c>
      <c r="G8" s="1">
        <v>34.0</v>
      </c>
      <c r="H8" s="1">
        <v>28.0</v>
      </c>
      <c r="I8" s="1">
        <v>71.0</v>
      </c>
      <c r="J8" s="1">
        <v>173.0</v>
      </c>
      <c r="K8" s="1">
        <v>191.0</v>
      </c>
      <c r="L8" s="2"/>
      <c r="M8" s="2"/>
      <c r="N8" s="2"/>
      <c r="O8" s="2"/>
      <c r="P8" s="2"/>
      <c r="Q8" s="2"/>
      <c r="R8" s="2"/>
      <c r="S8" s="2"/>
      <c r="T8" s="2"/>
      <c r="U8" s="2"/>
      <c r="V8" s="2"/>
      <c r="W8" s="2"/>
      <c r="X8" s="2"/>
      <c r="Y8" s="2"/>
      <c r="Z8" s="2"/>
    </row>
    <row r="9">
      <c r="A9" s="1" t="s">
        <v>158</v>
      </c>
      <c r="B9" s="1">
        <v>841.0</v>
      </c>
      <c r="C9" s="1">
        <v>972.0</v>
      </c>
      <c r="D9" s="1">
        <v>1130.0</v>
      </c>
      <c r="E9" s="1">
        <v>1260.0</v>
      </c>
      <c r="F9" s="1">
        <v>1450.0</v>
      </c>
      <c r="G9" s="1">
        <v>1470.0</v>
      </c>
      <c r="H9" s="1">
        <v>1590.0</v>
      </c>
      <c r="I9" s="1">
        <v>2570.0</v>
      </c>
      <c r="J9" s="1">
        <v>2970.0</v>
      </c>
      <c r="K9" s="1">
        <v>3040.0</v>
      </c>
      <c r="L9" s="2"/>
      <c r="M9" s="2"/>
      <c r="N9" s="2"/>
      <c r="O9" s="2"/>
      <c r="P9" s="2"/>
      <c r="Q9" s="2"/>
      <c r="R9" s="2"/>
      <c r="S9" s="2"/>
      <c r="T9" s="2"/>
      <c r="U9" s="2"/>
      <c r="V9" s="2"/>
      <c r="W9" s="2"/>
      <c r="X9" s="2"/>
      <c r="Y9" s="2"/>
      <c r="Z9" s="2"/>
    </row>
    <row r="10">
      <c r="A10" s="1" t="s">
        <v>159</v>
      </c>
      <c r="B10" s="1">
        <v>496.0</v>
      </c>
      <c r="C10" s="1">
        <v>623.0</v>
      </c>
      <c r="D10" s="1">
        <v>578.0</v>
      </c>
      <c r="E10" s="1">
        <v>628.0</v>
      </c>
      <c r="F10" s="1">
        <v>883.0</v>
      </c>
      <c r="G10" s="1">
        <v>1030.0</v>
      </c>
      <c r="H10" s="1">
        <v>645.0</v>
      </c>
      <c r="I10" s="1">
        <v>652.0</v>
      </c>
      <c r="J10" s="1">
        <v>179.0</v>
      </c>
      <c r="K10" s="1">
        <v>-94.0</v>
      </c>
      <c r="L10" s="2"/>
      <c r="M10" s="2"/>
      <c r="N10" s="2"/>
      <c r="O10" s="2"/>
      <c r="P10" s="2"/>
      <c r="Q10" s="2"/>
      <c r="R10" s="2"/>
      <c r="S10" s="2"/>
      <c r="T10" s="2"/>
      <c r="U10" s="2"/>
      <c r="V10" s="2"/>
      <c r="W10" s="2"/>
      <c r="X10" s="2"/>
      <c r="Y10" s="2"/>
      <c r="Z10" s="2"/>
    </row>
    <row r="11">
      <c r="A11" s="1" t="s">
        <v>160</v>
      </c>
      <c r="B11" s="1">
        <v>-41.0</v>
      </c>
      <c r="C11" s="1">
        <v>-42.0</v>
      </c>
      <c r="D11" s="1">
        <v>-33.0</v>
      </c>
      <c r="E11" s="1">
        <v>-37.0</v>
      </c>
      <c r="F11" s="1">
        <v>-57.0</v>
      </c>
      <c r="G11" s="1">
        <v>-52.0</v>
      </c>
      <c r="H11" s="1">
        <v>-49.0</v>
      </c>
      <c r="I11" s="1">
        <v>-61.0</v>
      </c>
      <c r="J11" s="1">
        <v>-26.0</v>
      </c>
      <c r="K11" s="1">
        <v>-77.0</v>
      </c>
      <c r="L11" s="2"/>
      <c r="M11" s="2"/>
      <c r="N11" s="2"/>
      <c r="O11" s="2"/>
      <c r="P11" s="2"/>
      <c r="Q11" s="2"/>
      <c r="R11" s="2"/>
      <c r="S11" s="2"/>
      <c r="T11" s="2"/>
      <c r="U11" s="2"/>
      <c r="V11" s="2"/>
      <c r="W11" s="2"/>
      <c r="X11" s="2"/>
      <c r="Y11" s="2"/>
      <c r="Z11" s="2"/>
    </row>
    <row r="12">
      <c r="A12" s="1" t="s">
        <v>161</v>
      </c>
      <c r="B12" s="1">
        <v>3.0</v>
      </c>
      <c r="C12" s="1">
        <v>5.0</v>
      </c>
      <c r="D12" s="1">
        <v>9.0</v>
      </c>
      <c r="E12" s="1">
        <v>19.0</v>
      </c>
      <c r="F12" s="1">
        <v>44.0</v>
      </c>
      <c r="G12" s="1">
        <v>75.0</v>
      </c>
      <c r="H12" s="1">
        <v>41.0</v>
      </c>
      <c r="I12" s="1">
        <v>0.0</v>
      </c>
      <c r="J12" s="1">
        <v>11.0</v>
      </c>
      <c r="K12" s="1">
        <v>58.0</v>
      </c>
      <c r="L12" s="2"/>
      <c r="M12" s="2"/>
      <c r="N12" s="2"/>
      <c r="O12" s="2"/>
      <c r="P12" s="2"/>
      <c r="Q12" s="2"/>
      <c r="R12" s="2"/>
      <c r="S12" s="2"/>
      <c r="T12" s="2"/>
      <c r="U12" s="2"/>
      <c r="V12" s="2"/>
      <c r="W12" s="2"/>
      <c r="X12" s="2"/>
      <c r="Y12" s="2"/>
      <c r="Z12" s="2"/>
    </row>
    <row r="13">
      <c r="A13" s="1" t="s">
        <v>162</v>
      </c>
      <c r="B13" s="1">
        <v>-37.0</v>
      </c>
      <c r="C13" s="1">
        <v>-37.0</v>
      </c>
      <c r="D13" s="1">
        <v>-23.0</v>
      </c>
      <c r="E13" s="1">
        <v>-18.0</v>
      </c>
      <c r="F13" s="1">
        <v>-13.0</v>
      </c>
      <c r="G13" s="1">
        <v>23.0</v>
      </c>
      <c r="H13" s="1">
        <v>-8.0</v>
      </c>
      <c r="I13" s="1">
        <v>-61.0</v>
      </c>
      <c r="J13" s="1">
        <v>-15.0</v>
      </c>
      <c r="K13" s="1">
        <v>-19.0</v>
      </c>
      <c r="L13" s="2"/>
      <c r="M13" s="2"/>
      <c r="N13" s="2"/>
      <c r="O13" s="2"/>
      <c r="P13" s="2"/>
      <c r="Q13" s="2"/>
      <c r="R13" s="2"/>
      <c r="S13" s="2"/>
      <c r="T13" s="2"/>
      <c r="U13" s="2"/>
      <c r="V13" s="2"/>
      <c r="W13" s="2"/>
      <c r="X13" s="2"/>
      <c r="Y13" s="2"/>
      <c r="Z13" s="2"/>
    </row>
    <row r="14">
      <c r="A14" s="1" t="s">
        <v>163</v>
      </c>
      <c r="B14" s="1">
        <v>0.0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164</v>
      </c>
      <c r="B15" s="1">
        <v>-1.0</v>
      </c>
      <c r="C15" s="1">
        <v>-4.0</v>
      </c>
      <c r="D15" s="1">
        <v>-90.0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165</v>
      </c>
      <c r="B16" s="1">
        <v>10.0</v>
      </c>
      <c r="C16" s="1">
        <v>15.0</v>
      </c>
      <c r="D16" s="1">
        <v>-57.0</v>
      </c>
      <c r="E16" s="1">
        <v>2.0</v>
      </c>
      <c r="F16" s="1">
        <v>3.0</v>
      </c>
      <c r="G16" s="1">
        <v>4.0</v>
      </c>
      <c r="H16" s="1">
        <v>32.0</v>
      </c>
      <c r="I16" s="1">
        <v>9.0</v>
      </c>
      <c r="J16" s="1">
        <v>-13.0</v>
      </c>
      <c r="K16" s="1">
        <v>1.0</v>
      </c>
      <c r="L16" s="2"/>
      <c r="M16" s="2"/>
      <c r="N16" s="2"/>
      <c r="O16" s="2"/>
      <c r="P16" s="2"/>
      <c r="Q16" s="2"/>
      <c r="R16" s="2"/>
      <c r="S16" s="2"/>
      <c r="T16" s="2"/>
      <c r="U16" s="2"/>
      <c r="V16" s="2"/>
      <c r="W16" s="2"/>
      <c r="X16" s="2"/>
      <c r="Y16" s="2"/>
      <c r="Z16" s="2"/>
    </row>
    <row r="17">
      <c r="A17" s="1" t="s">
        <v>166</v>
      </c>
      <c r="B17" s="1">
        <v>457.0</v>
      </c>
      <c r="C17" s="1">
        <v>582.0</v>
      </c>
      <c r="D17" s="1">
        <v>552.0</v>
      </c>
      <c r="E17" s="1">
        <v>612.0</v>
      </c>
      <c r="F17" s="1">
        <v>873.0</v>
      </c>
      <c r="G17" s="1">
        <v>1060.0</v>
      </c>
      <c r="H17" s="1">
        <v>669.0</v>
      </c>
      <c r="I17" s="1">
        <v>600.0</v>
      </c>
      <c r="J17" s="1">
        <v>151.0</v>
      </c>
      <c r="K17" s="1">
        <v>-112.0</v>
      </c>
      <c r="L17" s="2"/>
      <c r="M17" s="2"/>
      <c r="N17" s="2"/>
      <c r="O17" s="2"/>
      <c r="P17" s="2"/>
      <c r="Q17" s="2"/>
      <c r="R17" s="2"/>
      <c r="S17" s="2"/>
      <c r="T17" s="2"/>
      <c r="U17" s="2"/>
      <c r="V17" s="2"/>
      <c r="W17" s="2"/>
      <c r="X17" s="2"/>
      <c r="Y17" s="2"/>
      <c r="Z17" s="2"/>
    </row>
    <row r="18">
      <c r="A18" s="1" t="s">
        <v>167</v>
      </c>
      <c r="B18" s="1">
        <v>-5.0</v>
      </c>
      <c r="C18" s="1">
        <v>2.0</v>
      </c>
      <c r="D18" s="1">
        <v>-1.0</v>
      </c>
      <c r="E18" s="1">
        <v>0.0</v>
      </c>
      <c r="F18" s="1">
        <v>0.0</v>
      </c>
      <c r="G18" s="1">
        <v>0.0</v>
      </c>
      <c r="H18" s="1">
        <v>0.0</v>
      </c>
      <c r="I18" s="1">
        <v>0.0</v>
      </c>
      <c r="J18" s="1">
        <v>-30.0</v>
      </c>
      <c r="K18" s="1">
        <v>-152.0</v>
      </c>
      <c r="L18" s="2"/>
      <c r="M18" s="2"/>
      <c r="N18" s="2"/>
      <c r="O18" s="2"/>
      <c r="P18" s="2"/>
      <c r="Q18" s="2"/>
      <c r="R18" s="2"/>
      <c r="S18" s="2"/>
      <c r="T18" s="2"/>
      <c r="U18" s="2"/>
      <c r="V18" s="2"/>
      <c r="W18" s="2"/>
      <c r="X18" s="2"/>
      <c r="Y18" s="2"/>
      <c r="Z18" s="2"/>
    </row>
    <row r="19">
      <c r="A19" s="1" t="s">
        <v>168</v>
      </c>
      <c r="B19" s="1">
        <v>2.0</v>
      </c>
      <c r="C19" s="1">
        <v>0.0</v>
      </c>
      <c r="D19" s="1">
        <v>0.0</v>
      </c>
      <c r="E19" s="1">
        <v>0.0</v>
      </c>
      <c r="F19" s="1">
        <v>0.0</v>
      </c>
      <c r="G19" s="1">
        <v>-43.0</v>
      </c>
      <c r="H19" s="1">
        <v>-117.0</v>
      </c>
      <c r="I19" s="1">
        <v>-745.0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0.0</v>
      </c>
      <c r="J20" s="1">
        <v>-3910.0</v>
      </c>
      <c r="K20" s="1">
        <v>-712.0</v>
      </c>
      <c r="L20" s="2"/>
      <c r="M20" s="2"/>
      <c r="N20" s="2"/>
      <c r="O20" s="2"/>
      <c r="P20" s="2"/>
      <c r="Q20" s="2"/>
      <c r="R20" s="2"/>
      <c r="S20" s="2"/>
      <c r="T20" s="2"/>
      <c r="U20" s="2"/>
      <c r="V20" s="2"/>
      <c r="W20" s="2"/>
      <c r="X20" s="2"/>
      <c r="Y20" s="2"/>
      <c r="Z20" s="2"/>
    </row>
    <row r="21" ht="15.75" customHeight="1">
      <c r="A21" s="1" t="s">
        <v>170</v>
      </c>
      <c r="B21" s="1">
        <v>4.0</v>
      </c>
      <c r="C21" s="1">
        <v>15.0</v>
      </c>
      <c r="D21" s="1">
        <v>0.0</v>
      </c>
      <c r="E21" s="1">
        <v>159.0</v>
      </c>
      <c r="F21" s="1">
        <v>21.0</v>
      </c>
      <c r="G21" s="1">
        <v>53.0</v>
      </c>
      <c r="H21" s="1">
        <v>270.0</v>
      </c>
      <c r="I21" s="1">
        <v>917.0</v>
      </c>
      <c r="J21" s="1">
        <v>-122.0</v>
      </c>
      <c r="K21" s="1">
        <v>-40.0</v>
      </c>
      <c r="L21" s="2"/>
      <c r="M21" s="2"/>
      <c r="N21" s="2"/>
      <c r="O21" s="2"/>
      <c r="P21" s="2"/>
      <c r="Q21" s="2"/>
      <c r="R21" s="2"/>
      <c r="S21" s="2"/>
      <c r="T21" s="2"/>
      <c r="U21" s="2"/>
      <c r="V21" s="2"/>
      <c r="W21" s="2"/>
      <c r="X21" s="2"/>
      <c r="Y21" s="2"/>
      <c r="Z21" s="2"/>
    </row>
    <row r="22" ht="15.75" customHeight="1">
      <c r="A22" s="1" t="s">
        <v>171</v>
      </c>
      <c r="B22" s="1">
        <v>0.0</v>
      </c>
      <c r="C22" s="1">
        <v>0.0</v>
      </c>
      <c r="D22" s="1">
        <v>0.0</v>
      </c>
      <c r="E22" s="1">
        <v>294.0</v>
      </c>
      <c r="F22" s="1">
        <v>0.0</v>
      </c>
      <c r="G22" s="1">
        <v>54.0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-23.0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0.0</v>
      </c>
      <c r="C24" s="1">
        <v>0.0</v>
      </c>
      <c r="D24" s="1">
        <v>0.0</v>
      </c>
      <c r="E24" s="1">
        <v>0.0</v>
      </c>
      <c r="F24" s="1">
        <v>0.0</v>
      </c>
      <c r="G24" s="1">
        <v>0.0</v>
      </c>
      <c r="H24" s="1">
        <v>0.0</v>
      </c>
      <c r="I24" s="1">
        <v>0.0</v>
      </c>
      <c r="J24" s="1">
        <v>0.0</v>
      </c>
      <c r="K24" s="1">
        <v>-115.0</v>
      </c>
      <c r="L24" s="2"/>
      <c r="M24" s="2"/>
      <c r="N24" s="2"/>
      <c r="O24" s="2"/>
      <c r="P24" s="2"/>
      <c r="Q24" s="2"/>
      <c r="R24" s="2"/>
      <c r="S24" s="2"/>
      <c r="T24" s="2"/>
      <c r="U24" s="2"/>
      <c r="V24" s="2"/>
      <c r="W24" s="2"/>
      <c r="X24" s="2"/>
      <c r="Y24" s="2"/>
      <c r="Z24" s="2"/>
    </row>
    <row r="25" ht="15.75" customHeight="1">
      <c r="A25" s="1" t="s">
        <v>174</v>
      </c>
      <c r="B25" s="1">
        <v>25.0</v>
      </c>
      <c r="C25" s="1">
        <v>-19.0</v>
      </c>
      <c r="D25" s="1">
        <v>9.0</v>
      </c>
      <c r="E25" s="1">
        <v>0.0</v>
      </c>
      <c r="F25" s="1">
        <v>0.0</v>
      </c>
      <c r="G25" s="1">
        <v>0.0</v>
      </c>
      <c r="H25" s="1">
        <v>27.0</v>
      </c>
      <c r="I25" s="1">
        <v>0.0</v>
      </c>
      <c r="J25" s="1">
        <v>-619.0</v>
      </c>
      <c r="K25" s="1">
        <v>-20.0</v>
      </c>
      <c r="L25" s="2"/>
      <c r="M25" s="2"/>
      <c r="N25" s="2"/>
      <c r="O25" s="2"/>
      <c r="P25" s="2"/>
      <c r="Q25" s="2"/>
      <c r="R25" s="2"/>
      <c r="S25" s="2"/>
      <c r="T25" s="2"/>
      <c r="U25" s="2"/>
      <c r="V25" s="2"/>
      <c r="W25" s="2"/>
      <c r="X25" s="2"/>
      <c r="Y25" s="2"/>
      <c r="Z25" s="2"/>
    </row>
    <row r="26" ht="15.75" customHeight="1">
      <c r="A26" s="1" t="s">
        <v>175</v>
      </c>
      <c r="B26" s="1">
        <v>-35.0</v>
      </c>
      <c r="C26" s="1">
        <v>2.0</v>
      </c>
      <c r="D26" s="1">
        <v>1.0</v>
      </c>
      <c r="E26" s="1">
        <v>1.0</v>
      </c>
      <c r="F26" s="1">
        <v>0.0</v>
      </c>
      <c r="G26" s="1">
        <v>-1.0</v>
      </c>
      <c r="H26" s="1">
        <v>7.0</v>
      </c>
      <c r="I26" s="1">
        <v>112.0</v>
      </c>
      <c r="J26" s="1">
        <v>198.0</v>
      </c>
      <c r="K26" s="1">
        <v>34.0</v>
      </c>
      <c r="L26" s="2"/>
      <c r="M26" s="2"/>
      <c r="N26" s="2"/>
      <c r="O26" s="2"/>
      <c r="P26" s="2"/>
      <c r="Q26" s="2"/>
      <c r="R26" s="2"/>
      <c r="S26" s="2"/>
      <c r="T26" s="2"/>
      <c r="U26" s="2"/>
      <c r="V26" s="2"/>
      <c r="W26" s="2"/>
      <c r="X26" s="2"/>
      <c r="Y26" s="2"/>
      <c r="Z26" s="2"/>
    </row>
    <row r="27" ht="15.75" customHeight="1">
      <c r="A27" s="1" t="s">
        <v>176</v>
      </c>
      <c r="B27" s="1">
        <v>449.0</v>
      </c>
      <c r="C27" s="1">
        <v>583.0</v>
      </c>
      <c r="D27" s="1">
        <v>561.0</v>
      </c>
      <c r="E27" s="1">
        <v>1040.0</v>
      </c>
      <c r="F27" s="1">
        <v>894.0</v>
      </c>
      <c r="G27" s="1">
        <v>1120.0</v>
      </c>
      <c r="H27" s="1">
        <v>856.0</v>
      </c>
      <c r="I27" s="1">
        <v>884.0</v>
      </c>
      <c r="J27" s="1">
        <v>-4340.0</v>
      </c>
      <c r="K27" s="1">
        <v>-1120.0</v>
      </c>
      <c r="L27" s="2"/>
      <c r="M27" s="2"/>
      <c r="N27" s="2"/>
      <c r="O27" s="2"/>
      <c r="P27" s="2"/>
      <c r="Q27" s="2"/>
      <c r="R27" s="2"/>
      <c r="S27" s="2"/>
      <c r="T27" s="2"/>
      <c r="U27" s="2"/>
      <c r="V27" s="2"/>
      <c r="W27" s="2"/>
      <c r="X27" s="2"/>
      <c r="Y27" s="2"/>
      <c r="Z27" s="2"/>
    </row>
    <row r="28" ht="15.75" customHeight="1">
      <c r="A28" s="1" t="s">
        <v>177</v>
      </c>
      <c r="B28" s="1">
        <v>95.0</v>
      </c>
      <c r="C28" s="1">
        <v>126.0</v>
      </c>
      <c r="D28" s="1">
        <v>133.0</v>
      </c>
      <c r="E28" s="1">
        <v>365.0</v>
      </c>
      <c r="F28" s="1">
        <v>112.0</v>
      </c>
      <c r="G28" s="1">
        <v>128.0</v>
      </c>
      <c r="H28" s="1">
        <v>200.0</v>
      </c>
      <c r="I28" s="1">
        <v>122.0</v>
      </c>
      <c r="J28" s="1">
        <v>68.0</v>
      </c>
      <c r="K28" s="1">
        <v>44.0</v>
      </c>
      <c r="L28" s="2"/>
      <c r="M28" s="2"/>
      <c r="N28" s="2"/>
      <c r="O28" s="2"/>
      <c r="P28" s="2"/>
      <c r="Q28" s="2"/>
      <c r="R28" s="2"/>
      <c r="S28" s="2"/>
      <c r="T28" s="2"/>
      <c r="U28" s="2"/>
      <c r="V28" s="2"/>
      <c r="W28" s="2"/>
      <c r="X28" s="2"/>
      <c r="Y28" s="2"/>
      <c r="Z28" s="2"/>
    </row>
    <row r="29" ht="15.75" customHeight="1">
      <c r="A29" s="1" t="s">
        <v>178</v>
      </c>
      <c r="B29" s="1">
        <v>353.0</v>
      </c>
      <c r="C29" s="1">
        <v>457.0</v>
      </c>
      <c r="D29" s="1">
        <v>428.0</v>
      </c>
      <c r="E29" s="1">
        <v>678.0</v>
      </c>
      <c r="F29" s="1">
        <v>782.0</v>
      </c>
      <c r="G29" s="1">
        <v>990.0</v>
      </c>
      <c r="H29" s="1">
        <v>656.0</v>
      </c>
      <c r="I29" s="1">
        <v>762.0</v>
      </c>
      <c r="J29" s="1">
        <v>-4400.0</v>
      </c>
      <c r="K29" s="1">
        <v>-1160.0</v>
      </c>
      <c r="L29" s="2"/>
      <c r="M29" s="2"/>
      <c r="N29" s="2"/>
      <c r="O29" s="2"/>
      <c r="P29" s="2"/>
      <c r="Q29" s="2"/>
      <c r="R29" s="2"/>
      <c r="S29" s="2"/>
      <c r="T29" s="2"/>
      <c r="U29" s="2"/>
      <c r="V29" s="2"/>
      <c r="W29" s="2"/>
      <c r="X29" s="2"/>
      <c r="Y29" s="2"/>
      <c r="Z29" s="2"/>
    </row>
    <row r="30" ht="15.75" customHeight="1">
      <c r="A30" s="1" t="s">
        <v>179</v>
      </c>
      <c r="B30" s="1">
        <v>353.0</v>
      </c>
      <c r="C30" s="1">
        <v>457.0</v>
      </c>
      <c r="D30" s="1">
        <v>428.0</v>
      </c>
      <c r="E30" s="1">
        <v>678.0</v>
      </c>
      <c r="F30" s="1">
        <v>782.0</v>
      </c>
      <c r="G30" s="1">
        <v>990.0</v>
      </c>
      <c r="H30" s="1">
        <v>656.0</v>
      </c>
      <c r="I30" s="1">
        <v>762.0</v>
      </c>
      <c r="J30" s="1">
        <v>-4400.0</v>
      </c>
      <c r="K30" s="1">
        <v>-1160.0</v>
      </c>
      <c r="L30" s="2"/>
      <c r="M30" s="2"/>
      <c r="N30" s="2"/>
      <c r="O30" s="2"/>
      <c r="P30" s="2"/>
      <c r="Q30" s="2"/>
      <c r="R30" s="2"/>
      <c r="S30" s="2"/>
      <c r="T30" s="2"/>
      <c r="U30" s="2"/>
      <c r="V30" s="2"/>
      <c r="W30" s="2"/>
      <c r="X30" s="2"/>
      <c r="Y30" s="2"/>
      <c r="Z30" s="2"/>
    </row>
    <row r="31" ht="15.75" customHeight="1">
      <c r="A31" s="1" t="s">
        <v>107</v>
      </c>
      <c r="B31" s="1">
        <v>0.0</v>
      </c>
      <c r="C31" s="1">
        <v>4.0</v>
      </c>
      <c r="D31" s="1">
        <v>34.0</v>
      </c>
      <c r="E31" s="1">
        <v>48.0</v>
      </c>
      <c r="F31" s="1">
        <v>44.0</v>
      </c>
      <c r="G31" s="1">
        <v>12.0</v>
      </c>
      <c r="H31" s="1">
        <v>0.0</v>
      </c>
      <c r="I31" s="1">
        <v>0.0</v>
      </c>
      <c r="J31" s="1">
        <v>0.0</v>
      </c>
      <c r="K31" s="1">
        <v>0.0</v>
      </c>
      <c r="L31" s="2"/>
      <c r="M31" s="2"/>
      <c r="N31" s="2"/>
      <c r="O31" s="2"/>
      <c r="P31" s="2"/>
      <c r="Q31" s="2"/>
      <c r="R31" s="2"/>
      <c r="S31" s="2"/>
      <c r="T31" s="2"/>
      <c r="U31" s="2"/>
      <c r="V31" s="2"/>
      <c r="W31" s="2"/>
      <c r="X31" s="2"/>
      <c r="Y31" s="2"/>
      <c r="Z31" s="2"/>
    </row>
    <row r="32" ht="15.75" customHeight="1">
      <c r="A32" s="1" t="s">
        <v>180</v>
      </c>
      <c r="B32" s="1">
        <v>353.0</v>
      </c>
      <c r="C32" s="1">
        <v>462.0</v>
      </c>
      <c r="D32" s="1">
        <v>463.0</v>
      </c>
      <c r="E32" s="1">
        <v>726.0</v>
      </c>
      <c r="F32" s="1">
        <v>826.0</v>
      </c>
      <c r="G32" s="1">
        <v>1000.0</v>
      </c>
      <c r="H32" s="1">
        <v>656.0</v>
      </c>
      <c r="I32" s="1">
        <v>762.0</v>
      </c>
      <c r="J32" s="1">
        <v>-4400.0</v>
      </c>
      <c r="K32" s="1">
        <v>-1160.0</v>
      </c>
      <c r="L32" s="2"/>
      <c r="M32" s="2"/>
      <c r="N32" s="2"/>
      <c r="O32" s="2"/>
      <c r="P32" s="2"/>
      <c r="Q32" s="2"/>
      <c r="R32" s="2"/>
      <c r="S32" s="2"/>
      <c r="T32" s="2"/>
      <c r="U32" s="2"/>
      <c r="V32" s="2"/>
      <c r="W32" s="2"/>
      <c r="X32" s="2"/>
      <c r="Y32" s="2"/>
      <c r="Z32" s="2"/>
    </row>
    <row r="33" ht="15.75" customHeight="1">
      <c r="A33" s="1" t="s">
        <v>181</v>
      </c>
      <c r="B33" s="1">
        <v>0.0</v>
      </c>
      <c r="C33" s="1">
        <v>0.0</v>
      </c>
      <c r="D33" s="1">
        <v>8.0</v>
      </c>
      <c r="E33" s="1">
        <v>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182</v>
      </c>
      <c r="B34" s="1">
        <v>353.0</v>
      </c>
      <c r="C34" s="1">
        <v>462.0</v>
      </c>
      <c r="D34" s="1">
        <v>454.0</v>
      </c>
      <c r="E34" s="1">
        <v>725.0</v>
      </c>
      <c r="F34" s="1">
        <v>826.0</v>
      </c>
      <c r="G34" s="1">
        <v>1000.0</v>
      </c>
      <c r="H34" s="1">
        <v>656.0</v>
      </c>
      <c r="I34" s="1">
        <v>762.0</v>
      </c>
      <c r="J34" s="1">
        <v>-4400.0</v>
      </c>
      <c r="K34" s="1">
        <v>-1160.0</v>
      </c>
      <c r="L34" s="2"/>
      <c r="M34" s="2"/>
      <c r="N34" s="2"/>
      <c r="O34" s="2"/>
      <c r="P34" s="2"/>
      <c r="Q34" s="2"/>
      <c r="R34" s="2"/>
      <c r="S34" s="2"/>
      <c r="T34" s="2"/>
      <c r="U34" s="2"/>
      <c r="V34" s="2"/>
      <c r="W34" s="2"/>
      <c r="X34" s="2"/>
      <c r="Y34" s="2"/>
      <c r="Z34" s="2"/>
    </row>
    <row r="35" ht="15.75" customHeight="1">
      <c r="A35" s="1" t="s">
        <v>183</v>
      </c>
      <c r="B35" s="1">
        <v>353.0</v>
      </c>
      <c r="C35" s="1">
        <v>462.0</v>
      </c>
      <c r="D35" s="1">
        <v>454.0</v>
      </c>
      <c r="E35" s="1">
        <v>725.0</v>
      </c>
      <c r="F35" s="1">
        <v>826.0</v>
      </c>
      <c r="G35" s="1">
        <v>1000.0</v>
      </c>
      <c r="H35" s="1">
        <v>656.0</v>
      </c>
      <c r="I35" s="1">
        <v>762.0</v>
      </c>
      <c r="J35" s="1">
        <v>-4400.0</v>
      </c>
      <c r="K35" s="1">
        <v>-1160.0</v>
      </c>
      <c r="L35" s="2"/>
      <c r="M35" s="2"/>
      <c r="N35" s="2"/>
      <c r="O35" s="2"/>
      <c r="P35" s="2"/>
      <c r="Q35" s="2"/>
      <c r="R35" s="2"/>
      <c r="S35" s="2"/>
      <c r="T35" s="2"/>
      <c r="U35" s="2"/>
      <c r="V35" s="2"/>
      <c r="W35" s="2"/>
      <c r="X35" s="2"/>
      <c r="Y35" s="2"/>
      <c r="Z35" s="2"/>
    </row>
    <row r="36" ht="15.75" customHeight="1">
      <c r="A36" s="1" t="s">
        <v>184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197</v>
      </c>
      <c r="B39" s="1">
        <v>136.0</v>
      </c>
      <c r="C39" s="1">
        <v>145.0</v>
      </c>
      <c r="D39" s="1">
        <v>147.0</v>
      </c>
      <c r="E39" s="1">
        <v>146.0</v>
      </c>
      <c r="F39" s="1">
        <v>147.0</v>
      </c>
      <c r="G39" s="1">
        <v>147.0</v>
      </c>
      <c r="H39" s="1">
        <v>147.0</v>
      </c>
      <c r="I39" s="1">
        <v>150.0</v>
      </c>
      <c r="J39" s="1">
        <v>157.0</v>
      </c>
      <c r="K39" s="1">
        <v>158.0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194</v>
      </c>
      <c r="K40" s="1" t="s">
        <v>195</v>
      </c>
      <c r="L40" s="2"/>
      <c r="M40" s="2"/>
      <c r="N40" s="2"/>
      <c r="O40" s="2"/>
      <c r="P40" s="2"/>
      <c r="Q40" s="2"/>
      <c r="R40" s="2"/>
      <c r="S40" s="2"/>
      <c r="T40" s="2"/>
      <c r="U40" s="2"/>
      <c r="V40" s="2"/>
      <c r="W40" s="2"/>
      <c r="X40" s="2"/>
      <c r="Y40" s="2"/>
      <c r="Z40" s="2"/>
    </row>
    <row r="41" ht="15.75" customHeight="1">
      <c r="A41" s="1" t="s">
        <v>207</v>
      </c>
      <c r="B41" s="1" t="s">
        <v>199</v>
      </c>
      <c r="C41" s="1" t="s">
        <v>200</v>
      </c>
      <c r="D41" s="1" t="s">
        <v>201</v>
      </c>
      <c r="E41" s="1" t="s">
        <v>202</v>
      </c>
      <c r="F41" s="1" t="s">
        <v>203</v>
      </c>
      <c r="G41" s="1" t="s">
        <v>204</v>
      </c>
      <c r="H41" s="1" t="s">
        <v>205</v>
      </c>
      <c r="I41" s="1" t="s">
        <v>206</v>
      </c>
      <c r="J41" s="1" t="s">
        <v>194</v>
      </c>
      <c r="K41" s="1" t="s">
        <v>195</v>
      </c>
      <c r="L41" s="2"/>
      <c r="M41" s="2"/>
      <c r="N41" s="2"/>
      <c r="O41" s="2"/>
      <c r="P41" s="2"/>
      <c r="Q41" s="2"/>
      <c r="R41" s="2"/>
      <c r="S41" s="2"/>
      <c r="T41" s="2"/>
      <c r="U41" s="2"/>
      <c r="V41" s="2"/>
      <c r="W41" s="2"/>
      <c r="X41" s="2"/>
      <c r="Y41" s="2"/>
      <c r="Z41" s="2"/>
    </row>
    <row r="42" ht="15.75" customHeight="1">
      <c r="A42" s="1" t="s">
        <v>208</v>
      </c>
      <c r="B42" s="1">
        <v>149.0</v>
      </c>
      <c r="C42" s="1">
        <v>149.0</v>
      </c>
      <c r="D42" s="1">
        <v>148.0</v>
      </c>
      <c r="E42" s="1">
        <v>148.0</v>
      </c>
      <c r="F42" s="1">
        <v>149.0</v>
      </c>
      <c r="G42" s="1">
        <v>149.0</v>
      </c>
      <c r="H42" s="1">
        <v>148.0</v>
      </c>
      <c r="I42" s="1">
        <v>151.0</v>
      </c>
      <c r="J42" s="1">
        <v>157.0</v>
      </c>
      <c r="K42" s="1">
        <v>158.0</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125</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217</v>
      </c>
      <c r="K44" s="1" t="s">
        <v>218</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228</v>
      </c>
      <c r="B46" s="1">
        <v>609.0</v>
      </c>
      <c r="C46" s="1">
        <v>750.0</v>
      </c>
      <c r="D46" s="1">
        <v>719.0</v>
      </c>
      <c r="E46" s="1">
        <v>784.0</v>
      </c>
      <c r="F46" s="1">
        <v>1060.0</v>
      </c>
      <c r="G46" s="1">
        <v>1220.0</v>
      </c>
      <c r="H46" s="1">
        <v>832.0</v>
      </c>
      <c r="I46" s="1">
        <v>903.0</v>
      </c>
      <c r="J46" s="1">
        <v>573.0</v>
      </c>
      <c r="K46" s="1">
        <v>338.0</v>
      </c>
      <c r="L46" s="2"/>
      <c r="M46" s="2"/>
      <c r="N46" s="2"/>
      <c r="O46" s="2"/>
      <c r="P46" s="2"/>
      <c r="Q46" s="2"/>
      <c r="R46" s="2"/>
      <c r="S46" s="2"/>
      <c r="T46" s="2"/>
      <c r="U46" s="2"/>
      <c r="V46" s="2"/>
      <c r="W46" s="2"/>
      <c r="X46" s="2"/>
      <c r="Y46" s="2"/>
      <c r="Z46" s="2"/>
    </row>
    <row r="47" ht="15.75" customHeight="1">
      <c r="A47" s="1" t="s">
        <v>229</v>
      </c>
      <c r="B47" s="1">
        <v>547.0</v>
      </c>
      <c r="C47" s="1">
        <v>677.0</v>
      </c>
      <c r="D47" s="1">
        <v>629.0</v>
      </c>
      <c r="E47" s="1">
        <v>674.0</v>
      </c>
      <c r="F47" s="1">
        <v>922.0</v>
      </c>
      <c r="G47" s="1">
        <v>1060.0</v>
      </c>
      <c r="H47" s="1">
        <v>676.0</v>
      </c>
      <c r="I47" s="1">
        <v>727.0</v>
      </c>
      <c r="J47" s="1">
        <v>358.0</v>
      </c>
      <c r="K47" s="1">
        <v>103.0</v>
      </c>
      <c r="L47" s="2"/>
      <c r="M47" s="2"/>
      <c r="N47" s="2"/>
      <c r="O47" s="2"/>
      <c r="P47" s="2"/>
      <c r="Q47" s="2"/>
      <c r="R47" s="2"/>
      <c r="S47" s="2"/>
      <c r="T47" s="2"/>
      <c r="U47" s="2"/>
      <c r="V47" s="2"/>
      <c r="W47" s="2"/>
      <c r="X47" s="2"/>
      <c r="Y47" s="2"/>
      <c r="Z47" s="2"/>
    </row>
    <row r="48" ht="15.75" customHeight="1">
      <c r="A48" s="1" t="s">
        <v>230</v>
      </c>
      <c r="B48" s="1">
        <v>496.0</v>
      </c>
      <c r="C48" s="1">
        <v>623.0</v>
      </c>
      <c r="D48" s="1">
        <v>578.0</v>
      </c>
      <c r="E48" s="1">
        <v>628.0</v>
      </c>
      <c r="F48" s="1">
        <v>883.0</v>
      </c>
      <c r="G48" s="1">
        <v>1030.0</v>
      </c>
      <c r="H48" s="1">
        <v>645.0</v>
      </c>
      <c r="I48" s="1">
        <v>652.0</v>
      </c>
      <c r="J48" s="1">
        <v>179.0</v>
      </c>
      <c r="K48" s="1">
        <v>-94.0</v>
      </c>
      <c r="L48" s="2"/>
      <c r="M48" s="2"/>
      <c r="N48" s="2"/>
      <c r="O48" s="2"/>
      <c r="P48" s="2"/>
      <c r="Q48" s="2"/>
      <c r="R48" s="2"/>
      <c r="S48" s="2"/>
      <c r="T48" s="2"/>
      <c r="U48" s="2"/>
      <c r="V48" s="2"/>
      <c r="W48" s="2"/>
      <c r="X48" s="2"/>
      <c r="Y48" s="2"/>
      <c r="Z48" s="2"/>
    </row>
    <row r="49" ht="15.75" customHeight="1">
      <c r="A49" s="1" t="s">
        <v>231</v>
      </c>
      <c r="B49" s="1">
        <v>642.0</v>
      </c>
      <c r="C49" s="1">
        <v>788.0</v>
      </c>
      <c r="D49" s="1">
        <v>765.0</v>
      </c>
      <c r="E49" s="1">
        <v>830.0</v>
      </c>
      <c r="F49" s="1">
        <v>1120.0</v>
      </c>
      <c r="G49" s="1">
        <v>1290.0</v>
      </c>
      <c r="H49" s="1">
        <v>905.0</v>
      </c>
      <c r="I49" s="1">
        <v>986.0</v>
      </c>
      <c r="J49" s="1">
        <v>665.0</v>
      </c>
      <c r="K49" s="1">
        <v>461.0</v>
      </c>
      <c r="L49" s="2"/>
      <c r="M49" s="2"/>
      <c r="N49" s="2"/>
      <c r="O49" s="2"/>
      <c r="P49" s="2"/>
      <c r="Q49" s="2"/>
      <c r="R49" s="2"/>
      <c r="S49" s="2"/>
      <c r="T49" s="2"/>
      <c r="U49" s="2"/>
      <c r="V49" s="2"/>
      <c r="W49" s="2"/>
      <c r="X49" s="2"/>
      <c r="Y49" s="2"/>
      <c r="Z49" s="2"/>
    </row>
    <row r="50" ht="15.75" customHeight="1">
      <c r="A50" s="1" t="s">
        <v>232</v>
      </c>
      <c r="B50" s="1">
        <v>1860.0</v>
      </c>
      <c r="C50" s="1">
        <v>2220.0</v>
      </c>
      <c r="D50" s="1">
        <v>2400.0</v>
      </c>
      <c r="E50" s="1">
        <v>2750.0</v>
      </c>
      <c r="F50" s="1">
        <v>3330.0</v>
      </c>
      <c r="G50" s="1">
        <v>3540.0</v>
      </c>
      <c r="H50" s="1">
        <v>3240.0</v>
      </c>
      <c r="I50" s="1">
        <v>4530.0</v>
      </c>
      <c r="J50" s="1">
        <v>4580.0</v>
      </c>
      <c r="K50" s="1">
        <v>4500.0</v>
      </c>
      <c r="L50" s="2"/>
      <c r="M50" s="2"/>
      <c r="N50" s="2"/>
      <c r="O50" s="2"/>
      <c r="P50" s="2"/>
      <c r="Q50" s="2"/>
      <c r="R50" s="2"/>
      <c r="S50" s="2"/>
      <c r="T50" s="2"/>
      <c r="U50" s="2"/>
      <c r="V50" s="2"/>
      <c r="W50" s="2"/>
      <c r="X50" s="2"/>
      <c r="Y50" s="2"/>
      <c r="Z50" s="2"/>
    </row>
    <row r="51" ht="15.75" customHeight="1">
      <c r="A51" s="1" t="s">
        <v>233</v>
      </c>
      <c r="B51" s="1" t="s">
        <v>234</v>
      </c>
      <c r="C51" s="1" t="s">
        <v>235</v>
      </c>
      <c r="D51" s="1" t="s">
        <v>236</v>
      </c>
      <c r="E51" s="1">
        <v>35.0</v>
      </c>
      <c r="F51" s="1" t="s">
        <v>237</v>
      </c>
      <c r="G51" s="1" t="s">
        <v>238</v>
      </c>
      <c r="H51" s="1" t="s">
        <v>239</v>
      </c>
      <c r="I51" s="1" t="s">
        <v>240</v>
      </c>
      <c r="J51" s="1" t="s">
        <v>241</v>
      </c>
      <c r="K51" s="1" t="s">
        <v>242</v>
      </c>
      <c r="L51" s="2"/>
      <c r="M51" s="2"/>
      <c r="N51" s="2"/>
      <c r="O51" s="2"/>
      <c r="P51" s="2"/>
      <c r="Q51" s="2"/>
      <c r="R51" s="2"/>
      <c r="S51" s="2"/>
      <c r="T51" s="2"/>
      <c r="U51" s="2"/>
      <c r="V51" s="2"/>
      <c r="W51" s="2"/>
      <c r="X51" s="2"/>
      <c r="Y51" s="2"/>
      <c r="Z51" s="2"/>
    </row>
    <row r="52" ht="15.75" customHeight="1">
      <c r="A52" s="1" t="s">
        <v>243</v>
      </c>
      <c r="B52" s="1">
        <v>73.0</v>
      </c>
      <c r="C52" s="1">
        <v>124.0</v>
      </c>
      <c r="D52" s="1">
        <v>81.0</v>
      </c>
      <c r="E52" s="1">
        <v>280.0</v>
      </c>
      <c r="F52" s="1">
        <v>62.0</v>
      </c>
      <c r="G52" s="1">
        <v>39.0</v>
      </c>
      <c r="H52" s="1">
        <v>38.0</v>
      </c>
      <c r="I52" s="1">
        <v>91.0</v>
      </c>
      <c r="J52" s="1">
        <v>16.0</v>
      </c>
      <c r="K52" s="1">
        <v>1.0</v>
      </c>
      <c r="L52" s="2"/>
      <c r="M52" s="2"/>
      <c r="N52" s="2"/>
      <c r="O52" s="2"/>
      <c r="P52" s="2"/>
      <c r="Q52" s="2"/>
      <c r="R52" s="2"/>
      <c r="S52" s="2"/>
      <c r="T52" s="2"/>
      <c r="U52" s="2"/>
      <c r="V52" s="2"/>
      <c r="W52" s="2"/>
      <c r="X52" s="2"/>
      <c r="Y52" s="2"/>
      <c r="Z52" s="2"/>
    </row>
    <row r="53" ht="15.75" customHeight="1">
      <c r="A53" s="1" t="s">
        <v>244</v>
      </c>
      <c r="B53" s="1">
        <v>41.0</v>
      </c>
      <c r="C53" s="1">
        <v>46.0</v>
      </c>
      <c r="D53" s="1">
        <v>44.0</v>
      </c>
      <c r="E53" s="1">
        <v>51.0</v>
      </c>
      <c r="F53" s="1">
        <v>68.0</v>
      </c>
      <c r="G53" s="1">
        <v>84.0</v>
      </c>
      <c r="H53" s="1">
        <v>45.0</v>
      </c>
      <c r="I53" s="1">
        <v>107.0</v>
      </c>
      <c r="J53" s="1">
        <v>75.0</v>
      </c>
      <c r="K53" s="1">
        <v>77.0</v>
      </c>
      <c r="L53" s="2"/>
      <c r="M53" s="2"/>
      <c r="N53" s="2"/>
      <c r="O53" s="2"/>
      <c r="P53" s="2"/>
      <c r="Q53" s="2"/>
      <c r="R53" s="2"/>
      <c r="S53" s="2"/>
      <c r="T53" s="2"/>
      <c r="U53" s="2"/>
      <c r="V53" s="2"/>
      <c r="W53" s="2"/>
      <c r="X53" s="2"/>
      <c r="Y53" s="2"/>
      <c r="Z53" s="2"/>
    </row>
    <row r="54" ht="15.75" customHeight="1">
      <c r="A54" s="1" t="s">
        <v>245</v>
      </c>
      <c r="B54" s="1">
        <v>115.0</v>
      </c>
      <c r="C54" s="1">
        <v>171.0</v>
      </c>
      <c r="D54" s="1">
        <v>126.0</v>
      </c>
      <c r="E54" s="1">
        <v>331.0</v>
      </c>
      <c r="F54" s="1">
        <v>130.0</v>
      </c>
      <c r="G54" s="1">
        <v>123.0</v>
      </c>
      <c r="H54" s="1">
        <v>83.0</v>
      </c>
      <c r="I54" s="1">
        <v>198.0</v>
      </c>
      <c r="J54" s="1">
        <v>91.0</v>
      </c>
      <c r="K54" s="1">
        <v>78.0</v>
      </c>
      <c r="L54" s="2"/>
      <c r="M54" s="2"/>
      <c r="N54" s="2"/>
      <c r="O54" s="2"/>
      <c r="P54" s="2"/>
      <c r="Q54" s="2"/>
      <c r="R54" s="2"/>
      <c r="S54" s="2"/>
      <c r="T54" s="2"/>
      <c r="U54" s="2"/>
      <c r="V54" s="2"/>
      <c r="W54" s="2"/>
      <c r="X54" s="2"/>
      <c r="Y54" s="2"/>
      <c r="Z54" s="2"/>
    </row>
    <row r="55" ht="15.75" customHeight="1">
      <c r="A55" s="1" t="s">
        <v>246</v>
      </c>
      <c r="B55" s="1">
        <v>-8.0</v>
      </c>
      <c r="C55" s="1">
        <v>-43.0</v>
      </c>
      <c r="D55" s="1">
        <v>10.0</v>
      </c>
      <c r="E55" s="1">
        <v>36.0</v>
      </c>
      <c r="F55" s="1">
        <v>-16.0</v>
      </c>
      <c r="G55" s="1" t="s">
        <v>247</v>
      </c>
      <c r="H55" s="1">
        <v>124.0</v>
      </c>
      <c r="I55" s="1">
        <v>-73.0</v>
      </c>
      <c r="J55" s="1">
        <v>-7.0</v>
      </c>
      <c r="K55" s="1">
        <v>-39.0</v>
      </c>
      <c r="L55" s="2"/>
      <c r="M55" s="2"/>
      <c r="N55" s="2"/>
      <c r="O55" s="2"/>
      <c r="P55" s="2"/>
      <c r="Q55" s="2"/>
      <c r="R55" s="2"/>
      <c r="S55" s="2"/>
      <c r="T55" s="2"/>
      <c r="U55" s="2"/>
      <c r="V55" s="2"/>
      <c r="W55" s="2"/>
      <c r="X55" s="2"/>
      <c r="Y55" s="2"/>
      <c r="Z55" s="2"/>
    </row>
    <row r="56" ht="15.75" customHeight="1">
      <c r="A56" s="1" t="s">
        <v>248</v>
      </c>
      <c r="B56" s="1">
        <v>-11.0</v>
      </c>
      <c r="C56" s="1">
        <v>-1.0</v>
      </c>
      <c r="D56" s="1">
        <v>-3.0</v>
      </c>
      <c r="E56" s="1">
        <v>-2.0</v>
      </c>
      <c r="F56" s="1">
        <v>-2.0</v>
      </c>
      <c r="G56" s="1">
        <v>5.0</v>
      </c>
      <c r="H56" s="1">
        <v>-7.0</v>
      </c>
      <c r="I56" s="1">
        <v>-3.0</v>
      </c>
      <c r="J56" s="1">
        <v>-16.0</v>
      </c>
      <c r="K56" s="1">
        <v>5.0</v>
      </c>
      <c r="L56" s="2"/>
      <c r="M56" s="2"/>
      <c r="N56" s="2"/>
      <c r="O56" s="2"/>
      <c r="P56" s="2"/>
      <c r="Q56" s="2"/>
      <c r="R56" s="2"/>
      <c r="S56" s="2"/>
      <c r="T56" s="2"/>
      <c r="U56" s="2"/>
      <c r="V56" s="2"/>
      <c r="W56" s="2"/>
      <c r="X56" s="2"/>
      <c r="Y56" s="2"/>
      <c r="Z56" s="2"/>
    </row>
    <row r="57" ht="15.75" customHeight="1">
      <c r="A57" s="1" t="s">
        <v>249</v>
      </c>
      <c r="B57" s="1">
        <v>-19.0</v>
      </c>
      <c r="C57" s="1">
        <v>-44.0</v>
      </c>
      <c r="D57" s="1">
        <v>6.0</v>
      </c>
      <c r="E57" s="1">
        <v>34.0</v>
      </c>
      <c r="F57" s="1">
        <v>-18.0</v>
      </c>
      <c r="G57" s="1">
        <v>5.0</v>
      </c>
      <c r="H57" s="1">
        <v>117.0</v>
      </c>
      <c r="I57" s="1">
        <v>-76.0</v>
      </c>
      <c r="J57" s="1">
        <v>-23.0</v>
      </c>
      <c r="K57" s="1">
        <v>-34.0</v>
      </c>
      <c r="L57" s="2"/>
      <c r="M57" s="2"/>
      <c r="N57" s="2"/>
      <c r="O57" s="2"/>
      <c r="P57" s="2"/>
      <c r="Q57" s="2"/>
      <c r="R57" s="2"/>
      <c r="S57" s="2"/>
      <c r="T57" s="2"/>
      <c r="U57" s="2"/>
      <c r="V57" s="2"/>
      <c r="W57" s="2"/>
      <c r="X57" s="2"/>
      <c r="Y57" s="2"/>
      <c r="Z57" s="2"/>
    </row>
    <row r="58" ht="15.75" customHeight="1">
      <c r="A58" s="1" t="s">
        <v>250</v>
      </c>
      <c r="B58" s="1">
        <v>286.0</v>
      </c>
      <c r="C58" s="1">
        <v>368.0</v>
      </c>
      <c r="D58" s="1">
        <v>380.0</v>
      </c>
      <c r="E58" s="1">
        <v>430.0</v>
      </c>
      <c r="F58" s="1">
        <v>590.0</v>
      </c>
      <c r="G58" s="1">
        <v>671.0</v>
      </c>
      <c r="H58" s="1">
        <v>418.0</v>
      </c>
      <c r="I58" s="1">
        <v>375.0</v>
      </c>
      <c r="J58" s="1">
        <v>94.0</v>
      </c>
      <c r="K58" s="1">
        <v>-70.0</v>
      </c>
      <c r="L58" s="2"/>
      <c r="M58" s="2"/>
      <c r="N58" s="2"/>
      <c r="O58" s="2"/>
      <c r="P58" s="2"/>
      <c r="Q58" s="2"/>
      <c r="R58" s="2"/>
      <c r="S58" s="2"/>
      <c r="T58" s="2"/>
      <c r="U58" s="2"/>
      <c r="V58" s="2"/>
      <c r="W58" s="2"/>
      <c r="X58" s="2"/>
      <c r="Y58" s="2"/>
      <c r="Z58" s="2"/>
    </row>
    <row r="59" ht="15.75" customHeight="1">
      <c r="A59" s="1" t="s">
        <v>251</v>
      </c>
      <c r="B59" s="1">
        <v>41.0</v>
      </c>
      <c r="C59" s="1">
        <v>42.0</v>
      </c>
      <c r="D59" s="1">
        <v>33.0</v>
      </c>
      <c r="E59" s="1">
        <v>37.0</v>
      </c>
      <c r="F59" s="1">
        <v>57.0</v>
      </c>
      <c r="G59" s="1">
        <v>52.0</v>
      </c>
      <c r="H59" s="1">
        <v>49.0</v>
      </c>
      <c r="I59" s="1">
        <v>61.0</v>
      </c>
      <c r="J59" s="1">
        <v>26.0</v>
      </c>
      <c r="K59" s="1">
        <v>77.0</v>
      </c>
      <c r="L59" s="2"/>
      <c r="M59" s="2"/>
      <c r="N59" s="2"/>
      <c r="O59" s="2"/>
      <c r="P59" s="2"/>
      <c r="Q59" s="2"/>
      <c r="R59" s="2"/>
      <c r="S59" s="2"/>
      <c r="T59" s="2"/>
      <c r="U59" s="2"/>
      <c r="V59" s="2"/>
      <c r="W59" s="2"/>
      <c r="X59" s="2"/>
      <c r="Y59" s="2"/>
      <c r="Z59" s="2"/>
    </row>
    <row r="60" ht="15.75" customHeight="1">
      <c r="A60" s="1" t="s">
        <v>252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253</v>
      </c>
      <c r="B61" s="1">
        <v>16.0</v>
      </c>
      <c r="C61" s="1">
        <v>18.0</v>
      </c>
      <c r="D61" s="1">
        <v>19.0</v>
      </c>
      <c r="E61" s="1">
        <v>30.0</v>
      </c>
      <c r="F61" s="1">
        <v>38.0</v>
      </c>
      <c r="G61" s="1">
        <v>28.0</v>
      </c>
      <c r="H61" s="1">
        <v>28.0</v>
      </c>
      <c r="I61" s="1">
        <v>48.0</v>
      </c>
      <c r="J61" s="1">
        <v>53.0</v>
      </c>
      <c r="K61" s="1">
        <v>36.0</v>
      </c>
      <c r="L61" s="2"/>
      <c r="M61" s="2"/>
      <c r="N61" s="2"/>
      <c r="O61" s="2"/>
      <c r="P61" s="2"/>
      <c r="Q61" s="2"/>
      <c r="R61" s="2"/>
      <c r="S61" s="2"/>
      <c r="T61" s="2"/>
      <c r="U61" s="2"/>
      <c r="V61" s="2"/>
      <c r="W61" s="2"/>
      <c r="X61" s="2"/>
      <c r="Y61" s="2"/>
      <c r="Z61" s="2"/>
    </row>
    <row r="62" ht="15.75" customHeight="1">
      <c r="A62" s="1" t="s">
        <v>254</v>
      </c>
      <c r="B62" s="1">
        <v>388.0</v>
      </c>
      <c r="C62" s="1">
        <v>402.0</v>
      </c>
      <c r="D62" s="1">
        <v>504.0</v>
      </c>
      <c r="E62" s="1">
        <v>546.0</v>
      </c>
      <c r="F62" s="1">
        <v>623.0</v>
      </c>
      <c r="G62" s="1">
        <v>647.0</v>
      </c>
      <c r="H62" s="1">
        <v>682.0</v>
      </c>
      <c r="I62" s="1">
        <v>1180.0</v>
      </c>
      <c r="J62" s="1">
        <v>1320.0</v>
      </c>
      <c r="K62" s="1">
        <v>1350.0</v>
      </c>
      <c r="L62" s="2"/>
      <c r="M62" s="2"/>
      <c r="N62" s="2"/>
      <c r="O62" s="2"/>
      <c r="P62" s="2"/>
      <c r="Q62" s="2"/>
      <c r="R62" s="2"/>
      <c r="S62" s="2"/>
      <c r="T62" s="2"/>
      <c r="U62" s="2"/>
      <c r="V62" s="2"/>
      <c r="W62" s="2"/>
      <c r="X62" s="2"/>
      <c r="Y62" s="2"/>
      <c r="Z62" s="2"/>
    </row>
    <row r="63" ht="15.75" customHeight="1">
      <c r="A63" s="1" t="s">
        <v>255</v>
      </c>
      <c r="B63" s="1">
        <v>33.0</v>
      </c>
      <c r="C63" s="1">
        <v>38.0</v>
      </c>
      <c r="D63" s="1">
        <v>45.0</v>
      </c>
      <c r="E63" s="1">
        <v>46.0</v>
      </c>
      <c r="F63" s="1">
        <v>55.0</v>
      </c>
      <c r="G63" s="1">
        <v>72.0</v>
      </c>
      <c r="H63" s="1">
        <v>73.0</v>
      </c>
      <c r="I63" s="1">
        <v>83.0</v>
      </c>
      <c r="J63" s="1">
        <v>92.0</v>
      </c>
      <c r="K63" s="1">
        <v>123.0</v>
      </c>
      <c r="L63" s="2"/>
      <c r="M63" s="2"/>
      <c r="N63" s="2"/>
      <c r="O63" s="2"/>
      <c r="P63" s="2"/>
      <c r="Q63" s="2"/>
      <c r="R63" s="2"/>
      <c r="S63" s="2"/>
      <c r="T63" s="2"/>
      <c r="U63" s="2"/>
      <c r="V63" s="2"/>
      <c r="W63" s="2"/>
      <c r="X63" s="2"/>
      <c r="Y63" s="2"/>
      <c r="Z63" s="2"/>
    </row>
    <row r="64" ht="15.75" customHeight="1">
      <c r="A64" s="1" t="s">
        <v>256</v>
      </c>
      <c r="B64" s="1">
        <v>10.0</v>
      </c>
      <c r="C64" s="1">
        <v>10.0</v>
      </c>
      <c r="D64" s="1">
        <v>11.0</v>
      </c>
      <c r="E64" s="1">
        <v>12.0</v>
      </c>
      <c r="F64" s="1">
        <v>15.0</v>
      </c>
      <c r="G64" s="1">
        <v>15.0</v>
      </c>
      <c r="H64" s="1">
        <v>15.0</v>
      </c>
      <c r="I64" s="1">
        <v>18.0</v>
      </c>
      <c r="J64" s="1">
        <v>6.0</v>
      </c>
      <c r="K64" s="1">
        <v>26.0</v>
      </c>
      <c r="L64" s="2"/>
      <c r="M64" s="2"/>
      <c r="N64" s="2"/>
      <c r="O64" s="2"/>
      <c r="P64" s="2"/>
      <c r="Q64" s="2"/>
      <c r="R64" s="2"/>
      <c r="S64" s="2"/>
      <c r="T64" s="2"/>
      <c r="U64" s="2"/>
      <c r="V64" s="2"/>
      <c r="W64" s="2"/>
      <c r="X64" s="2"/>
      <c r="Y64" s="2"/>
      <c r="Z64" s="2"/>
    </row>
    <row r="65" ht="15.75" customHeight="1">
      <c r="A65" s="1" t="s">
        <v>257</v>
      </c>
      <c r="B65" s="1">
        <v>22.0</v>
      </c>
      <c r="C65" s="1">
        <v>27.0</v>
      </c>
      <c r="D65" s="1">
        <v>34.0</v>
      </c>
      <c r="E65" s="1">
        <v>33.0</v>
      </c>
      <c r="F65" s="1">
        <v>39.0</v>
      </c>
      <c r="G65" s="1">
        <v>56.0</v>
      </c>
      <c r="H65" s="1">
        <v>57.0</v>
      </c>
      <c r="I65" s="1">
        <v>64.0</v>
      </c>
      <c r="J65" s="1">
        <v>85.0</v>
      </c>
      <c r="K65" s="1">
        <v>96.0</v>
      </c>
      <c r="L65" s="2"/>
      <c r="M65" s="2"/>
      <c r="N65" s="2"/>
      <c r="O65" s="2"/>
      <c r="P65" s="2"/>
      <c r="Q65" s="2"/>
      <c r="R65" s="2"/>
      <c r="S65" s="2"/>
      <c r="T65" s="2"/>
      <c r="U65" s="2"/>
      <c r="V65" s="2"/>
      <c r="W65" s="2"/>
      <c r="X65" s="2"/>
      <c r="Y65" s="2"/>
      <c r="Z65" s="2"/>
    </row>
    <row r="66" ht="15.75" customHeight="1">
      <c r="A66" s="1" t="s">
        <v>258</v>
      </c>
      <c r="B66" s="1">
        <v>10.0</v>
      </c>
      <c r="C66" s="1">
        <v>11.0</v>
      </c>
      <c r="D66" s="1">
        <v>10.0</v>
      </c>
      <c r="E66" s="1">
        <v>14.0</v>
      </c>
      <c r="F66" s="1">
        <v>19.0</v>
      </c>
      <c r="G66" s="1">
        <v>23.0</v>
      </c>
      <c r="H66" s="1">
        <v>25.0</v>
      </c>
      <c r="I66" s="1">
        <v>27.0</v>
      </c>
      <c r="J66" s="1">
        <v>32.0</v>
      </c>
      <c r="K66" s="1">
        <v>36.0</v>
      </c>
      <c r="L66" s="2"/>
      <c r="M66" s="2"/>
      <c r="N66" s="2"/>
      <c r="O66" s="2"/>
      <c r="P66" s="2"/>
      <c r="Q66" s="2"/>
      <c r="R66" s="2"/>
      <c r="S66" s="2"/>
      <c r="T66" s="2"/>
      <c r="U66" s="2"/>
      <c r="V66" s="2"/>
      <c r="W66" s="2"/>
      <c r="X66" s="2"/>
      <c r="Y66" s="2"/>
      <c r="Z66" s="2"/>
    </row>
    <row r="67" ht="15.75" customHeight="1">
      <c r="A67" s="1" t="s">
        <v>259</v>
      </c>
      <c r="B67" s="1">
        <v>50.0</v>
      </c>
      <c r="C67" s="1">
        <v>42.0</v>
      </c>
      <c r="D67" s="1">
        <v>42.0</v>
      </c>
      <c r="E67" s="1">
        <v>51.0</v>
      </c>
      <c r="F67" s="1">
        <v>60.0</v>
      </c>
      <c r="G67" s="1">
        <v>66.0</v>
      </c>
      <c r="H67" s="1">
        <v>74.0</v>
      </c>
      <c r="I67" s="1">
        <v>276.0</v>
      </c>
      <c r="J67" s="1">
        <v>153.0</v>
      </c>
      <c r="K67" s="1">
        <v>155.0</v>
      </c>
      <c r="L67" s="2"/>
      <c r="M67" s="2"/>
      <c r="N67" s="2"/>
      <c r="O67" s="2"/>
      <c r="P67" s="2"/>
      <c r="Q67" s="2"/>
      <c r="R67" s="2"/>
      <c r="S67" s="2"/>
      <c r="T67" s="2"/>
      <c r="U67" s="2"/>
      <c r="V67" s="2"/>
      <c r="W67" s="2"/>
      <c r="X67" s="2"/>
      <c r="Y67" s="2"/>
      <c r="Z67" s="2"/>
    </row>
    <row r="68" ht="15.75" customHeight="1">
      <c r="A68" s="1" t="s">
        <v>260</v>
      </c>
      <c r="B68" s="1">
        <v>91.0</v>
      </c>
      <c r="C68" s="1">
        <v>79.0</v>
      </c>
      <c r="D68" s="1">
        <v>76.0</v>
      </c>
      <c r="E68" s="1">
        <v>99.0</v>
      </c>
      <c r="F68" s="1">
        <v>114.0</v>
      </c>
      <c r="G68" s="1">
        <v>105.0</v>
      </c>
      <c r="H68" s="1">
        <v>95.0</v>
      </c>
      <c r="I68" s="1">
        <v>638.0</v>
      </c>
      <c r="J68" s="1">
        <v>181.0</v>
      </c>
      <c r="K68" s="1">
        <v>189.0</v>
      </c>
      <c r="L68" s="2"/>
      <c r="M68" s="2"/>
      <c r="N68" s="2"/>
      <c r="O68" s="2"/>
      <c r="P68" s="2"/>
      <c r="Q68" s="2"/>
      <c r="R68" s="2"/>
      <c r="S68" s="2"/>
      <c r="T68" s="2"/>
      <c r="U68" s="2"/>
      <c r="V68" s="2"/>
      <c r="W68" s="2"/>
      <c r="X68" s="2"/>
      <c r="Y68" s="2"/>
      <c r="Z68" s="2"/>
    </row>
    <row r="69" ht="15.75" customHeight="1">
      <c r="A69" s="1" t="s">
        <v>261</v>
      </c>
      <c r="B69" s="1">
        <v>153.0</v>
      </c>
      <c r="C69" s="1">
        <v>133.0</v>
      </c>
      <c r="D69" s="1">
        <v>129.0</v>
      </c>
      <c r="E69" s="1">
        <v>164.0</v>
      </c>
      <c r="F69" s="1">
        <v>193.0</v>
      </c>
      <c r="G69" s="1">
        <v>194.0</v>
      </c>
      <c r="H69" s="1">
        <v>194.0</v>
      </c>
      <c r="I69" s="1">
        <v>941.0</v>
      </c>
      <c r="J69" s="1">
        <v>366.0</v>
      </c>
      <c r="K69" s="1">
        <v>380.0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v>9.0</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296</v>
      </c>
      <c r="D6" s="1" t="s">
        <v>297</v>
      </c>
      <c r="E6" s="1" t="s">
        <v>298</v>
      </c>
      <c r="F6" s="1" t="s">
        <v>299</v>
      </c>
      <c r="G6" s="1" t="s">
        <v>300</v>
      </c>
      <c r="H6" s="1" t="s">
        <v>291</v>
      </c>
      <c r="I6" s="1" t="s">
        <v>292</v>
      </c>
      <c r="J6" s="1" t="s">
        <v>293</v>
      </c>
      <c r="K6" s="1" t="s">
        <v>294</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369</v>
      </c>
      <c r="D14" s="1" t="s">
        <v>370</v>
      </c>
      <c r="E14" s="1" t="s">
        <v>371</v>
      </c>
      <c r="F14" s="1" t="s">
        <v>372</v>
      </c>
      <c r="G14" s="1" t="s">
        <v>373</v>
      </c>
      <c r="H14" s="1" t="s">
        <v>364</v>
      </c>
      <c r="I14" s="1" t="s">
        <v>365</v>
      </c>
      <c r="J14" s="1" t="s">
        <v>366</v>
      </c>
      <c r="K14" s="1" t="s">
        <v>367</v>
      </c>
      <c r="L14" s="2"/>
      <c r="M14" s="2"/>
      <c r="N14" s="2"/>
      <c r="O14" s="2"/>
      <c r="P14" s="2"/>
      <c r="Q14" s="2"/>
      <c r="R14" s="2"/>
      <c r="S14" s="2"/>
      <c r="T14" s="2"/>
      <c r="U14" s="2"/>
      <c r="V14" s="2"/>
      <c r="W14" s="2"/>
      <c r="X14" s="2"/>
      <c r="Y14" s="2"/>
      <c r="Z14" s="2"/>
    </row>
    <row r="15">
      <c r="A15" s="1" t="s">
        <v>374</v>
      </c>
      <c r="B15" s="1" t="s">
        <v>358</v>
      </c>
      <c r="C15" s="1" t="s">
        <v>369</v>
      </c>
      <c r="D15" s="1" t="s">
        <v>375</v>
      </c>
      <c r="E15" s="1" t="s">
        <v>376</v>
      </c>
      <c r="F15" s="1" t="s">
        <v>372</v>
      </c>
      <c r="G15" s="1" t="s">
        <v>373</v>
      </c>
      <c r="H15" s="1" t="s">
        <v>364</v>
      </c>
      <c r="I15" s="1" t="s">
        <v>365</v>
      </c>
      <c r="J15" s="1" t="s">
        <v>366</v>
      </c>
      <c r="K15" s="1" t="s">
        <v>367</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217</v>
      </c>
      <c r="E20" s="1" t="s">
        <v>413</v>
      </c>
      <c r="F20" s="1" t="s">
        <v>414</v>
      </c>
      <c r="G20" s="1" t="s">
        <v>415</v>
      </c>
      <c r="H20" s="1" t="s">
        <v>416</v>
      </c>
      <c r="I20" s="1" t="s">
        <v>417</v>
      </c>
      <c r="J20" s="1" t="s">
        <v>418</v>
      </c>
      <c r="K20" s="1" t="s">
        <v>417</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433</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456</v>
      </c>
      <c r="F25" s="1" t="s">
        <v>457</v>
      </c>
      <c r="G25" s="1" t="s">
        <v>458</v>
      </c>
      <c r="H25" s="1" t="s">
        <v>459</v>
      </c>
      <c r="I25" s="1" t="s">
        <v>227</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444</v>
      </c>
      <c r="E26" s="1" t="s">
        <v>454</v>
      </c>
      <c r="F26" s="1" t="s">
        <v>465</v>
      </c>
      <c r="G26" s="1">
        <v>6.0</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468</v>
      </c>
      <c r="E27" s="1" t="s">
        <v>473</v>
      </c>
      <c r="F27" s="1" t="s">
        <v>412</v>
      </c>
      <c r="G27" s="1" t="s">
        <v>474</v>
      </c>
      <c r="H27" s="1" t="s">
        <v>475</v>
      </c>
      <c r="I27" s="1" t="s">
        <v>415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613</v>
      </c>
      <c r="D41" s="1" t="s">
        <v>613</v>
      </c>
      <c r="E41" s="1" t="s">
        <v>614</v>
      </c>
      <c r="F41" s="1" t="s">
        <v>615</v>
      </c>
      <c r="G41" s="1" t="s">
        <v>613</v>
      </c>
      <c r="H41" s="1" t="s">
        <v>210</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588</v>
      </c>
      <c r="F42" s="1" t="s">
        <v>623</v>
      </c>
      <c r="G42" s="1" t="s">
        <v>624</v>
      </c>
      <c r="H42" s="1" t="s">
        <v>625</v>
      </c>
      <c r="I42" s="1" t="s">
        <v>626</v>
      </c>
      <c r="J42" s="1" t="s">
        <v>627</v>
      </c>
      <c r="K42" s="1" t="s">
        <v>453</v>
      </c>
      <c r="L42" s="2"/>
      <c r="M42" s="2"/>
      <c r="N42" s="2"/>
      <c r="O42" s="2"/>
      <c r="P42" s="2"/>
      <c r="Q42" s="2"/>
      <c r="R42" s="2"/>
      <c r="S42" s="2"/>
      <c r="T42" s="2"/>
      <c r="U42" s="2"/>
      <c r="V42" s="2"/>
      <c r="W42" s="2"/>
      <c r="X42" s="2"/>
      <c r="Y42" s="2"/>
      <c r="Z42" s="2"/>
    </row>
    <row r="43" ht="15.75" customHeight="1">
      <c r="A43" s="1" t="s">
        <v>628</v>
      </c>
      <c r="B43" s="1" t="s">
        <v>629</v>
      </c>
      <c r="C43" s="1" t="s">
        <v>630</v>
      </c>
      <c r="D43" s="1" t="s">
        <v>345</v>
      </c>
      <c r="E43" s="1" t="s">
        <v>631</v>
      </c>
      <c r="F43" s="1" t="s">
        <v>186</v>
      </c>
      <c r="G43" s="1" t="s">
        <v>632</v>
      </c>
      <c r="H43" s="1" t="s">
        <v>633</v>
      </c>
      <c r="I43" s="1" t="s">
        <v>634</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643</v>
      </c>
      <c r="H44" s="1" t="s">
        <v>644</v>
      </c>
      <c r="I44" s="1" t="s">
        <v>645</v>
      </c>
      <c r="J44" s="1" t="s">
        <v>213</v>
      </c>
      <c r="K44" s="1" t="s">
        <v>422</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460</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113</v>
      </c>
      <c r="F47" s="1">
        <v>24.0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300</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689</v>
      </c>
      <c r="H51" s="1" t="s">
        <v>704</v>
      </c>
      <c r="I51" s="1" t="s">
        <v>597</v>
      </c>
      <c r="J51" s="1" t="s">
        <v>705</v>
      </c>
      <c r="K51" s="1" t="s">
        <v>706</v>
      </c>
      <c r="L51" s="2"/>
      <c r="M51" s="2"/>
      <c r="N51" s="2"/>
      <c r="O51" s="2"/>
      <c r="P51" s="2"/>
      <c r="Q51" s="2"/>
      <c r="R51" s="2"/>
      <c r="S51" s="2"/>
      <c r="T51" s="2"/>
      <c r="U51" s="2"/>
      <c r="V51" s="2"/>
      <c r="W51" s="2"/>
      <c r="X51" s="2"/>
      <c r="Y51" s="2"/>
      <c r="Z51" s="2"/>
    </row>
    <row r="52" ht="15.75" customHeight="1">
      <c r="A52" s="1" t="s">
        <v>707</v>
      </c>
      <c r="B52" s="1" t="s">
        <v>699</v>
      </c>
      <c r="C52" s="1" t="s">
        <v>708</v>
      </c>
      <c r="D52" s="1" t="s">
        <v>709</v>
      </c>
      <c r="E52" s="1" t="s">
        <v>710</v>
      </c>
      <c r="F52" s="1" t="s">
        <v>711</v>
      </c>
      <c r="G52" s="1" t="s">
        <v>712</v>
      </c>
      <c r="H52" s="1" t="s">
        <v>713</v>
      </c>
      <c r="I52" s="1" t="s">
        <v>597</v>
      </c>
      <c r="J52" s="1" t="s">
        <v>705</v>
      </c>
      <c r="K52" s="1" t="s">
        <v>706</v>
      </c>
      <c r="L52" s="2"/>
      <c r="M52" s="2"/>
      <c r="N52" s="2"/>
      <c r="O52" s="2"/>
      <c r="P52" s="2"/>
      <c r="Q52" s="2"/>
      <c r="R52" s="2"/>
      <c r="S52" s="2"/>
      <c r="T52" s="2"/>
      <c r="U52" s="2"/>
      <c r="V52" s="2"/>
      <c r="W52" s="2"/>
      <c r="X52" s="2"/>
      <c r="Y52" s="2"/>
      <c r="Z52" s="2"/>
    </row>
    <row r="53" ht="15.75" customHeight="1">
      <c r="A53" s="1" t="s">
        <v>714</v>
      </c>
      <c r="B53" s="1" t="s">
        <v>715</v>
      </c>
      <c r="C53" s="1" t="s">
        <v>716</v>
      </c>
      <c r="D53" s="1" t="s">
        <v>187</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740</v>
      </c>
      <c r="G55" s="1" t="s">
        <v>741</v>
      </c>
      <c r="H55" s="1" t="s">
        <v>742</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v>11.0</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471</v>
      </c>
      <c r="I57" s="1" t="s">
        <v>763</v>
      </c>
      <c r="J57" s="1" t="s">
        <v>226</v>
      </c>
      <c r="K57" s="1" t="s">
        <v>764</v>
      </c>
      <c r="L57" s="2"/>
      <c r="M57" s="2"/>
      <c r="N57" s="2"/>
      <c r="O57" s="2"/>
      <c r="P57" s="2"/>
      <c r="Q57" s="2"/>
      <c r="R57" s="2"/>
      <c r="S57" s="2"/>
      <c r="T57" s="2"/>
      <c r="U57" s="2"/>
      <c r="V57" s="2"/>
      <c r="W57" s="2"/>
      <c r="X57" s="2"/>
      <c r="Y57" s="2"/>
      <c r="Z57" s="2"/>
    </row>
    <row r="58" ht="15.75" customHeight="1">
      <c r="A58" s="1" t="s">
        <v>765</v>
      </c>
      <c r="B58" s="1" t="s">
        <v>766</v>
      </c>
      <c r="C58" s="1" t="s">
        <v>277</v>
      </c>
      <c r="D58" s="1" t="s">
        <v>767</v>
      </c>
      <c r="E58" s="1" t="s">
        <v>768</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477</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536</v>
      </c>
      <c r="G60" s="1" t="s">
        <v>289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447</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554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222</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816</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835</v>
      </c>
      <c r="B66" s="1" t="s">
        <v>836</v>
      </c>
      <c r="C66" s="1" t="s">
        <v>837</v>
      </c>
      <c r="D66" s="1" t="s">
        <v>838</v>
      </c>
      <c r="E66" s="1" t="s">
        <v>839</v>
      </c>
      <c r="F66" s="1" t="s">
        <v>840</v>
      </c>
      <c r="G66" s="1" t="s">
        <v>841</v>
      </c>
      <c r="H66" s="1" t="s">
        <v>643</v>
      </c>
      <c r="I66" s="1" t="s">
        <v>842</v>
      </c>
      <c r="J66" s="1" t="s">
        <v>843</v>
      </c>
      <c r="K66" s="1" t="s">
        <v>844</v>
      </c>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851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v>36.0</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218</v>
      </c>
      <c r="F69" s="1" t="s">
        <v>870</v>
      </c>
      <c r="G69" s="1" t="s">
        <v>871</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888</v>
      </c>
      <c r="C72" s="1" t="s">
        <v>899</v>
      </c>
      <c r="D72" s="1" t="s">
        <v>900</v>
      </c>
      <c r="E72" s="1" t="s">
        <v>901</v>
      </c>
      <c r="F72" s="1" t="s">
        <v>902</v>
      </c>
      <c r="G72" s="1" t="s">
        <v>903</v>
      </c>
      <c r="H72" s="1" t="s">
        <v>904</v>
      </c>
      <c r="I72" s="1" t="s">
        <v>905</v>
      </c>
      <c r="J72" s="1" t="s">
        <v>896</v>
      </c>
      <c r="K72" s="1" t="s">
        <v>897</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606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755</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550</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961</v>
      </c>
      <c r="E78" s="1" t="s">
        <v>962</v>
      </c>
      <c r="F78" s="1" t="s">
        <v>963</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973</v>
      </c>
      <c r="F79" s="1" t="s">
        <v>974</v>
      </c>
      <c r="G79" s="1" t="s">
        <v>975</v>
      </c>
      <c r="H79" s="1" t="s">
        <v>976</v>
      </c>
      <c r="I79" s="1" t="s">
        <v>977</v>
      </c>
      <c r="J79" s="1" t="s">
        <v>978</v>
      </c>
      <c r="K79" s="1" t="s">
        <v>979</v>
      </c>
      <c r="L79" s="2"/>
      <c r="M79" s="2"/>
      <c r="N79" s="2"/>
      <c r="O79" s="2"/>
      <c r="P79" s="2"/>
      <c r="Q79" s="2"/>
      <c r="R79" s="2"/>
      <c r="S79" s="2"/>
      <c r="T79" s="2"/>
      <c r="U79" s="2"/>
      <c r="V79" s="2"/>
      <c r="W79" s="2"/>
      <c r="X79" s="2"/>
      <c r="Y79" s="2"/>
      <c r="Z79" s="2"/>
    </row>
    <row r="80" ht="15.75" customHeight="1">
      <c r="A80" s="1" t="s">
        <v>980</v>
      </c>
      <c r="B80" s="1" t="s">
        <v>981</v>
      </c>
      <c r="C80" s="1" t="s">
        <v>982</v>
      </c>
      <c r="D80" s="1" t="s">
        <v>983</v>
      </c>
      <c r="E80" s="1" t="s">
        <v>984</v>
      </c>
      <c r="F80" s="1" t="s">
        <v>985</v>
      </c>
      <c r="G80" s="1" t="s">
        <v>986</v>
      </c>
      <c r="H80" s="1" t="s">
        <v>987</v>
      </c>
      <c r="I80" s="1" t="s">
        <v>988</v>
      </c>
      <c r="J80" s="1" t="s">
        <v>989</v>
      </c>
      <c r="K80" s="1" t="s">
        <v>990</v>
      </c>
      <c r="L80" s="2"/>
      <c r="M80" s="2"/>
      <c r="N80" s="2"/>
      <c r="O80" s="2"/>
      <c r="P80" s="2"/>
      <c r="Q80" s="2"/>
      <c r="R80" s="2"/>
      <c r="S80" s="2"/>
      <c r="T80" s="2"/>
      <c r="U80" s="2"/>
      <c r="V80" s="2"/>
      <c r="W80" s="2"/>
      <c r="X80" s="2"/>
      <c r="Y80" s="2"/>
      <c r="Z80" s="2"/>
    </row>
    <row r="81" ht="15.75" customHeight="1">
      <c r="A81" s="1" t="s">
        <v>991</v>
      </c>
      <c r="B81" s="1" t="s">
        <v>992</v>
      </c>
      <c r="C81" s="1" t="s">
        <v>993</v>
      </c>
      <c r="D81" s="1" t="s">
        <v>994</v>
      </c>
      <c r="E81" s="1" t="s">
        <v>995</v>
      </c>
      <c r="F81" s="1" t="s">
        <v>996</v>
      </c>
      <c r="G81" s="1" t="s">
        <v>997</v>
      </c>
      <c r="H81" s="1" t="s">
        <v>998</v>
      </c>
      <c r="I81" s="1" t="s">
        <v>999</v>
      </c>
      <c r="J81" s="1" t="s">
        <v>1000</v>
      </c>
      <c r="K81" s="1" t="s">
        <v>1001</v>
      </c>
      <c r="L81" s="2"/>
      <c r="M81" s="2"/>
      <c r="N81" s="2"/>
      <c r="O81" s="2"/>
      <c r="P81" s="2"/>
      <c r="Q81" s="2"/>
      <c r="R81" s="2"/>
      <c r="S81" s="2"/>
      <c r="T81" s="2"/>
      <c r="U81" s="2"/>
      <c r="V81" s="2"/>
      <c r="W81" s="2"/>
      <c r="X81" s="2"/>
      <c r="Y81" s="2"/>
      <c r="Z81" s="2"/>
    </row>
    <row r="82" ht="15.75" customHeight="1">
      <c r="A82" s="1" t="s">
        <v>1002</v>
      </c>
      <c r="B82" s="1" t="s">
        <v>1003</v>
      </c>
      <c r="C82" s="1" t="s">
        <v>1004</v>
      </c>
      <c r="D82" s="1" t="s">
        <v>1005</v>
      </c>
      <c r="E82" s="1" t="s">
        <v>1006</v>
      </c>
      <c r="F82" s="1" t="s">
        <v>1007</v>
      </c>
      <c r="G82" s="1" t="s">
        <v>1008</v>
      </c>
      <c r="H82" s="1" t="s">
        <v>1009</v>
      </c>
      <c r="I82" s="1" t="s">
        <v>844</v>
      </c>
      <c r="J82" s="1" t="s">
        <v>1010</v>
      </c>
      <c r="K82" s="1" t="s">
        <v>1011</v>
      </c>
      <c r="L82" s="2"/>
      <c r="M82" s="2"/>
      <c r="N82" s="2"/>
      <c r="O82" s="2"/>
      <c r="P82" s="2"/>
      <c r="Q82" s="2"/>
      <c r="R82" s="2"/>
      <c r="S82" s="2"/>
      <c r="T82" s="2"/>
      <c r="U82" s="2"/>
      <c r="V82" s="2"/>
      <c r="W82" s="2"/>
      <c r="X82" s="2"/>
      <c r="Y82" s="2"/>
      <c r="Z82" s="2"/>
    </row>
    <row r="83" ht="15.75" customHeight="1">
      <c r="A83" s="1" t="s">
        <v>1012</v>
      </c>
      <c r="B83" s="1" t="s">
        <v>1013</v>
      </c>
      <c r="C83" s="1" t="s">
        <v>1014</v>
      </c>
      <c r="D83" s="1" t="s">
        <v>386</v>
      </c>
      <c r="E83" s="1" t="s">
        <v>1015</v>
      </c>
      <c r="F83" s="1" t="s">
        <v>1016</v>
      </c>
      <c r="G83" s="1" t="s">
        <v>1017</v>
      </c>
      <c r="H83" s="1" t="s">
        <v>1018</v>
      </c>
      <c r="I83" s="1" t="s">
        <v>1019</v>
      </c>
      <c r="J83" s="1" t="s">
        <v>1020</v>
      </c>
      <c r="K83" s="1" t="s">
        <v>1021</v>
      </c>
      <c r="L83" s="2"/>
      <c r="M83" s="2"/>
      <c r="N83" s="2"/>
      <c r="O83" s="2"/>
      <c r="P83" s="2"/>
      <c r="Q83" s="2"/>
      <c r="R83" s="2"/>
      <c r="S83" s="2"/>
      <c r="T83" s="2"/>
      <c r="U83" s="2"/>
      <c r="V83" s="2"/>
      <c r="W83" s="2"/>
      <c r="X83" s="2"/>
      <c r="Y83" s="2"/>
      <c r="Z83" s="2"/>
    </row>
    <row r="84" ht="15.75" customHeight="1">
      <c r="A84" s="1" t="s">
        <v>1022</v>
      </c>
      <c r="B84" s="1" t="s">
        <v>1023</v>
      </c>
      <c r="C84" s="1" t="s">
        <v>1024</v>
      </c>
      <c r="D84" s="1" t="s">
        <v>1025</v>
      </c>
      <c r="E84" s="1" t="s">
        <v>1026</v>
      </c>
      <c r="F84" s="1" t="s">
        <v>1027</v>
      </c>
      <c r="G84" s="1" t="s">
        <v>1028</v>
      </c>
      <c r="H84" s="1" t="s">
        <v>1029</v>
      </c>
      <c r="I84" s="1" t="s">
        <v>1030</v>
      </c>
      <c r="J84" s="1" t="s">
        <v>188</v>
      </c>
      <c r="K84" s="1" t="s">
        <v>1031</v>
      </c>
      <c r="L84" s="2"/>
      <c r="M84" s="2"/>
      <c r="N84" s="2"/>
      <c r="O84" s="2"/>
      <c r="P84" s="2"/>
      <c r="Q84" s="2"/>
      <c r="R84" s="2"/>
      <c r="S84" s="2"/>
      <c r="T84" s="2"/>
      <c r="U84" s="2"/>
      <c r="V84" s="2"/>
      <c r="W84" s="2"/>
      <c r="X84" s="2"/>
      <c r="Y84" s="2"/>
      <c r="Z84" s="2"/>
    </row>
    <row r="85" ht="15.75" customHeight="1">
      <c r="A85" s="1" t="s">
        <v>1032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1033</v>
      </c>
      <c r="B86" s="1" t="s">
        <v>1034</v>
      </c>
      <c r="C86" s="1" t="s">
        <v>911</v>
      </c>
      <c r="D86" s="1" t="s">
        <v>1035</v>
      </c>
      <c r="E86" s="1" t="s">
        <v>1036</v>
      </c>
      <c r="F86" s="1" t="s">
        <v>1037</v>
      </c>
      <c r="G86" s="1" t="s">
        <v>1038</v>
      </c>
      <c r="H86" s="1" t="s">
        <v>1039</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1" t="s">
        <v>1044</v>
      </c>
      <c r="C87" s="1" t="s">
        <v>1045</v>
      </c>
      <c r="D87" s="1" t="s">
        <v>1046</v>
      </c>
      <c r="E87" s="1" t="s">
        <v>1047</v>
      </c>
      <c r="F87" s="1" t="s">
        <v>1048</v>
      </c>
      <c r="G87" s="1" t="s">
        <v>1049</v>
      </c>
      <c r="H87" s="1" t="s">
        <v>1050</v>
      </c>
      <c r="I87" s="1" t="s">
        <v>1051</v>
      </c>
      <c r="J87" s="1" t="s">
        <v>1052</v>
      </c>
      <c r="K87" s="1" t="s">
        <v>1053</v>
      </c>
      <c r="L87" s="2"/>
      <c r="M87" s="2"/>
      <c r="N87" s="2"/>
      <c r="O87" s="2"/>
      <c r="P87" s="2"/>
      <c r="Q87" s="2"/>
      <c r="R87" s="2"/>
      <c r="S87" s="2"/>
      <c r="T87" s="2"/>
      <c r="U87" s="2"/>
      <c r="V87" s="2"/>
      <c r="W87" s="2"/>
      <c r="X87" s="2"/>
      <c r="Y87" s="2"/>
      <c r="Z87" s="2"/>
    </row>
    <row r="88" ht="15.75" customHeight="1">
      <c r="A88" s="1" t="s">
        <v>1054</v>
      </c>
      <c r="B88" s="1" t="s">
        <v>1055</v>
      </c>
      <c r="C88" s="1" t="s">
        <v>1056</v>
      </c>
      <c r="D88" s="1" t="s">
        <v>1057</v>
      </c>
      <c r="E88" s="1" t="s">
        <v>268</v>
      </c>
      <c r="F88" s="1" t="s">
        <v>1058</v>
      </c>
      <c r="G88" s="1" t="s">
        <v>1059</v>
      </c>
      <c r="H88" s="1" t="s">
        <v>1060</v>
      </c>
      <c r="I88" s="1" t="s">
        <v>1061</v>
      </c>
      <c r="J88" s="1" t="s">
        <v>1062</v>
      </c>
      <c r="K88" s="1" t="s">
        <v>1063</v>
      </c>
      <c r="L88" s="2"/>
      <c r="M88" s="2"/>
      <c r="N88" s="2"/>
      <c r="O88" s="2"/>
      <c r="P88" s="2"/>
      <c r="Q88" s="2"/>
      <c r="R88" s="2"/>
      <c r="S88" s="2"/>
      <c r="T88" s="2"/>
      <c r="U88" s="2"/>
      <c r="V88" s="2"/>
      <c r="W88" s="2"/>
      <c r="X88" s="2"/>
      <c r="Y88" s="2"/>
      <c r="Z88" s="2"/>
    </row>
    <row r="89" ht="15.75" customHeight="1">
      <c r="A89" s="1" t="s">
        <v>1064</v>
      </c>
      <c r="B89" s="1" t="s">
        <v>1065</v>
      </c>
      <c r="C89" s="1" t="s">
        <v>1066</v>
      </c>
      <c r="D89" s="1" t="s">
        <v>1067</v>
      </c>
      <c r="E89" s="1" t="s">
        <v>1068</v>
      </c>
      <c r="F89" s="1" t="s">
        <v>1069</v>
      </c>
      <c r="G89" s="1" t="s">
        <v>1070</v>
      </c>
      <c r="H89" s="1" t="s">
        <v>477</v>
      </c>
      <c r="I89" s="1" t="s">
        <v>1071</v>
      </c>
      <c r="J89" s="1" t="s">
        <v>1072</v>
      </c>
      <c r="K89" s="1" t="s">
        <v>1073</v>
      </c>
      <c r="L89" s="2"/>
      <c r="M89" s="2"/>
      <c r="N89" s="2"/>
      <c r="O89" s="2"/>
      <c r="P89" s="2"/>
      <c r="Q89" s="2"/>
      <c r="R89" s="2"/>
      <c r="S89" s="2"/>
      <c r="T89" s="2"/>
      <c r="U89" s="2"/>
      <c r="V89" s="2"/>
      <c r="W89" s="2"/>
      <c r="X89" s="2"/>
      <c r="Y89" s="2"/>
      <c r="Z89" s="2"/>
    </row>
    <row r="90" ht="15.75" customHeight="1">
      <c r="A90" s="1" t="s">
        <v>1074</v>
      </c>
      <c r="B90" s="1" t="s">
        <v>1075</v>
      </c>
      <c r="C90" s="1" t="s">
        <v>1076</v>
      </c>
      <c r="D90" s="1" t="s">
        <v>1077</v>
      </c>
      <c r="E90" s="1" t="s">
        <v>1078</v>
      </c>
      <c r="F90" s="1" t="s">
        <v>1079</v>
      </c>
      <c r="G90" s="1" t="s">
        <v>1080</v>
      </c>
      <c r="H90" s="1" t="s">
        <v>1081</v>
      </c>
      <c r="I90" s="1" t="s">
        <v>1082</v>
      </c>
      <c r="J90" s="1" t="s">
        <v>1083</v>
      </c>
      <c r="K90" s="1" t="s">
        <v>1084</v>
      </c>
      <c r="L90" s="2"/>
      <c r="M90" s="2"/>
      <c r="N90" s="2"/>
      <c r="O90" s="2"/>
      <c r="P90" s="2"/>
      <c r="Q90" s="2"/>
      <c r="R90" s="2"/>
      <c r="S90" s="2"/>
      <c r="T90" s="2"/>
      <c r="U90" s="2"/>
      <c r="V90" s="2"/>
      <c r="W90" s="2"/>
      <c r="X90" s="2"/>
      <c r="Y90" s="2"/>
      <c r="Z90" s="2"/>
    </row>
    <row r="91" ht="15.75" customHeight="1">
      <c r="A91" s="1" t="s">
        <v>1085</v>
      </c>
      <c r="B91" s="1" t="s">
        <v>1086</v>
      </c>
      <c r="C91" s="1" t="s">
        <v>1087</v>
      </c>
      <c r="D91" s="1" t="s">
        <v>1088</v>
      </c>
      <c r="E91" s="1" t="s">
        <v>1089</v>
      </c>
      <c r="F91" s="1" t="s">
        <v>1090</v>
      </c>
      <c r="G91" s="1" t="s">
        <v>1091</v>
      </c>
      <c r="H91" s="1" t="s">
        <v>1092</v>
      </c>
      <c r="I91" s="1" t="s">
        <v>1093</v>
      </c>
      <c r="J91" s="1" t="s">
        <v>1094</v>
      </c>
      <c r="K91" s="1" t="s">
        <v>1095</v>
      </c>
      <c r="L91" s="2"/>
      <c r="M91" s="2"/>
      <c r="N91" s="2"/>
      <c r="O91" s="2"/>
      <c r="P91" s="2"/>
      <c r="Q91" s="2"/>
      <c r="R91" s="2"/>
      <c r="S91" s="2"/>
      <c r="T91" s="2"/>
      <c r="U91" s="2"/>
      <c r="V91" s="2"/>
      <c r="W91" s="2"/>
      <c r="X91" s="2"/>
      <c r="Y91" s="2"/>
      <c r="Z91" s="2"/>
    </row>
    <row r="92" ht="15.75" customHeight="1">
      <c r="A92" s="1" t="s">
        <v>1096</v>
      </c>
      <c r="B92" s="1" t="s">
        <v>1086</v>
      </c>
      <c r="C92" s="1" t="s">
        <v>1097</v>
      </c>
      <c r="D92" s="1" t="s">
        <v>1098</v>
      </c>
      <c r="E92" s="1" t="s">
        <v>1099</v>
      </c>
      <c r="F92" s="1" t="s">
        <v>1100</v>
      </c>
      <c r="G92" s="1" t="s">
        <v>1101</v>
      </c>
      <c r="H92" s="1" t="s">
        <v>1102</v>
      </c>
      <c r="I92" s="1" t="s">
        <v>1103</v>
      </c>
      <c r="J92" s="1" t="s">
        <v>1104</v>
      </c>
      <c r="K92" s="1" t="s">
        <v>1095</v>
      </c>
      <c r="L92" s="2"/>
      <c r="M92" s="2"/>
      <c r="N92" s="2"/>
      <c r="O92" s="2"/>
      <c r="P92" s="2"/>
      <c r="Q92" s="2"/>
      <c r="R92" s="2"/>
      <c r="S92" s="2"/>
      <c r="T92" s="2"/>
      <c r="U92" s="2"/>
      <c r="V92" s="2"/>
      <c r="W92" s="2"/>
      <c r="X92" s="2"/>
      <c r="Y92" s="2"/>
      <c r="Z92" s="2"/>
    </row>
    <row r="93" ht="15.75" customHeight="1">
      <c r="A93" s="1" t="s">
        <v>1105</v>
      </c>
      <c r="B93" s="1" t="s">
        <v>1106</v>
      </c>
      <c r="C93" s="1" t="s">
        <v>1107</v>
      </c>
      <c r="D93" s="1" t="s">
        <v>1108</v>
      </c>
      <c r="E93" s="1" t="s">
        <v>1109</v>
      </c>
      <c r="F93" s="1" t="s">
        <v>1110</v>
      </c>
      <c r="G93" s="1" t="s">
        <v>1111</v>
      </c>
      <c r="H93" s="1" t="s">
        <v>1112</v>
      </c>
      <c r="I93" s="1">
        <v>-14.0</v>
      </c>
      <c r="J93" s="1" t="s">
        <v>1113</v>
      </c>
      <c r="K93" s="1" t="s">
        <v>1114</v>
      </c>
      <c r="L93" s="2"/>
      <c r="M93" s="2"/>
      <c r="N93" s="2"/>
      <c r="O93" s="2"/>
      <c r="P93" s="2"/>
      <c r="Q93" s="2"/>
      <c r="R93" s="2"/>
      <c r="S93" s="2"/>
      <c r="T93" s="2"/>
      <c r="U93" s="2"/>
      <c r="V93" s="2"/>
      <c r="W93" s="2"/>
      <c r="X93" s="2"/>
      <c r="Y93" s="2"/>
      <c r="Z93" s="2"/>
    </row>
    <row r="94" ht="15.75" customHeight="1">
      <c r="A94" s="1" t="s">
        <v>1115</v>
      </c>
      <c r="B94" s="1" t="s">
        <v>1116</v>
      </c>
      <c r="C94" s="1" t="s">
        <v>1117</v>
      </c>
      <c r="D94" s="1" t="s">
        <v>1118</v>
      </c>
      <c r="E94" s="1" t="s">
        <v>1119</v>
      </c>
      <c r="F94" s="1" t="s">
        <v>1120</v>
      </c>
      <c r="G94" s="1" t="s">
        <v>327</v>
      </c>
      <c r="H94" s="1" t="s">
        <v>1121</v>
      </c>
      <c r="I94" s="1" t="s">
        <v>1122</v>
      </c>
      <c r="J94" s="1" t="s">
        <v>1123</v>
      </c>
      <c r="K94" s="1" t="s">
        <v>1124</v>
      </c>
      <c r="L94" s="2"/>
      <c r="M94" s="2"/>
      <c r="N94" s="2"/>
      <c r="O94" s="2"/>
      <c r="P94" s="2"/>
      <c r="Q94" s="2"/>
      <c r="R94" s="2"/>
      <c r="S94" s="2"/>
      <c r="T94" s="2"/>
      <c r="U94" s="2"/>
      <c r="V94" s="2"/>
      <c r="W94" s="2"/>
      <c r="X94" s="2"/>
      <c r="Y94" s="2"/>
      <c r="Z94" s="2"/>
    </row>
    <row r="95" ht="15.75" customHeight="1">
      <c r="A95" s="1" t="s">
        <v>1125</v>
      </c>
      <c r="B95" s="1" t="s">
        <v>1126</v>
      </c>
      <c r="C95" s="1" t="s">
        <v>1127</v>
      </c>
      <c r="D95" s="1" t="s">
        <v>1128</v>
      </c>
      <c r="E95" s="1" t="s">
        <v>1129</v>
      </c>
      <c r="F95" s="1" t="s">
        <v>1130</v>
      </c>
      <c r="G95" s="1" t="s">
        <v>1131</v>
      </c>
      <c r="H95" s="1" t="s">
        <v>1050</v>
      </c>
      <c r="I95" s="1" t="s">
        <v>1132</v>
      </c>
      <c r="J95" s="1" t="s">
        <v>1133</v>
      </c>
      <c r="K95" s="1" t="s">
        <v>671</v>
      </c>
      <c r="L95" s="2"/>
      <c r="M95" s="2"/>
      <c r="N95" s="2"/>
      <c r="O95" s="2"/>
      <c r="P95" s="2"/>
      <c r="Q95" s="2"/>
      <c r="R95" s="2"/>
      <c r="S95" s="2"/>
      <c r="T95" s="2"/>
      <c r="U95" s="2"/>
      <c r="V95" s="2"/>
      <c r="W95" s="2"/>
      <c r="X95" s="2"/>
      <c r="Y95" s="2"/>
      <c r="Z95" s="2"/>
    </row>
    <row r="96" ht="15.75" customHeight="1">
      <c r="A96" s="1" t="s">
        <v>1134</v>
      </c>
      <c r="B96" s="1" t="s">
        <v>1135</v>
      </c>
      <c r="C96" s="1" t="s">
        <v>1136</v>
      </c>
      <c r="D96" s="1" t="s">
        <v>1137</v>
      </c>
      <c r="E96" s="1" t="s">
        <v>1138</v>
      </c>
      <c r="F96" s="1" t="s">
        <v>1139</v>
      </c>
      <c r="G96" s="1" t="s">
        <v>1140</v>
      </c>
      <c r="H96" s="1" t="s">
        <v>1141</v>
      </c>
      <c r="I96" s="1" t="s">
        <v>1142</v>
      </c>
      <c r="J96" s="1" t="s">
        <v>1143</v>
      </c>
      <c r="K96" s="1" t="s">
        <v>693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1045</v>
      </c>
      <c r="H97" s="1" t="s">
        <v>1150</v>
      </c>
      <c r="I97" s="1" t="s">
        <v>1151</v>
      </c>
      <c r="J97" s="1" t="s">
        <v>1152</v>
      </c>
      <c r="K97" s="1" t="s">
        <v>784</v>
      </c>
      <c r="L97" s="2"/>
      <c r="M97" s="2"/>
      <c r="N97" s="2"/>
      <c r="O97" s="2"/>
      <c r="P97" s="2"/>
      <c r="Q97" s="2"/>
      <c r="R97" s="2"/>
      <c r="S97" s="2"/>
      <c r="T97" s="2"/>
      <c r="U97" s="2"/>
      <c r="V97" s="2"/>
      <c r="W97" s="2"/>
      <c r="X97" s="2"/>
      <c r="Y97" s="2"/>
      <c r="Z97" s="2"/>
    </row>
    <row r="98" ht="15.75" customHeight="1">
      <c r="A98" s="1" t="s">
        <v>1153</v>
      </c>
      <c r="B98" s="1">
        <v>15.0</v>
      </c>
      <c r="C98" s="1" t="s">
        <v>1154</v>
      </c>
      <c r="D98" s="1" t="s">
        <v>1155</v>
      </c>
      <c r="E98" s="1" t="s">
        <v>1156</v>
      </c>
      <c r="F98" s="1" t="s">
        <v>946</v>
      </c>
      <c r="G98" s="1" t="s">
        <v>394</v>
      </c>
      <c r="H98" s="1">
        <v>13.0</v>
      </c>
      <c r="I98" s="1" t="s">
        <v>1157</v>
      </c>
      <c r="J98" s="1" t="s">
        <v>1158</v>
      </c>
      <c r="K98" s="1" t="s">
        <v>1159</v>
      </c>
      <c r="L98" s="2"/>
      <c r="M98" s="2"/>
      <c r="N98" s="2"/>
      <c r="O98" s="2"/>
      <c r="P98" s="2"/>
      <c r="Q98" s="2"/>
      <c r="R98" s="2"/>
      <c r="S98" s="2"/>
      <c r="T98" s="2"/>
      <c r="U98" s="2"/>
      <c r="V98" s="2"/>
      <c r="W98" s="2"/>
      <c r="X98" s="2"/>
      <c r="Y98" s="2"/>
      <c r="Z98" s="2"/>
    </row>
    <row r="99" ht="15.75" customHeight="1">
      <c r="A99" s="1" t="s">
        <v>1160</v>
      </c>
      <c r="B99" s="1" t="s">
        <v>1161</v>
      </c>
      <c r="C99" s="1" t="s">
        <v>1162</v>
      </c>
      <c r="D99" s="1" t="s">
        <v>543</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1172</v>
      </c>
      <c r="D100" s="1" t="s">
        <v>1173</v>
      </c>
      <c r="E100" s="1" t="s">
        <v>1174</v>
      </c>
      <c r="F100" s="1" t="s">
        <v>1175</v>
      </c>
      <c r="G100" s="1" t="s">
        <v>1176</v>
      </c>
      <c r="H100" s="1" t="s">
        <v>1090</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1080</v>
      </c>
      <c r="E101" s="1" t="s">
        <v>287</v>
      </c>
      <c r="F101" s="1" t="s">
        <v>732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749</v>
      </c>
      <c r="C102" s="1" t="s">
        <v>1189</v>
      </c>
      <c r="D102" s="1" t="s">
        <v>1190</v>
      </c>
      <c r="E102" s="1" t="s">
        <v>1019</v>
      </c>
      <c r="F102" s="1" t="s">
        <v>1191</v>
      </c>
      <c r="G102" s="1" t="s">
        <v>1192</v>
      </c>
      <c r="H102" s="1" t="s">
        <v>1193</v>
      </c>
      <c r="I102" s="1" t="s">
        <v>1194</v>
      </c>
      <c r="J102" s="1" t="s">
        <v>1195</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1201</v>
      </c>
      <c r="F103" s="1" t="s">
        <v>1202</v>
      </c>
      <c r="G103" s="1" t="s">
        <v>1203</v>
      </c>
      <c r="H103" s="1" t="s">
        <v>1204</v>
      </c>
      <c r="I103" s="1" t="s">
        <v>1205</v>
      </c>
      <c r="J103" s="1" t="s">
        <v>1206</v>
      </c>
      <c r="K103" s="1" t="s">
        <v>1207</v>
      </c>
      <c r="L103" s="2"/>
      <c r="M103" s="2"/>
      <c r="N103" s="2"/>
      <c r="O103" s="2"/>
      <c r="P103" s="2"/>
      <c r="Q103" s="2"/>
      <c r="R103" s="2"/>
      <c r="S103" s="2"/>
      <c r="T103" s="2"/>
      <c r="U103" s="2"/>
      <c r="V103" s="2"/>
      <c r="W103" s="2"/>
      <c r="X103" s="2"/>
      <c r="Y103" s="2"/>
      <c r="Z103" s="2"/>
    </row>
    <row r="104" ht="15.75" customHeight="1">
      <c r="A104" s="1" t="s">
        <v>1208</v>
      </c>
      <c r="B104" s="1" t="s">
        <v>1209</v>
      </c>
      <c r="C104" s="1" t="s">
        <v>754</v>
      </c>
      <c r="D104" s="1" t="s">
        <v>1210</v>
      </c>
      <c r="E104" s="1" t="s">
        <v>1211</v>
      </c>
      <c r="F104" s="1" t="s">
        <v>1212</v>
      </c>
      <c r="G104" s="1" t="s">
        <v>1155</v>
      </c>
      <c r="H104" s="1" t="s">
        <v>1213</v>
      </c>
      <c r="I104" s="1" t="s">
        <v>526</v>
      </c>
      <c r="J104" s="1" t="s">
        <v>614</v>
      </c>
      <c r="K104" s="1" t="s">
        <v>1214</v>
      </c>
      <c r="L104" s="2"/>
      <c r="M104" s="2"/>
      <c r="N104" s="2"/>
      <c r="O104" s="2"/>
      <c r="P104" s="2"/>
      <c r="Q104" s="2"/>
      <c r="R104" s="2"/>
      <c r="S104" s="2"/>
      <c r="T104" s="2"/>
      <c r="U104" s="2"/>
      <c r="V104" s="2"/>
      <c r="W104" s="2"/>
      <c r="X104" s="2"/>
      <c r="Y104" s="2"/>
      <c r="Z104" s="2"/>
    </row>
    <row r="105" ht="15.75" customHeight="1">
      <c r="A105" s="1" t="s">
        <v>1215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1219</v>
      </c>
      <c r="E106" s="1" t="s">
        <v>1220</v>
      </c>
      <c r="F106" s="1" t="s">
        <v>564</v>
      </c>
      <c r="G106" s="1" t="s">
        <v>1221</v>
      </c>
      <c r="H106" s="1" t="s">
        <v>1222</v>
      </c>
      <c r="I106" s="1" t="s">
        <v>1048</v>
      </c>
      <c r="J106" s="1" t="s">
        <v>1040</v>
      </c>
      <c r="K106" s="1" t="s">
        <v>1223</v>
      </c>
      <c r="L106" s="2"/>
      <c r="M106" s="2"/>
      <c r="N106" s="2"/>
      <c r="O106" s="2"/>
      <c r="P106" s="2"/>
      <c r="Q106" s="2"/>
      <c r="R106" s="2"/>
      <c r="S106" s="2"/>
      <c r="T106" s="2"/>
      <c r="U106" s="2"/>
      <c r="V106" s="2"/>
      <c r="W106" s="2"/>
      <c r="X106" s="2"/>
      <c r="Y106" s="2"/>
      <c r="Z106" s="2"/>
    </row>
    <row r="107" ht="15.75" customHeight="1">
      <c r="A107" s="1" t="s">
        <v>1224</v>
      </c>
      <c r="B107" s="1" t="s">
        <v>1225</v>
      </c>
      <c r="C107" s="1" t="s">
        <v>730</v>
      </c>
      <c r="D107" s="1" t="s">
        <v>1126</v>
      </c>
      <c r="E107" s="1" t="s">
        <v>1226</v>
      </c>
      <c r="F107" s="1" t="s">
        <v>1070</v>
      </c>
      <c r="G107" s="1" t="s">
        <v>1227</v>
      </c>
      <c r="H107" s="1" t="s">
        <v>1228</v>
      </c>
      <c r="I107" s="1" t="s">
        <v>393</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1" t="s">
        <v>1232</v>
      </c>
      <c r="C108" s="1" t="s">
        <v>1233</v>
      </c>
      <c r="D108" s="1" t="s">
        <v>1234</v>
      </c>
      <c r="E108" s="1" t="s">
        <v>383</v>
      </c>
      <c r="F108" s="1" t="s">
        <v>1235</v>
      </c>
      <c r="G108" s="1" t="s">
        <v>1236</v>
      </c>
      <c r="H108" s="1" t="s">
        <v>1237</v>
      </c>
      <c r="I108" s="1" t="s">
        <v>1238</v>
      </c>
      <c r="J108" s="1" t="s">
        <v>1239</v>
      </c>
      <c r="K108" s="1" t="s">
        <v>1240</v>
      </c>
      <c r="L108" s="2"/>
      <c r="M108" s="2"/>
      <c r="N108" s="2"/>
      <c r="O108" s="2"/>
      <c r="P108" s="2"/>
      <c r="Q108" s="2"/>
      <c r="R108" s="2"/>
      <c r="S108" s="2"/>
      <c r="T108" s="2"/>
      <c r="U108" s="2"/>
      <c r="V108" s="2"/>
      <c r="W108" s="2"/>
      <c r="X108" s="2"/>
      <c r="Y108" s="2"/>
      <c r="Z108" s="2"/>
    </row>
    <row r="109" ht="15.75" customHeight="1">
      <c r="A109" s="1" t="s">
        <v>1241</v>
      </c>
      <c r="B109" s="1" t="s">
        <v>1242</v>
      </c>
      <c r="C109" s="1" t="s">
        <v>1243</v>
      </c>
      <c r="D109" s="1" t="s">
        <v>1244</v>
      </c>
      <c r="E109" s="1" t="s">
        <v>1245</v>
      </c>
      <c r="F109" s="1" t="s">
        <v>1246</v>
      </c>
      <c r="G109" s="1" t="s">
        <v>900</v>
      </c>
      <c r="H109" s="1" t="s">
        <v>1247</v>
      </c>
      <c r="I109" s="1" t="s">
        <v>1248</v>
      </c>
      <c r="J109" s="1" t="s">
        <v>1249</v>
      </c>
      <c r="K109" s="1" t="s">
        <v>1250</v>
      </c>
      <c r="L109" s="2"/>
      <c r="M109" s="2"/>
      <c r="N109" s="2"/>
      <c r="O109" s="2"/>
      <c r="P109" s="2"/>
      <c r="Q109" s="2"/>
      <c r="R109" s="2"/>
      <c r="S109" s="2"/>
      <c r="T109" s="2"/>
      <c r="U109" s="2"/>
      <c r="V109" s="2"/>
      <c r="W109" s="2"/>
      <c r="X109" s="2"/>
      <c r="Y109" s="2"/>
      <c r="Z109" s="2"/>
    </row>
    <row r="110" ht="15.75" customHeight="1">
      <c r="A110" s="1" t="s">
        <v>1251</v>
      </c>
      <c r="B110" s="1" t="s">
        <v>1252</v>
      </c>
      <c r="C110" s="1" t="s">
        <v>678</v>
      </c>
      <c r="D110" s="1" t="s">
        <v>1253</v>
      </c>
      <c r="E110" s="1" t="s">
        <v>375</v>
      </c>
      <c r="F110" s="1" t="s">
        <v>1254</v>
      </c>
      <c r="G110" s="1" t="s">
        <v>1255</v>
      </c>
      <c r="H110" s="1" t="s">
        <v>217</v>
      </c>
      <c r="I110" s="1" t="s">
        <v>1025</v>
      </c>
      <c r="J110" s="1" t="s">
        <v>1256</v>
      </c>
      <c r="K110" s="1" t="s">
        <v>1257</v>
      </c>
      <c r="L110" s="2"/>
      <c r="M110" s="2"/>
      <c r="N110" s="2"/>
      <c r="O110" s="2"/>
      <c r="P110" s="2"/>
      <c r="Q110" s="2"/>
      <c r="R110" s="2"/>
      <c r="S110" s="2"/>
      <c r="T110" s="2"/>
      <c r="U110" s="2"/>
      <c r="V110" s="2"/>
      <c r="W110" s="2"/>
      <c r="X110" s="2"/>
      <c r="Y110" s="2"/>
      <c r="Z110" s="2"/>
    </row>
    <row r="111" ht="15.75" customHeight="1">
      <c r="A111" s="1" t="s">
        <v>1258</v>
      </c>
      <c r="B111" s="1" t="s">
        <v>1259</v>
      </c>
      <c r="C111" s="1" t="s">
        <v>1260</v>
      </c>
      <c r="D111" s="1" t="s">
        <v>1261</v>
      </c>
      <c r="E111" s="1" t="s">
        <v>1262</v>
      </c>
      <c r="F111" s="1" t="s">
        <v>1263</v>
      </c>
      <c r="G111" s="1" t="s">
        <v>1264</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1259</v>
      </c>
      <c r="C112" s="1" t="s">
        <v>716</v>
      </c>
      <c r="D112" s="1" t="s">
        <v>551</v>
      </c>
      <c r="E112" s="1" t="s">
        <v>1270</v>
      </c>
      <c r="F112" s="1" t="s">
        <v>1271</v>
      </c>
      <c r="G112" s="1" t="s">
        <v>1272</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1279</v>
      </c>
      <c r="D113" s="1" t="s">
        <v>803</v>
      </c>
      <c r="E113" s="1" t="s">
        <v>1280</v>
      </c>
      <c r="F113" s="1" t="s">
        <v>1281</v>
      </c>
      <c r="G113" s="1" t="s">
        <v>1126</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334</v>
      </c>
      <c r="I114" s="1" t="s">
        <v>277</v>
      </c>
      <c r="J114" s="1" t="s">
        <v>1293</v>
      </c>
      <c r="K114" s="1" t="s">
        <v>1294</v>
      </c>
      <c r="L114" s="2"/>
      <c r="M114" s="2"/>
      <c r="N114" s="2"/>
      <c r="O114" s="2"/>
      <c r="P114" s="2"/>
      <c r="Q114" s="2"/>
      <c r="R114" s="2"/>
      <c r="S114" s="2"/>
      <c r="T114" s="2"/>
      <c r="U114" s="2"/>
      <c r="V114" s="2"/>
      <c r="W114" s="2"/>
      <c r="X114" s="2"/>
      <c r="Y114" s="2"/>
      <c r="Z114" s="2"/>
    </row>
    <row r="115" ht="15.75" customHeight="1">
      <c r="A115" s="1" t="s">
        <v>1295</v>
      </c>
      <c r="B115" s="1" t="s">
        <v>1296</v>
      </c>
      <c r="C115" s="1" t="s">
        <v>1297</v>
      </c>
      <c r="D115" s="1" t="s">
        <v>1298</v>
      </c>
      <c r="E115" s="1" t="s">
        <v>1299</v>
      </c>
      <c r="F115" s="1" t="s">
        <v>1300</v>
      </c>
      <c r="G115" s="1" t="s">
        <v>1301</v>
      </c>
      <c r="H115" s="1" t="s">
        <v>1302</v>
      </c>
      <c r="I115" s="1" t="s">
        <v>1303</v>
      </c>
      <c r="J115" s="1" t="s">
        <v>1304</v>
      </c>
      <c r="K115" s="1" t="s">
        <v>1305</v>
      </c>
      <c r="L115" s="2"/>
      <c r="M115" s="2"/>
      <c r="N115" s="2"/>
      <c r="O115" s="2"/>
      <c r="P115" s="2"/>
      <c r="Q115" s="2"/>
      <c r="R115" s="2"/>
      <c r="S115" s="2"/>
      <c r="T115" s="2"/>
      <c r="U115" s="2"/>
      <c r="V115" s="2"/>
      <c r="W115" s="2"/>
      <c r="X115" s="2"/>
      <c r="Y115" s="2"/>
      <c r="Z115" s="2"/>
    </row>
    <row r="116" ht="15.75" customHeight="1">
      <c r="A116" s="1" t="s">
        <v>1306</v>
      </c>
      <c r="B116" s="1" t="s">
        <v>1307</v>
      </c>
      <c r="C116" s="1" t="s">
        <v>1308</v>
      </c>
      <c r="D116" s="1" t="s">
        <v>1309</v>
      </c>
      <c r="E116" s="1" t="s">
        <v>1310</v>
      </c>
      <c r="F116" s="1" t="s">
        <v>1311</v>
      </c>
      <c r="G116" s="1" t="s">
        <v>942</v>
      </c>
      <c r="H116" s="1" t="s">
        <v>1312</v>
      </c>
      <c r="I116" s="1" t="s">
        <v>1313</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1319</v>
      </c>
      <c r="E117" s="1" t="s">
        <v>1320</v>
      </c>
      <c r="F117" s="1" t="s">
        <v>1321</v>
      </c>
      <c r="G117" s="1" t="s">
        <v>1322</v>
      </c>
      <c r="H117" s="1" t="s">
        <v>1323</v>
      </c>
      <c r="I117" s="1" t="s">
        <v>1324</v>
      </c>
      <c r="J117" s="1" t="s">
        <v>404</v>
      </c>
      <c r="K117" s="1" t="s">
        <v>1325</v>
      </c>
      <c r="L117" s="2"/>
      <c r="M117" s="2"/>
      <c r="N117" s="2"/>
      <c r="O117" s="2"/>
      <c r="P117" s="2"/>
      <c r="Q117" s="2"/>
      <c r="R117" s="2"/>
      <c r="S117" s="2"/>
      <c r="T117" s="2"/>
      <c r="U117" s="2"/>
      <c r="V117" s="2"/>
      <c r="W117" s="2"/>
      <c r="X117" s="2"/>
      <c r="Y117" s="2"/>
      <c r="Z117" s="2"/>
    </row>
    <row r="118" ht="15.75" customHeight="1">
      <c r="A118" s="1" t="s">
        <v>1326</v>
      </c>
      <c r="B118" s="1" t="s">
        <v>1327</v>
      </c>
      <c r="C118" s="1" t="s">
        <v>1328</v>
      </c>
      <c r="D118" s="1" t="s">
        <v>1329</v>
      </c>
      <c r="E118" s="1" t="s">
        <v>1330</v>
      </c>
      <c r="F118" s="1" t="s">
        <v>1331</v>
      </c>
      <c r="G118" s="1" t="s">
        <v>1332</v>
      </c>
      <c r="H118" s="1" t="s">
        <v>1333</v>
      </c>
      <c r="I118" s="1" t="s">
        <v>1334</v>
      </c>
      <c r="J118" s="1" t="s">
        <v>1309</v>
      </c>
      <c r="K118" s="1" t="s">
        <v>1335</v>
      </c>
      <c r="L118" s="2"/>
      <c r="M118" s="2"/>
      <c r="N118" s="2"/>
      <c r="O118" s="2"/>
      <c r="P118" s="2"/>
      <c r="Q118" s="2"/>
      <c r="R118" s="2"/>
      <c r="S118" s="2"/>
      <c r="T118" s="2"/>
      <c r="U118" s="2"/>
      <c r="V118" s="2"/>
      <c r="W118" s="2"/>
      <c r="X118" s="2"/>
      <c r="Y118" s="2"/>
      <c r="Z118" s="2"/>
    </row>
    <row r="119" ht="15.75" customHeight="1">
      <c r="A119" s="1" t="s">
        <v>1336</v>
      </c>
      <c r="B119" s="1" t="s">
        <v>1337</v>
      </c>
      <c r="C119" s="1" t="s">
        <v>1338</v>
      </c>
      <c r="D119" s="1" t="s">
        <v>608</v>
      </c>
      <c r="E119" s="1" t="s">
        <v>994</v>
      </c>
      <c r="F119" s="1" t="s">
        <v>1339</v>
      </c>
      <c r="G119" s="1" t="s">
        <v>1340</v>
      </c>
      <c r="H119" s="1" t="s">
        <v>1341</v>
      </c>
      <c r="I119" s="1" t="s">
        <v>1342</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380</v>
      </c>
      <c r="F120" s="1" t="s">
        <v>1349</v>
      </c>
      <c r="G120" s="1" t="s">
        <v>1243</v>
      </c>
      <c r="H120" s="1" t="s">
        <v>1350</v>
      </c>
      <c r="I120" s="1" t="s">
        <v>1259</v>
      </c>
      <c r="J120" s="1" t="s">
        <v>1059</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1036</v>
      </c>
      <c r="E121" s="1" t="s">
        <v>911</v>
      </c>
      <c r="F121" s="1" t="s">
        <v>1355</v>
      </c>
      <c r="G121" s="1" t="s">
        <v>1356</v>
      </c>
      <c r="H121" s="1" t="s">
        <v>1312</v>
      </c>
      <c r="I121" s="1" t="s">
        <v>1357</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397</v>
      </c>
      <c r="H122" s="1" t="s">
        <v>1294</v>
      </c>
      <c r="I122" s="1" t="s">
        <v>1366</v>
      </c>
      <c r="J122" s="1" t="s">
        <v>1367</v>
      </c>
      <c r="K122" s="1" t="s">
        <v>1368</v>
      </c>
      <c r="L122" s="2"/>
      <c r="M122" s="2"/>
      <c r="N122" s="2"/>
      <c r="O122" s="2"/>
      <c r="P122" s="2"/>
      <c r="Q122" s="2"/>
      <c r="R122" s="2"/>
      <c r="S122" s="2"/>
      <c r="T122" s="2"/>
      <c r="U122" s="2"/>
      <c r="V122" s="2"/>
      <c r="W122" s="2"/>
      <c r="X122" s="2"/>
      <c r="Y122" s="2"/>
      <c r="Z122" s="2"/>
    </row>
    <row r="123" ht="15.75" customHeight="1">
      <c r="A123" s="1" t="s">
        <v>1369</v>
      </c>
      <c r="B123" s="1" t="s">
        <v>1370</v>
      </c>
      <c r="C123" s="1" t="s">
        <v>563</v>
      </c>
      <c r="D123" s="1" t="s">
        <v>1371</v>
      </c>
      <c r="E123" s="1" t="s">
        <v>1372</v>
      </c>
      <c r="F123" s="1" t="s">
        <v>1373</v>
      </c>
      <c r="G123" s="1" t="s">
        <v>1374</v>
      </c>
      <c r="H123" s="1" t="s">
        <v>1375</v>
      </c>
      <c r="I123" s="1" t="s">
        <v>1376</v>
      </c>
      <c r="J123" s="1">
        <v>13.0</v>
      </c>
      <c r="K123" s="1" t="s">
        <v>1377</v>
      </c>
      <c r="L123" s="2"/>
      <c r="M123" s="2"/>
      <c r="N123" s="2"/>
      <c r="O123" s="2"/>
      <c r="P123" s="2"/>
      <c r="Q123" s="2"/>
      <c r="R123" s="2"/>
      <c r="S123" s="2"/>
      <c r="T123" s="2"/>
      <c r="U123" s="2"/>
      <c r="V123" s="2"/>
      <c r="W123" s="2"/>
      <c r="X123" s="2"/>
      <c r="Y123" s="2"/>
      <c r="Z123" s="2"/>
    </row>
    <row r="124" ht="15.75" customHeight="1">
      <c r="A124" s="1" t="s">
        <v>1378</v>
      </c>
      <c r="B124" s="1" t="s">
        <v>1379</v>
      </c>
      <c r="C124" s="1" t="s">
        <v>1380</v>
      </c>
      <c r="D124" s="1" t="s">
        <v>1048</v>
      </c>
      <c r="E124" s="1" t="s">
        <v>274</v>
      </c>
      <c r="F124" s="1" t="s">
        <v>1381</v>
      </c>
      <c r="G124" s="1" t="s">
        <v>385</v>
      </c>
      <c r="H124" s="1" t="s">
        <v>1382</v>
      </c>
      <c r="I124" s="1" t="s">
        <v>1383</v>
      </c>
      <c r="J124" s="1" t="s">
        <v>1384</v>
      </c>
      <c r="K124" s="1" t="s">
        <v>1385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1386</v>
      </c>
      <c r="C1" s="1" t="s">
        <v>1387</v>
      </c>
      <c r="D1" s="1" t="s">
        <v>1388</v>
      </c>
      <c r="E1" s="1" t="s">
        <v>1389</v>
      </c>
      <c r="F1" s="1" t="s">
        <v>1390</v>
      </c>
      <c r="G1" s="1" t="s">
        <v>1391</v>
      </c>
      <c r="H1" s="1" t="s">
        <v>1392</v>
      </c>
      <c r="I1" s="1" t="s">
        <v>1393</v>
      </c>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1400</v>
      </c>
      <c r="I2" s="1" t="s">
        <v>1401</v>
      </c>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1408</v>
      </c>
      <c r="I3" s="1" t="s">
        <v>1401</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1402</v>
      </c>
      <c r="B5" s="1" t="s">
        <v>1401</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1433</v>
      </c>
      <c r="J6" s="2"/>
      <c r="K6" s="2"/>
      <c r="L6" s="2"/>
      <c r="M6" s="2"/>
      <c r="N6" s="2"/>
      <c r="O6" s="2"/>
      <c r="P6" s="2"/>
      <c r="Q6" s="2"/>
      <c r="R6" s="2"/>
      <c r="S6" s="2"/>
      <c r="T6" s="2"/>
      <c r="U6" s="2"/>
      <c r="V6" s="2"/>
      <c r="W6" s="2"/>
      <c r="X6" s="2"/>
      <c r="Y6" s="2"/>
      <c r="Z6" s="2"/>
    </row>
    <row r="7">
      <c r="A7" s="1" t="s">
        <v>1434</v>
      </c>
      <c r="B7" s="1" t="s">
        <v>1435</v>
      </c>
      <c r="C7" s="1" t="s">
        <v>1436</v>
      </c>
      <c r="D7" s="1" t="s">
        <v>1437</v>
      </c>
      <c r="E7" s="1" t="s">
        <v>1401</v>
      </c>
      <c r="F7" s="1" t="s">
        <v>1438</v>
      </c>
      <c r="G7" s="1" t="s">
        <v>1439</v>
      </c>
      <c r="H7" s="1" t="s">
        <v>1440</v>
      </c>
      <c r="I7" s="1" t="s">
        <v>1441</v>
      </c>
      <c r="J7" s="2"/>
      <c r="K7" s="2"/>
      <c r="L7" s="2"/>
      <c r="M7" s="2"/>
      <c r="N7" s="2"/>
      <c r="O7" s="2"/>
      <c r="P7" s="2"/>
      <c r="Q7" s="2"/>
      <c r="R7" s="2"/>
      <c r="S7" s="2"/>
      <c r="T7" s="2"/>
      <c r="U7" s="2"/>
      <c r="V7" s="2"/>
      <c r="W7" s="2"/>
      <c r="X7" s="2"/>
      <c r="Y7" s="2"/>
      <c r="Z7" s="2"/>
    </row>
    <row r="8">
      <c r="A8" s="1" t="s">
        <v>1442</v>
      </c>
      <c r="B8" s="1" t="s">
        <v>1401</v>
      </c>
      <c r="C8" s="1" t="s">
        <v>1443</v>
      </c>
      <c r="D8" s="1" t="s">
        <v>1444</v>
      </c>
      <c r="E8" s="1" t="s">
        <v>1445</v>
      </c>
      <c r="F8" s="1" t="s">
        <v>1446</v>
      </c>
      <c r="G8" s="1" t="s">
        <v>1447</v>
      </c>
      <c r="H8" s="1" t="s">
        <v>1448</v>
      </c>
      <c r="I8" s="1" t="s">
        <v>1449</v>
      </c>
      <c r="J8" s="2"/>
      <c r="K8" s="2"/>
      <c r="L8" s="2"/>
      <c r="M8" s="2"/>
      <c r="N8" s="2"/>
      <c r="O8" s="2"/>
      <c r="P8" s="2"/>
      <c r="Q8" s="2"/>
      <c r="R8" s="2"/>
      <c r="S8" s="2"/>
      <c r="T8" s="2"/>
      <c r="U8" s="2"/>
      <c r="V8" s="2"/>
      <c r="W8" s="2"/>
      <c r="X8" s="2"/>
      <c r="Y8" s="2"/>
      <c r="Z8" s="2"/>
    </row>
    <row r="9">
      <c r="A9" s="1" t="s">
        <v>1450</v>
      </c>
      <c r="B9" s="1" t="s">
        <v>1451</v>
      </c>
      <c r="C9" s="1" t="s">
        <v>1452</v>
      </c>
      <c r="D9" s="1" t="s">
        <v>1453</v>
      </c>
      <c r="E9" s="1" t="s">
        <v>1454</v>
      </c>
      <c r="F9" s="1" t="s">
        <v>1455</v>
      </c>
      <c r="G9" s="1" t="s">
        <v>1456</v>
      </c>
      <c r="H9" s="1" t="s">
        <v>1457</v>
      </c>
      <c r="I9" s="1" t="s">
        <v>1458</v>
      </c>
      <c r="J9" s="2"/>
      <c r="K9" s="2"/>
      <c r="L9" s="2"/>
      <c r="M9" s="2"/>
      <c r="N9" s="2"/>
      <c r="O9" s="2"/>
      <c r="P9" s="2"/>
      <c r="Q9" s="2"/>
      <c r="R9" s="2"/>
      <c r="S9" s="2"/>
      <c r="T9" s="2"/>
      <c r="U9" s="2"/>
      <c r="V9" s="2"/>
      <c r="W9" s="2"/>
      <c r="X9" s="2"/>
      <c r="Y9" s="2"/>
      <c r="Z9" s="2"/>
    </row>
    <row r="10">
      <c r="A10" s="1" t="s">
        <v>1459</v>
      </c>
      <c r="B10" s="1" t="s">
        <v>1453</v>
      </c>
      <c r="C10" s="1" t="s">
        <v>1460</v>
      </c>
      <c r="D10" s="1" t="s">
        <v>1461</v>
      </c>
      <c r="E10" s="1" t="s">
        <v>1462</v>
      </c>
      <c r="F10" s="1" t="s">
        <v>1463</v>
      </c>
      <c r="G10" s="1" t="s">
        <v>1464</v>
      </c>
      <c r="H10" s="1" t="s">
        <v>1465</v>
      </c>
      <c r="I10" s="1" t="s">
        <v>1466</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1" t="s">
        <v>1474</v>
      </c>
      <c r="I11" s="1" t="s">
        <v>1475</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1481</v>
      </c>
      <c r="G12" s="1" t="s">
        <v>1482</v>
      </c>
      <c r="H12" s="1" t="s">
        <v>1483</v>
      </c>
      <c r="I12" s="1" t="s">
        <v>1484</v>
      </c>
      <c r="J12" s="2"/>
      <c r="K12" s="2"/>
      <c r="L12" s="2"/>
      <c r="M12" s="2"/>
      <c r="N12" s="2"/>
      <c r="O12" s="2"/>
      <c r="P12" s="2"/>
      <c r="Q12" s="2"/>
      <c r="R12" s="2"/>
      <c r="S12" s="2"/>
      <c r="T12" s="2"/>
      <c r="U12" s="2"/>
      <c r="V12" s="2"/>
      <c r="W12" s="2"/>
      <c r="X12" s="2"/>
      <c r="Y12" s="2"/>
      <c r="Z12" s="2"/>
    </row>
    <row r="13">
      <c r="A13" s="1" t="s">
        <v>1485</v>
      </c>
      <c r="B13" s="1" t="s">
        <v>1486</v>
      </c>
      <c r="C13" s="1" t="s">
        <v>1487</v>
      </c>
      <c r="D13" s="1" t="s">
        <v>1488</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1" t="s">
        <v>1502</v>
      </c>
      <c r="J14" s="2"/>
      <c r="K14" s="2"/>
      <c r="L14" s="2"/>
      <c r="M14" s="2"/>
      <c r="N14" s="2"/>
      <c r="O14" s="2"/>
      <c r="P14" s="2"/>
      <c r="Q14" s="2"/>
      <c r="R14" s="2"/>
      <c r="S14" s="2"/>
      <c r="T14" s="2"/>
      <c r="U14" s="2"/>
      <c r="V14" s="2"/>
      <c r="W14" s="2"/>
      <c r="X14" s="2"/>
      <c r="Y14" s="2"/>
      <c r="Z14" s="2"/>
    </row>
    <row r="15">
      <c r="A15" s="1" t="s">
        <v>1503</v>
      </c>
      <c r="B15" s="1" t="s">
        <v>1401</v>
      </c>
      <c r="C15" s="1" t="s">
        <v>1401</v>
      </c>
      <c r="D15" s="1" t="s">
        <v>1401</v>
      </c>
      <c r="E15" s="1" t="s">
        <v>1401</v>
      </c>
      <c r="F15" s="1" t="s">
        <v>1401</v>
      </c>
      <c r="G15" s="1" t="s">
        <v>1401</v>
      </c>
      <c r="H15" s="1" t="s">
        <v>1401</v>
      </c>
      <c r="I15" s="1" t="s">
        <v>1401</v>
      </c>
      <c r="J15" s="2"/>
      <c r="K15" s="2"/>
      <c r="L15" s="2"/>
      <c r="M15" s="2"/>
      <c r="N15" s="2"/>
      <c r="O15" s="2"/>
      <c r="P15" s="2"/>
      <c r="Q15" s="2"/>
      <c r="R15" s="2"/>
      <c r="S15" s="2"/>
      <c r="T15" s="2"/>
      <c r="U15" s="2"/>
      <c r="V15" s="2"/>
      <c r="W15" s="2"/>
      <c r="X15" s="2"/>
      <c r="Y15" s="2"/>
      <c r="Z15" s="2"/>
    </row>
    <row r="16">
      <c r="A16" s="1" t="s">
        <v>1504</v>
      </c>
      <c r="B16" s="1" t="s">
        <v>1401</v>
      </c>
      <c r="C16" s="1" t="s">
        <v>1401</v>
      </c>
      <c r="D16" s="1" t="s">
        <v>1401</v>
      </c>
      <c r="E16" s="1" t="s">
        <v>1401</v>
      </c>
      <c r="F16" s="1" t="s">
        <v>1401</v>
      </c>
      <c r="G16" s="1" t="s">
        <v>1401</v>
      </c>
      <c r="H16" s="1" t="s">
        <v>1401</v>
      </c>
      <c r="I16" s="1" t="s">
        <v>1401</v>
      </c>
      <c r="J16" s="2"/>
      <c r="K16" s="2"/>
      <c r="L16" s="2"/>
      <c r="M16" s="2"/>
      <c r="N16" s="2"/>
      <c r="O16" s="2"/>
      <c r="P16" s="2"/>
      <c r="Q16" s="2"/>
      <c r="R16" s="2"/>
      <c r="S16" s="2"/>
      <c r="T16" s="2"/>
      <c r="U16" s="2"/>
      <c r="V16" s="2"/>
      <c r="W16" s="2"/>
      <c r="X16" s="2"/>
      <c r="Y16" s="2"/>
      <c r="Z16" s="2"/>
    </row>
    <row r="17">
      <c r="A17" s="1" t="s">
        <v>1505</v>
      </c>
      <c r="B17" s="1" t="s">
        <v>204</v>
      </c>
      <c r="C17" s="1" t="s">
        <v>205</v>
      </c>
      <c r="D17" s="1" t="s">
        <v>206</v>
      </c>
      <c r="E17" s="1" t="s">
        <v>1506</v>
      </c>
      <c r="F17" s="1" t="s">
        <v>1507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1401</v>
      </c>
      <c r="C18" s="1" t="s">
        <v>1401</v>
      </c>
      <c r="D18" s="1" t="s">
        <v>1401</v>
      </c>
      <c r="E18" s="1" t="s">
        <v>1401</v>
      </c>
      <c r="F18" s="1" t="s">
        <v>1401</v>
      </c>
      <c r="G18" s="1" t="s">
        <v>1401</v>
      </c>
      <c r="H18" s="1" t="s">
        <v>1401</v>
      </c>
      <c r="I18" s="1" t="s">
        <v>1401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1570</v>
      </c>
      <c r="I25" s="1" t="s">
        <v>1401</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1401</v>
      </c>
      <c r="H26" s="1" t="s">
        <v>1401</v>
      </c>
      <c r="I26" s="1" t="s">
        <v>1401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1" t="s">
        <v>1589</v>
      </c>
      <c r="C8" s="2"/>
      <c r="D8" s="2"/>
      <c r="E8" s="2"/>
      <c r="F8" s="2"/>
      <c r="G8" s="2"/>
      <c r="H8" s="2"/>
      <c r="I8" s="2"/>
      <c r="J8" s="2"/>
      <c r="K8" s="2"/>
      <c r="L8" s="2"/>
      <c r="M8" s="2"/>
      <c r="N8" s="2"/>
      <c r="O8" s="2"/>
      <c r="P8" s="2"/>
      <c r="Q8" s="2"/>
      <c r="R8" s="2"/>
      <c r="S8" s="2"/>
      <c r="T8" s="2"/>
      <c r="U8" s="2"/>
      <c r="V8" s="2"/>
      <c r="W8" s="2"/>
      <c r="X8" s="2"/>
      <c r="Y8" s="2"/>
      <c r="Z8" s="2"/>
    </row>
    <row r="9">
      <c r="A9" s="3" t="s">
        <v>1590</v>
      </c>
      <c r="B9" s="4"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1596</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1601</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t="s">
        <v>1603</v>
      </c>
      <c r="C16" s="2"/>
      <c r="D16" s="2"/>
      <c r="E16" s="2"/>
      <c r="F16" s="2"/>
      <c r="G16" s="2"/>
      <c r="H16" s="2"/>
      <c r="I16" s="2"/>
      <c r="J16" s="2"/>
      <c r="K16" s="2"/>
      <c r="L16" s="2"/>
      <c r="M16" s="2"/>
      <c r="N16" s="2"/>
      <c r="O16" s="2"/>
      <c r="P16" s="2"/>
      <c r="Q16" s="2"/>
      <c r="R16" s="2"/>
      <c r="S16" s="2"/>
      <c r="T16" s="2"/>
      <c r="U16" s="2"/>
      <c r="V16" s="2"/>
      <c r="W16" s="2"/>
      <c r="X16" s="2"/>
      <c r="Y16" s="2"/>
      <c r="Z16" s="2"/>
    </row>
    <row r="17">
      <c r="A17" s="3" t="s">
        <v>1604</v>
      </c>
      <c r="B17" s="1">
        <v>10590.0</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t="s">
        <v>1606</v>
      </c>
      <c r="C18" s="2"/>
      <c r="D18" s="2"/>
      <c r="E18" s="2"/>
      <c r="F18" s="2"/>
      <c r="G18" s="2"/>
      <c r="H18" s="2"/>
      <c r="I18" s="2"/>
      <c r="J18" s="2"/>
      <c r="K18" s="2"/>
      <c r="L18" s="2"/>
      <c r="M18" s="2"/>
      <c r="N18" s="2"/>
      <c r="O18" s="2"/>
      <c r="P18" s="2"/>
      <c r="Q18" s="2"/>
      <c r="R18" s="2"/>
      <c r="S18" s="2"/>
      <c r="T18" s="2"/>
      <c r="U18" s="2"/>
      <c r="V18" s="2"/>
      <c r="W18" s="2"/>
      <c r="X18" s="2"/>
      <c r="Y18" s="2"/>
      <c r="Z18" s="2"/>
    </row>
    <row r="19">
      <c r="A19" s="3" t="s">
        <v>1607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1608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4" t="s">
        <v>1615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139.68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135.77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133.9845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137.18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139.68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135.77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133.9845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137.18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1.131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30.886837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1601390.0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1601390.0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1979018.0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1228560.0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1228560.0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136.45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143.9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2.1679034368E10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97.363815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156.66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4.9382763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141.7996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126.48153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t="s">
        <v>1644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2.3414034432E10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-0.36105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1.5809248E8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1.586E8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6512888.0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6544574.0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0.041100003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0.0027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1.03746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0.0465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1.62068992E8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13.449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10.163581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-1.584999936E9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-9.96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4.42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t="s">
        <v>1668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1669</v>
      </c>
      <c r="B78" s="1">
        <v>1.7192736E9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5.333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32.074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0.03979075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t="s">
        <v>1675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t="s">
        <v>1677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t="s">
        <v>1681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t="s">
        <v>1681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v>9.64791E8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t="s">
        <v>1685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1686</v>
      </c>
      <c r="B91" s="1" t="s">
        <v>1687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t="s">
        <v>1689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1691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v>136.69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252.0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v>120.0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v>162.5172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164.0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9.39E8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5.921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7.3E8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2.673999872E9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1.696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2.434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4.390000128E9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125.835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27.654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0.026180001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-0.39511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3.43124992E8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6.97E8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-0.035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0.67608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0.16629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0.23981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t="s">
        <v>1644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0.622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459.0</v>
      </c>
      <c r="C3" s="1">
        <v>463.0</v>
      </c>
      <c r="D3" s="1">
        <v>479.0</v>
      </c>
      <c r="E3" s="1">
        <v>358.0</v>
      </c>
      <c r="F3" s="1">
        <v>446.0</v>
      </c>
      <c r="G3" s="1">
        <v>680.0</v>
      </c>
      <c r="H3" s="1">
        <v>683.0</v>
      </c>
      <c r="I3" s="1">
        <v>1370.0</v>
      </c>
      <c r="J3" s="1">
        <v>683.0</v>
      </c>
      <c r="K3" s="1">
        <v>561.0</v>
      </c>
      <c r="L3" s="1">
        <f>IF(K3*FORECAST(L2,B3:K3,B2:K2)&gt;0,FORECAST(L2,B3:K3,B2:K2),K3)*$X$1</f>
        <v>888.9333333</v>
      </c>
      <c r="M3" s="1">
        <f>IF(L3*FORECAST(M2,B3:L3,B2:L2)&gt;0,FORECAST(M2,B3:L3,B2:L2),L3)*$X$1</f>
        <v>938.1575758</v>
      </c>
      <c r="N3" s="1">
        <f>IF(M3*FORECAST(N2,B3:M3,B2:M2)&gt;0,FORECAST(N2,B3:M3,B2:M2),M3)*$X$1</f>
        <v>987.3818182</v>
      </c>
      <c r="O3" s="1">
        <f>IF(N3*FORECAST(O2,B3:N3,B2:N2)&gt;0,FORECAST(O2,B3:N3,B2:N2),N3)*$X$1</f>
        <v>1036.606061</v>
      </c>
      <c r="P3" s="1">
        <f>IF(O3*FORECAST(P2,B3:O3,B2:O2)&gt;0,FORECAST(P2,B3:O3,B2:O2),O3)*$X$1</f>
        <v>1085.830303</v>
      </c>
      <c r="Q3" s="1">
        <f>IF(P3*FORECAST(Q2,B3:P3,B2:P2)&gt;0,FORECAST(Q2,B3:P3,B2:P2),P3)*$X$1</f>
        <v>1135.054545</v>
      </c>
      <c r="R3" s="1">
        <f>IF(Q3*FORECAST(R2,B3:Q3,B2:Q2)&gt;0,FORECAST(R2,B3:Q3,B2:Q2),Q3)*$X$1</f>
        <v>1184.278788</v>
      </c>
      <c r="S3" s="5">
        <f>IF(R3*FORECAST(S2,B3:R3,B2:R2)&gt;0,FORECAST(S2,B3:R3,B2:R2),R3)*$X$1</f>
        <v>1233.50303</v>
      </c>
      <c r="T3" s="5">
        <f>IF(S3*FORECAST(T2,B3:S3,B2:S2)&gt;0,FORECAST(T2,B3:S3,B2:S2),S3)*$X$1</f>
        <v>1282.727273</v>
      </c>
      <c r="U3" s="5">
        <f>IF(T3*FORECAST(U2,B3:T3,B2:T2)&gt;0,FORECAST(U2,B3:T3,B2:T2),T3)*$X$1</f>
        <v>1331.951515</v>
      </c>
      <c r="V3" s="5">
        <f>IF(U3*FORECAST(V2,B3:U3,B2:U2)&gt;0,FORECAST(V2,B3:U3,B2:U2),U3)*$X$1</f>
        <v>1381.175758</v>
      </c>
      <c r="W3" s="5">
        <f>IF(V3*FORECAST(W2,B3:V3,B2:V2)&gt;0,FORECAST(W2,B3:V3,B2:V2),V3)*$X$1</f>
        <v>1430.4</v>
      </c>
      <c r="X3" s="2"/>
      <c r="Y3" s="2"/>
      <c r="Z3" s="2"/>
    </row>
    <row r="4">
      <c r="A4" s="3" t="s">
        <v>135</v>
      </c>
      <c r="B4" s="1">
        <v>-47.0</v>
      </c>
      <c r="C4" s="1">
        <v>-296.0</v>
      </c>
      <c r="D4" s="1">
        <v>-510.0</v>
      </c>
      <c r="E4" s="1">
        <v>-953.0</v>
      </c>
      <c r="F4" s="1">
        <v>-1520.0</v>
      </c>
      <c r="G4" s="1">
        <v>-1530.0</v>
      </c>
      <c r="H4" s="1">
        <v>-1570.0</v>
      </c>
      <c r="I4" s="1">
        <v>1200.0</v>
      </c>
      <c r="J4" s="1">
        <v>1520.0</v>
      </c>
      <c r="K4" s="1">
        <v>1210.0</v>
      </c>
      <c r="L4" s="2"/>
      <c r="M4" s="2"/>
      <c r="N4" s="2"/>
      <c r="O4" s="2"/>
      <c r="P4" s="2"/>
      <c r="Q4" s="2"/>
      <c r="R4" s="2"/>
      <c r="S4" s="2"/>
      <c r="T4" s="2"/>
      <c r="U4" s="2"/>
      <c r="V4" s="2"/>
      <c r="W4" s="2"/>
      <c r="X4" s="2"/>
      <c r="Y4" s="2"/>
      <c r="Z4" s="2"/>
    </row>
    <row r="5">
      <c r="A5" s="3" t="s">
        <v>1721</v>
      </c>
      <c r="B5" s="1">
        <v>149.0</v>
      </c>
      <c r="C5" s="1">
        <v>149.0</v>
      </c>
      <c r="D5" s="1">
        <v>148.0</v>
      </c>
      <c r="E5" s="1">
        <v>148.0</v>
      </c>
      <c r="F5" s="1">
        <v>149.0</v>
      </c>
      <c r="G5" s="1">
        <v>149.0</v>
      </c>
      <c r="H5" s="1">
        <v>148.0</v>
      </c>
      <c r="I5" s="1">
        <v>151.0</v>
      </c>
      <c r="J5" s="1">
        <v>157.0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(1+0.02)/(0.0882-0.02)</f>
        <v>21393.07918</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NPV(0.0882,M3:W3)</f>
        <v>7846.750346</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NPV(0.0882,M16:W16)</f>
        <v>8442.622314</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16289.37266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1210.0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15079.37266</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95.43906747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21393.07918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353.0</v>
      </c>
      <c r="C3" s="1">
        <v>457.0</v>
      </c>
      <c r="D3" s="1">
        <v>428.0</v>
      </c>
      <c r="E3" s="1">
        <v>678.0</v>
      </c>
      <c r="F3" s="1">
        <v>782.0</v>
      </c>
      <c r="G3" s="1">
        <v>990.0</v>
      </c>
      <c r="H3" s="1">
        <v>656.0</v>
      </c>
      <c r="I3" s="1">
        <v>762.0</v>
      </c>
      <c r="J3" s="1">
        <v>-4400.0</v>
      </c>
      <c r="K3" s="1">
        <v>-1160.0</v>
      </c>
      <c r="L3" s="1">
        <f>IF(K3*FORECAST(L2,B3:K3,B2:K2)&gt;0,FORECAST(L2,B3:K3,B2:K2),K3)*$X$1</f>
        <v>-1572.2</v>
      </c>
      <c r="M3" s="1">
        <f>IF(L3*FORECAST(M2,B3:L3,B2:L2)&gt;0,FORECAST(M2,B3:L3,B2:L2),L3)*$X$1</f>
        <v>-1849.8</v>
      </c>
      <c r="N3" s="1">
        <f>IF(M3*FORECAST(N2,B3:M3,B2:M2)&gt;0,FORECAST(N2,B3:M3,B2:M2),M3)*$X$1</f>
        <v>-2127.4</v>
      </c>
      <c r="O3" s="1">
        <f>IF(N3*FORECAST(O2,B3:N3,B2:N2)&gt;0,FORECAST(O2,B3:N3,B2:N2),N3)*$X$1</f>
        <v>-2405</v>
      </c>
      <c r="P3" s="1">
        <f>IF(O3*FORECAST(P2,B3:O3,B2:O2)&gt;0,FORECAST(P2,B3:O3,B2:O2),O3)*$X$1</f>
        <v>-2682.6</v>
      </c>
      <c r="Q3" s="1">
        <f>IF(P3*FORECAST(Q2,B3:P3,B2:P2)&gt;0,FORECAST(Q2,B3:P3,B2:P2),P3)*$X$1</f>
        <v>-2960.2</v>
      </c>
      <c r="R3" s="1">
        <f>IF(Q3*FORECAST(R2,B3:Q3,B2:Q2)&gt;0,FORECAST(R2,B3:Q3,B2:Q2),Q3)*$X$1</f>
        <v>-3237.8</v>
      </c>
      <c r="S3" s="5">
        <f>IF(R3*FORECAST(S2,B3:R3,B2:R2)&gt;0,FORECAST(S2,B3:R3,B2:R2),R3)*$X$1</f>
        <v>-3515.4</v>
      </c>
      <c r="T3" s="5">
        <f>IF(S3*FORECAST(T2,B3:S3,B2:S2)&gt;0,FORECAST(T2,B3:S3,B2:S2),S3)*$X$1</f>
        <v>-3793</v>
      </c>
      <c r="U3" s="5">
        <f>IF(T3*FORECAST(U2,B3:T3,B2:T2)&gt;0,FORECAST(U2,B3:T3,B2:T2),T3)*$X$1</f>
        <v>-4070.6</v>
      </c>
      <c r="V3" s="5">
        <f>IF(U3*FORECAST(V2,B3:U3,B2:U2)&gt;0,FORECAST(V2,B3:U3,B2:U2),U3)*$X$1</f>
        <v>-4348.2</v>
      </c>
      <c r="W3" s="5">
        <f>IF(V3*FORECAST(W2,B3:V3,B2:V2)&gt;0,FORECAST(W2,B3:V3,B2:V2),V3)*$X$1</f>
        <v>-4625.8</v>
      </c>
      <c r="X3" s="2"/>
      <c r="Y3" s="2"/>
      <c r="Z3" s="2"/>
    </row>
    <row r="4">
      <c r="A4" s="3" t="s">
        <v>135</v>
      </c>
      <c r="B4" s="1">
        <v>-47.0</v>
      </c>
      <c r="C4" s="1">
        <v>-296.0</v>
      </c>
      <c r="D4" s="1">
        <v>-510.0</v>
      </c>
      <c r="E4" s="1">
        <v>-953.0</v>
      </c>
      <c r="F4" s="1">
        <v>-1520.0</v>
      </c>
      <c r="G4" s="1">
        <v>-1530.0</v>
      </c>
      <c r="H4" s="1">
        <v>-1570.0</v>
      </c>
      <c r="I4" s="1">
        <v>1200.0</v>
      </c>
      <c r="J4" s="1">
        <v>1520.0</v>
      </c>
      <c r="K4" s="1">
        <v>1210.0</v>
      </c>
      <c r="L4" s="2"/>
      <c r="M4" s="2"/>
      <c r="N4" s="2"/>
      <c r="O4" s="2"/>
      <c r="P4" s="2"/>
      <c r="Q4" s="2"/>
      <c r="R4" s="2"/>
      <c r="S4" s="2"/>
      <c r="T4" s="2"/>
      <c r="U4" s="2"/>
      <c r="V4" s="2"/>
      <c r="W4" s="2"/>
      <c r="X4" s="2"/>
      <c r="Y4" s="2"/>
      <c r="Z4" s="2"/>
    </row>
    <row r="5">
      <c r="A5" s="3" t="s">
        <v>1721</v>
      </c>
      <c r="B5" s="1">
        <v>149.0</v>
      </c>
      <c r="C5" s="1">
        <v>149.0</v>
      </c>
      <c r="D5" s="1">
        <v>148.0</v>
      </c>
      <c r="E5" s="1">
        <v>148.0</v>
      </c>
      <c r="F5" s="1">
        <v>149.0</v>
      </c>
      <c r="G5" s="1">
        <v>149.0</v>
      </c>
      <c r="H5" s="1">
        <v>148.0</v>
      </c>
      <c r="I5" s="1">
        <v>151.0</v>
      </c>
      <c r="J5" s="1">
        <v>157.0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(1+0.02)/(0.0882-0.02)</f>
        <v>-69183.51906</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NPV(0.0882,M3:W3)</f>
        <v>-20634.98826</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NPV(0.0882,M16:W16)</f>
        <v>-27302.77007</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-47937.75832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1210.0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-49147.75832</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-311.0617615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-69183.51906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