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<sst xmlns="http://schemas.openxmlformats.org/spreadsheetml/2006/main" count="1953" uniqueCount="1729">
  <si>
    <t>ticker</t>
  </si>
  <si>
    <t>IDR</t>
  </si>
  <si>
    <t>nombre</t>
  </si>
  <si>
    <t>INDRA SISTEMAS S A</t>
  </si>
  <si>
    <t>empresa</t>
  </si>
  <si>
    <t>IT Services &amp; Consulting</t>
  </si>
  <si>
    <t>Open</t>
  </si>
  <si>
    <t>Target Price</t>
  </si>
  <si>
    <t>Upside</t>
  </si>
  <si>
    <t>-45.71%</t>
  </si>
  <si>
    <t>Country</t>
  </si>
  <si>
    <t>United States</t>
  </si>
  <si>
    <t>Market Cap</t>
  </si>
  <si>
    <t>Book Value</t>
  </si>
  <si>
    <t>Pe ratio</t>
  </si>
  <si>
    <t>Dividend Ratio</t>
  </si>
  <si>
    <t>No encontrado</t>
  </si>
  <si>
    <t>Net Debt Growth</t>
  </si>
  <si>
    <t>-5.44%</t>
  </si>
  <si>
    <t>Total Assets Growth</t>
  </si>
  <si>
    <t>13.73%</t>
  </si>
  <si>
    <t>Net Property, Plant and Equipment Growth</t>
  </si>
  <si>
    <t>-7.30%</t>
  </si>
  <si>
    <t>EBITDA Growth</t>
  </si>
  <si>
    <t>81.20%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</si>
  <si>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</si>
  <si>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</si>
  <si>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</si>
  <si>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</si>
  <si>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</si>
  <si>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</si>
  <si>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</si>
  <si>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</si>
  <si>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</si>
  <si>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</si>
  <si>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</si>
  <si>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</si>
  <si>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</si>
  <si>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</si>
  <si>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</si>
  <si>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</si>
  <si>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</si>
  <si>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</si>
  <si>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</si>
  <si>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</si>
  <si>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</si>
  <si>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</si>
  <si>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</si>
  <si>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</si>
  <si>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</si>
  <si>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</si>
  <si>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</si>
  <si>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</si>
  <si>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</si>
  <si>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</si>
  <si>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</si>
  <si>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</si>
  <si>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</si>
  <si>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</si>
  <si>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</si>
  <si>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</si>
  <si>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</si>
  <si>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</si>
  <si>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</si>
  <si>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</si>
  <si>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</si>
  <si>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</si>
  <si>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</si>
  <si>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</si>
  <si>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</si>
  <si>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</si>
  <si>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</si>
  <si>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</si>
  <si>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</si>
  <si>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</si>
  <si>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</si>
  <si>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</si>
  <si>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</si>
  <si>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</si>
  <si>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</si>
  <si>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</si>
  <si>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</si>
  <si>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</si>
  <si>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</si>
  <si>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</si>
  <si>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</si>
  <si>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</si>
  <si>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</si>
  <si>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</si>
  <si>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</si>
  <si>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</si>
  <si>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</si>
  <si>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</si>
  <si>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</si>
  <si>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</si>
  <si>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</si>
  <si>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</si>
  <si>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</si>
  <si>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</si>
  <si>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</si>
  <si>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</si>
  <si>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</si>
  <si>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</si>
  <si>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</si>
  <si>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</si>
  <si>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</si>
  <si>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</si>
  <si>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</si>
  <si>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</si>
  <si>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</si>
  <si>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</si>
  <si>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</si>
  <si>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</si>
  <si>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</si>
  <si>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</si>
  <si>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</si>
  <si>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</si>
  <si>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5.74</t>
  </si>
  <si>
    <t>1.8</t>
  </si>
  <si>
    <t>2.23</t>
  </si>
  <si>
    <t>3.59</t>
  </si>
  <si>
    <t>3.73</t>
  </si>
  <si>
    <t>4.41</t>
  </si>
  <si>
    <t>3.77</t>
  </si>
  <si>
    <t>4.66</t>
  </si>
  <si>
    <t>5.6</t>
  </si>
  <si>
    <t>6.41</t>
  </si>
  <si>
    <t>Tangible Book Value</t>
  </si>
  <si>
    <t>Tangible Book Value Per Share</t>
  </si>
  <si>
    <t>0.41</t>
  </si>
  <si>
    <t>-2.84</t>
  </si>
  <si>
    <t>-2.39</t>
  </si>
  <si>
    <t>-2.98</t>
  </si>
  <si>
    <t>-2.72</t>
  </si>
  <si>
    <t>-2.86</t>
  </si>
  <si>
    <t>-2.13</t>
  </si>
  <si>
    <t>-1.2</t>
  </si>
  <si>
    <t>-0.82</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</si>
  <si>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</si>
  <si>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</si>
  <si>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</si>
  <si>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</si>
  <si>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</si>
  <si>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</si>
  <si>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</si>
  <si>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</si>
  <si>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</si>
  <si>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</si>
  <si>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</si>
  <si>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</si>
  <si>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</si>
  <si>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</si>
  <si>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</si>
  <si>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</si>
  <si>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</si>
  <si>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</si>
  <si>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</si>
  <si>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</si>
  <si>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</si>
  <si>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</si>
  <si>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</si>
  <si>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</si>
  <si>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</si>
  <si>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</si>
  <si>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</si>
  <si>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</si>
  <si>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</si>
  <si>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</si>
  <si>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</si>
  <si>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</si>
  <si>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</si>
  <si>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</si>
  <si>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</si>
  <si>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</si>
  <si>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</si>
  <si>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</si>
  <si>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</si>
  <si>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</si>
  <si>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</si>
  <si>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</si>
  <si>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</si>
  <si>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</si>
  <si>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</si>
  <si>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</si>
  <si>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</si>
  <si>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</si>
  <si>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-3.91</t>
  </si>
  <si>
    <t>0.43</t>
  </si>
  <si>
    <t>0.74</t>
  </si>
  <si>
    <t>0.68</t>
  </si>
  <si>
    <t>0.69</t>
  </si>
  <si>
    <t>-0.37</t>
  </si>
  <si>
    <t>0.81</t>
  </si>
  <si>
    <t>0.97</t>
  </si>
  <si>
    <t>1.17</t>
  </si>
  <si>
    <t>Basic EPS - Continuing Operations</t>
  </si>
  <si>
    <t>Basic Weighted Average Shares Outstanding</t>
  </si>
  <si>
    <t>Net EPS - Diluted</t>
  </si>
  <si>
    <t>0.67</t>
  </si>
  <si>
    <t>0.62</t>
  </si>
  <si>
    <t>0.64</t>
  </si>
  <si>
    <t>0.75</t>
  </si>
  <si>
    <t>0.9</t>
  </si>
  <si>
    <t>1.1</t>
  </si>
  <si>
    <t>Diluted EPS - Continuing Operations</t>
  </si>
  <si>
    <t>Diluted Weighted Average Shares Outstanding</t>
  </si>
  <si>
    <t>Normalized Basic EPS</t>
  </si>
  <si>
    <t>-0.21</t>
  </si>
  <si>
    <t>-2.23</t>
  </si>
  <si>
    <t>0.48</t>
  </si>
  <si>
    <t>0.57</t>
  </si>
  <si>
    <t>0.56</t>
  </si>
  <si>
    <t>0.61</t>
  </si>
  <si>
    <t>-0.12</t>
  </si>
  <si>
    <t>0.89</t>
  </si>
  <si>
    <t>1.06</t>
  </si>
  <si>
    <t>Normalized Diluted EPS</t>
  </si>
  <si>
    <t>0.42</t>
  </si>
  <si>
    <t>0.49</t>
  </si>
  <si>
    <t>0.55</t>
  </si>
  <si>
    <t>0.63</t>
  </si>
  <si>
    <t>0.99</t>
  </si>
  <si>
    <t>Dividend Per Share</t>
  </si>
  <si>
    <t>0.15</t>
  </si>
  <si>
    <t>0.25</t>
  </si>
  <si>
    <t>Payout Ratio</t>
  </si>
  <si>
    <t>-60.53</t>
  </si>
  <si>
    <t>15.39</t>
  </si>
  <si>
    <t>21.43</t>
  </si>
  <si>
    <t>American Depositary Receipts Ratio (ADR)</t>
  </si>
  <si>
    <t>0.5</t>
  </si>
  <si>
    <t>EBITDA</t>
  </si>
  <si>
    <t>EBITA</t>
  </si>
  <si>
    <t>EBIT</t>
  </si>
  <si>
    <t>EBITDAR</t>
  </si>
  <si>
    <t>Effective Tax Rate - (Ratio)</t>
  </si>
  <si>
    <t>6.82</t>
  </si>
  <si>
    <t>9.07</t>
  </si>
  <si>
    <t>43.19</t>
  </si>
  <si>
    <t>20.73</t>
  </si>
  <si>
    <t>25.42</t>
  </si>
  <si>
    <t>28.98</t>
  </si>
  <si>
    <t>20.64</t>
  </si>
  <si>
    <t>30.93</t>
  </si>
  <si>
    <t>31.35</t>
  </si>
  <si>
    <t>31.26</t>
  </si>
  <si>
    <t>Total Current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</si>
  <si>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</si>
  <si>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</si>
  <si>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</si>
  <si>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</si>
  <si>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</si>
  <si>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</si>
  <si>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</si>
  <si>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</si>
  <si>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</si>
  <si>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</si>
  <si>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</si>
  <si>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0.02</t>
  </si>
  <si>
    <t>-9.94</t>
  </si>
  <si>
    <t>3.19</t>
  </si>
  <si>
    <t>3.42</t>
  </si>
  <si>
    <t>3.14</t>
  </si>
  <si>
    <t>3.33</t>
  </si>
  <si>
    <t>0.24</t>
  </si>
  <si>
    <t>3.37</t>
  </si>
  <si>
    <t>4.16</t>
  </si>
  <si>
    <t>4.7</t>
  </si>
  <si>
    <t>Return on Total Capital</t>
  </si>
  <si>
    <t>0.04</t>
  </si>
  <si>
    <t>-19.97</t>
  </si>
  <si>
    <t>6.97</t>
  </si>
  <si>
    <t>6.17</t>
  </si>
  <si>
    <t>6.3</t>
  </si>
  <si>
    <t>0.44</t>
  </si>
  <si>
    <t>6.19</t>
  </si>
  <si>
    <t>8.39</t>
  </si>
  <si>
    <t>10.78</t>
  </si>
  <si>
    <t>Return On Equity %</t>
  </si>
  <si>
    <t>-8.66</t>
  </si>
  <si>
    <t>-101.78</t>
  </si>
  <si>
    <t>20.53</t>
  </si>
  <si>
    <t>25.14</t>
  </si>
  <si>
    <t>18.43</t>
  </si>
  <si>
    <t>17.06</t>
  </si>
  <si>
    <t>-7.74</t>
  </si>
  <si>
    <t>19.15</t>
  </si>
  <si>
    <t>19.03</t>
  </si>
  <si>
    <t>19.5</t>
  </si>
  <si>
    <t>Return on Common Equity</t>
  </si>
  <si>
    <t>-8.9</t>
  </si>
  <si>
    <t>-103.84</t>
  </si>
  <si>
    <t>21.22</t>
  </si>
  <si>
    <t>25.47</t>
  </si>
  <si>
    <t>18.59</t>
  </si>
  <si>
    <t>16.93</t>
  </si>
  <si>
    <t>-9.04</t>
  </si>
  <si>
    <t>19.31</t>
  </si>
  <si>
    <t>19.02</t>
  </si>
  <si>
    <t>19.55</t>
  </si>
  <si>
    <t>Margin Analysis</t>
  </si>
  <si>
    <t>Gross Profit Margin %</t>
  </si>
  <si>
    <t>20.97</t>
  </si>
  <si>
    <t>9.96</t>
  </si>
  <si>
    <t>25.09</t>
  </si>
  <si>
    <t>24.38</t>
  </si>
  <si>
    <t>25.24</t>
  </si>
  <si>
    <t>23.13</t>
  </si>
  <si>
    <t>16.33</t>
  </si>
  <si>
    <t>20.44</t>
  </si>
  <si>
    <t>23.71</t>
  </si>
  <si>
    <t>24.2</t>
  </si>
  <si>
    <t>SG&amp;A Margin</t>
  </si>
  <si>
    <t>1.03</t>
  </si>
  <si>
    <t>0.91</t>
  </si>
  <si>
    <t>0.86</t>
  </si>
  <si>
    <t>1.57</t>
  </si>
  <si>
    <t>0.92</t>
  </si>
  <si>
    <t>1.08</t>
  </si>
  <si>
    <t>EBITDA Margin %</t>
  </si>
  <si>
    <t>1.02</t>
  </si>
  <si>
    <t>-17.09</t>
  </si>
  <si>
    <t>6.85</t>
  </si>
  <si>
    <t>7.42</t>
  </si>
  <si>
    <t>7.32</t>
  </si>
  <si>
    <t>7.71</t>
  </si>
  <si>
    <t>1.6</t>
  </si>
  <si>
    <t>7.9</t>
  </si>
  <si>
    <t>8.53</t>
  </si>
  <si>
    <t>8.65</t>
  </si>
  <si>
    <t>EBITA Margin %</t>
  </si>
  <si>
    <t>0.17</t>
  </si>
  <si>
    <t>-17.95</t>
  </si>
  <si>
    <t>6.05</t>
  </si>
  <si>
    <t>6.68</t>
  </si>
  <si>
    <t>6.57</t>
  </si>
  <si>
    <t>7.11</t>
  </si>
  <si>
    <t>0.94</t>
  </si>
  <si>
    <t>7.4</t>
  </si>
  <si>
    <t>8.1</t>
  </si>
  <si>
    <t>8.25</t>
  </si>
  <si>
    <t>EBIT Margin %</t>
  </si>
  <si>
    <t>0.05</t>
  </si>
  <si>
    <t>-18.05</t>
  </si>
  <si>
    <t>5.97</t>
  </si>
  <si>
    <t>6.45</t>
  </si>
  <si>
    <t>6.24</t>
  </si>
  <si>
    <t>6.78</t>
  </si>
  <si>
    <t>7.07</t>
  </si>
  <si>
    <t>7.76</t>
  </si>
  <si>
    <t>7.92</t>
  </si>
  <si>
    <t>Income From Continuing Operations Margin %</t>
  </si>
  <si>
    <t>-3.02</t>
  </si>
  <si>
    <t>-22.25</t>
  </si>
  <si>
    <t>2.58</t>
  </si>
  <si>
    <t>4.23</t>
  </si>
  <si>
    <t>3.85</t>
  </si>
  <si>
    <t>3.84</t>
  </si>
  <si>
    <t>-1.85</t>
  </si>
  <si>
    <t>4.25</t>
  </si>
  <si>
    <t>4.51</t>
  </si>
  <si>
    <t>4.75</t>
  </si>
  <si>
    <t>Net Income Margin %</t>
  </si>
  <si>
    <t>-3.07</t>
  </si>
  <si>
    <t>-22.23</t>
  </si>
  <si>
    <t>2.56</t>
  </si>
  <si>
    <t>3.7</t>
  </si>
  <si>
    <t>-2.1</t>
  </si>
  <si>
    <t>4.17</t>
  </si>
  <si>
    <t>4.42</t>
  </si>
  <si>
    <t>4.68</t>
  </si>
  <si>
    <t>Net Avail. For Common Margin %</t>
  </si>
  <si>
    <t>Normalized Net Income Margin</t>
  </si>
  <si>
    <t>-1.16</t>
  </si>
  <si>
    <t>-12.65</t>
  </si>
  <si>
    <t>2.85</t>
  </si>
  <si>
    <t>3.23</t>
  </si>
  <si>
    <t>3.13</t>
  </si>
  <si>
    <t>3.27</t>
  </si>
  <si>
    <t>-0.7</t>
  </si>
  <si>
    <t>3.54</t>
  </si>
  <si>
    <t>4.03</t>
  </si>
  <si>
    <t>4.26</t>
  </si>
  <si>
    <t>Levered Free Cash Flow Margin</t>
  </si>
  <si>
    <t>6.16</t>
  </si>
  <si>
    <t>8.37</t>
  </si>
  <si>
    <t>8.15</t>
  </si>
  <si>
    <t>4.45</t>
  </si>
  <si>
    <t>0.95</t>
  </si>
  <si>
    <t>2.96</t>
  </si>
  <si>
    <t>4.3</t>
  </si>
  <si>
    <t>Unlevered Free Cash Flow Margin</t>
  </si>
  <si>
    <t>6.93</t>
  </si>
  <si>
    <t>7.14</t>
  </si>
  <si>
    <t>9.09</t>
  </si>
  <si>
    <t>7.29</t>
  </si>
  <si>
    <t>8.73</t>
  </si>
  <si>
    <t>1.49</t>
  </si>
  <si>
    <t>5.21</t>
  </si>
  <si>
    <t>4.79</t>
  </si>
  <si>
    <t>Asset Turnover</t>
  </si>
  <si>
    <t>0.83</t>
  </si>
  <si>
    <t>0.88</t>
  </si>
  <si>
    <t>0.85</t>
  </si>
  <si>
    <t>0.8</t>
  </si>
  <si>
    <t>0.79</t>
  </si>
  <si>
    <t>0.71</t>
  </si>
  <si>
    <t>0.76</t>
  </si>
  <si>
    <t>Fixed Assets Turnover</t>
  </si>
  <si>
    <t>22.36</t>
  </si>
  <si>
    <t>21.83</t>
  </si>
  <si>
    <t>22.73</t>
  </si>
  <si>
    <t>29.38</t>
  </si>
  <si>
    <t>29.9</t>
  </si>
  <si>
    <t>18.49</t>
  </si>
  <si>
    <t>13.43</t>
  </si>
  <si>
    <t>17.5</t>
  </si>
  <si>
    <t>22.09</t>
  </si>
  <si>
    <t>22.34</t>
  </si>
  <si>
    <t>Receivables Turnover (Average Receivables)</t>
  </si>
  <si>
    <t>1.86</t>
  </si>
  <si>
    <t>1.95</t>
  </si>
  <si>
    <t>2.14</t>
  </si>
  <si>
    <t>2.54</t>
  </si>
  <si>
    <t>2.91</t>
  </si>
  <si>
    <t>3.3</t>
  </si>
  <si>
    <t>3.28</t>
  </si>
  <si>
    <t>2.98</t>
  </si>
  <si>
    <t>3.07</t>
  </si>
  <si>
    <t>3.18</t>
  </si>
  <si>
    <t>Inventory Turnover (Average Inventory)</t>
  </si>
  <si>
    <t>17.24</t>
  </si>
  <si>
    <t>29.34</t>
  </si>
  <si>
    <t>29.06</t>
  </si>
  <si>
    <t>11.85</t>
  </si>
  <si>
    <t>7.08</t>
  </si>
  <si>
    <t>6.39</t>
  </si>
  <si>
    <t>15.45</t>
  </si>
  <si>
    <t>12.93</t>
  </si>
  <si>
    <t>Short Term Liquidity</t>
  </si>
  <si>
    <t>Current Ratio</t>
  </si>
  <si>
    <t>1.41</t>
  </si>
  <si>
    <t>1.16</t>
  </si>
  <si>
    <t>1.31</t>
  </si>
  <si>
    <t>1.12</t>
  </si>
  <si>
    <t>1.3</t>
  </si>
  <si>
    <t>1.26</t>
  </si>
  <si>
    <t>1.55</t>
  </si>
  <si>
    <t>1.25</t>
  </si>
  <si>
    <t>1.13</t>
  </si>
  <si>
    <t>Quick Ratio</t>
  </si>
  <si>
    <t>1.23</t>
  </si>
  <si>
    <t>1.04</t>
  </si>
  <si>
    <t>1.07</t>
  </si>
  <si>
    <t>1.44</t>
  </si>
  <si>
    <t>1.11</t>
  </si>
  <si>
    <t>Operating Cash Flow to Current Liabilities</t>
  </si>
  <si>
    <t>0.01</t>
  </si>
  <si>
    <t>0.13</t>
  </si>
  <si>
    <t>0.08</t>
  </si>
  <si>
    <t>0.09</t>
  </si>
  <si>
    <t>0.19</t>
  </si>
  <si>
    <t>0.16</t>
  </si>
  <si>
    <t>Days Sales Outstanding (Average Receivables)</t>
  </si>
  <si>
    <t>196.17</t>
  </si>
  <si>
    <t>186.96</t>
  </si>
  <si>
    <t>171.1</t>
  </si>
  <si>
    <t>143.91</t>
  </si>
  <si>
    <t>125.27</t>
  </si>
  <si>
    <t>110.51</t>
  </si>
  <si>
    <t>111.57</t>
  </si>
  <si>
    <t>122.34</t>
  </si>
  <si>
    <t>114.64</t>
  </si>
  <si>
    <t>Days Outstanding Inventory (Average Inventory)</t>
  </si>
  <si>
    <t>49.89</t>
  </si>
  <si>
    <t>21.17</t>
  </si>
  <si>
    <t>12.48</t>
  </si>
  <si>
    <t>12.56</t>
  </si>
  <si>
    <t>30.8</t>
  </si>
  <si>
    <t>51.53</t>
  </si>
  <si>
    <t>57.24</t>
  </si>
  <si>
    <t>23.62</t>
  </si>
  <si>
    <t>28.24</t>
  </si>
  <si>
    <t>Average Days Payable Outstanding</t>
  </si>
  <si>
    <t>95.82</t>
  </si>
  <si>
    <t>85.48</t>
  </si>
  <si>
    <t>98.53</t>
  </si>
  <si>
    <t>93.76</t>
  </si>
  <si>
    <t>91.96</t>
  </si>
  <si>
    <t>89.28</t>
  </si>
  <si>
    <t>80.58</t>
  </si>
  <si>
    <t>68.41</t>
  </si>
  <si>
    <t>64.35</t>
  </si>
  <si>
    <t>63.73</t>
  </si>
  <si>
    <t>Cash Conversion Cycle (Average Days)</t>
  </si>
  <si>
    <t>150.24</t>
  </si>
  <si>
    <t>122.65</t>
  </si>
  <si>
    <t>85.04</t>
  </si>
  <si>
    <t>62.7</t>
  </si>
  <si>
    <t>64.11</t>
  </si>
  <si>
    <t>72.77</t>
  </si>
  <si>
    <t>88.22</t>
  </si>
  <si>
    <t>75.1</t>
  </si>
  <si>
    <t>78.27</t>
  </si>
  <si>
    <t>79.14</t>
  </si>
  <si>
    <t>Long Term Solvency</t>
  </si>
  <si>
    <t>Total Debt/Equity</t>
  </si>
  <si>
    <t>100.32</t>
  </si>
  <si>
    <t>338.47</t>
  </si>
  <si>
    <t>316.62</t>
  </si>
  <si>
    <t>198.38</t>
  </si>
  <si>
    <t>206.73</t>
  </si>
  <si>
    <t>192.16</t>
  </si>
  <si>
    <t>262.01</t>
  </si>
  <si>
    <t>188.08</t>
  </si>
  <si>
    <t>106.11</t>
  </si>
  <si>
    <t>72.76</t>
  </si>
  <si>
    <t>Total Debt / Total Capital</t>
  </si>
  <si>
    <t>50.08</t>
  </si>
  <si>
    <t>77.19</t>
  </si>
  <si>
    <t>66.49</t>
  </si>
  <si>
    <t>67.4</t>
  </si>
  <si>
    <t>65.77</t>
  </si>
  <si>
    <t>72.38</t>
  </si>
  <si>
    <t>65.29</t>
  </si>
  <si>
    <t>51.48</t>
  </si>
  <si>
    <t>42.12</t>
  </si>
  <si>
    <t>LT Debt/Equity</t>
  </si>
  <si>
    <t>86.59</t>
  </si>
  <si>
    <t>312.67</t>
  </si>
  <si>
    <t>300.56</t>
  </si>
  <si>
    <t>156.62</t>
  </si>
  <si>
    <t>200.48</t>
  </si>
  <si>
    <t>185.12</t>
  </si>
  <si>
    <t>214.65</t>
  </si>
  <si>
    <t>180.27</t>
  </si>
  <si>
    <t>75.9</t>
  </si>
  <si>
    <t>50.9</t>
  </si>
  <si>
    <t>Long-Term Debt / Total Capital</t>
  </si>
  <si>
    <t>43.23</t>
  </si>
  <si>
    <t>71.31</t>
  </si>
  <si>
    <t>72.14</t>
  </si>
  <si>
    <t>52.49</t>
  </si>
  <si>
    <t>65.36</t>
  </si>
  <si>
    <t>63.36</t>
  </si>
  <si>
    <t>59.29</t>
  </si>
  <si>
    <t>62.58</t>
  </si>
  <si>
    <t>36.83</t>
  </si>
  <si>
    <t>29.46</t>
  </si>
  <si>
    <t>Total Liabilities / Total Assets</t>
  </si>
  <si>
    <t>72.61</t>
  </si>
  <si>
    <t>89.96</t>
  </si>
  <si>
    <t>88.66</t>
  </si>
  <si>
    <t>83.22</t>
  </si>
  <si>
    <t>83.23</t>
  </si>
  <si>
    <t>81.45</t>
  </si>
  <si>
    <t>84.68</t>
  </si>
  <si>
    <t>77.85</t>
  </si>
  <si>
    <t>75.95</t>
  </si>
  <si>
    <t>EBIT / Interest Expense</t>
  </si>
  <si>
    <t>-12.5</t>
  </si>
  <si>
    <t>5.18</t>
  </si>
  <si>
    <t>6.52</t>
  </si>
  <si>
    <t>6.65</t>
  </si>
  <si>
    <t>6.74</t>
  </si>
  <si>
    <t>0.45</t>
  </si>
  <si>
    <t>10.38</t>
  </si>
  <si>
    <t>10.03</t>
  </si>
  <si>
    <t>EBITDA / Interest Expense</t>
  </si>
  <si>
    <t>-11.84</t>
  </si>
  <si>
    <t>5.94</t>
  </si>
  <si>
    <t>7.5</t>
  </si>
  <si>
    <t>7.8</t>
  </si>
  <si>
    <t>8.64</t>
  </si>
  <si>
    <t>2.2</t>
  </si>
  <si>
    <t>8.43</t>
  </si>
  <si>
    <t>12.4</t>
  </si>
  <si>
    <t>11.76</t>
  </si>
  <si>
    <t>(EBITDA - Capex) / Interest Expense</t>
  </si>
  <si>
    <t>0.29</t>
  </si>
  <si>
    <t>-12.11</t>
  </si>
  <si>
    <t>5.65</t>
  </si>
  <si>
    <t>7.04</t>
  </si>
  <si>
    <t>6.98</t>
  </si>
  <si>
    <t>1.69</t>
  </si>
  <si>
    <t>8.03</t>
  </si>
  <si>
    <t>11.57</t>
  </si>
  <si>
    <t>11.09</t>
  </si>
  <si>
    <t>Total Debt / EBITDA</t>
  </si>
  <si>
    <t>31.24</t>
  </si>
  <si>
    <t>-2.11</t>
  </si>
  <si>
    <t>6.4</t>
  </si>
  <si>
    <t>5.69</t>
  </si>
  <si>
    <t>6.02</t>
  </si>
  <si>
    <t>5.38</t>
  </si>
  <si>
    <t>21.6</t>
  </si>
  <si>
    <t>5.24</t>
  </si>
  <si>
    <t>2.03</t>
  </si>
  <si>
    <t>Net Debt / EBITDA</t>
  </si>
  <si>
    <t>21.55</t>
  </si>
  <si>
    <t>-1.41</t>
  </si>
  <si>
    <t>2.78</t>
  </si>
  <si>
    <t>2.59</t>
  </si>
  <si>
    <t>2.06</t>
  </si>
  <si>
    <t>2.38</t>
  </si>
  <si>
    <t>1.14</t>
  </si>
  <si>
    <t>0.37</t>
  </si>
  <si>
    <t>Total Debt / (EBITDA - Capex)</t>
  </si>
  <si>
    <t>88.85</t>
  </si>
  <si>
    <t>-2.07</t>
  </si>
  <si>
    <t>6.72</t>
  </si>
  <si>
    <t>6.06</t>
  </si>
  <si>
    <t>6.03</t>
  </si>
  <si>
    <t>28.12</t>
  </si>
  <si>
    <t>5.5</t>
  </si>
  <si>
    <t>3.17</t>
  </si>
  <si>
    <t>2.15</t>
  </si>
  <si>
    <t>Net Debt / (EBITDA - Capex)</t>
  </si>
  <si>
    <t>61.29</t>
  </si>
  <si>
    <t>-1.38</t>
  </si>
  <si>
    <t>2.92</t>
  </si>
  <si>
    <t>2.76</t>
  </si>
  <si>
    <t>2.31</t>
  </si>
  <si>
    <t>2.67</t>
  </si>
  <si>
    <t>9.49</t>
  </si>
  <si>
    <t>1.2</t>
  </si>
  <si>
    <t>0.39</t>
  </si>
  <si>
    <t>0.6</t>
  </si>
  <si>
    <t>Growth Over Prior Year</t>
  </si>
  <si>
    <t>Total Revenues, 1 Yr. Growth %</t>
  </si>
  <si>
    <t>-3.76</t>
  </si>
  <si>
    <t>-5.29</t>
  </si>
  <si>
    <t>11.59</t>
  </si>
  <si>
    <t>3.91</t>
  </si>
  <si>
    <t>3.36</t>
  </si>
  <si>
    <t>-5.45</t>
  </si>
  <si>
    <t>10.63</t>
  </si>
  <si>
    <t>13.23</t>
  </si>
  <si>
    <t>12.98</t>
  </si>
  <si>
    <t>Gross Profit, 1 Yr. Growth %</t>
  </si>
  <si>
    <t>-13.24</t>
  </si>
  <si>
    <t>-54.29</t>
  </si>
  <si>
    <t>138.55</t>
  </si>
  <si>
    <t>6.62</t>
  </si>
  <si>
    <t>-5.27</t>
  </si>
  <si>
    <t>-33.26</t>
  </si>
  <si>
    <t>38.52</t>
  </si>
  <si>
    <t>31.32</t>
  </si>
  <si>
    <t>15.33</t>
  </si>
  <si>
    <t>EBITDA, 1 Yr. Growth %</t>
  </si>
  <si>
    <t>-80.45</t>
  </si>
  <si>
    <t>-137.94</t>
  </si>
  <si>
    <t>2.8</t>
  </si>
  <si>
    <t>8.88</t>
  </si>
  <si>
    <t>-80.4</t>
  </si>
  <si>
    <t>446.92</t>
  </si>
  <si>
    <t>22.15</t>
  </si>
  <si>
    <t>14.54</t>
  </si>
  <si>
    <t>EBITA, 1 Yr. Growth %</t>
  </si>
  <si>
    <t>-95.98</t>
  </si>
  <si>
    <t>-131.94</t>
  </si>
  <si>
    <t>23.09</t>
  </si>
  <si>
    <t>2.55</t>
  </si>
  <si>
    <t>11.83</t>
  </si>
  <si>
    <t>-87.55</t>
  </si>
  <si>
    <t>774.88</t>
  </si>
  <si>
    <t>23.79</t>
  </si>
  <si>
    <t>15.12</t>
  </si>
  <si>
    <t>EBIT, 1 Yr. Growth %</t>
  </si>
  <si>
    <t>-98.9</t>
  </si>
  <si>
    <t>-131.31</t>
  </si>
  <si>
    <t>20.66</t>
  </si>
  <si>
    <t>12.31</t>
  </si>
  <si>
    <t>-92.37</t>
  </si>
  <si>
    <t>24.25</t>
  </si>
  <si>
    <t>15.36</t>
  </si>
  <si>
    <t>Earnings From Cont. Operations, 1 Yr. Growth %</t>
  </si>
  <si>
    <t>-177.47</t>
  </si>
  <si>
    <t>610.01</t>
  </si>
  <si>
    <t>-110.96</t>
  </si>
  <si>
    <t>83.4</t>
  </si>
  <si>
    <t>-5.3</t>
  </si>
  <si>
    <t>-145.57</t>
  </si>
  <si>
    <t>-354.12</t>
  </si>
  <si>
    <t>20.24</t>
  </si>
  <si>
    <t>18.85</t>
  </si>
  <si>
    <t>Net Income, 1 Yr. Growth %</t>
  </si>
  <si>
    <t>-179.35</t>
  </si>
  <si>
    <t>597.64</t>
  </si>
  <si>
    <t>-110.91</t>
  </si>
  <si>
    <t>81.47</t>
  </si>
  <si>
    <t>-5.63</t>
  </si>
  <si>
    <t>1.34</t>
  </si>
  <si>
    <t>-153.68</t>
  </si>
  <si>
    <t>-320.05</t>
  </si>
  <si>
    <t>19.9</t>
  </si>
  <si>
    <t>19.7</t>
  </si>
  <si>
    <t>Normalized Net Income, 1 Yr. Growth %</t>
  </si>
  <si>
    <t>-163.09</t>
  </si>
  <si>
    <t>950.48</t>
  </si>
  <si>
    <t>-121.57</t>
  </si>
  <si>
    <t>26.47</t>
  </si>
  <si>
    <t>0.93</t>
  </si>
  <si>
    <t>8.04</t>
  </si>
  <si>
    <t>-120.1</t>
  </si>
  <si>
    <t>-658.31</t>
  </si>
  <si>
    <t>29.12</t>
  </si>
  <si>
    <t>19.45</t>
  </si>
  <si>
    <t>Diluted EPS Before Extra, 1 Yr. Growth %</t>
  </si>
  <si>
    <t>-180.46</t>
  </si>
  <si>
    <t>597.54</t>
  </si>
  <si>
    <t>-110.56</t>
  </si>
  <si>
    <t>62.74</t>
  </si>
  <si>
    <t>-7.05</t>
  </si>
  <si>
    <t>2.37</t>
  </si>
  <si>
    <t>-157.8</t>
  </si>
  <si>
    <t>-304.02</t>
  </si>
  <si>
    <t>19.53</t>
  </si>
  <si>
    <t>22.1</t>
  </si>
  <si>
    <t>Accounts Receivable, 1 Yr. Growth %</t>
  </si>
  <si>
    <t>-2.53</t>
  </si>
  <si>
    <t>-14.18</t>
  </si>
  <si>
    <t>-12.84</t>
  </si>
  <si>
    <t>2.09</t>
  </si>
  <si>
    <t>-21.28</t>
  </si>
  <si>
    <t>7.17</t>
  </si>
  <si>
    <t>-16.01</t>
  </si>
  <si>
    <t>5.85</t>
  </si>
  <si>
    <t>14.36</t>
  </si>
  <si>
    <t>Inventory, 1 Yr. Growth %</t>
  </si>
  <si>
    <t>-44.5</t>
  </si>
  <si>
    <t>-69.64</t>
  </si>
  <si>
    <t>28.77</t>
  </si>
  <si>
    <t>248.96</t>
  </si>
  <si>
    <t>28.73</t>
  </si>
  <si>
    <t>1.29</t>
  </si>
  <si>
    <t>40.75</t>
  </si>
  <si>
    <t>29.49</t>
  </si>
  <si>
    <t>Net Property, Plant and Equip., 1 Yr. Growth %</t>
  </si>
  <si>
    <t>-9.54</t>
  </si>
  <si>
    <t>7.52</t>
  </si>
  <si>
    <t>-24.45</t>
  </si>
  <si>
    <t>0.65</t>
  </si>
  <si>
    <t>4.09</t>
  </si>
  <si>
    <t>127.68</t>
  </si>
  <si>
    <t>-12.58</t>
  </si>
  <si>
    <t>-17.99</t>
  </si>
  <si>
    <t>-0.97</t>
  </si>
  <si>
    <t>24.53</t>
  </si>
  <si>
    <t>Total Assets, 1 Yr. Growth %</t>
  </si>
  <si>
    <t>-7.83</t>
  </si>
  <si>
    <t>-11.98</t>
  </si>
  <si>
    <t>8.74</t>
  </si>
  <si>
    <t>16.04</t>
  </si>
  <si>
    <t>4.52</t>
  </si>
  <si>
    <t>6.81</t>
  </si>
  <si>
    <t>3.39</t>
  </si>
  <si>
    <t>1.62</t>
  </si>
  <si>
    <t>4.13</t>
  </si>
  <si>
    <t>Tangible Book Value, 1 Yr. Growth %</t>
  </si>
  <si>
    <t>-70.8</t>
  </si>
  <si>
    <t>-786.89</t>
  </si>
  <si>
    <t>-15.83</t>
  </si>
  <si>
    <t>33.6</t>
  </si>
  <si>
    <t>-9.15</t>
  </si>
  <si>
    <t>4.87</t>
  </si>
  <si>
    <t>-25.49</t>
  </si>
  <si>
    <t>-43.57</t>
  </si>
  <si>
    <t>-32.61</t>
  </si>
  <si>
    <t>Common Equity, 1 Yr. Growth %</t>
  </si>
  <si>
    <t>-16.29</t>
  </si>
  <si>
    <t>-68.75</t>
  </si>
  <si>
    <t>24.11</t>
  </si>
  <si>
    <t>73.03</t>
  </si>
  <si>
    <t>4.02</t>
  </si>
  <si>
    <t>18.34</t>
  </si>
  <si>
    <t>-14.47</t>
  </si>
  <si>
    <t>23.37</t>
  </si>
  <si>
    <t>20.34</t>
  </si>
  <si>
    <t>13.22</t>
  </si>
  <si>
    <t>Cash From Operations, 1 Yr. Growth %</t>
  </si>
  <si>
    <t>-82.75</t>
  </si>
  <si>
    <t>883.87</t>
  </si>
  <si>
    <t>4.32</t>
  </si>
  <si>
    <t>-43.37</t>
  </si>
  <si>
    <t>75.97</t>
  </si>
  <si>
    <t>1.63</t>
  </si>
  <si>
    <t>8.35</t>
  </si>
  <si>
    <t>Capital Expenditures, 1 Yr. Growth %</t>
  </si>
  <si>
    <t>10.79</t>
  </si>
  <si>
    <t>-44.19</t>
  </si>
  <si>
    <t>-18.4</t>
  </si>
  <si>
    <t>53.32</t>
  </si>
  <si>
    <t>78.05</t>
  </si>
  <si>
    <t>24.85</t>
  </si>
  <si>
    <t>-37.53</t>
  </si>
  <si>
    <t>-26.54</t>
  </si>
  <si>
    <t>71.73</t>
  </si>
  <si>
    <t>-5.34</t>
  </si>
  <si>
    <t>Levered Free Cash Flow, 1 Yr. Growth %</t>
  </si>
  <si>
    <t>525.92</t>
  </si>
  <si>
    <t>2.07</t>
  </si>
  <si>
    <t>26.53</t>
  </si>
  <si>
    <t>-10.87</t>
  </si>
  <si>
    <t>27.18</t>
  </si>
  <si>
    <t>-89.04</t>
  </si>
  <si>
    <t>387.42</t>
  </si>
  <si>
    <t>-76.48</t>
  </si>
  <si>
    <t>253.3</t>
  </si>
  <si>
    <t>64.21</t>
  </si>
  <si>
    <t>Unlevered Free Cash Flow, 1 Yr. Growth %</t>
  </si>
  <si>
    <t>247.25</t>
  </si>
  <si>
    <t>-0.81</t>
  </si>
  <si>
    <t>20.12</t>
  </si>
  <si>
    <t>-10.48</t>
  </si>
  <si>
    <t>24.78</t>
  </si>
  <si>
    <t>-82.33</t>
  </si>
  <si>
    <t>230.16</t>
  </si>
  <si>
    <t>-66.06</t>
  </si>
  <si>
    <t>142.42</t>
  </si>
  <si>
    <t>58.11</t>
  </si>
  <si>
    <t>Dividend Per Share, 1 Yr. Growth %</t>
  </si>
  <si>
    <t>66.67</t>
  </si>
  <si>
    <t>0</t>
  </si>
  <si>
    <t>Compound Annual Growth Rate Over Two Years</t>
  </si>
  <si>
    <t>Total Revenues, 2 Yr. CAGR %</t>
  </si>
  <si>
    <t>-0.66</t>
  </si>
  <si>
    <t>-4.53</t>
  </si>
  <si>
    <t>7.84</t>
  </si>
  <si>
    <t>3.63</t>
  </si>
  <si>
    <t>-1.14</t>
  </si>
  <si>
    <t>2.28</t>
  </si>
  <si>
    <t>11.92</t>
  </si>
  <si>
    <t>13.1</t>
  </si>
  <si>
    <t>Gross Profit, 2 Yr. CAGR %</t>
  </si>
  <si>
    <t>-14.4</t>
  </si>
  <si>
    <t>-37.02</t>
  </si>
  <si>
    <t>60.83</t>
  </si>
  <si>
    <t>8.16</t>
  </si>
  <si>
    <t>-20.49</t>
  </si>
  <si>
    <t>-3.85</t>
  </si>
  <si>
    <t>34.87</t>
  </si>
  <si>
    <t>23.06</t>
  </si>
  <si>
    <t>EBITDA, 2 Yr. CAGR %</t>
  </si>
  <si>
    <t>-65.63</t>
  </si>
  <si>
    <t>77.42</t>
  </si>
  <si>
    <t>147.17</t>
  </si>
  <si>
    <t>-32.26</t>
  </si>
  <si>
    <t>11.52</t>
  </si>
  <si>
    <t>5.8</t>
  </si>
  <si>
    <t>-53.81</t>
  </si>
  <si>
    <t>3.52</t>
  </si>
  <si>
    <t>158.47</t>
  </si>
  <si>
    <t>18.35</t>
  </si>
  <si>
    <t>EBITA, 2 Yr. CAGR %</t>
  </si>
  <si>
    <t>-84.97</t>
  </si>
  <si>
    <t>101.6</t>
  </si>
  <si>
    <t>468.22</t>
  </si>
  <si>
    <t>-37.3</t>
  </si>
  <si>
    <t>12.35</t>
  </si>
  <si>
    <t>7.09</t>
  </si>
  <si>
    <t>-62.69</t>
  </si>
  <si>
    <t>4.37</t>
  </si>
  <si>
    <t>229.09</t>
  </si>
  <si>
    <t>19.38</t>
  </si>
  <si>
    <t>EBIT, 2 Yr. CAGR %</t>
  </si>
  <si>
    <t>-92.18</t>
  </si>
  <si>
    <t>105.52</t>
  </si>
  <si>
    <t>996.54</t>
  </si>
  <si>
    <t>-38.53</t>
  </si>
  <si>
    <t>10.29</t>
  </si>
  <si>
    <t>-70.72</t>
  </si>
  <si>
    <t>4.39</t>
  </si>
  <si>
    <t>321.16</t>
  </si>
  <si>
    <t>19.72</t>
  </si>
  <si>
    <t>Earnings From Cont. Operations, 2 Yr. CAGR %</t>
  </si>
  <si>
    <t>-15.82</t>
  </si>
  <si>
    <t>134.53</t>
  </si>
  <si>
    <t>-11.77</t>
  </si>
  <si>
    <t>-55.16</t>
  </si>
  <si>
    <t>31.78</t>
  </si>
  <si>
    <t>-31.43</t>
  </si>
  <si>
    <t>7.61</t>
  </si>
  <si>
    <t>74.8</t>
  </si>
  <si>
    <t>19.54</t>
  </si>
  <si>
    <t>Net Income, 2 Yr. CAGR %</t>
  </si>
  <si>
    <t>-16.76</t>
  </si>
  <si>
    <t>135.29</t>
  </si>
  <si>
    <t>-12.77</t>
  </si>
  <si>
    <t>-55.51</t>
  </si>
  <si>
    <t>30.86</t>
  </si>
  <si>
    <t>-2.21</t>
  </si>
  <si>
    <t>-26.24</t>
  </si>
  <si>
    <t>8.69</t>
  </si>
  <si>
    <t>62.43</t>
  </si>
  <si>
    <t>19.8</t>
  </si>
  <si>
    <t>Normalized Net Income, 2 Yr. CAGR %</t>
  </si>
  <si>
    <t>-43.82</t>
  </si>
  <si>
    <t>157.43</t>
  </si>
  <si>
    <t>49.74</t>
  </si>
  <si>
    <t>-47.76</t>
  </si>
  <si>
    <t>12.91</t>
  </si>
  <si>
    <t>4.43</t>
  </si>
  <si>
    <t>-53.22</t>
  </si>
  <si>
    <t>5.99</t>
  </si>
  <si>
    <t>168.5</t>
  </si>
  <si>
    <t>24.19</t>
  </si>
  <si>
    <t>Diluted EPS Before Extra, 2 Yr. CAGR %</t>
  </si>
  <si>
    <t>-17.08</t>
  </si>
  <si>
    <t>136.9</t>
  </si>
  <si>
    <t>-14.19</t>
  </si>
  <si>
    <t>-58.55</t>
  </si>
  <si>
    <t>22.99</t>
  </si>
  <si>
    <t>-2.45</t>
  </si>
  <si>
    <t>-23.07</t>
  </si>
  <si>
    <t>8.6</t>
  </si>
  <si>
    <t>56.16</t>
  </si>
  <si>
    <t>20.81</t>
  </si>
  <si>
    <t>Accounts Receivable, 2 Yr. CAGR %</t>
  </si>
  <si>
    <t>-4.49</t>
  </si>
  <si>
    <t>-8.54</t>
  </si>
  <si>
    <t>-13.51</t>
  </si>
  <si>
    <t>-5.67</t>
  </si>
  <si>
    <t>-10.31</t>
  </si>
  <si>
    <t>-8.15</t>
  </si>
  <si>
    <t>-5.12</t>
  </si>
  <si>
    <t>10.02</t>
  </si>
  <si>
    <t>9.05</t>
  </si>
  <si>
    <t>Inventory, 2 Yr. CAGR %</t>
  </si>
  <si>
    <t>-25.56</t>
  </si>
  <si>
    <t>-58.95</t>
  </si>
  <si>
    <t>-45.22</t>
  </si>
  <si>
    <t>12.82</t>
  </si>
  <si>
    <t>111.98</t>
  </si>
  <si>
    <t>111.94</t>
  </si>
  <si>
    <t>14.9</t>
  </si>
  <si>
    <t>-36.94</t>
  </si>
  <si>
    <t>19.4</t>
  </si>
  <si>
    <t>35.01</t>
  </si>
  <si>
    <t>Net Property, Plant and Equip., 2 Yr. CAGR %</t>
  </si>
  <si>
    <t>-11.65</t>
  </si>
  <si>
    <t>-9.87</t>
  </si>
  <si>
    <t>-12.8</t>
  </si>
  <si>
    <t>2.36</t>
  </si>
  <si>
    <t>53.95</t>
  </si>
  <si>
    <t>41.08</t>
  </si>
  <si>
    <t>-15.33</t>
  </si>
  <si>
    <t>-9.88</t>
  </si>
  <si>
    <t>11.05</t>
  </si>
  <si>
    <t>Total Assets, 2 Yr. CAGR %</t>
  </si>
  <si>
    <t>-3.73</t>
  </si>
  <si>
    <t>-9.93</t>
  </si>
  <si>
    <t>-2.17</t>
  </si>
  <si>
    <t>12.33</t>
  </si>
  <si>
    <t>10.13</t>
  </si>
  <si>
    <t>5.66</t>
  </si>
  <si>
    <t>5.09</t>
  </si>
  <si>
    <t>2.5</t>
  </si>
  <si>
    <t>2.05</t>
  </si>
  <si>
    <t>Tangible Book Value, 2 Yr. CAGR %</t>
  </si>
  <si>
    <t>-35.57</t>
  </si>
  <si>
    <t>41.63</t>
  </si>
  <si>
    <t>140.44</t>
  </si>
  <si>
    <t>6.04</t>
  </si>
  <si>
    <t>16.14</t>
  </si>
  <si>
    <t>-4.23</t>
  </si>
  <si>
    <t>-11.61</t>
  </si>
  <si>
    <t>-35.16</t>
  </si>
  <si>
    <t>-38.33</t>
  </si>
  <si>
    <t>Common Equity, 2 Yr. CAGR %</t>
  </si>
  <si>
    <t>-7.04</t>
  </si>
  <si>
    <t>-48.85</t>
  </si>
  <si>
    <t>-37.72</t>
  </si>
  <si>
    <t>46.54</t>
  </si>
  <si>
    <t>34.16</t>
  </si>
  <si>
    <t>10.95</t>
  </si>
  <si>
    <t>2.72</t>
  </si>
  <si>
    <t>21.85</t>
  </si>
  <si>
    <t>16.73</t>
  </si>
  <si>
    <t>Cash From Operations, 2 Yr. CAGR %</t>
  </si>
  <si>
    <t>26.6</t>
  </si>
  <si>
    <t>-60.2</t>
  </si>
  <si>
    <t>30.27</t>
  </si>
  <si>
    <t>220.38</t>
  </si>
  <si>
    <t>-22.28</t>
  </si>
  <si>
    <t>-13.87</t>
  </si>
  <si>
    <t>51.83</t>
  </si>
  <si>
    <t>33.73</t>
  </si>
  <si>
    <t>4.94</t>
  </si>
  <si>
    <t>Capital Expenditures, 2 Yr. CAGR %</t>
  </si>
  <si>
    <t>-9.28</t>
  </si>
  <si>
    <t>-21.37</t>
  </si>
  <si>
    <t>-32.52</t>
  </si>
  <si>
    <t>65.22</t>
  </si>
  <si>
    <t>49.09</t>
  </si>
  <si>
    <t>-11.69</t>
  </si>
  <si>
    <t>12.32</t>
  </si>
  <si>
    <t>27.5</t>
  </si>
  <si>
    <t>Levered Free Cash Flow, 2 Yr. CAGR %</t>
  </si>
  <si>
    <t>384.77</t>
  </si>
  <si>
    <t>147.02</t>
  </si>
  <si>
    <t>13.9</t>
  </si>
  <si>
    <t>6.11</t>
  </si>
  <si>
    <t>6.47</t>
  </si>
  <si>
    <t>-62.66</t>
  </si>
  <si>
    <t>-26.91</t>
  </si>
  <si>
    <t>-8.83</t>
  </si>
  <si>
    <t>140.86</t>
  </si>
  <si>
    <t>Unlevered Free Cash Flow, 2 Yr. CAGR %</t>
  </si>
  <si>
    <t>138.8</t>
  </si>
  <si>
    <t>85.59</t>
  </si>
  <si>
    <t>9.37</t>
  </si>
  <si>
    <t>-53.04</t>
  </si>
  <si>
    <t>-23.61</t>
  </si>
  <si>
    <t>-9.3</t>
  </si>
  <si>
    <t>95.78</t>
  </si>
  <si>
    <t>Dividend Per Share, 2 Yr. CAGR %</t>
  </si>
  <si>
    <t>29.1</t>
  </si>
  <si>
    <t>Compound Annual Growth Rate Over Three Years</t>
  </si>
  <si>
    <t>Total Revenues, 3 Yr. CAGR %</t>
  </si>
  <si>
    <t>2.4</t>
  </si>
  <si>
    <t>-1.71</t>
  </si>
  <si>
    <t>-2.7</t>
  </si>
  <si>
    <t>6.32</t>
  </si>
  <si>
    <t>0.51</t>
  </si>
  <si>
    <t>2.63</t>
  </si>
  <si>
    <t>12.27</t>
  </si>
  <si>
    <t>Gross Profit, 3 Yr. CAGR %</t>
  </si>
  <si>
    <t>-7.84</t>
  </si>
  <si>
    <t>-30.55</t>
  </si>
  <si>
    <t>-1.83</t>
  </si>
  <si>
    <t>40.79</t>
  </si>
  <si>
    <t>3.48</t>
  </si>
  <si>
    <t>-12.32</t>
  </si>
  <si>
    <t>-4.33</t>
  </si>
  <si>
    <t>6.67</t>
  </si>
  <si>
    <t>28.01</t>
  </si>
  <si>
    <t>EBITDA, 3 Yr. CAGR %</t>
  </si>
  <si>
    <t>-53.43</t>
  </si>
  <si>
    <t>23.89</t>
  </si>
  <si>
    <t>6.09</t>
  </si>
  <si>
    <t>94.78</t>
  </si>
  <si>
    <t>-22.15</t>
  </si>
  <si>
    <t>-39.69</t>
  </si>
  <si>
    <t>5.28</t>
  </si>
  <si>
    <t>9.39</t>
  </si>
  <si>
    <t>97.13</t>
  </si>
  <si>
    <t>EBITA, 3 Yr. CAGR %</t>
  </si>
  <si>
    <t>-73.42</t>
  </si>
  <si>
    <t>31.68</t>
  </si>
  <si>
    <t>241.26</t>
  </si>
  <si>
    <t>-26.13</t>
  </si>
  <si>
    <t>12.18</t>
  </si>
  <si>
    <t>-47.73</t>
  </si>
  <si>
    <t>6.8</t>
  </si>
  <si>
    <t>10.48</t>
  </si>
  <si>
    <t>131.88</t>
  </si>
  <si>
    <t>EBIT, 3 Yr. CAGR %</t>
  </si>
  <si>
    <t>-82.87</t>
  </si>
  <si>
    <t>32.88</t>
  </si>
  <si>
    <t>9.77</t>
  </si>
  <si>
    <t>425.46</t>
  </si>
  <si>
    <t>-27.51</t>
  </si>
  <si>
    <t>10.96</t>
  </si>
  <si>
    <t>-55.79</t>
  </si>
  <si>
    <t>173.52</t>
  </si>
  <si>
    <t>Earnings From Cont. Operations, 3 Yr. CAGR %</t>
  </si>
  <si>
    <t>-20.67</t>
  </si>
  <si>
    <t>71.36</t>
  </si>
  <si>
    <t>-15.51</t>
  </si>
  <si>
    <t>12.6</t>
  </si>
  <si>
    <t>-42.47</t>
  </si>
  <si>
    <t>21.46</t>
  </si>
  <si>
    <t>-23.64</t>
  </si>
  <si>
    <t>11.67</t>
  </si>
  <si>
    <t>53.71</t>
  </si>
  <si>
    <t>Net Income, 3 Yr. CAGR %</t>
  </si>
  <si>
    <t>-20.22</t>
  </si>
  <si>
    <t>69.08</t>
  </si>
  <si>
    <t>-15.48</t>
  </si>
  <si>
    <t>11.35</t>
  </si>
  <si>
    <t>-42.84</t>
  </si>
  <si>
    <t>20.17</t>
  </si>
  <si>
    <t>-19.93</t>
  </si>
  <si>
    <t>6.18</t>
  </si>
  <si>
    <t>12.3</t>
  </si>
  <si>
    <t>46.71</t>
  </si>
  <si>
    <t>Normalized Net Income, 3 Yr. CAGR %</t>
  </si>
  <si>
    <t>-38.15</t>
  </si>
  <si>
    <t>49.11</t>
  </si>
  <si>
    <t>12.26</t>
  </si>
  <si>
    <t>41.55</t>
  </si>
  <si>
    <t>-34.97</t>
  </si>
  <si>
    <t>11.26</t>
  </si>
  <si>
    <t>-39.55</t>
  </si>
  <si>
    <t>6.95</t>
  </si>
  <si>
    <t>13.2</t>
  </si>
  <si>
    <t>104.97</t>
  </si>
  <si>
    <t>Diluted EPS Before Extra, 3 Yr. CAGR %</t>
  </si>
  <si>
    <t>-20.42</t>
  </si>
  <si>
    <t>68.64</t>
  </si>
  <si>
    <t>6.22</t>
  </si>
  <si>
    <t>-45.75</t>
  </si>
  <si>
    <t>15.69</t>
  </si>
  <si>
    <t>-18.07</t>
  </si>
  <si>
    <t>6.48</t>
  </si>
  <si>
    <t>12.13</t>
  </si>
  <si>
    <t>43.87</t>
  </si>
  <si>
    <t>Accounts Receivable, 3 Yr. CAGR %</t>
  </si>
  <si>
    <t>-1.53</t>
  </si>
  <si>
    <t>-8.6</t>
  </si>
  <si>
    <t>-11.16</t>
  </si>
  <si>
    <t>-4.83</t>
  </si>
  <si>
    <t>-10.85</t>
  </si>
  <si>
    <t>7.25</t>
  </si>
  <si>
    <t>9.6</t>
  </si>
  <si>
    <t>7.98</t>
  </si>
  <si>
    <t>Inventory, 3 Yr. CAGR %</t>
  </si>
  <si>
    <t>-11.23</t>
  </si>
  <si>
    <t>-44.8</t>
  </si>
  <si>
    <t>-44.98</t>
  </si>
  <si>
    <t>-27.17</t>
  </si>
  <si>
    <t>64.38</t>
  </si>
  <si>
    <t>79.51</t>
  </si>
  <si>
    <t>66.4</t>
  </si>
  <si>
    <t>-20.01</t>
  </si>
  <si>
    <t>-17.59</t>
  </si>
  <si>
    <t>22.67</t>
  </si>
  <si>
    <t>Net Property, Plant and Equip., 3 Yr. CAGR %</t>
  </si>
  <si>
    <t>-8.7</t>
  </si>
  <si>
    <t>-9.76</t>
  </si>
  <si>
    <t>-6.49</t>
  </si>
  <si>
    <t>-7.5</t>
  </si>
  <si>
    <t>33.61</t>
  </si>
  <si>
    <t>27.48</t>
  </si>
  <si>
    <t>17.74</t>
  </si>
  <si>
    <t>-10.79</t>
  </si>
  <si>
    <t>0.38</t>
  </si>
  <si>
    <t>Total Assets, 3 Yr. CAGR %</t>
  </si>
  <si>
    <t>-0.41</t>
  </si>
  <si>
    <t>-6.56</t>
  </si>
  <si>
    <t>-4.09</t>
  </si>
  <si>
    <t>3.56</t>
  </si>
  <si>
    <t>9.66</t>
  </si>
  <si>
    <t>9.01</t>
  </si>
  <si>
    <t>4.9</t>
  </si>
  <si>
    <t>3.92</t>
  </si>
  <si>
    <t>1.66</t>
  </si>
  <si>
    <t>1.9</t>
  </si>
  <si>
    <t>Tangible Book Value, 3 Yr. CAGR %</t>
  </si>
  <si>
    <t>41.81</t>
  </si>
  <si>
    <t>19.07</t>
  </si>
  <si>
    <t>97.67</t>
  </si>
  <si>
    <t>7.01</t>
  </si>
  <si>
    <t>-1.29</t>
  </si>
  <si>
    <t>-10.8</t>
  </si>
  <si>
    <t>-23.89</t>
  </si>
  <si>
    <t>-34.32</t>
  </si>
  <si>
    <t>Common Equity, 3 Yr. CAGR %</t>
  </si>
  <si>
    <t>-3.46</t>
  </si>
  <si>
    <t>-35.36</t>
  </si>
  <si>
    <t>-31.27</t>
  </si>
  <si>
    <t>-12.45</t>
  </si>
  <si>
    <t>30.72</t>
  </si>
  <si>
    <t>28.67</t>
  </si>
  <si>
    <t>1.73</t>
  </si>
  <si>
    <t>7.68</t>
  </si>
  <si>
    <t>8.29</t>
  </si>
  <si>
    <t>18.9</t>
  </si>
  <si>
    <t>Cash From Operations, 3 Yr. CAGR %</t>
  </si>
  <si>
    <t>36.23</t>
  </si>
  <si>
    <t>-45.97</t>
  </si>
  <si>
    <t>15.95</t>
  </si>
  <si>
    <t>20.98</t>
  </si>
  <si>
    <t>122.06</t>
  </si>
  <si>
    <t>-14.26</t>
  </si>
  <si>
    <t>9.29</t>
  </si>
  <si>
    <t>32.82</t>
  </si>
  <si>
    <t>24.67</t>
  </si>
  <si>
    <t>Capital Expenditures, 3 Yr. CAGR %</t>
  </si>
  <si>
    <t>-22.85</t>
  </si>
  <si>
    <t>-20.39</t>
  </si>
  <si>
    <t>-11.29</t>
  </si>
  <si>
    <t>30.6</t>
  </si>
  <si>
    <t>50.49</t>
  </si>
  <si>
    <t>-16.94</t>
  </si>
  <si>
    <t>-7.63</t>
  </si>
  <si>
    <t>Levered Free Cash Flow, 3 Yr. CAGR %</t>
  </si>
  <si>
    <t>27.92</t>
  </si>
  <si>
    <t>184.02</t>
  </si>
  <si>
    <t>97.94</t>
  </si>
  <si>
    <t>12.71</t>
  </si>
  <si>
    <t>-50.1</t>
  </si>
  <si>
    <t>-12.09</t>
  </si>
  <si>
    <t>-49.89</t>
  </si>
  <si>
    <t>59.47</t>
  </si>
  <si>
    <t>10.92</t>
  </si>
  <si>
    <t>Unlevered Free Cash Flow, 3 Yr. CAGR %</t>
  </si>
  <si>
    <t>44.23</t>
  </si>
  <si>
    <t>78.17</t>
  </si>
  <si>
    <t>60.75</t>
  </si>
  <si>
    <t>10.3</t>
  </si>
  <si>
    <t>-41.77</t>
  </si>
  <si>
    <t>-10.04</t>
  </si>
  <si>
    <t>-41.71</t>
  </si>
  <si>
    <t>39.53</t>
  </si>
  <si>
    <t>9.16</t>
  </si>
  <si>
    <t>Compound Annual Growth Rate Over Five Years</t>
  </si>
  <si>
    <t>Total Revenues, 5 Yr. CAGR %</t>
  </si>
  <si>
    <t>3.09</t>
  </si>
  <si>
    <t>1.85</t>
  </si>
  <si>
    <t>-0.43</t>
  </si>
  <si>
    <t>0.07</t>
  </si>
  <si>
    <t>1.39</t>
  </si>
  <si>
    <t>1.84</t>
  </si>
  <si>
    <t>1.48</t>
  </si>
  <si>
    <t>4.69</t>
  </si>
  <si>
    <t>4.93</t>
  </si>
  <si>
    <t>6.7</t>
  </si>
  <si>
    <t>Gross Profit, 5 Yr. CAGR %</t>
  </si>
  <si>
    <t>-2.3</t>
  </si>
  <si>
    <t>-14.81</t>
  </si>
  <si>
    <t>-3.12</t>
  </si>
  <si>
    <t>-2.83</t>
  </si>
  <si>
    <t>3.86</t>
  </si>
  <si>
    <t>12.02</t>
  </si>
  <si>
    <t>5.81</t>
  </si>
  <si>
    <t>EBITDA, 5 Yr. CAGR %</t>
  </si>
  <si>
    <t>-37.24</t>
  </si>
  <si>
    <t>11.78</t>
  </si>
  <si>
    <t>-9.2</t>
  </si>
  <si>
    <t>-2.69</t>
  </si>
  <si>
    <t>8.23</t>
  </si>
  <si>
    <t>52.59</t>
  </si>
  <si>
    <t>-36.82</t>
  </si>
  <si>
    <t>7.73</t>
  </si>
  <si>
    <t>7.94</t>
  </si>
  <si>
    <t>10.32</t>
  </si>
  <si>
    <t>EBITA, 5 Yr. CAGR %</t>
  </si>
  <si>
    <t>-55.37</t>
  </si>
  <si>
    <t>15.15</t>
  </si>
  <si>
    <t>-9.52</t>
  </si>
  <si>
    <t>-2.14</t>
  </si>
  <si>
    <t>114.66</t>
  </si>
  <si>
    <t>-43.79</t>
  </si>
  <si>
    <t>8.99</t>
  </si>
  <si>
    <t>9.11</t>
  </si>
  <si>
    <t>11.66</t>
  </si>
  <si>
    <t>EBIT, 5 Yr. CAGR %</t>
  </si>
  <si>
    <t>-65.75</t>
  </si>
  <si>
    <t>15.53</t>
  </si>
  <si>
    <t>-9.57</t>
  </si>
  <si>
    <t>-2.38</t>
  </si>
  <si>
    <t>9.98</t>
  </si>
  <si>
    <t>177.4</t>
  </si>
  <si>
    <t>-49.56</t>
  </si>
  <si>
    <t>8.92</t>
  </si>
  <si>
    <t>11.9</t>
  </si>
  <si>
    <t>Earnings From Cont. Operations, 5 Yr. CAGR %</t>
  </si>
  <si>
    <t>-14.51</t>
  </si>
  <si>
    <t>27.84</t>
  </si>
  <si>
    <t>-17.22</t>
  </si>
  <si>
    <t>6.88</t>
  </si>
  <si>
    <t>-38.28</t>
  </si>
  <si>
    <t>15.72</t>
  </si>
  <si>
    <t>6.35</t>
  </si>
  <si>
    <t>11.29</t>
  </si>
  <si>
    <t>Net Income, 5 Yr. CAGR %</t>
  </si>
  <si>
    <t>-14.02</t>
  </si>
  <si>
    <t>27.74</t>
  </si>
  <si>
    <t>-17.32</t>
  </si>
  <si>
    <t>-0.88</t>
  </si>
  <si>
    <t>5.72</t>
  </si>
  <si>
    <t>-36.7</t>
  </si>
  <si>
    <t>15.44</t>
  </si>
  <si>
    <t>6.26</t>
  </si>
  <si>
    <t>11.43</t>
  </si>
  <si>
    <t>Normalized Net Income, 5 Yr. CAGR %</t>
  </si>
  <si>
    <t>-26.49</t>
  </si>
  <si>
    <t>19.91</t>
  </si>
  <si>
    <t>-11.91</t>
  </si>
  <si>
    <t>-2.19</t>
  </si>
  <si>
    <t>12.52</t>
  </si>
  <si>
    <t>25.3</t>
  </si>
  <si>
    <t>9.78</t>
  </si>
  <si>
    <t>13.54</t>
  </si>
  <si>
    <t>Diluted EPS Before Extra, 5 Yr. CAGR %</t>
  </si>
  <si>
    <t>-14.31</t>
  </si>
  <si>
    <t>27.52</t>
  </si>
  <si>
    <t>-17.98</t>
  </si>
  <si>
    <t>-3.8</t>
  </si>
  <si>
    <t>2.66</t>
  </si>
  <si>
    <t>-37.62</t>
  </si>
  <si>
    <t>12.8</t>
  </si>
  <si>
    <t>Accounts Receivable, 5 Yr. CAGR %</t>
  </si>
  <si>
    <t>3.6</t>
  </si>
  <si>
    <t>-2.76</t>
  </si>
  <si>
    <t>-6.51</t>
  </si>
  <si>
    <t>-6.98</t>
  </si>
  <si>
    <t>-10.12</t>
  </si>
  <si>
    <t>-8.4</t>
  </si>
  <si>
    <t>-8.79</t>
  </si>
  <si>
    <t>-0.15</t>
  </si>
  <si>
    <t>2.12</t>
  </si>
  <si>
    <t>7.97</t>
  </si>
  <si>
    <t>Inventory, 5 Yr. CAGR %</t>
  </si>
  <si>
    <t>-21.71</t>
  </si>
  <si>
    <t>-26.82</t>
  </si>
  <si>
    <t>-26.53</t>
  </si>
  <si>
    <t>42.44</t>
  </si>
  <si>
    <t>18.13</t>
  </si>
  <si>
    <t>20.25</t>
  </si>
  <si>
    <t>Net Property, Plant and Equip., 5 Yr. CAGR %</t>
  </si>
  <si>
    <t>-1.93</t>
  </si>
  <si>
    <t>-9.17</t>
  </si>
  <si>
    <t>-8.59</t>
  </si>
  <si>
    <t>-5.1</t>
  </si>
  <si>
    <t>14.14</t>
  </si>
  <si>
    <t>9.52</t>
  </si>
  <si>
    <t>11.33</t>
  </si>
  <si>
    <t>10.97</t>
  </si>
  <si>
    <t>15.02</t>
  </si>
  <si>
    <t>Total Assets, 5 Yr. CAGR %</t>
  </si>
  <si>
    <t>6.94</t>
  </si>
  <si>
    <t>0.77</t>
  </si>
  <si>
    <t>-1.12</t>
  </si>
  <si>
    <t>0.58</t>
  </si>
  <si>
    <t>1.36</t>
  </si>
  <si>
    <t>7.81</t>
  </si>
  <si>
    <t>6.36</t>
  </si>
  <si>
    <t>3.24</t>
  </si>
  <si>
    <t>Tangible Book Value, 5 Yr. CAGR %</t>
  </si>
  <si>
    <t>-28.31</t>
  </si>
  <si>
    <t>17.11</t>
  </si>
  <si>
    <t>26.24</t>
  </si>
  <si>
    <t>17.89</t>
  </si>
  <si>
    <t>47.93</t>
  </si>
  <si>
    <t>1.58</t>
  </si>
  <si>
    <t>-0.86</t>
  </si>
  <si>
    <t>-16.56</t>
  </si>
  <si>
    <t>-23.04</t>
  </si>
  <si>
    <t>Common Equity, 5 Yr. CAGR %</t>
  </si>
  <si>
    <t>-21.57</t>
  </si>
  <si>
    <t>-18.99</t>
  </si>
  <si>
    <t>-10.33</t>
  </si>
  <si>
    <t>-10.19</t>
  </si>
  <si>
    <t>-3.75</t>
  </si>
  <si>
    <t>17.72</t>
  </si>
  <si>
    <t>17.58</t>
  </si>
  <si>
    <t>9.35</t>
  </si>
  <si>
    <t>11.21</t>
  </si>
  <si>
    <t>Cash From Operations, 5 Yr. CAGR %</t>
  </si>
  <si>
    <t>3.16</t>
  </si>
  <si>
    <t>-26.05</t>
  </si>
  <si>
    <t>19.61</t>
  </si>
  <si>
    <t>10.11</t>
  </si>
  <si>
    <t>11.65</t>
  </si>
  <si>
    <t>1.35</t>
  </si>
  <si>
    <t>52.03</t>
  </si>
  <si>
    <t>7.19</t>
  </si>
  <si>
    <t>7.53</t>
  </si>
  <si>
    <t>Capital Expenditures, 5 Yr. CAGR %</t>
  </si>
  <si>
    <t>-7.15</t>
  </si>
  <si>
    <t>-13.04</t>
  </si>
  <si>
    <t>-26.47</t>
  </si>
  <si>
    <t>-10.49</t>
  </si>
  <si>
    <t>6.61</t>
  </si>
  <si>
    <t>9.19</t>
  </si>
  <si>
    <t>11.68</t>
  </si>
  <si>
    <t>9.36</t>
  </si>
  <si>
    <t>11.87</t>
  </si>
  <si>
    <t>Levered Free Cash Flow, 5 Yr. CAGR %</t>
  </si>
  <si>
    <t>67.44</t>
  </si>
  <si>
    <t>48.91</t>
  </si>
  <si>
    <t>91.73</t>
  </si>
  <si>
    <t>54.41</t>
  </si>
  <si>
    <t>-30.61</t>
  </si>
  <si>
    <t>-5.22</t>
  </si>
  <si>
    <t>-10.78</t>
  </si>
  <si>
    <t>-6.1</t>
  </si>
  <si>
    <t>Unlevered Free Cash Flow, 5 Yr. CAGR %</t>
  </si>
  <si>
    <t>46.61</t>
  </si>
  <si>
    <t>40.63</t>
  </si>
  <si>
    <t>43.6</t>
  </si>
  <si>
    <t>35.92</t>
  </si>
  <si>
    <t>-25.07</t>
  </si>
  <si>
    <t>-4.78</t>
  </si>
  <si>
    <t>-9.74</t>
  </si>
  <si>
    <t>-5.37</t>
  </si>
  <si>
    <t>2019</t>
  </si>
  <si>
    <t>2020</t>
  </si>
  <si>
    <t>2021</t>
  </si>
  <si>
    <t>2022</t>
  </si>
  <si>
    <t>2023</t>
  </si>
  <si>
    <t>2024</t>
  </si>
  <si>
    <t>2025</t>
  </si>
  <si>
    <t>2026</t>
  </si>
  <si>
    <t>Capitalization
                                    1</t>
  </si>
  <si>
    <t>1,795</t>
  </si>
  <si>
    <t>1,229</t>
  </si>
  <si>
    <t>1,677</t>
  </si>
  <si>
    <t>1,879</t>
  </si>
  <si>
    <t>2,469</t>
  </si>
  <si>
    <t>3,173</t>
  </si>
  <si>
    <t>-</t>
  </si>
  <si>
    <t>Change</t>
  </si>
  <si>
    <t>-31.5%</t>
  </si>
  <si>
    <t>36.37%</t>
  </si>
  <si>
    <t>12.05%</t>
  </si>
  <si>
    <t>31.45%</t>
  </si>
  <si>
    <t>28.49%</t>
  </si>
  <si>
    <t>0%</t>
  </si>
  <si>
    <t>Enterprise Value (EV)
                                    1</t>
  </si>
  <si>
    <t>2,347</t>
  </si>
  <si>
    <t>1,711</t>
  </si>
  <si>
    <t>1,917</t>
  </si>
  <si>
    <t>1,921</t>
  </si>
  <si>
    <t>2,576</t>
  </si>
  <si>
    <t>3,059</t>
  </si>
  <si>
    <t>2,812</t>
  </si>
  <si>
    <t>2,513</t>
  </si>
  <si>
    <t>-27.1%</t>
  </si>
  <si>
    <t>0.22%</t>
  </si>
  <si>
    <t>34.09%</t>
  </si>
  <si>
    <t>18.75%</t>
  </si>
  <si>
    <t>-8.09%</t>
  </si>
  <si>
    <t>-10.64%</t>
  </si>
  <si>
    <t>P/E ratio</t>
  </si>
  <si>
    <t>14.8x</t>
  </si>
  <si>
    <t>-18.9x</t>
  </si>
  <si>
    <t>11.7x</t>
  </si>
  <si>
    <t>11x</t>
  </si>
  <si>
    <t>12.7x</t>
  </si>
  <si>
    <t>11.5x</t>
  </si>
  <si>
    <t>10.4x</t>
  </si>
  <si>
    <t>9.45x</t>
  </si>
  <si>
    <t>PBR</t>
  </si>
  <si>
    <t>2.31x</t>
  </si>
  <si>
    <t>1.85x</t>
  </si>
  <si>
    <t>2.04x</t>
  </si>
  <si>
    <t>1.9x</t>
  </si>
  <si>
    <t>2.18x</t>
  </si>
  <si>
    <t>2.39x</t>
  </si>
  <si>
    <t>1.99x</t>
  </si>
  <si>
    <t>1.68x</t>
  </si>
  <si>
    <t>PEG</t>
  </si>
  <si>
    <t>0x</t>
  </si>
  <si>
    <t>-0x</t>
  </si>
  <si>
    <t>0.6x</t>
  </si>
  <si>
    <t>0.9x</t>
  </si>
  <si>
    <t>0.3x</t>
  </si>
  <si>
    <t>1x</t>
  </si>
  <si>
    <t>Capitalization / Revenue</t>
  </si>
  <si>
    <t>0.56x</t>
  </si>
  <si>
    <t>0.4x</t>
  </si>
  <si>
    <t>0.49x</t>
  </si>
  <si>
    <t>0.57x</t>
  </si>
  <si>
    <t>0.66x</t>
  </si>
  <si>
    <t>0.62x</t>
  </si>
  <si>
    <t>0.59x</t>
  </si>
  <si>
    <t>EV / Revenue</t>
  </si>
  <si>
    <t>0.73x</t>
  </si>
  <si>
    <t>0.5x</t>
  </si>
  <si>
    <t>0.64x</t>
  </si>
  <si>
    <t>0.55x</t>
  </si>
  <si>
    <t>0.46x</t>
  </si>
  <si>
    <t>EV / EBITDA</t>
  </si>
  <si>
    <t>6.78x</t>
  </si>
  <si>
    <t>5.02x</t>
  </si>
  <si>
    <t>5.49x</t>
  </si>
  <si>
    <t>4.8x</t>
  </si>
  <si>
    <t>5.77x</t>
  </si>
  <si>
    <t>5.69x</t>
  </si>
  <si>
    <t>4.85x</t>
  </si>
  <si>
    <t>4.01x</t>
  </si>
  <si>
    <t>EV / EBIT</t>
  </si>
  <si>
    <t>10.6x</t>
  </si>
  <si>
    <t>14.2x</t>
  </si>
  <si>
    <t>7.5x</t>
  </si>
  <si>
    <t>6.39x</t>
  </si>
  <si>
    <t>7.42x</t>
  </si>
  <si>
    <t>7.15x</t>
  </si>
  <si>
    <t>5.97x</t>
  </si>
  <si>
    <t>4.89x</t>
  </si>
  <si>
    <t>EV / FCF</t>
  </si>
  <si>
    <t>42.8x</t>
  </si>
  <si>
    <t>6.63x</t>
  </si>
  <si>
    <t>7.6x</t>
  </si>
  <si>
    <t>8.25x</t>
  </si>
  <si>
    <t>9.4x</t>
  </si>
  <si>
    <t>FCF Yield</t>
  </si>
  <si>
    <t>2.33%</t>
  </si>
  <si>
    <t>7.88%</t>
  </si>
  <si>
    <t>15.1%</t>
  </si>
  <si>
    <t>13.2%</t>
  </si>
  <si>
    <t>12.1%</t>
  </si>
  <si>
    <t>8.71%</t>
  </si>
  <si>
    <t>10.6%</t>
  </si>
  <si>
    <t>13.3%</t>
  </si>
  <si>
    <t>Dividend per Share
                                    2</t>
  </si>
  <si>
    <t>0.2786</t>
  </si>
  <si>
    <t>0.4088</t>
  </si>
  <si>
    <t>0.3691</t>
  </si>
  <si>
    <t>Rate of return</t>
  </si>
  <si>
    <t>1.58%</t>
  </si>
  <si>
    <t>2.35%</t>
  </si>
  <si>
    <t>1.79%</t>
  </si>
  <si>
    <t>1.55%</t>
  </si>
  <si>
    <t>2.27%</t>
  </si>
  <si>
    <t>2.05%</t>
  </si>
  <si>
    <t>EPS
                                    2</t>
  </si>
  <si>
    <t>0.688</t>
  </si>
  <si>
    <t>0.814</t>
  </si>
  <si>
    <t>1.566</t>
  </si>
  <si>
    <t>1.726</t>
  </si>
  <si>
    <t>1.903</t>
  </si>
  <si>
    <t>Distribution rate</t>
  </si>
  <si>
    <t>18.4%</t>
  </si>
  <si>
    <t>25.8%</t>
  </si>
  <si>
    <t>22.7%</t>
  </si>
  <si>
    <t>17.8%</t>
  </si>
  <si>
    <t>23.7%</t>
  </si>
  <si>
    <t>19.4%</t>
  </si>
  <si>
    <t>Net sales
                                    1</t>
  </si>
  <si>
    <t>3,204</t>
  </si>
  <si>
    <t>3,043</t>
  </si>
  <si>
    <t>3,390</t>
  </si>
  <si>
    <t>3,851</t>
  </si>
  <si>
    <t>4,343</t>
  </si>
  <si>
    <t>4,797</t>
  </si>
  <si>
    <t>5,151</t>
  </si>
  <si>
    <t>5,424</t>
  </si>
  <si>
    <t>EBITDA
                                    1</t>
  </si>
  <si>
    <t>346.2</t>
  </si>
  <si>
    <t>340.7</t>
  </si>
  <si>
    <t>349.1</t>
  </si>
  <si>
    <t>400.3</t>
  </si>
  <si>
    <t>446.1</t>
  </si>
  <si>
    <t>537.3</t>
  </si>
  <si>
    <t>580.3</t>
  </si>
  <si>
    <t>627.3</t>
  </si>
  <si>
    <t>EBIT
                                    1</t>
  </si>
  <si>
    <t>221</t>
  </si>
  <si>
    <t>120.1</t>
  </si>
  <si>
    <t>255.5</t>
  </si>
  <si>
    <t>300.5</t>
  </si>
  <si>
    <t>347</t>
  </si>
  <si>
    <t>428.2</t>
  </si>
  <si>
    <t>470.8</t>
  </si>
  <si>
    <t>514.3</t>
  </si>
  <si>
    <t>Net income
                                    1</t>
  </si>
  <si>
    <t>121.4</t>
  </si>
  <si>
    <t>-65</t>
  </si>
  <si>
    <t>143.4</t>
  </si>
  <si>
    <t>171.9</t>
  </si>
  <si>
    <t>205.8</t>
  </si>
  <si>
    <t>279.5</t>
  </si>
  <si>
    <t>309.6</t>
  </si>
  <si>
    <t>344.1</t>
  </si>
  <si>
    <t>Net Debt
                                    1</t>
  </si>
  <si>
    <t>551.8</t>
  </si>
  <si>
    <t>481.4</t>
  </si>
  <si>
    <t>240.4</t>
  </si>
  <si>
    <t>42.6</t>
  </si>
  <si>
    <t>106.8</t>
  </si>
  <si>
    <t>-113.7</t>
  </si>
  <si>
    <t>-361.1</t>
  </si>
  <si>
    <t>-660.2</t>
  </si>
  <si>
    <t>Reference price
                                    2</t>
  </si>
  <si>
    <t>10.18</t>
  </si>
  <si>
    <t>10.65</t>
  </si>
  <si>
    <t>14.00</t>
  </si>
  <si>
    <t>17.99</t>
  </si>
  <si>
    <t>Nbr of stocks (in thousands)</t>
  </si>
  <si>
    <t>176,308</t>
  </si>
  <si>
    <t>176,128</t>
  </si>
  <si>
    <t>176,105</t>
  </si>
  <si>
    <t>176,395</t>
  </si>
  <si>
    <t>176,384</t>
  </si>
  <si>
    <t>176,374</t>
  </si>
  <si>
    <t>Announcement Date</t>
  </si>
  <si>
    <t>2/27/20</t>
  </si>
  <si>
    <t>2/24/21</t>
  </si>
  <si>
    <t>2/23/22</t>
  </si>
  <si>
    <t>2/28/23</t>
  </si>
  <si>
    <t>2/28/24</t>
  </si>
  <si>
    <t>address1</t>
  </si>
  <si>
    <t>201 North Third Street</t>
  </si>
  <si>
    <t>city</t>
  </si>
  <si>
    <t>Coeur d'Alene</t>
  </si>
  <si>
    <t>state</t>
  </si>
  <si>
    <t>ID</t>
  </si>
  <si>
    <t>zip</t>
  </si>
  <si>
    <t>83814</t>
  </si>
  <si>
    <t>country</t>
  </si>
  <si>
    <t>phone</t>
  </si>
  <si>
    <t>208 625 9001</t>
  </si>
  <si>
    <t>website</t>
  </si>
  <si>
    <t>https://www.idahostrategic.com</t>
  </si>
  <si>
    <t>industry</t>
  </si>
  <si>
    <t>Gold</t>
  </si>
  <si>
    <t>industryKey</t>
  </si>
  <si>
    <t>gold</t>
  </si>
  <si>
    <t>industryDisp</t>
  </si>
  <si>
    <t>sector</t>
  </si>
  <si>
    <t>Basic Materials</t>
  </si>
  <si>
    <t>sectorKey</t>
  </si>
  <si>
    <t>basic-materials</t>
  </si>
  <si>
    <t>sectorDisp</t>
  </si>
  <si>
    <t>longBusinessSummary</t>
  </si>
  <si>
    <t>Idaho Strategic Resources, Inc., a resource-based company, engages in exploring for, developing, and extracting gold, silver, and base metal mineral resources in the Greater Coeur d'Alene Mining District of North Idaho. Its portfolio of mineral properties includes the Golden Chest Mine, a producing gold mine located in the Murray Gold Belt (MGB) of North Idaho; approximately 1,500 acres of patented mineral property and approximately 5,000 acres of nearby and adjacent un-patented mineral property located within the MGB; rare earth element projects located in the Idaho REE-Th Belt near Salmon, Idaho; and early-stage exploration properties in Central Idaho. The company was formerly known as New Jersey Mining Company and changed its name to Idaho Strategic Resources, Inc. in December 2021. Idaho Strategic Resources, Inc. was incorporated in 1996 and is headquartered in Coeur d'Alene, Idaho.</t>
  </si>
  <si>
    <t>fullTimeEmployees</t>
  </si>
  <si>
    <t>companyOfficers</t>
  </si>
  <si>
    <t>[{'maxAge': 1, 'name': 'Mr. John A. Swallow', 'age': 58, 'title': 'Chairman of the Board, CEO &amp; President', 'yearBorn': 1966, 'fiscalYear': 2023, 'totalPay': 167042, 'exercisedValue': 0, 'unexercisedValue': 3244}, {'maxAge': 1, 'name': 'Mr. Grant A. Brackebusch P.E.', 'age': 54, 'title': 'Co-Founder, CFO, VP of Operations &amp; Director', 'yearBorn': 1970, 'fiscalYear': 2023, 'totalPay': 175375, 'exercisedValue': 0, 'unexercisedValue': 18912}, {'maxAge': 1, 'name': 'Mr. Robert John Morgan', 'age': 56, 'title': 'Vice President of Exploration', 'yearBorn': 1968, 'fiscalYear': 2023, 'totalPay': 140625, 'exercisedValue': 0, 'unexercisedValue': 18912}, {'maxAge': 1, 'name': 'Ms. Monique  Hayes', 'age': 58, 'title': 'Director of Investor Relations &amp; Corporate Secretary', 'yearBorn': 1966, 'fiscalYear': 2023, 'exercisedValue': 0, 'unexercisedValue': 0}, {'maxAge': 1, 'name': 'John  Etienne', 'title': 'Senior Geologist',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</si>
  <si>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</si>
  <si>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</si>
  <si>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</si>
  <si>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</si>
  <si>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</si>
  <si>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</si>
  <si>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</si>
  <si>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</si>
  <si>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</si>
  <si>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</si>
  <si>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</si>
  <si>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</si>
  <si>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</si>
  <si>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</si>
  <si>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</si>
  <si>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</si>
  <si>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</si>
  <si>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</si>
  <si>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</si>
  <si>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</si>
  <si>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</si>
  <si>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</si>
  <si>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</si>
  <si>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</si>
  <si>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</si>
  <si>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</si>
  <si>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</si>
  <si>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</si>
  <si>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</si>
  <si>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</si>
  <si>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</si>
  <si>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</si>
  <si>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</si>
  <si>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</si>
  <si>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</si>
  <si>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</si>
  <si>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</si>
  <si>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</si>
  <si>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</si>
  <si>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</si>
  <si>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</si>
  <si>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</si>
  <si>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</si>
  <si>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</si>
  <si>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</si>
  <si>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</si>
  <si>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</si>
  <si>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</si>
  <si>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</si>
  <si>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</si>
  <si>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</si>
  <si>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</si>
  <si>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</si>
  <si>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</si>
  <si>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</si>
  <si>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1:14</t>
  </si>
  <si>
    <t>lastSplitDate</t>
  </si>
  <si>
    <t>enterpriseToRevenue</t>
  </si>
  <si>
    <t>enterpriseToEbitda</t>
  </si>
  <si>
    <t>52WeekChange</t>
  </si>
  <si>
    <t>SandP52WeekChange</t>
  </si>
  <si>
    <t>exchange</t>
  </si>
  <si>
    <t>ASE</t>
  </si>
  <si>
    <t>quoteType</t>
  </si>
  <si>
    <t>EQUITY</t>
  </si>
  <si>
    <t>symbol</t>
  </si>
  <si>
    <t>underlyingSymbol</t>
  </si>
  <si>
    <t>shortName</t>
  </si>
  <si>
    <t>Idaho Strategic Resources, Inc.</t>
  </si>
  <si>
    <t>longName</t>
  </si>
  <si>
    <t>firstTradeDateEpochUtc</t>
  </si>
  <si>
    <t>timeZoneFullName</t>
  </si>
  <si>
    <t>America/New_York</t>
  </si>
  <si>
    <t>timeZoneShortName</t>
  </si>
  <si>
    <t>EST</t>
  </si>
  <si>
    <t>uuid</t>
  </si>
  <si>
    <t>662f521b-12c2-30d2-83c1-95f3df817b0c</t>
  </si>
  <si>
    <t>messageBoardId</t>
  </si>
  <si>
    <t>finmb_416244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</si>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</sst>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ahostrateg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10.32</v>
      </c>
      <c r="C4" s="2"/>
      <c r="D4" s="2"/>
      <c r="E4" s="2"/>
      <c r="F4" s="2"/>
      <c r="G4" s="2"/>
      <c r="H4" s="2"/>
      <c r="I4" s="2"/>
      <c r="J4" s="2"/>
      <c r="K4" s="2"/>
      <c r="L4" s="2"/>
      <c r="M4" s="2"/>
      <c r="N4" s="2"/>
      <c r="O4" s="2"/>
      <c r="P4" s="2"/>
      <c r="Q4" s="2"/>
      <c r="R4" s="2"/>
      <c r="S4" s="2"/>
      <c r="T4" s="2"/>
      <c r="U4" s="2"/>
      <c r="V4" s="2"/>
      <c r="W4" s="2"/>
      <c r="X4" s="2"/>
      <c r="Y4" s="2"/>
      <c r="Z4" s="2"/>
    </row>
    <row r="5">
      <c r="A5" s="1" t="s">
        <v>7</v>
      </c>
      <c r="B5" s="1">
        <v>5.602596193651355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1.46037152E8</v>
      </c>
      <c r="C8" s="2"/>
      <c r="D8" s="2"/>
      <c r="E8" s="2"/>
      <c r="F8" s="2"/>
      <c r="G8" s="2"/>
      <c r="H8" s="2"/>
      <c r="I8" s="2"/>
      <c r="J8" s="2"/>
      <c r="K8" s="2"/>
      <c r="L8" s="2"/>
      <c r="M8" s="2"/>
      <c r="N8" s="2"/>
      <c r="O8" s="2"/>
      <c r="P8" s="2"/>
      <c r="Q8" s="2"/>
      <c r="R8" s="2"/>
      <c r="S8" s="2"/>
      <c r="T8" s="2"/>
      <c r="U8" s="2"/>
      <c r="V8" s="2"/>
      <c r="W8" s="2"/>
      <c r="X8" s="2"/>
      <c r="Y8" s="2"/>
      <c r="Z8" s="2"/>
    </row>
    <row r="9">
      <c r="A9" s="1" t="s">
        <v>13</v>
      </c>
      <c r="B9" s="1">
        <v>2.455</v>
      </c>
      <c r="C9" s="2"/>
      <c r="D9" s="2"/>
      <c r="E9" s="2"/>
      <c r="F9" s="2"/>
      <c r="G9" s="2"/>
      <c r="H9" s="2"/>
      <c r="I9" s="2"/>
      <c r="J9" s="2"/>
      <c r="K9" s="2"/>
      <c r="L9" s="2"/>
      <c r="M9" s="2"/>
      <c r="N9" s="2"/>
      <c r="O9" s="2"/>
      <c r="P9" s="2"/>
      <c r="Q9" s="2"/>
      <c r="R9" s="2"/>
      <c r="S9" s="2"/>
      <c r="T9" s="2"/>
      <c r="U9" s="2"/>
      <c r="V9" s="2"/>
      <c r="W9" s="2"/>
      <c r="X9" s="2"/>
      <c r="Y9" s="2"/>
      <c r="Z9" s="2"/>
    </row>
    <row r="10">
      <c r="A10" s="1" t="s">
        <v>14</v>
      </c>
      <c r="B10" s="1">
        <v>13.531645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-92.82000000000001</v>
      </c>
      <c r="C2" s="1">
        <v>-653.82</v>
      </c>
      <c r="D2" s="1">
        <v>70.38</v>
      </c>
      <c r="E2" s="1">
        <v>129.54</v>
      </c>
      <c r="F2" s="1">
        <v>122.4</v>
      </c>
      <c r="G2" s="1">
        <v>123.42</v>
      </c>
      <c r="H2" s="1">
        <v>-66.3</v>
      </c>
      <c r="I2" s="1">
        <v>145.86</v>
      </c>
      <c r="J2" s="1">
        <v>175.44</v>
      </c>
      <c r="K2" s="1">
        <v>210.12</v>
      </c>
      <c r="L2" s="2"/>
      <c r="M2" s="2"/>
      <c r="N2" s="2"/>
      <c r="O2" s="2"/>
      <c r="P2" s="2"/>
      <c r="Q2" s="2"/>
      <c r="R2" s="2"/>
      <c r="S2" s="2"/>
      <c r="T2" s="2"/>
      <c r="U2" s="2"/>
      <c r="V2" s="2"/>
      <c r="W2" s="2"/>
      <c r="X2" s="2"/>
      <c r="Y2" s="2"/>
      <c r="Z2" s="2"/>
    </row>
    <row r="3">
      <c r="A3" s="1" t="s">
        <v>27</v>
      </c>
      <c r="B3" s="1">
        <v>25.5</v>
      </c>
      <c r="C3" s="1">
        <v>24.48</v>
      </c>
      <c r="D3" s="1">
        <v>21.42</v>
      </c>
      <c r="E3" s="1">
        <v>22.44</v>
      </c>
      <c r="F3" s="1">
        <v>23.46</v>
      </c>
      <c r="G3" s="1">
        <v>53.04</v>
      </c>
      <c r="H3" s="1">
        <v>54.06</v>
      </c>
      <c r="I3" s="1">
        <v>47.94</v>
      </c>
      <c r="J3" s="1">
        <v>45.9</v>
      </c>
      <c r="K3" s="1">
        <v>45.9</v>
      </c>
      <c r="L3" s="2"/>
      <c r="M3" s="2"/>
      <c r="N3" s="2"/>
      <c r="O3" s="2"/>
      <c r="P3" s="2"/>
      <c r="Q3" s="2"/>
      <c r="R3" s="2"/>
      <c r="S3" s="2"/>
      <c r="T3" s="2"/>
      <c r="U3" s="2"/>
      <c r="V3" s="2"/>
      <c r="W3" s="2"/>
      <c r="X3" s="2"/>
      <c r="Y3" s="2"/>
      <c r="Z3" s="2"/>
    </row>
    <row r="4">
      <c r="A4" s="1" t="s">
        <v>28</v>
      </c>
      <c r="B4" s="1">
        <v>3.06</v>
      </c>
      <c r="C4" s="1">
        <v>2.04</v>
      </c>
      <c r="D4" s="1">
        <v>2.04</v>
      </c>
      <c r="E4" s="1">
        <v>6.12</v>
      </c>
      <c r="F4" s="1">
        <v>10.2</v>
      </c>
      <c r="G4" s="1">
        <v>10.2</v>
      </c>
      <c r="H4" s="1">
        <v>12.24</v>
      </c>
      <c r="I4" s="1">
        <v>11.22</v>
      </c>
      <c r="J4" s="1">
        <v>13.26</v>
      </c>
      <c r="K4" s="1">
        <v>14.28</v>
      </c>
      <c r="L4" s="2"/>
      <c r="M4" s="2"/>
      <c r="N4" s="2"/>
      <c r="O4" s="2"/>
      <c r="P4" s="2"/>
      <c r="Q4" s="2"/>
      <c r="R4" s="2"/>
      <c r="S4" s="2"/>
      <c r="T4" s="2"/>
      <c r="U4" s="2"/>
      <c r="V4" s="2"/>
      <c r="W4" s="2"/>
      <c r="X4" s="2"/>
      <c r="Y4" s="2"/>
      <c r="Z4" s="2"/>
    </row>
    <row r="5">
      <c r="A5" s="1" t="s">
        <v>29</v>
      </c>
      <c r="B5" s="1">
        <v>29.58</v>
      </c>
      <c r="C5" s="1">
        <v>27.54</v>
      </c>
      <c r="D5" s="1">
        <v>24.48</v>
      </c>
      <c r="E5" s="1">
        <v>29.58</v>
      </c>
      <c r="F5" s="1">
        <v>34.68</v>
      </c>
      <c r="G5" s="1">
        <v>64.26</v>
      </c>
      <c r="H5" s="1">
        <v>66.3</v>
      </c>
      <c r="I5" s="1">
        <v>60.18</v>
      </c>
      <c r="J5" s="1">
        <v>59.16</v>
      </c>
      <c r="K5" s="1">
        <v>61.2</v>
      </c>
      <c r="L5" s="2"/>
      <c r="M5" s="2"/>
      <c r="N5" s="2"/>
      <c r="O5" s="2"/>
      <c r="P5" s="2"/>
      <c r="Q5" s="2"/>
      <c r="R5" s="2"/>
      <c r="S5" s="2"/>
      <c r="T5" s="2"/>
      <c r="U5" s="2"/>
      <c r="V5" s="2"/>
      <c r="W5" s="2"/>
      <c r="X5" s="2"/>
      <c r="Y5" s="2"/>
      <c r="Z5" s="2"/>
    </row>
    <row r="6">
      <c r="A6" s="1" t="s">
        <v>30</v>
      </c>
      <c r="B6" s="1">
        <v>34.68</v>
      </c>
      <c r="C6" s="1">
        <v>58.14</v>
      </c>
      <c r="D6" s="1">
        <v>43.86</v>
      </c>
      <c r="E6" s="1">
        <v>41.82</v>
      </c>
      <c r="F6" s="1">
        <v>60.18</v>
      </c>
      <c r="G6" s="1">
        <v>63.24</v>
      </c>
      <c r="H6" s="1">
        <v>44.88</v>
      </c>
      <c r="I6" s="1">
        <v>34.68</v>
      </c>
      <c r="J6" s="1">
        <v>41.82</v>
      </c>
      <c r="K6" s="1">
        <v>39.78</v>
      </c>
      <c r="L6" s="2"/>
      <c r="M6" s="2"/>
      <c r="N6" s="2"/>
      <c r="O6" s="2"/>
      <c r="P6" s="2"/>
      <c r="Q6" s="2"/>
      <c r="R6" s="2"/>
      <c r="S6" s="2"/>
      <c r="T6" s="2"/>
      <c r="U6" s="2"/>
      <c r="V6" s="2"/>
      <c r="W6" s="2"/>
      <c r="X6" s="2"/>
      <c r="Y6" s="2"/>
      <c r="Z6" s="2"/>
    </row>
    <row r="7">
      <c r="A7" s="1" t="s">
        <v>31</v>
      </c>
      <c r="B7" s="1">
        <v>0.0</v>
      </c>
      <c r="C7" s="1">
        <v>0.0</v>
      </c>
      <c r="D7" s="1">
        <v>66.3</v>
      </c>
      <c r="E7" s="1">
        <v>-1.02</v>
      </c>
      <c r="F7" s="1">
        <v>-1.02</v>
      </c>
      <c r="G7" s="1">
        <v>1.02</v>
      </c>
      <c r="H7" s="1">
        <v>0.0</v>
      </c>
      <c r="I7" s="1">
        <v>0.0</v>
      </c>
      <c r="J7" s="1">
        <v>0.0</v>
      </c>
      <c r="K7" s="1">
        <v>0.0</v>
      </c>
      <c r="L7" s="2"/>
      <c r="M7" s="2"/>
      <c r="N7" s="2"/>
      <c r="O7" s="2"/>
      <c r="P7" s="2"/>
      <c r="Q7" s="2"/>
      <c r="R7" s="2"/>
      <c r="S7" s="2"/>
      <c r="T7" s="2"/>
      <c r="U7" s="2"/>
      <c r="V7" s="2"/>
      <c r="W7" s="2"/>
      <c r="X7" s="2"/>
      <c r="Y7" s="2"/>
      <c r="Z7" s="2"/>
    </row>
    <row r="8">
      <c r="A8" s="1" t="s">
        <v>32</v>
      </c>
      <c r="B8" s="1">
        <v>0.0</v>
      </c>
      <c r="C8" s="1">
        <v>3.06</v>
      </c>
      <c r="D8" s="1">
        <v>-75.48</v>
      </c>
      <c r="E8" s="1">
        <v>-2.04</v>
      </c>
      <c r="F8" s="1">
        <v>-28.56</v>
      </c>
      <c r="G8" s="1">
        <v>1.02</v>
      </c>
      <c r="H8" s="1">
        <v>-37.74</v>
      </c>
      <c r="I8" s="1">
        <v>30.6</v>
      </c>
      <c r="J8" s="1">
        <v>53.04</v>
      </c>
      <c r="K8" s="1">
        <v>0.0</v>
      </c>
      <c r="L8" s="2"/>
      <c r="M8" s="2"/>
      <c r="N8" s="2"/>
      <c r="O8" s="2"/>
      <c r="P8" s="2"/>
      <c r="Q8" s="2"/>
      <c r="R8" s="2"/>
      <c r="S8" s="2"/>
      <c r="T8" s="2"/>
      <c r="U8" s="2"/>
      <c r="V8" s="2"/>
      <c r="W8" s="2"/>
      <c r="X8" s="2"/>
      <c r="Y8" s="2"/>
      <c r="Z8" s="2"/>
    </row>
    <row r="9">
      <c r="A9" s="1" t="s">
        <v>33</v>
      </c>
      <c r="B9" s="1">
        <v>0.0</v>
      </c>
      <c r="C9" s="1">
        <v>214.2</v>
      </c>
      <c r="D9" s="1">
        <v>1.02</v>
      </c>
      <c r="E9" s="1">
        <v>1.02</v>
      </c>
      <c r="F9" s="1">
        <v>32.64</v>
      </c>
      <c r="G9" s="1">
        <v>-5.1</v>
      </c>
      <c r="H9" s="1">
        <v>88.74</v>
      </c>
      <c r="I9" s="1">
        <v>-13.26</v>
      </c>
      <c r="J9" s="1">
        <v>66.3</v>
      </c>
      <c r="K9" s="1">
        <v>97.92</v>
      </c>
      <c r="L9" s="2"/>
      <c r="M9" s="2"/>
      <c r="N9" s="2"/>
      <c r="O9" s="2"/>
      <c r="P9" s="2"/>
      <c r="Q9" s="2"/>
      <c r="R9" s="2"/>
      <c r="S9" s="2"/>
      <c r="T9" s="2"/>
      <c r="U9" s="2"/>
      <c r="V9" s="2"/>
      <c r="W9" s="2"/>
      <c r="X9" s="2"/>
      <c r="Y9" s="2"/>
      <c r="Z9" s="2"/>
    </row>
    <row r="10">
      <c r="A10" s="1" t="s">
        <v>34</v>
      </c>
      <c r="B10" s="1">
        <v>3.06</v>
      </c>
      <c r="C10" s="1">
        <v>37.74</v>
      </c>
      <c r="D10" s="1">
        <v>-1.02</v>
      </c>
      <c r="E10" s="1">
        <v>48.96</v>
      </c>
      <c r="F10" s="1">
        <v>73.44</v>
      </c>
      <c r="G10" s="1">
        <v>-74.46000000000001</v>
      </c>
      <c r="H10" s="1">
        <v>-1.02</v>
      </c>
      <c r="I10" s="1">
        <v>-55.08</v>
      </c>
      <c r="J10" s="1">
        <v>2.04</v>
      </c>
      <c r="K10" s="1">
        <v>3.06</v>
      </c>
      <c r="L10" s="2"/>
      <c r="M10" s="2"/>
      <c r="N10" s="2"/>
      <c r="O10" s="2"/>
      <c r="P10" s="2"/>
      <c r="Q10" s="2"/>
      <c r="R10" s="2"/>
      <c r="S10" s="2"/>
      <c r="T10" s="2"/>
      <c r="U10" s="2"/>
      <c r="V10" s="2"/>
      <c r="W10" s="2"/>
      <c r="X10" s="2"/>
      <c r="Y10" s="2"/>
      <c r="Z10" s="2"/>
    </row>
    <row r="11">
      <c r="A11" s="1" t="s">
        <v>35</v>
      </c>
      <c r="B11" s="1">
        <v>0.0</v>
      </c>
      <c r="C11" s="1">
        <v>129.54</v>
      </c>
      <c r="D11" s="1">
        <v>11.22</v>
      </c>
      <c r="E11" s="1">
        <v>18.36</v>
      </c>
      <c r="F11" s="1">
        <v>6.12</v>
      </c>
      <c r="G11" s="1">
        <v>51.0</v>
      </c>
      <c r="H11" s="1">
        <v>0.0</v>
      </c>
      <c r="I11" s="1">
        <v>0.0</v>
      </c>
      <c r="J11" s="1">
        <v>0.0</v>
      </c>
      <c r="K11" s="1">
        <v>0.0</v>
      </c>
      <c r="L11" s="2"/>
      <c r="M11" s="2"/>
      <c r="N11" s="2"/>
      <c r="O11" s="2"/>
      <c r="P11" s="2"/>
      <c r="Q11" s="2"/>
      <c r="R11" s="2"/>
      <c r="S11" s="2"/>
      <c r="T11" s="2"/>
      <c r="U11" s="2"/>
      <c r="V11" s="2"/>
      <c r="W11" s="2"/>
      <c r="X11" s="2"/>
      <c r="Y11" s="2"/>
      <c r="Z11" s="2"/>
    </row>
    <row r="12">
      <c r="A12" s="1" t="s">
        <v>36</v>
      </c>
      <c r="B12" s="1">
        <v>146.88</v>
      </c>
      <c r="C12" s="1">
        <v>57.12</v>
      </c>
      <c r="D12" s="1">
        <v>32.64</v>
      </c>
      <c r="E12" s="1">
        <v>-3.06</v>
      </c>
      <c r="F12" s="1">
        <v>17.34</v>
      </c>
      <c r="G12" s="1">
        <v>31.62</v>
      </c>
      <c r="H12" s="1">
        <v>60.18</v>
      </c>
      <c r="I12" s="1">
        <v>66.3</v>
      </c>
      <c r="J12" s="1">
        <v>102.0</v>
      </c>
      <c r="K12" s="1">
        <v>57.12</v>
      </c>
      <c r="L12" s="2"/>
      <c r="M12" s="2"/>
      <c r="N12" s="2"/>
      <c r="O12" s="2"/>
      <c r="P12" s="2"/>
      <c r="Q12" s="2"/>
      <c r="R12" s="2"/>
      <c r="S12" s="2"/>
      <c r="T12" s="2"/>
      <c r="U12" s="2"/>
      <c r="V12" s="2"/>
      <c r="W12" s="2"/>
      <c r="X12" s="2"/>
      <c r="Y12" s="2"/>
      <c r="Z12" s="2"/>
    </row>
    <row r="13">
      <c r="A13" s="1" t="s">
        <v>37</v>
      </c>
      <c r="B13" s="1">
        <v>-53.04</v>
      </c>
      <c r="C13" s="1">
        <v>51.0</v>
      </c>
      <c r="D13" s="1">
        <v>55.08</v>
      </c>
      <c r="E13" s="1">
        <v>-68.34</v>
      </c>
      <c r="F13" s="1">
        <v>6.12</v>
      </c>
      <c r="G13" s="1">
        <v>36.72</v>
      </c>
      <c r="H13" s="1">
        <v>179.52</v>
      </c>
      <c r="I13" s="1">
        <v>15.3</v>
      </c>
      <c r="J13" s="1">
        <v>-8.16</v>
      </c>
      <c r="K13" s="1">
        <v>54.06</v>
      </c>
      <c r="L13" s="2"/>
      <c r="M13" s="2"/>
      <c r="N13" s="2"/>
      <c r="O13" s="2"/>
      <c r="P13" s="2"/>
      <c r="Q13" s="2"/>
      <c r="R13" s="2"/>
      <c r="S13" s="2"/>
      <c r="T13" s="2"/>
      <c r="U13" s="2"/>
      <c r="V13" s="2"/>
      <c r="W13" s="2"/>
      <c r="X13" s="2"/>
      <c r="Y13" s="2"/>
      <c r="Z13" s="2"/>
    </row>
    <row r="14">
      <c r="A14" s="1" t="s">
        <v>38</v>
      </c>
      <c r="B14" s="1">
        <v>183.6</v>
      </c>
      <c r="C14" s="1">
        <v>156.06</v>
      </c>
      <c r="D14" s="1">
        <v>1.02</v>
      </c>
      <c r="E14" s="1">
        <v>-20.4</v>
      </c>
      <c r="F14" s="1">
        <v>-24.48</v>
      </c>
      <c r="G14" s="1">
        <v>-103.02</v>
      </c>
      <c r="H14" s="1">
        <v>-28.56</v>
      </c>
      <c r="I14" s="1">
        <v>79.56</v>
      </c>
      <c r="J14" s="1">
        <v>-104.04</v>
      </c>
      <c r="K14" s="1">
        <v>-118.32</v>
      </c>
      <c r="L14" s="2"/>
      <c r="M14" s="2"/>
      <c r="N14" s="2"/>
      <c r="O14" s="2"/>
      <c r="P14" s="2"/>
      <c r="Q14" s="2"/>
      <c r="R14" s="2"/>
      <c r="S14" s="2"/>
      <c r="T14" s="2"/>
      <c r="U14" s="2"/>
      <c r="V14" s="2"/>
      <c r="W14" s="2"/>
      <c r="X14" s="2"/>
      <c r="Y14" s="2"/>
      <c r="Z14" s="2"/>
    </row>
    <row r="15">
      <c r="A15" s="1" t="s">
        <v>39</v>
      </c>
      <c r="B15" s="1">
        <v>-2.04</v>
      </c>
      <c r="C15" s="1">
        <v>-21.42</v>
      </c>
      <c r="D15" s="1">
        <v>14.28</v>
      </c>
      <c r="E15" s="1">
        <v>126.48</v>
      </c>
      <c r="F15" s="1">
        <v>45.9</v>
      </c>
      <c r="G15" s="1">
        <v>-68.34</v>
      </c>
      <c r="H15" s="1">
        <v>-84.66</v>
      </c>
      <c r="I15" s="1">
        <v>-36.72</v>
      </c>
      <c r="J15" s="1">
        <v>66.3</v>
      </c>
      <c r="K15" s="1">
        <v>26.52</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-21.42</v>
      </c>
      <c r="I16" s="1">
        <v>-2.04</v>
      </c>
      <c r="J16" s="1">
        <v>20.4</v>
      </c>
      <c r="K16" s="1">
        <v>51.0</v>
      </c>
      <c r="L16" s="2"/>
      <c r="M16" s="2"/>
      <c r="N16" s="2"/>
      <c r="O16" s="2"/>
      <c r="P16" s="2"/>
      <c r="Q16" s="2"/>
      <c r="R16" s="2"/>
      <c r="S16" s="2"/>
      <c r="T16" s="2"/>
      <c r="U16" s="2"/>
      <c r="V16" s="2"/>
      <c r="W16" s="2"/>
      <c r="X16" s="2"/>
      <c r="Y16" s="2"/>
      <c r="Z16" s="2"/>
    </row>
    <row r="17">
      <c r="A17" s="1" t="s">
        <v>41</v>
      </c>
      <c r="B17" s="1">
        <v>249.9</v>
      </c>
      <c r="C17" s="1">
        <v>24.48</v>
      </c>
      <c r="D17" s="1">
        <v>241.74</v>
      </c>
      <c r="E17" s="1">
        <v>251.94</v>
      </c>
      <c r="F17" s="1">
        <v>269.28</v>
      </c>
      <c r="G17" s="1">
        <v>153.0</v>
      </c>
      <c r="H17" s="1">
        <v>199.92</v>
      </c>
      <c r="I17" s="1">
        <v>351.9</v>
      </c>
      <c r="J17" s="1">
        <v>357.0</v>
      </c>
      <c r="K17" s="1">
        <v>387.6</v>
      </c>
      <c r="L17" s="2"/>
      <c r="M17" s="2"/>
      <c r="N17" s="2"/>
      <c r="O17" s="2"/>
      <c r="P17" s="2"/>
      <c r="Q17" s="2"/>
      <c r="R17" s="2"/>
      <c r="S17" s="2"/>
      <c r="T17" s="2"/>
      <c r="U17" s="2"/>
      <c r="V17" s="2"/>
      <c r="W17" s="2"/>
      <c r="X17" s="2"/>
      <c r="Y17" s="2"/>
      <c r="Z17" s="2"/>
    </row>
    <row r="18">
      <c r="A18" s="1" t="s">
        <v>42</v>
      </c>
      <c r="B18" s="1">
        <v>-19.38</v>
      </c>
      <c r="C18" s="1">
        <v>-11.22</v>
      </c>
      <c r="D18" s="1">
        <v>-9.18</v>
      </c>
      <c r="E18" s="1">
        <v>-13.26</v>
      </c>
      <c r="F18" s="1">
        <v>-24.48</v>
      </c>
      <c r="G18" s="1">
        <v>-30.6</v>
      </c>
      <c r="H18" s="1">
        <v>-19.38</v>
      </c>
      <c r="I18" s="1">
        <v>-14.28</v>
      </c>
      <c r="J18" s="1">
        <v>-24.48</v>
      </c>
      <c r="K18" s="1">
        <v>-22.44</v>
      </c>
      <c r="L18" s="2"/>
      <c r="M18" s="2"/>
      <c r="N18" s="2"/>
      <c r="O18" s="2"/>
      <c r="P18" s="2"/>
      <c r="Q18" s="2"/>
      <c r="R18" s="2"/>
      <c r="S18" s="2"/>
      <c r="T18" s="2"/>
      <c r="U18" s="2"/>
      <c r="V18" s="2"/>
      <c r="W18" s="2"/>
      <c r="X18" s="2"/>
      <c r="Y18" s="2"/>
      <c r="Z18" s="2"/>
    </row>
    <row r="19">
      <c r="A19" s="1" t="s">
        <v>43</v>
      </c>
      <c r="B19" s="1">
        <v>4.08</v>
      </c>
      <c r="C19" s="1">
        <v>1.02</v>
      </c>
      <c r="D19" s="1">
        <v>0.0</v>
      </c>
      <c r="E19" s="1">
        <v>0.0</v>
      </c>
      <c r="F19" s="1">
        <v>0.0</v>
      </c>
      <c r="G19" s="1">
        <v>0.0</v>
      </c>
      <c r="H19" s="1">
        <v>0.0</v>
      </c>
      <c r="I19" s="1">
        <v>40.8</v>
      </c>
      <c r="J19" s="1">
        <v>0.0</v>
      </c>
      <c r="K19" s="1">
        <v>0.0</v>
      </c>
      <c r="L19" s="2"/>
      <c r="M19" s="2"/>
      <c r="N19" s="2"/>
      <c r="O19" s="2"/>
      <c r="P19" s="2"/>
      <c r="Q19" s="2"/>
      <c r="R19" s="2"/>
      <c r="S19" s="2"/>
      <c r="T19" s="2"/>
      <c r="U19" s="2"/>
      <c r="V19" s="2"/>
      <c r="W19" s="2"/>
      <c r="X19" s="2"/>
      <c r="Y19" s="2"/>
      <c r="Z19" s="2"/>
    </row>
    <row r="20">
      <c r="A20" s="1" t="s">
        <v>44</v>
      </c>
      <c r="B20" s="1">
        <v>-56.1</v>
      </c>
      <c r="C20" s="1">
        <v>-32.64</v>
      </c>
      <c r="D20" s="1">
        <v>-29.58</v>
      </c>
      <c r="E20" s="1">
        <v>-38.76</v>
      </c>
      <c r="F20" s="1">
        <v>-64.26</v>
      </c>
      <c r="G20" s="1">
        <v>-64.26</v>
      </c>
      <c r="H20" s="1">
        <v>-46.92</v>
      </c>
      <c r="I20" s="1">
        <v>-35.7</v>
      </c>
      <c r="J20" s="1">
        <v>-29.58</v>
      </c>
      <c r="K20" s="1">
        <v>-39.78</v>
      </c>
      <c r="L20" s="2"/>
      <c r="M20" s="2"/>
      <c r="N20" s="2"/>
      <c r="O20" s="2"/>
      <c r="P20" s="2"/>
      <c r="Q20" s="2"/>
      <c r="R20" s="2"/>
      <c r="S20" s="2"/>
      <c r="T20" s="2"/>
      <c r="U20" s="2"/>
      <c r="V20" s="2"/>
      <c r="W20" s="2"/>
      <c r="X20" s="2"/>
      <c r="Y20" s="2"/>
      <c r="Z20" s="2"/>
    </row>
    <row r="21" ht="15.75" customHeight="1">
      <c r="A21" s="1" t="s">
        <v>45</v>
      </c>
      <c r="B21" s="1">
        <v>-12.24</v>
      </c>
      <c r="C21" s="1">
        <v>-5.1</v>
      </c>
      <c r="D21" s="1">
        <v>-3.06</v>
      </c>
      <c r="E21" s="1">
        <v>-195.84</v>
      </c>
      <c r="F21" s="1">
        <v>-47.94</v>
      </c>
      <c r="G21" s="1">
        <v>-69.36</v>
      </c>
      <c r="H21" s="1">
        <v>10.2</v>
      </c>
      <c r="I21" s="1">
        <v>-41.82</v>
      </c>
      <c r="J21" s="1">
        <v>-27.54</v>
      </c>
      <c r="K21" s="1">
        <v>-289.68</v>
      </c>
      <c r="L21" s="2"/>
      <c r="M21" s="2"/>
      <c r="N21" s="2"/>
      <c r="O21" s="2"/>
      <c r="P21" s="2"/>
      <c r="Q21" s="2"/>
      <c r="R21" s="2"/>
      <c r="S21" s="2"/>
      <c r="T21" s="2"/>
      <c r="U21" s="2"/>
      <c r="V21" s="2"/>
      <c r="W21" s="2"/>
      <c r="X21" s="2"/>
      <c r="Y21" s="2"/>
      <c r="Z21" s="2"/>
    </row>
    <row r="22" ht="15.75" customHeight="1">
      <c r="A22" s="1" t="s">
        <v>46</v>
      </c>
      <c r="B22" s="1">
        <v>18.36</v>
      </c>
      <c r="C22" s="1">
        <v>9.18</v>
      </c>
      <c r="D22" s="1">
        <v>16.32</v>
      </c>
      <c r="E22" s="1">
        <v>19.38</v>
      </c>
      <c r="F22" s="1">
        <v>14.28</v>
      </c>
      <c r="G22" s="1">
        <v>22.44</v>
      </c>
      <c r="H22" s="1">
        <v>-5.1</v>
      </c>
      <c r="I22" s="1">
        <v>23.46</v>
      </c>
      <c r="J22" s="1">
        <v>26.52</v>
      </c>
      <c r="K22" s="1">
        <v>73.44</v>
      </c>
      <c r="L22" s="2"/>
      <c r="M22" s="2"/>
      <c r="N22" s="2"/>
      <c r="O22" s="2"/>
      <c r="P22" s="2"/>
      <c r="Q22" s="2"/>
      <c r="R22" s="2"/>
      <c r="S22" s="2"/>
      <c r="T22" s="2"/>
      <c r="U22" s="2"/>
      <c r="V22" s="2"/>
      <c r="W22" s="2"/>
      <c r="X22" s="2"/>
      <c r="Y22" s="2"/>
      <c r="Z22" s="2"/>
    </row>
    <row r="23" ht="15.75" customHeight="1">
      <c r="A23" s="1" t="s">
        <v>47</v>
      </c>
      <c r="B23" s="1">
        <v>-65.28</v>
      </c>
      <c r="C23" s="1">
        <v>-38.76</v>
      </c>
      <c r="D23" s="1">
        <v>-26.52</v>
      </c>
      <c r="E23" s="1">
        <v>-229.5</v>
      </c>
      <c r="F23" s="1">
        <v>-123.42</v>
      </c>
      <c r="G23" s="1">
        <v>-143.82</v>
      </c>
      <c r="H23" s="1">
        <v>-61.2</v>
      </c>
      <c r="I23" s="1">
        <v>-26.52</v>
      </c>
      <c r="J23" s="1">
        <v>-56.1</v>
      </c>
      <c r="K23" s="1">
        <v>-279.48</v>
      </c>
      <c r="L23" s="2"/>
      <c r="M23" s="2"/>
      <c r="N23" s="2"/>
      <c r="O23" s="2"/>
      <c r="P23" s="2"/>
      <c r="Q23" s="2"/>
      <c r="R23" s="2"/>
      <c r="S23" s="2"/>
      <c r="T23" s="2"/>
      <c r="U23" s="2"/>
      <c r="V23" s="2"/>
      <c r="W23" s="2"/>
      <c r="X23" s="2"/>
      <c r="Y23" s="2"/>
      <c r="Z23" s="2"/>
    </row>
    <row r="24" ht="15.75" customHeight="1">
      <c r="A24" s="1" t="s">
        <v>48</v>
      </c>
      <c r="B24" s="1">
        <v>0.0</v>
      </c>
      <c r="C24" s="1">
        <v>106.08</v>
      </c>
      <c r="D24" s="1">
        <v>179.52</v>
      </c>
      <c r="E24" s="1">
        <v>175.44</v>
      </c>
      <c r="F24" s="1">
        <v>451.86</v>
      </c>
      <c r="G24" s="1">
        <v>132.6</v>
      </c>
      <c r="H24" s="1">
        <v>373.32</v>
      </c>
      <c r="I24" s="1">
        <v>72.42</v>
      </c>
      <c r="J24" s="1">
        <v>37.74</v>
      </c>
      <c r="K24" s="1">
        <v>0.0</v>
      </c>
      <c r="L24" s="2"/>
      <c r="M24" s="2"/>
      <c r="N24" s="2"/>
      <c r="O24" s="2"/>
      <c r="P24" s="2"/>
      <c r="Q24" s="2"/>
      <c r="R24" s="2"/>
      <c r="S24" s="2"/>
      <c r="T24" s="2"/>
      <c r="U24" s="2"/>
      <c r="V24" s="2"/>
      <c r="W24" s="2"/>
      <c r="X24" s="2"/>
      <c r="Y24" s="2"/>
      <c r="Z24" s="2"/>
    </row>
    <row r="25" ht="15.75" customHeight="1">
      <c r="A25" s="1" t="s">
        <v>49</v>
      </c>
      <c r="B25" s="1">
        <v>0.0</v>
      </c>
      <c r="C25" s="1">
        <v>106.08</v>
      </c>
      <c r="D25" s="1">
        <v>179.52</v>
      </c>
      <c r="E25" s="1">
        <v>175.44</v>
      </c>
      <c r="F25" s="1">
        <v>451.86</v>
      </c>
      <c r="G25" s="1">
        <v>132.6</v>
      </c>
      <c r="H25" s="1">
        <v>373.32</v>
      </c>
      <c r="I25" s="1">
        <v>72.42</v>
      </c>
      <c r="J25" s="1">
        <v>37.74</v>
      </c>
      <c r="K25" s="1">
        <v>0.0</v>
      </c>
      <c r="L25" s="2"/>
      <c r="M25" s="2"/>
      <c r="N25" s="2"/>
      <c r="O25" s="2"/>
      <c r="P25" s="2"/>
      <c r="Q25" s="2"/>
      <c r="R25" s="2"/>
      <c r="S25" s="2"/>
      <c r="T25" s="2"/>
      <c r="U25" s="2"/>
      <c r="V25" s="2"/>
      <c r="W25" s="2"/>
      <c r="X25" s="2"/>
      <c r="Y25" s="2"/>
      <c r="Z25" s="2"/>
    </row>
    <row r="26" ht="15.75" customHeight="1">
      <c r="A26" s="1" t="s">
        <v>50</v>
      </c>
      <c r="B26" s="1">
        <v>-42.84</v>
      </c>
      <c r="C26" s="1">
        <v>0.0</v>
      </c>
      <c r="D26" s="1">
        <v>-36.72</v>
      </c>
      <c r="E26" s="1">
        <v>-118.32</v>
      </c>
      <c r="F26" s="1">
        <v>-342.72</v>
      </c>
      <c r="G26" s="1">
        <v>-164.22</v>
      </c>
      <c r="H26" s="1">
        <v>-110.16</v>
      </c>
      <c r="I26" s="1">
        <v>-270.3</v>
      </c>
      <c r="J26" s="1">
        <v>-548.76</v>
      </c>
      <c r="K26" s="1">
        <v>-290.7</v>
      </c>
      <c r="L26" s="2"/>
      <c r="M26" s="2"/>
      <c r="N26" s="2"/>
      <c r="O26" s="2"/>
      <c r="P26" s="2"/>
      <c r="Q26" s="2"/>
      <c r="R26" s="2"/>
      <c r="S26" s="2"/>
      <c r="T26" s="2"/>
      <c r="U26" s="2"/>
      <c r="V26" s="2"/>
      <c r="W26" s="2"/>
      <c r="X26" s="2"/>
      <c r="Y26" s="2"/>
      <c r="Z26" s="2"/>
    </row>
    <row r="27" ht="15.75" customHeight="1">
      <c r="A27" s="1" t="s">
        <v>51</v>
      </c>
      <c r="B27" s="1">
        <v>-42.84</v>
      </c>
      <c r="C27" s="1">
        <v>0.0</v>
      </c>
      <c r="D27" s="1">
        <v>-36.72</v>
      </c>
      <c r="E27" s="1">
        <v>-118.32</v>
      </c>
      <c r="F27" s="1">
        <v>-342.72</v>
      </c>
      <c r="G27" s="1">
        <v>-164.22</v>
      </c>
      <c r="H27" s="1">
        <v>-110.16</v>
      </c>
      <c r="I27" s="1">
        <v>-270.3</v>
      </c>
      <c r="J27" s="1">
        <v>-548.76</v>
      </c>
      <c r="K27" s="1">
        <v>-290.7</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73.44</v>
      </c>
      <c r="H28" s="1">
        <v>94.86</v>
      </c>
      <c r="I28" s="1">
        <v>107.1</v>
      </c>
      <c r="J28" s="1">
        <v>122.4</v>
      </c>
      <c r="K28" s="1">
        <v>93.84</v>
      </c>
      <c r="L28" s="2"/>
      <c r="M28" s="2"/>
      <c r="N28" s="2"/>
      <c r="O28" s="2"/>
      <c r="P28" s="2"/>
      <c r="Q28" s="2"/>
      <c r="R28" s="2"/>
      <c r="S28" s="2"/>
      <c r="T28" s="2"/>
      <c r="U28" s="2"/>
      <c r="V28" s="2"/>
      <c r="W28" s="2"/>
      <c r="X28" s="2"/>
      <c r="Y28" s="2"/>
      <c r="Z28" s="2"/>
    </row>
    <row r="29" ht="15.75" customHeight="1">
      <c r="A29" s="1" t="s">
        <v>53</v>
      </c>
      <c r="B29" s="1">
        <v>-6.12</v>
      </c>
      <c r="C29" s="1">
        <v>-2.04</v>
      </c>
      <c r="D29" s="1">
        <v>-33.66</v>
      </c>
      <c r="E29" s="1">
        <v>-6.12</v>
      </c>
      <c r="F29" s="1">
        <v>-3.06</v>
      </c>
      <c r="G29" s="1">
        <v>-72.42</v>
      </c>
      <c r="H29" s="1">
        <v>-96.9</v>
      </c>
      <c r="I29" s="1">
        <v>-112.2</v>
      </c>
      <c r="J29" s="1">
        <v>-125.46</v>
      </c>
      <c r="K29" s="1">
        <v>-127.5</v>
      </c>
      <c r="L29" s="2"/>
      <c r="M29" s="2"/>
      <c r="N29" s="2"/>
      <c r="O29" s="2"/>
      <c r="P29" s="2"/>
      <c r="Q29" s="2"/>
      <c r="R29" s="2"/>
      <c r="S29" s="2"/>
      <c r="T29" s="2"/>
      <c r="U29" s="2"/>
      <c r="V29" s="2"/>
      <c r="W29" s="2"/>
      <c r="X29" s="2"/>
      <c r="Y29" s="2"/>
      <c r="Z29" s="2"/>
    </row>
    <row r="30" ht="15.75" customHeight="1">
      <c r="A30" s="1" t="s">
        <v>54</v>
      </c>
      <c r="B30" s="1">
        <v>-56.1</v>
      </c>
      <c r="C30" s="1">
        <v>0.0</v>
      </c>
      <c r="D30" s="1">
        <v>0.0</v>
      </c>
      <c r="E30" s="1">
        <v>0.0</v>
      </c>
      <c r="F30" s="1">
        <v>0.0</v>
      </c>
      <c r="G30" s="1">
        <v>0.0</v>
      </c>
      <c r="H30" s="1">
        <v>0.0</v>
      </c>
      <c r="I30" s="1">
        <v>0.0</v>
      </c>
      <c r="J30" s="1">
        <v>-26.52</v>
      </c>
      <c r="K30" s="1">
        <v>-44.88</v>
      </c>
      <c r="L30" s="2"/>
      <c r="M30" s="2"/>
      <c r="N30" s="2"/>
      <c r="O30" s="2"/>
      <c r="P30" s="2"/>
      <c r="Q30" s="2"/>
      <c r="R30" s="2"/>
      <c r="S30" s="2"/>
      <c r="T30" s="2"/>
      <c r="U30" s="2"/>
      <c r="V30" s="2"/>
      <c r="W30" s="2"/>
      <c r="X30" s="2"/>
      <c r="Y30" s="2"/>
      <c r="Z30" s="2"/>
    </row>
    <row r="31" ht="15.75" customHeight="1">
      <c r="A31" s="1" t="s">
        <v>55</v>
      </c>
      <c r="B31" s="1">
        <v>-56.1</v>
      </c>
      <c r="C31" s="1">
        <v>0.0</v>
      </c>
      <c r="D31" s="1">
        <v>0.0</v>
      </c>
      <c r="E31" s="1">
        <v>0.0</v>
      </c>
      <c r="F31" s="1">
        <v>0.0</v>
      </c>
      <c r="G31" s="1">
        <v>0.0</v>
      </c>
      <c r="H31" s="1">
        <v>0.0</v>
      </c>
      <c r="I31" s="1">
        <v>0.0</v>
      </c>
      <c r="J31" s="1">
        <v>-26.52</v>
      </c>
      <c r="K31" s="1">
        <v>-44.88</v>
      </c>
      <c r="L31" s="2"/>
      <c r="M31" s="2"/>
      <c r="N31" s="2"/>
      <c r="O31" s="2"/>
      <c r="P31" s="2"/>
      <c r="Q31" s="2"/>
      <c r="R31" s="2"/>
      <c r="S31" s="2"/>
      <c r="T31" s="2"/>
      <c r="U31" s="2"/>
      <c r="V31" s="2"/>
      <c r="W31" s="2"/>
      <c r="X31" s="2"/>
      <c r="Y31" s="2"/>
      <c r="Z31" s="2"/>
    </row>
    <row r="32" ht="15.75" customHeight="1">
      <c r="A32" s="1" t="s">
        <v>56</v>
      </c>
      <c r="B32" s="1">
        <v>-41.82</v>
      </c>
      <c r="C32" s="1">
        <v>-37.74</v>
      </c>
      <c r="D32" s="1">
        <v>-34.68</v>
      </c>
      <c r="E32" s="1">
        <v>-32.64</v>
      </c>
      <c r="F32" s="1">
        <v>-22.44</v>
      </c>
      <c r="G32" s="1">
        <v>-8.16</v>
      </c>
      <c r="H32" s="1">
        <v>-46.92</v>
      </c>
      <c r="I32" s="1">
        <v>-72.42</v>
      </c>
      <c r="J32" s="1">
        <v>-77.52</v>
      </c>
      <c r="K32" s="1">
        <v>-78.54</v>
      </c>
      <c r="L32" s="2"/>
      <c r="M32" s="2"/>
      <c r="N32" s="2"/>
      <c r="O32" s="2"/>
      <c r="P32" s="2"/>
      <c r="Q32" s="2"/>
      <c r="R32" s="2"/>
      <c r="S32" s="2"/>
      <c r="T32" s="2"/>
      <c r="U32" s="2"/>
      <c r="V32" s="2"/>
      <c r="W32" s="2"/>
      <c r="X32" s="2"/>
      <c r="Y32" s="2"/>
      <c r="Z32" s="2"/>
    </row>
    <row r="33" ht="15.75" customHeight="1">
      <c r="A33" s="1" t="s">
        <v>57</v>
      </c>
      <c r="B33" s="1">
        <v>-148.92</v>
      </c>
      <c r="C33" s="1">
        <v>65.28</v>
      </c>
      <c r="D33" s="1">
        <v>106.08</v>
      </c>
      <c r="E33" s="1">
        <v>16.32</v>
      </c>
      <c r="F33" s="1">
        <v>81.6</v>
      </c>
      <c r="G33" s="1">
        <v>-37.74</v>
      </c>
      <c r="H33" s="1">
        <v>213.18</v>
      </c>
      <c r="I33" s="1">
        <v>-274.38</v>
      </c>
      <c r="J33" s="1">
        <v>-618.12</v>
      </c>
      <c r="K33" s="1">
        <v>-448.8</v>
      </c>
      <c r="L33" s="2"/>
      <c r="M33" s="2"/>
      <c r="N33" s="2"/>
      <c r="O33" s="2"/>
      <c r="P33" s="2"/>
      <c r="Q33" s="2"/>
      <c r="R33" s="2"/>
      <c r="S33" s="2"/>
      <c r="T33" s="2"/>
      <c r="U33" s="2"/>
      <c r="V33" s="2"/>
      <c r="W33" s="2"/>
      <c r="X33" s="2"/>
      <c r="Y33" s="2"/>
      <c r="Z33" s="2"/>
    </row>
    <row r="34" ht="15.75" customHeight="1">
      <c r="A34" s="1" t="s">
        <v>58</v>
      </c>
      <c r="B34" s="1">
        <v>1.02</v>
      </c>
      <c r="C34" s="1">
        <v>-1.02</v>
      </c>
      <c r="D34" s="1">
        <v>17.34</v>
      </c>
      <c r="E34" s="1">
        <v>-13.26</v>
      </c>
      <c r="F34" s="1">
        <v>-4.08</v>
      </c>
      <c r="G34" s="1">
        <v>9.18</v>
      </c>
      <c r="H34" s="1">
        <v>-13.26</v>
      </c>
      <c r="I34" s="1">
        <v>1.02</v>
      </c>
      <c r="J34" s="1">
        <v>8.16</v>
      </c>
      <c r="K34" s="1">
        <v>-2.04</v>
      </c>
      <c r="L34" s="2"/>
      <c r="M34" s="2"/>
      <c r="N34" s="2"/>
      <c r="O34" s="2"/>
      <c r="P34" s="2"/>
      <c r="Q34" s="2"/>
      <c r="R34" s="2"/>
      <c r="S34" s="2"/>
      <c r="T34" s="2"/>
      <c r="U34" s="2"/>
      <c r="V34" s="2"/>
      <c r="W34" s="2"/>
      <c r="X34" s="2"/>
      <c r="Y34" s="2"/>
      <c r="Z34" s="2"/>
    </row>
    <row r="35" ht="15.75" customHeight="1">
      <c r="A35" s="1" t="s">
        <v>59</v>
      </c>
      <c r="B35" s="1">
        <v>36.72</v>
      </c>
      <c r="C35" s="1">
        <v>47.94</v>
      </c>
      <c r="D35" s="1">
        <v>338.64</v>
      </c>
      <c r="E35" s="1">
        <v>25.5</v>
      </c>
      <c r="F35" s="1">
        <v>223.38</v>
      </c>
      <c r="G35" s="1">
        <v>-29.58</v>
      </c>
      <c r="H35" s="1">
        <v>336.6</v>
      </c>
      <c r="I35" s="1">
        <v>51.0</v>
      </c>
      <c r="J35" s="1">
        <v>-308.04</v>
      </c>
      <c r="K35" s="1">
        <v>-343.74</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46.92</v>
      </c>
      <c r="C37" s="1">
        <v>44.88</v>
      </c>
      <c r="D37" s="1">
        <v>31.62</v>
      </c>
      <c r="E37" s="1">
        <v>27.54</v>
      </c>
      <c r="F37" s="1">
        <v>22.44</v>
      </c>
      <c r="G37" s="1">
        <v>0.0</v>
      </c>
      <c r="H37" s="1">
        <v>41.82</v>
      </c>
      <c r="I37" s="1">
        <v>36.72</v>
      </c>
      <c r="J37" s="1">
        <v>37.74</v>
      </c>
      <c r="K37" s="1">
        <v>44.88</v>
      </c>
      <c r="L37" s="2"/>
      <c r="M37" s="2"/>
      <c r="N37" s="2"/>
      <c r="O37" s="2"/>
      <c r="P37" s="2"/>
      <c r="Q37" s="2"/>
      <c r="R37" s="2"/>
      <c r="S37" s="2"/>
      <c r="T37" s="2"/>
      <c r="U37" s="2"/>
      <c r="V37" s="2"/>
      <c r="W37" s="2"/>
      <c r="X37" s="2"/>
      <c r="Y37" s="2"/>
      <c r="Z37" s="2"/>
    </row>
    <row r="38" ht="15.75" customHeight="1">
      <c r="A38" s="1" t="s">
        <v>62</v>
      </c>
      <c r="B38" s="1">
        <v>-53.04</v>
      </c>
      <c r="C38" s="1">
        <v>6.12</v>
      </c>
      <c r="D38" s="1">
        <v>46.92</v>
      </c>
      <c r="E38" s="1">
        <v>53.04</v>
      </c>
      <c r="F38" s="1">
        <v>16.32</v>
      </c>
      <c r="G38" s="1">
        <v>36.72</v>
      </c>
      <c r="H38" s="1">
        <v>38.76</v>
      </c>
      <c r="I38" s="1">
        <v>46.92</v>
      </c>
      <c r="J38" s="1">
        <v>57.12</v>
      </c>
      <c r="K38" s="1">
        <v>79.56</v>
      </c>
      <c r="L38" s="2"/>
      <c r="M38" s="2"/>
      <c r="N38" s="2"/>
      <c r="O38" s="2"/>
      <c r="P38" s="2"/>
      <c r="Q38" s="2"/>
      <c r="R38" s="2"/>
      <c r="S38" s="2"/>
      <c r="T38" s="2"/>
      <c r="U38" s="2"/>
      <c r="V38" s="2"/>
      <c r="W38" s="2"/>
      <c r="X38" s="2"/>
      <c r="Y38" s="2"/>
      <c r="Z38" s="2"/>
    </row>
    <row r="39" ht="15.75" customHeight="1">
      <c r="A39" s="1" t="s">
        <v>63</v>
      </c>
      <c r="B39" s="1">
        <v>188.7</v>
      </c>
      <c r="C39" s="1">
        <v>183.6</v>
      </c>
      <c r="D39" s="1">
        <v>233.58</v>
      </c>
      <c r="E39" s="1">
        <v>208.08</v>
      </c>
      <c r="F39" s="1">
        <v>264.18</v>
      </c>
      <c r="G39" s="1">
        <v>28.56</v>
      </c>
      <c r="H39" s="1">
        <v>140.76</v>
      </c>
      <c r="I39" s="1">
        <v>32.64</v>
      </c>
      <c r="J39" s="1">
        <v>117.3</v>
      </c>
      <c r="K39" s="1">
        <v>192.78</v>
      </c>
      <c r="L39" s="2"/>
      <c r="M39" s="2"/>
      <c r="N39" s="2"/>
      <c r="O39" s="2"/>
      <c r="P39" s="2"/>
      <c r="Q39" s="2"/>
      <c r="R39" s="2"/>
      <c r="S39" s="2"/>
      <c r="T39" s="2"/>
      <c r="U39" s="2"/>
      <c r="V39" s="2"/>
      <c r="W39" s="2"/>
      <c r="X39" s="2"/>
      <c r="Y39" s="2"/>
      <c r="Z39" s="2"/>
    </row>
    <row r="40" ht="15.75" customHeight="1">
      <c r="A40" s="1" t="s">
        <v>64</v>
      </c>
      <c r="B40" s="1">
        <v>212.16</v>
      </c>
      <c r="C40" s="1">
        <v>210.12</v>
      </c>
      <c r="D40" s="1">
        <v>252.96</v>
      </c>
      <c r="E40" s="1">
        <v>226.44</v>
      </c>
      <c r="F40" s="1">
        <v>282.54</v>
      </c>
      <c r="G40" s="1">
        <v>49.98</v>
      </c>
      <c r="H40" s="1">
        <v>165.24</v>
      </c>
      <c r="I40" s="1">
        <v>55.08</v>
      </c>
      <c r="J40" s="1">
        <v>135.66</v>
      </c>
      <c r="K40" s="1">
        <v>215.22</v>
      </c>
      <c r="L40" s="2"/>
      <c r="M40" s="2"/>
      <c r="N40" s="2"/>
      <c r="O40" s="2"/>
      <c r="P40" s="2"/>
      <c r="Q40" s="2"/>
      <c r="R40" s="2"/>
      <c r="S40" s="2"/>
      <c r="T40" s="2"/>
      <c r="U40" s="2"/>
      <c r="V40" s="2"/>
      <c r="W40" s="2"/>
      <c r="X40" s="2"/>
      <c r="Y40" s="2"/>
      <c r="Z40" s="2"/>
    </row>
    <row r="41" ht="15.75" customHeight="1">
      <c r="A41" s="1" t="s">
        <v>65</v>
      </c>
      <c r="B41" s="1">
        <v>-222.36</v>
      </c>
      <c r="C41" s="1">
        <v>-499.8</v>
      </c>
      <c r="D41" s="1">
        <v>-119.34</v>
      </c>
      <c r="E41" s="1">
        <v>-81.6</v>
      </c>
      <c r="F41" s="1">
        <v>-150.96</v>
      </c>
      <c r="G41" s="1">
        <v>123.42</v>
      </c>
      <c r="H41" s="1">
        <v>-109.14</v>
      </c>
      <c r="I41" s="1">
        <v>143.82</v>
      </c>
      <c r="J41" s="1">
        <v>103.02</v>
      </c>
      <c r="K41" s="1">
        <v>43.86</v>
      </c>
      <c r="L41" s="2"/>
      <c r="M41" s="2"/>
      <c r="N41" s="2"/>
      <c r="O41" s="2"/>
      <c r="P41" s="2"/>
      <c r="Q41" s="2"/>
      <c r="R41" s="2"/>
      <c r="S41" s="2"/>
      <c r="T41" s="2"/>
      <c r="U41" s="2"/>
      <c r="V41" s="2"/>
      <c r="W41" s="2"/>
      <c r="X41" s="2"/>
      <c r="Y41" s="2"/>
      <c r="Z41" s="2"/>
    </row>
    <row r="42" ht="15.75" customHeight="1">
      <c r="A42" s="1" t="s">
        <v>66</v>
      </c>
      <c r="B42" s="1">
        <v>-42.84</v>
      </c>
      <c r="C42" s="1">
        <v>106.08</v>
      </c>
      <c r="D42" s="1">
        <v>141.78</v>
      </c>
      <c r="E42" s="1">
        <v>56.1</v>
      </c>
      <c r="F42" s="1">
        <v>109.14</v>
      </c>
      <c r="G42" s="1">
        <v>-30.6</v>
      </c>
      <c r="H42" s="1">
        <v>263.16</v>
      </c>
      <c r="I42" s="1">
        <v>-196.86</v>
      </c>
      <c r="J42" s="1">
        <v>-511.02</v>
      </c>
      <c r="K42" s="1">
        <v>-290.7</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299.88</v>
      </c>
      <c r="C3" s="1">
        <v>348.84</v>
      </c>
      <c r="D3" s="1">
        <v>687.48</v>
      </c>
      <c r="E3" s="1">
        <v>712.98</v>
      </c>
      <c r="F3" s="1">
        <v>936.36</v>
      </c>
      <c r="G3" s="1">
        <v>872.1</v>
      </c>
      <c r="H3" s="1">
        <v>1203.6</v>
      </c>
      <c r="I3" s="1">
        <v>1264.8</v>
      </c>
      <c r="J3" s="1">
        <v>951.66</v>
      </c>
      <c r="K3" s="1">
        <v>607.92</v>
      </c>
      <c r="L3" s="2"/>
      <c r="M3" s="2"/>
      <c r="N3" s="2"/>
      <c r="O3" s="2"/>
      <c r="P3" s="2"/>
      <c r="Q3" s="2"/>
      <c r="R3" s="2"/>
      <c r="S3" s="2"/>
      <c r="T3" s="2"/>
      <c r="U3" s="2"/>
      <c r="V3" s="2"/>
      <c r="W3" s="2"/>
      <c r="X3" s="2"/>
      <c r="Y3" s="2"/>
      <c r="Z3" s="2"/>
    </row>
    <row r="4">
      <c r="A4" s="1" t="s">
        <v>69</v>
      </c>
      <c r="B4" s="1">
        <v>2.04</v>
      </c>
      <c r="C4" s="1">
        <v>2.04</v>
      </c>
      <c r="D4" s="1">
        <v>2.04</v>
      </c>
      <c r="E4" s="1">
        <v>1.02</v>
      </c>
      <c r="F4" s="1">
        <v>3.06</v>
      </c>
      <c r="G4" s="1">
        <v>3.06</v>
      </c>
      <c r="H4" s="1">
        <v>2.04</v>
      </c>
      <c r="I4" s="1">
        <v>2.04</v>
      </c>
      <c r="J4" s="1">
        <v>69.36</v>
      </c>
      <c r="K4" s="1">
        <v>55.08</v>
      </c>
      <c r="L4" s="2"/>
      <c r="M4" s="2"/>
      <c r="N4" s="2"/>
      <c r="O4" s="2"/>
      <c r="P4" s="2"/>
      <c r="Q4" s="2"/>
      <c r="R4" s="2"/>
      <c r="S4" s="2"/>
      <c r="T4" s="2"/>
      <c r="U4" s="2"/>
      <c r="V4" s="2"/>
      <c r="W4" s="2"/>
      <c r="X4" s="2"/>
      <c r="Y4" s="2"/>
      <c r="Z4" s="2"/>
    </row>
    <row r="5">
      <c r="A5" s="1" t="s">
        <v>70</v>
      </c>
      <c r="B5" s="1">
        <v>302.94</v>
      </c>
      <c r="C5" s="1">
        <v>350.88</v>
      </c>
      <c r="D5" s="1">
        <v>689.52</v>
      </c>
      <c r="E5" s="1">
        <v>715.02</v>
      </c>
      <c r="F5" s="1">
        <v>939.4200000000001</v>
      </c>
      <c r="G5" s="1">
        <v>875.16</v>
      </c>
      <c r="H5" s="1">
        <v>1213.8</v>
      </c>
      <c r="I5" s="1">
        <v>1264.8</v>
      </c>
      <c r="J5" s="1">
        <v>952.6800000000001</v>
      </c>
      <c r="K5" s="1">
        <v>607.92</v>
      </c>
      <c r="L5" s="2"/>
      <c r="M5" s="2"/>
      <c r="N5" s="2"/>
      <c r="O5" s="2"/>
      <c r="P5" s="2"/>
      <c r="Q5" s="2"/>
      <c r="R5" s="2"/>
      <c r="S5" s="2"/>
      <c r="T5" s="2"/>
      <c r="U5" s="2"/>
      <c r="V5" s="2"/>
      <c r="W5" s="2"/>
      <c r="X5" s="2"/>
      <c r="Y5" s="2"/>
      <c r="Z5" s="2"/>
    </row>
    <row r="6">
      <c r="A6" s="1" t="s">
        <v>71</v>
      </c>
      <c r="B6" s="1">
        <v>1621.8</v>
      </c>
      <c r="C6" s="1">
        <v>1387.2</v>
      </c>
      <c r="D6" s="1">
        <v>1213.8</v>
      </c>
      <c r="E6" s="1">
        <v>1234.2</v>
      </c>
      <c r="F6" s="1">
        <v>976.14</v>
      </c>
      <c r="G6" s="1">
        <v>1050.6</v>
      </c>
      <c r="H6" s="1">
        <v>878.22</v>
      </c>
      <c r="I6" s="1">
        <v>1203.6</v>
      </c>
      <c r="J6" s="1">
        <v>1377.0</v>
      </c>
      <c r="K6" s="1">
        <v>1428.0</v>
      </c>
      <c r="L6" s="2"/>
      <c r="M6" s="2"/>
      <c r="N6" s="2"/>
      <c r="O6" s="2"/>
      <c r="P6" s="2"/>
      <c r="Q6" s="2"/>
      <c r="R6" s="2"/>
      <c r="S6" s="2"/>
      <c r="T6" s="2"/>
      <c r="U6" s="2"/>
      <c r="V6" s="2"/>
      <c r="W6" s="2"/>
      <c r="X6" s="2"/>
      <c r="Y6" s="2"/>
      <c r="Z6" s="2"/>
    </row>
    <row r="7">
      <c r="A7" s="1" t="s">
        <v>72</v>
      </c>
      <c r="B7" s="1">
        <v>110.16</v>
      </c>
      <c r="C7" s="1">
        <v>103.02</v>
      </c>
      <c r="D7" s="1">
        <v>117.3</v>
      </c>
      <c r="E7" s="1">
        <v>140.76</v>
      </c>
      <c r="F7" s="1">
        <v>105.06</v>
      </c>
      <c r="G7" s="1">
        <v>108.12</v>
      </c>
      <c r="H7" s="1">
        <v>116.28</v>
      </c>
      <c r="I7" s="1">
        <v>131.58</v>
      </c>
      <c r="J7" s="1">
        <v>146.88</v>
      </c>
      <c r="K7" s="1">
        <v>226.44</v>
      </c>
      <c r="L7" s="2"/>
      <c r="M7" s="2"/>
      <c r="N7" s="2"/>
      <c r="O7" s="2"/>
      <c r="P7" s="2"/>
      <c r="Q7" s="2"/>
      <c r="R7" s="2"/>
      <c r="S7" s="2"/>
      <c r="T7" s="2"/>
      <c r="U7" s="2"/>
      <c r="V7" s="2"/>
      <c r="W7" s="2"/>
      <c r="X7" s="2"/>
      <c r="Y7" s="2"/>
      <c r="Z7" s="2"/>
    </row>
    <row r="8">
      <c r="A8" s="1" t="s">
        <v>73</v>
      </c>
      <c r="B8" s="1">
        <v>1734.0</v>
      </c>
      <c r="C8" s="1">
        <v>1499.4</v>
      </c>
      <c r="D8" s="1">
        <v>1326.0</v>
      </c>
      <c r="E8" s="1">
        <v>1377.0</v>
      </c>
      <c r="F8" s="1">
        <v>1081.2</v>
      </c>
      <c r="G8" s="1">
        <v>1152.6</v>
      </c>
      <c r="H8" s="1">
        <v>994.5</v>
      </c>
      <c r="I8" s="1">
        <v>1336.2</v>
      </c>
      <c r="J8" s="1">
        <v>1519.8</v>
      </c>
      <c r="K8" s="1">
        <v>1662.6</v>
      </c>
      <c r="L8" s="2"/>
      <c r="M8" s="2"/>
      <c r="N8" s="2"/>
      <c r="O8" s="2"/>
      <c r="P8" s="2"/>
      <c r="Q8" s="2"/>
      <c r="R8" s="2"/>
      <c r="S8" s="2"/>
      <c r="T8" s="2"/>
      <c r="U8" s="2"/>
      <c r="V8" s="2"/>
      <c r="W8" s="2"/>
      <c r="X8" s="2"/>
      <c r="Y8" s="2"/>
      <c r="Z8" s="2"/>
    </row>
    <row r="9">
      <c r="A9" s="1" t="s">
        <v>74</v>
      </c>
      <c r="B9" s="1">
        <v>235.62</v>
      </c>
      <c r="C9" s="1">
        <v>71.4</v>
      </c>
      <c r="D9" s="1">
        <v>70.38</v>
      </c>
      <c r="E9" s="1">
        <v>90.78</v>
      </c>
      <c r="F9" s="1">
        <v>318.24</v>
      </c>
      <c r="G9" s="1">
        <v>409.02</v>
      </c>
      <c r="H9" s="1">
        <v>419.22</v>
      </c>
      <c r="I9" s="1">
        <v>163.2</v>
      </c>
      <c r="J9" s="1">
        <v>229.5</v>
      </c>
      <c r="K9" s="1">
        <v>296.82</v>
      </c>
      <c r="L9" s="2"/>
      <c r="M9" s="2"/>
      <c r="N9" s="2"/>
      <c r="O9" s="2"/>
      <c r="P9" s="2"/>
      <c r="Q9" s="2"/>
      <c r="R9" s="2"/>
      <c r="S9" s="2"/>
      <c r="T9" s="2"/>
      <c r="U9" s="2"/>
      <c r="V9" s="2"/>
      <c r="W9" s="2"/>
      <c r="X9" s="2"/>
      <c r="Y9" s="2"/>
      <c r="Z9" s="2"/>
    </row>
    <row r="10">
      <c r="A10" s="1" t="s">
        <v>75</v>
      </c>
      <c r="B10" s="1">
        <v>8.16</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40.8</v>
      </c>
      <c r="C11" s="1">
        <v>37.74</v>
      </c>
      <c r="D11" s="1">
        <v>59.16</v>
      </c>
      <c r="E11" s="1">
        <v>66.3</v>
      </c>
      <c r="F11" s="1">
        <v>43.86</v>
      </c>
      <c r="G11" s="1">
        <v>52.02</v>
      </c>
      <c r="H11" s="1">
        <v>44.88</v>
      </c>
      <c r="I11" s="1">
        <v>51.0</v>
      </c>
      <c r="J11" s="1">
        <v>78.54</v>
      </c>
      <c r="K11" s="1">
        <v>81.6</v>
      </c>
      <c r="L11" s="2"/>
      <c r="M11" s="2"/>
      <c r="N11" s="2"/>
      <c r="O11" s="2"/>
      <c r="P11" s="2"/>
      <c r="Q11" s="2"/>
      <c r="R11" s="2"/>
      <c r="S11" s="2"/>
      <c r="T11" s="2"/>
      <c r="U11" s="2"/>
      <c r="V11" s="2"/>
      <c r="W11" s="2"/>
      <c r="X11" s="2"/>
      <c r="Y11" s="2"/>
      <c r="Z11" s="2"/>
    </row>
    <row r="12">
      <c r="A12" s="1" t="s">
        <v>77</v>
      </c>
      <c r="B12" s="1">
        <v>2325.6</v>
      </c>
      <c r="C12" s="1">
        <v>1958.4</v>
      </c>
      <c r="D12" s="1">
        <v>2152.2</v>
      </c>
      <c r="E12" s="1">
        <v>2254.2</v>
      </c>
      <c r="F12" s="1">
        <v>2386.8</v>
      </c>
      <c r="G12" s="1">
        <v>2488.8</v>
      </c>
      <c r="H12" s="1">
        <v>2672.4</v>
      </c>
      <c r="I12" s="1">
        <v>2815.2</v>
      </c>
      <c r="J12" s="1">
        <v>2784.6</v>
      </c>
      <c r="K12" s="1">
        <v>2641.8</v>
      </c>
      <c r="L12" s="2"/>
      <c r="M12" s="2"/>
      <c r="N12" s="2"/>
      <c r="O12" s="2"/>
      <c r="P12" s="2"/>
      <c r="Q12" s="2"/>
      <c r="R12" s="2"/>
      <c r="S12" s="2"/>
      <c r="T12" s="2"/>
      <c r="U12" s="2"/>
      <c r="V12" s="2"/>
      <c r="W12" s="2"/>
      <c r="X12" s="2"/>
      <c r="Y12" s="2"/>
      <c r="Z12" s="2"/>
    </row>
    <row r="13">
      <c r="A13" s="1" t="s">
        <v>78</v>
      </c>
      <c r="B13" s="1">
        <v>388.62</v>
      </c>
      <c r="C13" s="1">
        <v>410.04</v>
      </c>
      <c r="D13" s="1">
        <v>391.68</v>
      </c>
      <c r="E13" s="1">
        <v>454.92</v>
      </c>
      <c r="F13" s="1">
        <v>483.48</v>
      </c>
      <c r="G13" s="1">
        <v>633.42</v>
      </c>
      <c r="H13" s="1">
        <v>644.64</v>
      </c>
      <c r="I13" s="1">
        <v>610.98</v>
      </c>
      <c r="J13" s="1">
        <v>640.5600000000001</v>
      </c>
      <c r="K13" s="1">
        <v>712.98</v>
      </c>
      <c r="L13" s="2"/>
      <c r="M13" s="2"/>
      <c r="N13" s="2"/>
      <c r="O13" s="2"/>
      <c r="P13" s="2"/>
      <c r="Q13" s="2"/>
      <c r="R13" s="2"/>
      <c r="S13" s="2"/>
      <c r="T13" s="2"/>
      <c r="U13" s="2"/>
      <c r="V13" s="2"/>
      <c r="W13" s="2"/>
      <c r="X13" s="2"/>
      <c r="Y13" s="2"/>
      <c r="Z13" s="2"/>
    </row>
    <row r="14">
      <c r="A14" s="1" t="s">
        <v>79</v>
      </c>
      <c r="B14" s="1">
        <v>-259.08</v>
      </c>
      <c r="C14" s="1">
        <v>-270.3</v>
      </c>
      <c r="D14" s="1">
        <v>-285.6</v>
      </c>
      <c r="E14" s="1">
        <v>-348.84</v>
      </c>
      <c r="F14" s="1">
        <v>-372.3</v>
      </c>
      <c r="G14" s="1">
        <v>-381.48</v>
      </c>
      <c r="H14" s="1">
        <v>-425.34</v>
      </c>
      <c r="I14" s="1">
        <v>-430.44</v>
      </c>
      <c r="J14" s="1">
        <v>-462.06</v>
      </c>
      <c r="K14" s="1">
        <v>-490.62</v>
      </c>
      <c r="L14" s="2"/>
      <c r="M14" s="2"/>
      <c r="N14" s="2"/>
      <c r="O14" s="2"/>
      <c r="P14" s="2"/>
      <c r="Q14" s="2"/>
      <c r="R14" s="2"/>
      <c r="S14" s="2"/>
      <c r="T14" s="2"/>
      <c r="U14" s="2"/>
      <c r="V14" s="2"/>
      <c r="W14" s="2"/>
      <c r="X14" s="2"/>
      <c r="Y14" s="2"/>
      <c r="Z14" s="2"/>
    </row>
    <row r="15">
      <c r="A15" s="1" t="s">
        <v>80</v>
      </c>
      <c r="B15" s="1">
        <v>129.54</v>
      </c>
      <c r="C15" s="1">
        <v>139.74</v>
      </c>
      <c r="D15" s="1">
        <v>105.06</v>
      </c>
      <c r="E15" s="1">
        <v>106.08</v>
      </c>
      <c r="F15" s="1">
        <v>110.16</v>
      </c>
      <c r="G15" s="1">
        <v>251.94</v>
      </c>
      <c r="H15" s="1">
        <v>220.32</v>
      </c>
      <c r="I15" s="1">
        <v>180.54</v>
      </c>
      <c r="J15" s="1">
        <v>178.5</v>
      </c>
      <c r="K15" s="1">
        <v>222.36</v>
      </c>
      <c r="L15" s="2"/>
      <c r="M15" s="2"/>
      <c r="N15" s="2"/>
      <c r="O15" s="2"/>
      <c r="P15" s="2"/>
      <c r="Q15" s="2"/>
      <c r="R15" s="2"/>
      <c r="S15" s="2"/>
      <c r="T15" s="2"/>
      <c r="U15" s="2"/>
      <c r="V15" s="2"/>
      <c r="W15" s="2"/>
      <c r="X15" s="2"/>
      <c r="Y15" s="2"/>
      <c r="Z15" s="2"/>
    </row>
    <row r="16">
      <c r="A16" s="1" t="s">
        <v>81</v>
      </c>
      <c r="B16" s="1">
        <v>62.22</v>
      </c>
      <c r="C16" s="1">
        <v>25.5</v>
      </c>
      <c r="D16" s="1">
        <v>167.28</v>
      </c>
      <c r="E16" s="1">
        <v>217.26</v>
      </c>
      <c r="F16" s="1">
        <v>180.54</v>
      </c>
      <c r="G16" s="1">
        <v>132.6</v>
      </c>
      <c r="H16" s="1">
        <v>29.58</v>
      </c>
      <c r="I16" s="1">
        <v>36.72</v>
      </c>
      <c r="J16" s="1">
        <v>33.66</v>
      </c>
      <c r="K16" s="1">
        <v>215.22</v>
      </c>
      <c r="L16" s="2"/>
      <c r="M16" s="2"/>
      <c r="N16" s="2"/>
      <c r="O16" s="2"/>
      <c r="P16" s="2"/>
      <c r="Q16" s="2"/>
      <c r="R16" s="2"/>
      <c r="S16" s="2"/>
      <c r="T16" s="2"/>
      <c r="U16" s="2"/>
      <c r="V16" s="2"/>
      <c r="W16" s="2"/>
      <c r="X16" s="2"/>
      <c r="Y16" s="2"/>
      <c r="Z16" s="2"/>
    </row>
    <row r="17">
      <c r="A17" s="1" t="s">
        <v>82</v>
      </c>
      <c r="B17" s="1">
        <v>594.66</v>
      </c>
      <c r="C17" s="1">
        <v>479.4</v>
      </c>
      <c r="D17" s="1">
        <v>481.44</v>
      </c>
      <c r="E17" s="1">
        <v>819.0600000000001</v>
      </c>
      <c r="F17" s="1">
        <v>828.24</v>
      </c>
      <c r="G17" s="1">
        <v>902.7</v>
      </c>
      <c r="H17" s="1">
        <v>906.78</v>
      </c>
      <c r="I17" s="1">
        <v>939.4200000000001</v>
      </c>
      <c r="J17" s="1">
        <v>964.9200000000001</v>
      </c>
      <c r="K17" s="1">
        <v>1015.92</v>
      </c>
      <c r="L17" s="2"/>
      <c r="M17" s="2"/>
      <c r="N17" s="2"/>
      <c r="O17" s="2"/>
      <c r="P17" s="2"/>
      <c r="Q17" s="2"/>
      <c r="R17" s="2"/>
      <c r="S17" s="2"/>
      <c r="T17" s="2"/>
      <c r="U17" s="2"/>
      <c r="V17" s="2"/>
      <c r="W17" s="2"/>
      <c r="X17" s="2"/>
      <c r="Y17" s="2"/>
      <c r="Z17" s="2"/>
    </row>
    <row r="18">
      <c r="A18" s="1" t="s">
        <v>83</v>
      </c>
      <c r="B18" s="1">
        <v>295.8</v>
      </c>
      <c r="C18" s="1">
        <v>294.78</v>
      </c>
      <c r="D18" s="1">
        <v>290.7</v>
      </c>
      <c r="E18" s="1">
        <v>359.04</v>
      </c>
      <c r="F18" s="1">
        <v>380.46</v>
      </c>
      <c r="G18" s="1">
        <v>380.46</v>
      </c>
      <c r="H18" s="1">
        <v>284.58</v>
      </c>
      <c r="I18" s="1">
        <v>279.48</v>
      </c>
      <c r="J18" s="1">
        <v>258.06</v>
      </c>
      <c r="K18" s="1">
        <v>269.28</v>
      </c>
      <c r="L18" s="2"/>
      <c r="M18" s="2"/>
      <c r="N18" s="2"/>
      <c r="O18" s="2"/>
      <c r="P18" s="2"/>
      <c r="Q18" s="2"/>
      <c r="R18" s="2"/>
      <c r="S18" s="2"/>
      <c r="T18" s="2"/>
      <c r="U18" s="2"/>
      <c r="V18" s="2"/>
      <c r="W18" s="2"/>
      <c r="X18" s="2"/>
      <c r="Y18" s="2"/>
      <c r="Z18" s="2"/>
    </row>
    <row r="19">
      <c r="A19" s="1" t="s">
        <v>84</v>
      </c>
      <c r="B19" s="1">
        <v>0.0</v>
      </c>
      <c r="C19" s="1">
        <v>0.0</v>
      </c>
      <c r="D19" s="1">
        <v>0.0</v>
      </c>
      <c r="E19" s="1">
        <v>0.0</v>
      </c>
      <c r="F19" s="1">
        <v>53.04</v>
      </c>
      <c r="G19" s="1">
        <v>66.3</v>
      </c>
      <c r="H19" s="1">
        <v>97.92</v>
      </c>
      <c r="I19" s="1">
        <v>71.4</v>
      </c>
      <c r="J19" s="1">
        <v>79.56</v>
      </c>
      <c r="K19" s="1">
        <v>140.76</v>
      </c>
      <c r="L19" s="2"/>
      <c r="M19" s="2"/>
      <c r="N19" s="2"/>
      <c r="O19" s="2"/>
      <c r="P19" s="2"/>
      <c r="Q19" s="2"/>
      <c r="R19" s="2"/>
      <c r="S19" s="2"/>
      <c r="T19" s="2"/>
      <c r="U19" s="2"/>
      <c r="V19" s="2"/>
      <c r="W19" s="2"/>
      <c r="X19" s="2"/>
      <c r="Y19" s="2"/>
      <c r="Z19" s="2"/>
    </row>
    <row r="20">
      <c r="A20" s="1" t="s">
        <v>85</v>
      </c>
      <c r="B20" s="1">
        <v>2.04</v>
      </c>
      <c r="C20" s="1">
        <v>2.04</v>
      </c>
      <c r="D20" s="1">
        <v>2.04</v>
      </c>
      <c r="E20" s="1">
        <v>2.04</v>
      </c>
      <c r="F20" s="1">
        <v>4.08</v>
      </c>
      <c r="G20" s="1">
        <v>9.18</v>
      </c>
      <c r="H20" s="1">
        <v>8.16</v>
      </c>
      <c r="I20" s="1">
        <v>8.16</v>
      </c>
      <c r="J20" s="1">
        <v>8.16</v>
      </c>
      <c r="K20" s="1">
        <v>6.12</v>
      </c>
      <c r="L20" s="2"/>
      <c r="M20" s="2"/>
      <c r="N20" s="2"/>
      <c r="O20" s="2"/>
      <c r="P20" s="2"/>
      <c r="Q20" s="2"/>
      <c r="R20" s="2"/>
      <c r="S20" s="2"/>
      <c r="T20" s="2"/>
      <c r="U20" s="2"/>
      <c r="V20" s="2"/>
      <c r="W20" s="2"/>
      <c r="X20" s="2"/>
      <c r="Y20" s="2"/>
      <c r="Z20" s="2"/>
    </row>
    <row r="21" ht="15.75" customHeight="1">
      <c r="A21" s="1" t="s">
        <v>86</v>
      </c>
      <c r="B21" s="1">
        <v>118.32</v>
      </c>
      <c r="C21" s="1">
        <v>204.0</v>
      </c>
      <c r="D21" s="1">
        <v>181.56</v>
      </c>
      <c r="E21" s="1">
        <v>169.32</v>
      </c>
      <c r="F21" s="1">
        <v>163.2</v>
      </c>
      <c r="G21" s="1">
        <v>154.02</v>
      </c>
      <c r="H21" s="1">
        <v>202.98</v>
      </c>
      <c r="I21" s="1">
        <v>185.64</v>
      </c>
      <c r="J21" s="1">
        <v>164.22</v>
      </c>
      <c r="K21" s="1">
        <v>120.36</v>
      </c>
      <c r="L21" s="2"/>
      <c r="M21" s="2"/>
      <c r="N21" s="2"/>
      <c r="O21" s="2"/>
      <c r="P21" s="2"/>
      <c r="Q21" s="2"/>
      <c r="R21" s="2"/>
      <c r="S21" s="2"/>
      <c r="T21" s="2"/>
      <c r="U21" s="2"/>
      <c r="V21" s="2"/>
      <c r="W21" s="2"/>
      <c r="X21" s="2"/>
      <c r="Y21" s="2"/>
      <c r="Z21" s="2"/>
    </row>
    <row r="22" ht="15.75" customHeight="1">
      <c r="A22" s="1" t="s">
        <v>87</v>
      </c>
      <c r="B22" s="1">
        <v>25.5</v>
      </c>
      <c r="C22" s="1">
        <v>21.42</v>
      </c>
      <c r="D22" s="1">
        <v>18.36</v>
      </c>
      <c r="E22" s="1">
        <v>18.36</v>
      </c>
      <c r="F22" s="1">
        <v>16.32</v>
      </c>
      <c r="G22" s="1">
        <v>14.28</v>
      </c>
      <c r="H22" s="1">
        <v>129.54</v>
      </c>
      <c r="I22" s="1">
        <v>110.16</v>
      </c>
      <c r="J22" s="1">
        <v>151.98</v>
      </c>
      <c r="K22" s="1">
        <v>179.52</v>
      </c>
      <c r="L22" s="2"/>
      <c r="M22" s="2"/>
      <c r="N22" s="2"/>
      <c r="O22" s="2"/>
      <c r="P22" s="2"/>
      <c r="Q22" s="2"/>
      <c r="R22" s="2"/>
      <c r="S22" s="2"/>
      <c r="T22" s="2"/>
      <c r="U22" s="2"/>
      <c r="V22" s="2"/>
      <c r="W22" s="2"/>
      <c r="X22" s="2"/>
      <c r="Y22" s="2"/>
      <c r="Z22" s="2"/>
    </row>
    <row r="23" ht="15.75" customHeight="1">
      <c r="A23" s="1" t="s">
        <v>88</v>
      </c>
      <c r="B23" s="1">
        <v>3549.6</v>
      </c>
      <c r="C23" s="1">
        <v>3121.2</v>
      </c>
      <c r="D23" s="1">
        <v>3396.6</v>
      </c>
      <c r="E23" s="1">
        <v>3947.4</v>
      </c>
      <c r="F23" s="1">
        <v>4120.8</v>
      </c>
      <c r="G23" s="1">
        <v>4406.4</v>
      </c>
      <c r="H23" s="1">
        <v>4549.2</v>
      </c>
      <c r="I23" s="1">
        <v>4630.8</v>
      </c>
      <c r="J23" s="1">
        <v>4630.8</v>
      </c>
      <c r="K23" s="1">
        <v>4814.4</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592.62</v>
      </c>
      <c r="C25" s="1">
        <v>571.2</v>
      </c>
      <c r="D25" s="1">
        <v>552.84</v>
      </c>
      <c r="E25" s="1">
        <v>666.0600000000001</v>
      </c>
      <c r="F25" s="1">
        <v>669.12</v>
      </c>
      <c r="G25" s="1">
        <v>635.46</v>
      </c>
      <c r="H25" s="1">
        <v>536.52</v>
      </c>
      <c r="I25" s="1">
        <v>508.98</v>
      </c>
      <c r="J25" s="1">
        <v>581.4</v>
      </c>
      <c r="K25" s="1">
        <v>628.32</v>
      </c>
      <c r="L25" s="2"/>
      <c r="M25" s="2"/>
      <c r="N25" s="2"/>
      <c r="O25" s="2"/>
      <c r="P25" s="2"/>
      <c r="Q25" s="2"/>
      <c r="R25" s="2"/>
      <c r="S25" s="2"/>
      <c r="T25" s="2"/>
      <c r="U25" s="2"/>
      <c r="V25" s="2"/>
      <c r="W25" s="2"/>
      <c r="X25" s="2"/>
      <c r="Y25" s="2"/>
      <c r="Z25" s="2"/>
    </row>
    <row r="26" ht="15.75" customHeight="1">
      <c r="A26" s="1" t="s">
        <v>91</v>
      </c>
      <c r="B26" s="1">
        <v>173.4</v>
      </c>
      <c r="C26" s="1">
        <v>172.38</v>
      </c>
      <c r="D26" s="1">
        <v>185.64</v>
      </c>
      <c r="E26" s="1">
        <v>216.24</v>
      </c>
      <c r="F26" s="1">
        <v>221.34</v>
      </c>
      <c r="G26" s="1">
        <v>229.5</v>
      </c>
      <c r="H26" s="1">
        <v>291.72</v>
      </c>
      <c r="I26" s="1">
        <v>285.6</v>
      </c>
      <c r="J26" s="1">
        <v>312.12</v>
      </c>
      <c r="K26" s="1">
        <v>386.58</v>
      </c>
      <c r="L26" s="2"/>
      <c r="M26" s="2"/>
      <c r="N26" s="2"/>
      <c r="O26" s="2"/>
      <c r="P26" s="2"/>
      <c r="Q26" s="2"/>
      <c r="R26" s="2"/>
      <c r="S26" s="2"/>
      <c r="T26" s="2"/>
      <c r="U26" s="2"/>
      <c r="V26" s="2"/>
      <c r="W26" s="2"/>
      <c r="X26" s="2"/>
      <c r="Y26" s="2"/>
      <c r="Z26" s="2"/>
    </row>
    <row r="27" ht="15.75" customHeight="1">
      <c r="A27" s="1" t="s">
        <v>92</v>
      </c>
      <c r="B27" s="1">
        <v>79.56</v>
      </c>
      <c r="C27" s="1">
        <v>62.22</v>
      </c>
      <c r="D27" s="1">
        <v>36.72</v>
      </c>
      <c r="E27" s="1">
        <v>97.92</v>
      </c>
      <c r="F27" s="1">
        <v>17.34</v>
      </c>
      <c r="G27" s="1">
        <v>3.06</v>
      </c>
      <c r="H27" s="1">
        <v>26.52</v>
      </c>
      <c r="I27" s="1">
        <v>0.0</v>
      </c>
      <c r="J27" s="1">
        <v>0.0</v>
      </c>
      <c r="K27" s="1">
        <v>0.0</v>
      </c>
      <c r="L27" s="2"/>
      <c r="M27" s="2"/>
      <c r="N27" s="2"/>
      <c r="O27" s="2"/>
      <c r="P27" s="2"/>
      <c r="Q27" s="2"/>
      <c r="R27" s="2"/>
      <c r="S27" s="2"/>
      <c r="T27" s="2"/>
      <c r="U27" s="2"/>
      <c r="V27" s="2"/>
      <c r="W27" s="2"/>
      <c r="X27" s="2"/>
      <c r="Y27" s="2"/>
      <c r="Z27" s="2"/>
    </row>
    <row r="28" ht="15.75" customHeight="1">
      <c r="A28" s="1" t="s">
        <v>93</v>
      </c>
      <c r="B28" s="1">
        <v>51.0</v>
      </c>
      <c r="C28" s="1">
        <v>15.3</v>
      </c>
      <c r="D28" s="1">
        <v>22.44</v>
      </c>
      <c r="E28" s="1">
        <v>176.46</v>
      </c>
      <c r="F28" s="1">
        <v>24.48</v>
      </c>
      <c r="G28" s="1">
        <v>23.46</v>
      </c>
      <c r="H28" s="1">
        <v>272.34</v>
      </c>
      <c r="I28" s="1">
        <v>39.78</v>
      </c>
      <c r="J28" s="1">
        <v>280.5</v>
      </c>
      <c r="K28" s="1">
        <v>228.48</v>
      </c>
      <c r="L28" s="2"/>
      <c r="M28" s="2"/>
      <c r="N28" s="2"/>
      <c r="O28" s="2"/>
      <c r="P28" s="2"/>
      <c r="Q28" s="2"/>
      <c r="R28" s="2"/>
      <c r="S28" s="2"/>
      <c r="T28" s="2"/>
      <c r="U28" s="2"/>
      <c r="V28" s="2"/>
      <c r="W28" s="2"/>
      <c r="X28" s="2"/>
      <c r="Y28" s="2"/>
      <c r="Z28" s="2"/>
    </row>
    <row r="29" ht="15.75" customHeight="1">
      <c r="A29" s="1" t="s">
        <v>94</v>
      </c>
      <c r="B29" s="1">
        <v>2.04</v>
      </c>
      <c r="C29" s="1">
        <v>1.02</v>
      </c>
      <c r="D29" s="1">
        <v>1.02</v>
      </c>
      <c r="E29" s="1">
        <v>2.04</v>
      </c>
      <c r="F29" s="1">
        <v>31.62</v>
      </c>
      <c r="G29" s="1">
        <v>29.58</v>
      </c>
      <c r="H29" s="1">
        <v>30.6</v>
      </c>
      <c r="I29" s="1">
        <v>26.52</v>
      </c>
      <c r="J29" s="1">
        <v>28.56</v>
      </c>
      <c r="K29" s="1">
        <v>24.48</v>
      </c>
      <c r="L29" s="2"/>
      <c r="M29" s="2"/>
      <c r="N29" s="2"/>
      <c r="O29" s="2"/>
      <c r="P29" s="2"/>
      <c r="Q29" s="2"/>
      <c r="R29" s="2"/>
      <c r="S29" s="2"/>
      <c r="T29" s="2"/>
      <c r="U29" s="2"/>
      <c r="V29" s="2"/>
      <c r="W29" s="2"/>
      <c r="X29" s="2"/>
      <c r="Y29" s="2"/>
      <c r="Z29" s="2"/>
    </row>
    <row r="30" ht="15.75" customHeight="1">
      <c r="A30" s="1" t="s">
        <v>95</v>
      </c>
      <c r="B30" s="1">
        <v>17.34</v>
      </c>
      <c r="C30" s="1">
        <v>11.22</v>
      </c>
      <c r="D30" s="1">
        <v>17.34</v>
      </c>
      <c r="E30" s="1">
        <v>16.32</v>
      </c>
      <c r="F30" s="1">
        <v>21.42</v>
      </c>
      <c r="G30" s="1">
        <v>22.44</v>
      </c>
      <c r="H30" s="1">
        <v>24.48</v>
      </c>
      <c r="I30" s="1">
        <v>25.5</v>
      </c>
      <c r="J30" s="1">
        <v>27.54</v>
      </c>
      <c r="K30" s="1">
        <v>38.76</v>
      </c>
      <c r="L30" s="2"/>
      <c r="M30" s="2"/>
      <c r="N30" s="2"/>
      <c r="O30" s="2"/>
      <c r="P30" s="2"/>
      <c r="Q30" s="2"/>
      <c r="R30" s="2"/>
      <c r="S30" s="2"/>
      <c r="T30" s="2"/>
      <c r="U30" s="2"/>
      <c r="V30" s="2"/>
      <c r="W30" s="2"/>
      <c r="X30" s="2"/>
      <c r="Y30" s="2"/>
      <c r="Z30" s="2"/>
    </row>
    <row r="31" ht="15.75" customHeight="1">
      <c r="A31" s="1" t="s">
        <v>96</v>
      </c>
      <c r="B31" s="1">
        <v>730.32</v>
      </c>
      <c r="C31" s="1">
        <v>845.58</v>
      </c>
      <c r="D31" s="1">
        <v>821.1</v>
      </c>
      <c r="E31" s="1">
        <v>838.44</v>
      </c>
      <c r="F31" s="1">
        <v>881.28</v>
      </c>
      <c r="G31" s="1">
        <v>955.74</v>
      </c>
      <c r="H31" s="1">
        <v>943.5</v>
      </c>
      <c r="I31" s="1">
        <v>922.08</v>
      </c>
      <c r="J31" s="1">
        <v>1000.62</v>
      </c>
      <c r="K31" s="1">
        <v>1030.2</v>
      </c>
      <c r="L31" s="2"/>
      <c r="M31" s="2"/>
      <c r="N31" s="2"/>
      <c r="O31" s="2"/>
      <c r="P31" s="2"/>
      <c r="Q31" s="2"/>
      <c r="R31" s="2"/>
      <c r="S31" s="2"/>
      <c r="T31" s="2"/>
      <c r="U31" s="2"/>
      <c r="V31" s="2"/>
      <c r="W31" s="2"/>
      <c r="X31" s="2"/>
      <c r="Y31" s="2"/>
      <c r="Z31" s="2"/>
    </row>
    <row r="32" ht="15.75" customHeight="1">
      <c r="A32" s="1" t="s">
        <v>97</v>
      </c>
      <c r="B32" s="1">
        <v>1652.4</v>
      </c>
      <c r="C32" s="1">
        <v>1683.0</v>
      </c>
      <c r="D32" s="1">
        <v>1642.2</v>
      </c>
      <c r="E32" s="1">
        <v>2009.4</v>
      </c>
      <c r="F32" s="1">
        <v>1836.0</v>
      </c>
      <c r="G32" s="1">
        <v>1897.2</v>
      </c>
      <c r="H32" s="1">
        <v>2131.8</v>
      </c>
      <c r="I32" s="1">
        <v>1805.4</v>
      </c>
      <c r="J32" s="1">
        <v>2233.8</v>
      </c>
      <c r="K32" s="1">
        <v>2335.8</v>
      </c>
      <c r="L32" s="2"/>
      <c r="M32" s="2"/>
      <c r="N32" s="2"/>
      <c r="O32" s="2"/>
      <c r="P32" s="2"/>
      <c r="Q32" s="2"/>
      <c r="R32" s="2"/>
      <c r="S32" s="2"/>
      <c r="T32" s="2"/>
      <c r="U32" s="2"/>
      <c r="V32" s="2"/>
      <c r="W32" s="2"/>
      <c r="X32" s="2"/>
      <c r="Y32" s="2"/>
      <c r="Z32" s="2"/>
    </row>
    <row r="33" ht="15.75" customHeight="1">
      <c r="A33" s="1" t="s">
        <v>98</v>
      </c>
      <c r="B33" s="1">
        <v>837.42</v>
      </c>
      <c r="C33" s="1">
        <v>978.1800000000001</v>
      </c>
      <c r="D33" s="1">
        <v>1152.6</v>
      </c>
      <c r="E33" s="1">
        <v>1040.4</v>
      </c>
      <c r="F33" s="1">
        <v>1387.2</v>
      </c>
      <c r="G33" s="1">
        <v>1407.6</v>
      </c>
      <c r="H33" s="1">
        <v>1397.4</v>
      </c>
      <c r="I33" s="1">
        <v>1468.8</v>
      </c>
      <c r="J33" s="1">
        <v>714.0</v>
      </c>
      <c r="K33" s="1">
        <v>488.58</v>
      </c>
      <c r="L33" s="2"/>
      <c r="M33" s="2"/>
      <c r="N33" s="2"/>
      <c r="O33" s="2"/>
      <c r="P33" s="2"/>
      <c r="Q33" s="2"/>
      <c r="R33" s="2"/>
      <c r="S33" s="2"/>
      <c r="T33" s="2"/>
      <c r="U33" s="2"/>
      <c r="V33" s="2"/>
      <c r="W33" s="2"/>
      <c r="X33" s="2"/>
      <c r="Y33" s="2"/>
      <c r="Z33" s="2"/>
    </row>
    <row r="34" ht="15.75" customHeight="1">
      <c r="A34" s="1" t="s">
        <v>99</v>
      </c>
      <c r="B34" s="1">
        <v>4.08</v>
      </c>
      <c r="C34" s="1">
        <v>2.04</v>
      </c>
      <c r="D34" s="1">
        <v>1.02</v>
      </c>
      <c r="E34" s="1">
        <v>59.16</v>
      </c>
      <c r="F34" s="1">
        <v>43.86</v>
      </c>
      <c r="G34" s="1">
        <v>105.06</v>
      </c>
      <c r="H34" s="1">
        <v>96.9</v>
      </c>
      <c r="I34" s="1">
        <v>81.6</v>
      </c>
      <c r="J34" s="1">
        <v>63.24</v>
      </c>
      <c r="K34" s="1">
        <v>100.98</v>
      </c>
      <c r="L34" s="2"/>
      <c r="M34" s="2"/>
      <c r="N34" s="2"/>
      <c r="O34" s="2"/>
      <c r="P34" s="2"/>
      <c r="Q34" s="2"/>
      <c r="R34" s="2"/>
      <c r="S34" s="2"/>
      <c r="T34" s="2"/>
      <c r="U34" s="2"/>
      <c r="V34" s="2"/>
      <c r="W34" s="2"/>
      <c r="X34" s="2"/>
      <c r="Y34" s="2"/>
      <c r="Z34" s="2"/>
    </row>
    <row r="35" ht="15.75" customHeight="1">
      <c r="A35" s="1" t="s">
        <v>100</v>
      </c>
      <c r="B35" s="1">
        <v>12.24</v>
      </c>
      <c r="C35" s="1">
        <v>5.1</v>
      </c>
      <c r="D35" s="1">
        <v>2.04</v>
      </c>
      <c r="E35" s="1">
        <v>5.1</v>
      </c>
      <c r="F35" s="1">
        <v>4.08</v>
      </c>
      <c r="G35" s="1">
        <v>12.24</v>
      </c>
      <c r="H35" s="1">
        <v>28.56</v>
      </c>
      <c r="I35" s="1">
        <v>27.54</v>
      </c>
      <c r="J35" s="1">
        <v>25.5</v>
      </c>
      <c r="K35" s="1">
        <v>43.86</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0.0</v>
      </c>
      <c r="H36" s="1">
        <v>10.2</v>
      </c>
      <c r="I36" s="1">
        <v>20.4</v>
      </c>
      <c r="J36" s="1">
        <v>19.38</v>
      </c>
      <c r="K36" s="1">
        <v>11.22</v>
      </c>
      <c r="L36" s="2"/>
      <c r="M36" s="2"/>
      <c r="N36" s="2"/>
      <c r="O36" s="2"/>
      <c r="P36" s="2"/>
      <c r="Q36" s="2"/>
      <c r="R36" s="2"/>
      <c r="S36" s="2"/>
      <c r="T36" s="2"/>
      <c r="U36" s="2"/>
      <c r="V36" s="2"/>
      <c r="W36" s="2"/>
      <c r="X36" s="2"/>
      <c r="Y36" s="2"/>
      <c r="Z36" s="2"/>
    </row>
    <row r="37" ht="15.75" customHeight="1">
      <c r="A37" s="1" t="s">
        <v>102</v>
      </c>
      <c r="B37" s="1">
        <v>1.02</v>
      </c>
      <c r="C37" s="1">
        <v>3.06</v>
      </c>
      <c r="D37" s="1">
        <v>12.24</v>
      </c>
      <c r="E37" s="1">
        <v>20.4</v>
      </c>
      <c r="F37" s="1">
        <v>2.04</v>
      </c>
      <c r="G37" s="1">
        <v>1.02</v>
      </c>
      <c r="H37" s="1">
        <v>1.02</v>
      </c>
      <c r="I37" s="1">
        <v>2.04</v>
      </c>
      <c r="J37" s="1">
        <v>3.06</v>
      </c>
      <c r="K37" s="1">
        <v>4.08</v>
      </c>
      <c r="L37" s="2"/>
      <c r="M37" s="2"/>
      <c r="N37" s="2"/>
      <c r="O37" s="2"/>
      <c r="P37" s="2"/>
      <c r="Q37" s="2"/>
      <c r="R37" s="2"/>
      <c r="S37" s="2"/>
      <c r="T37" s="2"/>
      <c r="U37" s="2"/>
      <c r="V37" s="2"/>
      <c r="W37" s="2"/>
      <c r="X37" s="2"/>
      <c r="Y37" s="2"/>
      <c r="Z37" s="2"/>
    </row>
    <row r="38" ht="15.75" customHeight="1">
      <c r="A38" s="1" t="s">
        <v>103</v>
      </c>
      <c r="B38" s="1">
        <v>72.42</v>
      </c>
      <c r="C38" s="1">
        <v>138.72</v>
      </c>
      <c r="D38" s="1">
        <v>198.9</v>
      </c>
      <c r="E38" s="1">
        <v>206.04</v>
      </c>
      <c r="F38" s="1">
        <v>200.94</v>
      </c>
      <c r="G38" s="1">
        <v>159.12</v>
      </c>
      <c r="H38" s="1">
        <v>189.72</v>
      </c>
      <c r="I38" s="1">
        <v>361.08</v>
      </c>
      <c r="J38" s="1">
        <v>542.64</v>
      </c>
      <c r="K38" s="1">
        <v>672.1800000000001</v>
      </c>
      <c r="L38" s="2"/>
      <c r="M38" s="2"/>
      <c r="N38" s="2"/>
      <c r="O38" s="2"/>
      <c r="P38" s="2"/>
      <c r="Q38" s="2"/>
      <c r="R38" s="2"/>
      <c r="S38" s="2"/>
      <c r="T38" s="2"/>
      <c r="U38" s="2"/>
      <c r="V38" s="2"/>
      <c r="W38" s="2"/>
      <c r="X38" s="2"/>
      <c r="Y38" s="2"/>
      <c r="Z38" s="2"/>
    </row>
    <row r="39" ht="15.75" customHeight="1">
      <c r="A39" s="1" t="s">
        <v>104</v>
      </c>
      <c r="B39" s="1">
        <v>2580.6</v>
      </c>
      <c r="C39" s="1">
        <v>2815.2</v>
      </c>
      <c r="D39" s="1">
        <v>3009.0</v>
      </c>
      <c r="E39" s="1">
        <v>3284.4</v>
      </c>
      <c r="F39" s="1">
        <v>3427.2</v>
      </c>
      <c r="G39" s="1">
        <v>3590.4</v>
      </c>
      <c r="H39" s="1">
        <v>3855.6</v>
      </c>
      <c r="I39" s="1">
        <v>3763.8</v>
      </c>
      <c r="J39" s="1">
        <v>3600.6</v>
      </c>
      <c r="K39" s="1">
        <v>3661.8</v>
      </c>
      <c r="L39" s="2"/>
      <c r="M39" s="2"/>
      <c r="N39" s="2"/>
      <c r="O39" s="2"/>
      <c r="P39" s="2"/>
      <c r="Q39" s="2"/>
      <c r="R39" s="2"/>
      <c r="S39" s="2"/>
      <c r="T39" s="2"/>
      <c r="U39" s="2"/>
      <c r="V39" s="2"/>
      <c r="W39" s="2"/>
      <c r="X39" s="2"/>
      <c r="Y39" s="2"/>
      <c r="Z39" s="2"/>
    </row>
    <row r="40" ht="15.75" customHeight="1">
      <c r="A40" s="1" t="s">
        <v>105</v>
      </c>
      <c r="B40" s="1">
        <v>32.64</v>
      </c>
      <c r="C40" s="1">
        <v>32.64</v>
      </c>
      <c r="D40" s="1">
        <v>32.64</v>
      </c>
      <c r="E40" s="1">
        <v>35.7</v>
      </c>
      <c r="F40" s="1">
        <v>35.7</v>
      </c>
      <c r="G40" s="1">
        <v>35.7</v>
      </c>
      <c r="H40" s="1">
        <v>35.7</v>
      </c>
      <c r="I40" s="1">
        <v>35.7</v>
      </c>
      <c r="J40" s="1">
        <v>35.7</v>
      </c>
      <c r="K40" s="1">
        <v>35.7</v>
      </c>
      <c r="L40" s="2"/>
      <c r="M40" s="2"/>
      <c r="N40" s="2"/>
      <c r="O40" s="2"/>
      <c r="P40" s="2"/>
      <c r="Q40" s="2"/>
      <c r="R40" s="2"/>
      <c r="S40" s="2"/>
      <c r="T40" s="2"/>
      <c r="U40" s="2"/>
      <c r="V40" s="2"/>
      <c r="W40" s="2"/>
      <c r="X40" s="2"/>
      <c r="Y40" s="2"/>
      <c r="Z40" s="2"/>
    </row>
    <row r="41" ht="15.75" customHeight="1">
      <c r="A41" s="1" t="s">
        <v>106</v>
      </c>
      <c r="B41" s="1">
        <v>383.52</v>
      </c>
      <c r="C41" s="1">
        <v>383.52</v>
      </c>
      <c r="D41" s="1">
        <v>383.52</v>
      </c>
      <c r="E41" s="1">
        <v>534.48</v>
      </c>
      <c r="F41" s="1">
        <v>534.48</v>
      </c>
      <c r="G41" s="1">
        <v>534.48</v>
      </c>
      <c r="H41" s="1">
        <v>534.48</v>
      </c>
      <c r="I41" s="1">
        <v>534.48</v>
      </c>
      <c r="J41" s="1">
        <v>534.48</v>
      </c>
      <c r="K41" s="1">
        <v>534.48</v>
      </c>
      <c r="L41" s="2"/>
      <c r="M41" s="2"/>
      <c r="N41" s="2"/>
      <c r="O41" s="2"/>
      <c r="P41" s="2"/>
      <c r="Q41" s="2"/>
      <c r="R41" s="2"/>
      <c r="S41" s="2"/>
      <c r="T41" s="2"/>
      <c r="U41" s="2"/>
      <c r="V41" s="2"/>
      <c r="W41" s="2"/>
      <c r="X41" s="2"/>
      <c r="Y41" s="2"/>
      <c r="Z41" s="2"/>
    </row>
    <row r="42" ht="15.75" customHeight="1">
      <c r="A42" s="1" t="s">
        <v>107</v>
      </c>
      <c r="B42" s="1">
        <v>579.36</v>
      </c>
      <c r="C42" s="1">
        <v>-71.4</v>
      </c>
      <c r="D42" s="1">
        <v>-12.24</v>
      </c>
      <c r="E42" s="1">
        <v>110.16</v>
      </c>
      <c r="F42" s="1">
        <v>312.12</v>
      </c>
      <c r="G42" s="1">
        <v>385.56</v>
      </c>
      <c r="H42" s="1">
        <v>247.86</v>
      </c>
      <c r="I42" s="1">
        <v>438.6</v>
      </c>
      <c r="J42" s="1">
        <v>523.26</v>
      </c>
      <c r="K42" s="1">
        <v>608.94</v>
      </c>
      <c r="L42" s="2"/>
      <c r="M42" s="2"/>
      <c r="N42" s="2"/>
      <c r="O42" s="2"/>
      <c r="P42" s="2"/>
      <c r="Q42" s="2"/>
      <c r="R42" s="2"/>
      <c r="S42" s="2"/>
      <c r="T42" s="2"/>
      <c r="U42" s="2"/>
      <c r="V42" s="2"/>
      <c r="W42" s="2"/>
      <c r="X42" s="2"/>
      <c r="Y42" s="2"/>
      <c r="Z42" s="2"/>
    </row>
    <row r="43" ht="15.75" customHeight="1">
      <c r="A43" s="1" t="s">
        <v>108</v>
      </c>
      <c r="B43" s="1">
        <v>-1.02</v>
      </c>
      <c r="C43" s="1">
        <v>-3.06</v>
      </c>
      <c r="D43" s="1">
        <v>-3.06</v>
      </c>
      <c r="E43" s="1">
        <v>-9.18</v>
      </c>
      <c r="F43" s="1">
        <v>-3.06</v>
      </c>
      <c r="G43" s="1">
        <v>-2.04</v>
      </c>
      <c r="H43" s="1">
        <v>-5.1</v>
      </c>
      <c r="I43" s="1">
        <v>-6.12</v>
      </c>
      <c r="J43" s="1">
        <v>-7.140000000000001</v>
      </c>
      <c r="K43" s="1">
        <v>-33.66</v>
      </c>
      <c r="L43" s="2"/>
      <c r="M43" s="2"/>
      <c r="N43" s="2"/>
      <c r="O43" s="2"/>
      <c r="P43" s="2"/>
      <c r="Q43" s="2"/>
      <c r="R43" s="2"/>
      <c r="S43" s="2"/>
      <c r="T43" s="2"/>
      <c r="U43" s="2"/>
      <c r="V43" s="2"/>
      <c r="W43" s="2"/>
      <c r="X43" s="2"/>
      <c r="Y43" s="2"/>
      <c r="Z43" s="2"/>
    </row>
    <row r="44" ht="15.75" customHeight="1">
      <c r="A44" s="1" t="s">
        <v>109</v>
      </c>
      <c r="B44" s="1">
        <v>-33.66</v>
      </c>
      <c r="C44" s="1">
        <v>-41.82</v>
      </c>
      <c r="D44" s="1">
        <v>-27.54</v>
      </c>
      <c r="E44" s="1">
        <v>-25.5</v>
      </c>
      <c r="F44" s="1">
        <v>-209.1</v>
      </c>
      <c r="G44" s="1">
        <v>-160.14</v>
      </c>
      <c r="H44" s="1">
        <v>-134.64</v>
      </c>
      <c r="I44" s="1">
        <v>-165.24</v>
      </c>
      <c r="J44" s="1">
        <v>-78.54</v>
      </c>
      <c r="K44" s="1">
        <v>-4.08</v>
      </c>
      <c r="L44" s="2"/>
      <c r="M44" s="2"/>
      <c r="N44" s="2"/>
      <c r="O44" s="2"/>
      <c r="P44" s="2"/>
      <c r="Q44" s="2"/>
      <c r="R44" s="2"/>
      <c r="S44" s="2"/>
      <c r="T44" s="2"/>
      <c r="U44" s="2"/>
      <c r="V44" s="2"/>
      <c r="W44" s="2"/>
      <c r="X44" s="2"/>
      <c r="Y44" s="2"/>
      <c r="Z44" s="2"/>
    </row>
    <row r="45" ht="15.75" customHeight="1">
      <c r="A45" s="1" t="s">
        <v>110</v>
      </c>
      <c r="B45" s="1">
        <v>959.82</v>
      </c>
      <c r="C45" s="1">
        <v>299.88</v>
      </c>
      <c r="D45" s="1">
        <v>372.3</v>
      </c>
      <c r="E45" s="1">
        <v>643.62</v>
      </c>
      <c r="F45" s="1">
        <v>670.14</v>
      </c>
      <c r="G45" s="1">
        <v>792.54</v>
      </c>
      <c r="H45" s="1">
        <v>678.3000000000001</v>
      </c>
      <c r="I45" s="1">
        <v>836.4</v>
      </c>
      <c r="J45" s="1">
        <v>1006.74</v>
      </c>
      <c r="K45" s="1">
        <v>1142.4</v>
      </c>
      <c r="L45" s="2"/>
      <c r="M45" s="2"/>
      <c r="N45" s="2"/>
      <c r="O45" s="2"/>
      <c r="P45" s="2"/>
      <c r="Q45" s="2"/>
      <c r="R45" s="2"/>
      <c r="S45" s="2"/>
      <c r="T45" s="2"/>
      <c r="U45" s="2"/>
      <c r="V45" s="2"/>
      <c r="W45" s="2"/>
      <c r="X45" s="2"/>
      <c r="Y45" s="2"/>
      <c r="Z45" s="2"/>
    </row>
    <row r="46" ht="15.75" customHeight="1">
      <c r="A46" s="1" t="s">
        <v>111</v>
      </c>
      <c r="B46" s="1">
        <v>12.24</v>
      </c>
      <c r="C46" s="1">
        <v>13.26</v>
      </c>
      <c r="D46" s="1">
        <v>13.26</v>
      </c>
      <c r="E46" s="1">
        <v>17.34</v>
      </c>
      <c r="F46" s="1">
        <v>20.4</v>
      </c>
      <c r="G46" s="1">
        <v>23.46</v>
      </c>
      <c r="H46" s="1">
        <v>19.38</v>
      </c>
      <c r="I46" s="1">
        <v>20.4</v>
      </c>
      <c r="J46" s="1">
        <v>17.34</v>
      </c>
      <c r="K46" s="1">
        <v>18.36</v>
      </c>
      <c r="L46" s="2"/>
      <c r="M46" s="2"/>
      <c r="N46" s="2"/>
      <c r="O46" s="2"/>
      <c r="P46" s="2"/>
      <c r="Q46" s="2"/>
      <c r="R46" s="2"/>
      <c r="S46" s="2"/>
      <c r="T46" s="2"/>
      <c r="U46" s="2"/>
      <c r="V46" s="2"/>
      <c r="W46" s="2"/>
      <c r="X46" s="2"/>
      <c r="Y46" s="2"/>
      <c r="Z46" s="2"/>
    </row>
    <row r="47" ht="15.75" customHeight="1">
      <c r="A47" s="1" t="s">
        <v>112</v>
      </c>
      <c r="B47" s="1">
        <v>973.08</v>
      </c>
      <c r="C47" s="1">
        <v>314.16</v>
      </c>
      <c r="D47" s="1">
        <v>385.56</v>
      </c>
      <c r="E47" s="1">
        <v>661.98</v>
      </c>
      <c r="F47" s="1">
        <v>691.5600000000001</v>
      </c>
      <c r="G47" s="1">
        <v>817.02</v>
      </c>
      <c r="H47" s="1">
        <v>697.6800000000001</v>
      </c>
      <c r="I47" s="1">
        <v>857.82</v>
      </c>
      <c r="J47" s="1">
        <v>1020.0</v>
      </c>
      <c r="K47" s="1">
        <v>1162.8</v>
      </c>
      <c r="L47" s="2"/>
      <c r="M47" s="2"/>
      <c r="N47" s="2"/>
      <c r="O47" s="2"/>
      <c r="P47" s="2"/>
      <c r="Q47" s="2"/>
      <c r="R47" s="2"/>
      <c r="S47" s="2"/>
      <c r="T47" s="2"/>
      <c r="U47" s="2"/>
      <c r="V47" s="2"/>
      <c r="W47" s="2"/>
      <c r="X47" s="2"/>
      <c r="Y47" s="2"/>
      <c r="Z47" s="2"/>
    </row>
    <row r="48" ht="15.75" customHeight="1">
      <c r="A48" s="1" t="s">
        <v>113</v>
      </c>
      <c r="B48" s="1">
        <v>3549.6</v>
      </c>
      <c r="C48" s="1">
        <v>3121.2</v>
      </c>
      <c r="D48" s="1">
        <v>3396.6</v>
      </c>
      <c r="E48" s="1">
        <v>3947.4</v>
      </c>
      <c r="F48" s="1">
        <v>4120.8</v>
      </c>
      <c r="G48" s="1">
        <v>4406.4</v>
      </c>
      <c r="H48" s="1">
        <v>4549.2</v>
      </c>
      <c r="I48" s="1">
        <v>4630.8</v>
      </c>
      <c r="J48" s="1">
        <v>4630.8</v>
      </c>
      <c r="K48" s="1">
        <v>4814.4</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167.28</v>
      </c>
      <c r="C50" s="1">
        <v>167.28</v>
      </c>
      <c r="D50" s="1">
        <v>167.28</v>
      </c>
      <c r="E50" s="1">
        <v>179.52</v>
      </c>
      <c r="F50" s="1">
        <v>179.52</v>
      </c>
      <c r="G50" s="1">
        <v>179.52</v>
      </c>
      <c r="H50" s="1">
        <v>179.52</v>
      </c>
      <c r="I50" s="1">
        <v>179.52</v>
      </c>
      <c r="J50" s="1">
        <v>179.52</v>
      </c>
      <c r="K50" s="1">
        <v>177.48</v>
      </c>
      <c r="L50" s="2"/>
      <c r="M50" s="2"/>
      <c r="N50" s="2"/>
      <c r="O50" s="2"/>
      <c r="P50" s="2"/>
      <c r="Q50" s="2"/>
      <c r="R50" s="2"/>
      <c r="S50" s="2"/>
      <c r="T50" s="2"/>
      <c r="U50" s="2"/>
      <c r="V50" s="2"/>
      <c r="W50" s="2"/>
      <c r="X50" s="2"/>
      <c r="Y50" s="2"/>
      <c r="Z50" s="2"/>
    </row>
    <row r="51" ht="15.75" customHeight="1">
      <c r="A51" s="1" t="s">
        <v>115</v>
      </c>
      <c r="B51" s="1">
        <v>167.28</v>
      </c>
      <c r="C51" s="1">
        <v>167.28</v>
      </c>
      <c r="D51" s="1">
        <v>167.28</v>
      </c>
      <c r="E51" s="1">
        <v>179.52</v>
      </c>
      <c r="F51" s="1">
        <v>179.52</v>
      </c>
      <c r="G51" s="1">
        <v>179.52</v>
      </c>
      <c r="H51" s="1">
        <v>179.52</v>
      </c>
      <c r="I51" s="1">
        <v>179.52</v>
      </c>
      <c r="J51" s="1">
        <v>179.52</v>
      </c>
      <c r="K51" s="1">
        <v>177.48</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68.34</v>
      </c>
      <c r="C53" s="1">
        <v>-475.32</v>
      </c>
      <c r="D53" s="1">
        <v>-399.84</v>
      </c>
      <c r="E53" s="1">
        <v>-534.48</v>
      </c>
      <c r="F53" s="1">
        <v>-539.58</v>
      </c>
      <c r="G53" s="1">
        <v>-489.6</v>
      </c>
      <c r="H53" s="1">
        <v>-514.08</v>
      </c>
      <c r="I53" s="1">
        <v>-382.5</v>
      </c>
      <c r="J53" s="1">
        <v>-216.24</v>
      </c>
      <c r="K53" s="1">
        <v>-145.86</v>
      </c>
      <c r="L53" s="2"/>
      <c r="M53" s="2"/>
      <c r="N53" s="2"/>
      <c r="O53" s="2"/>
      <c r="P53" s="2"/>
      <c r="Q53" s="2"/>
      <c r="R53" s="2"/>
      <c r="S53" s="2"/>
      <c r="T53" s="2"/>
      <c r="U53" s="2"/>
      <c r="V53" s="2"/>
      <c r="W53" s="2"/>
      <c r="X53" s="2"/>
      <c r="Y53" s="2"/>
      <c r="Z53" s="2"/>
    </row>
    <row r="54" ht="15.75" customHeight="1">
      <c r="A54" s="1" t="s">
        <v>128</v>
      </c>
      <c r="B54" s="1" t="s">
        <v>129</v>
      </c>
      <c r="C54" s="1" t="s">
        <v>130</v>
      </c>
      <c r="D54" s="1" t="s">
        <v>131</v>
      </c>
      <c r="E54" s="1" t="s">
        <v>132</v>
      </c>
      <c r="F54" s="1">
        <v>-3.06</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v>976.14</v>
      </c>
      <c r="C55" s="1">
        <v>1060.8</v>
      </c>
      <c r="D55" s="1">
        <v>1224.0</v>
      </c>
      <c r="E55" s="1">
        <v>1315.8</v>
      </c>
      <c r="F55" s="1">
        <v>1428.0</v>
      </c>
      <c r="G55" s="1">
        <v>1570.8</v>
      </c>
      <c r="H55" s="1">
        <v>1825.8</v>
      </c>
      <c r="I55" s="1">
        <v>1611.6</v>
      </c>
      <c r="J55" s="1">
        <v>1091.4</v>
      </c>
      <c r="K55" s="1">
        <v>843.54</v>
      </c>
      <c r="L55" s="2"/>
      <c r="M55" s="2"/>
      <c r="N55" s="2"/>
      <c r="O55" s="2"/>
      <c r="P55" s="2"/>
      <c r="Q55" s="2"/>
      <c r="R55" s="2"/>
      <c r="S55" s="2"/>
      <c r="T55" s="2"/>
      <c r="U55" s="2"/>
      <c r="V55" s="2"/>
      <c r="W55" s="2"/>
      <c r="X55" s="2"/>
      <c r="Y55" s="2"/>
      <c r="Z55" s="2"/>
    </row>
    <row r="56" ht="15.75" customHeight="1">
      <c r="A56" s="1" t="s">
        <v>139</v>
      </c>
      <c r="B56" s="1">
        <v>673.2</v>
      </c>
      <c r="C56" s="1">
        <v>711.96</v>
      </c>
      <c r="D56" s="1">
        <v>531.42</v>
      </c>
      <c r="E56" s="1">
        <v>597.72</v>
      </c>
      <c r="F56" s="1">
        <v>489.6</v>
      </c>
      <c r="G56" s="1">
        <v>694.62</v>
      </c>
      <c r="H56" s="1">
        <v>617.1</v>
      </c>
      <c r="I56" s="1">
        <v>351.9</v>
      </c>
      <c r="J56" s="1">
        <v>134.64</v>
      </c>
      <c r="K56" s="1">
        <v>234.6</v>
      </c>
      <c r="L56" s="2"/>
      <c r="M56" s="2"/>
      <c r="N56" s="2"/>
      <c r="O56" s="2"/>
      <c r="P56" s="2"/>
      <c r="Q56" s="2"/>
      <c r="R56" s="2"/>
      <c r="S56" s="2"/>
      <c r="T56" s="2"/>
      <c r="U56" s="2"/>
      <c r="V56" s="2"/>
      <c r="W56" s="2"/>
      <c r="X56" s="2"/>
      <c r="Y56" s="2"/>
      <c r="Z56" s="2"/>
    </row>
    <row r="57" ht="15.75" customHeight="1">
      <c r="A57" s="1" t="s">
        <v>140</v>
      </c>
      <c r="B57" s="1">
        <v>251.94</v>
      </c>
      <c r="C57" s="1">
        <v>228.48</v>
      </c>
      <c r="D57" s="1">
        <v>202.98</v>
      </c>
      <c r="E57" s="1">
        <v>213.18</v>
      </c>
      <c r="F57" s="1">
        <v>406.98</v>
      </c>
      <c r="G57" s="1">
        <v>0.0</v>
      </c>
      <c r="H57" s="1">
        <v>0.0</v>
      </c>
      <c r="I57" s="1">
        <v>258.06</v>
      </c>
      <c r="J57" s="1">
        <v>342.72</v>
      </c>
      <c r="K57" s="1">
        <v>393.72</v>
      </c>
      <c r="L57" s="2"/>
      <c r="M57" s="2"/>
      <c r="N57" s="2"/>
      <c r="O57" s="2"/>
      <c r="P57" s="2"/>
      <c r="Q57" s="2"/>
      <c r="R57" s="2"/>
      <c r="S57" s="2"/>
      <c r="T57" s="2"/>
      <c r="U57" s="2"/>
      <c r="V57" s="2"/>
      <c r="W57" s="2"/>
      <c r="X57" s="2"/>
      <c r="Y57" s="2"/>
      <c r="Z57" s="2"/>
    </row>
    <row r="58" ht="15.75" customHeight="1">
      <c r="A58" s="1" t="s">
        <v>141</v>
      </c>
      <c r="B58" s="1">
        <v>12.24</v>
      </c>
      <c r="C58" s="1">
        <v>13.26</v>
      </c>
      <c r="D58" s="1">
        <v>13.26</v>
      </c>
      <c r="E58" s="1">
        <v>17.34</v>
      </c>
      <c r="F58" s="1">
        <v>20.4</v>
      </c>
      <c r="G58" s="1">
        <v>23.46</v>
      </c>
      <c r="H58" s="1">
        <v>19.38</v>
      </c>
      <c r="I58" s="1">
        <v>20.4</v>
      </c>
      <c r="J58" s="1">
        <v>17.34</v>
      </c>
      <c r="K58" s="1">
        <v>18.36</v>
      </c>
      <c r="L58" s="2"/>
      <c r="M58" s="2"/>
      <c r="N58" s="2"/>
      <c r="O58" s="2"/>
      <c r="P58" s="2"/>
      <c r="Q58" s="2"/>
      <c r="R58" s="2"/>
      <c r="S58" s="2"/>
      <c r="T58" s="2"/>
      <c r="U58" s="2"/>
      <c r="V58" s="2"/>
      <c r="W58" s="2"/>
      <c r="X58" s="2"/>
      <c r="Y58" s="2"/>
      <c r="Z58" s="2"/>
    </row>
    <row r="59" ht="15.75" customHeight="1">
      <c r="A59" s="1" t="s">
        <v>142</v>
      </c>
      <c r="B59" s="1">
        <v>5.1</v>
      </c>
      <c r="C59" s="1">
        <v>8.16</v>
      </c>
      <c r="D59" s="1">
        <v>9.18</v>
      </c>
      <c r="E59" s="1">
        <v>11.22</v>
      </c>
      <c r="F59" s="1">
        <v>10.2</v>
      </c>
      <c r="G59" s="1">
        <v>10.2</v>
      </c>
      <c r="H59" s="1">
        <v>16.32</v>
      </c>
      <c r="I59" s="1">
        <v>23.46</v>
      </c>
      <c r="J59" s="1">
        <v>20.4</v>
      </c>
      <c r="K59" s="1">
        <v>16.32</v>
      </c>
      <c r="L59" s="2"/>
      <c r="M59" s="2"/>
      <c r="N59" s="2"/>
      <c r="O59" s="2"/>
      <c r="P59" s="2"/>
      <c r="Q59" s="2"/>
      <c r="R59" s="2"/>
      <c r="S59" s="2"/>
      <c r="T59" s="2"/>
      <c r="U59" s="2"/>
      <c r="V59" s="2"/>
      <c r="W59" s="2"/>
      <c r="X59" s="2"/>
      <c r="Y59" s="2"/>
      <c r="Z59" s="2"/>
    </row>
    <row r="60" ht="15.75" customHeight="1">
      <c r="A60" s="1" t="s">
        <v>143</v>
      </c>
      <c r="B60" s="1">
        <v>5.1</v>
      </c>
      <c r="C60" s="1">
        <v>5.1</v>
      </c>
      <c r="D60" s="1">
        <v>5.1</v>
      </c>
      <c r="E60" s="1">
        <v>5.1</v>
      </c>
      <c r="F60" s="1">
        <v>5.1</v>
      </c>
      <c r="G60" s="1">
        <v>5.1</v>
      </c>
      <c r="H60" s="1">
        <v>5.1</v>
      </c>
      <c r="I60" s="1">
        <v>5.1</v>
      </c>
      <c r="J60" s="1">
        <v>5.1</v>
      </c>
      <c r="K60" s="1">
        <v>5.1</v>
      </c>
      <c r="L60" s="2"/>
      <c r="M60" s="2"/>
      <c r="N60" s="2"/>
      <c r="O60" s="2"/>
      <c r="P60" s="2"/>
      <c r="Q60" s="2"/>
      <c r="R60" s="2"/>
      <c r="S60" s="2"/>
      <c r="T60" s="2"/>
      <c r="U60" s="2"/>
      <c r="V60" s="2"/>
      <c r="W60" s="2"/>
      <c r="X60" s="2"/>
      <c r="Y60" s="2"/>
      <c r="Z60" s="2"/>
    </row>
    <row r="61" ht="15.75" customHeight="1">
      <c r="A61" s="1" t="s">
        <v>144</v>
      </c>
      <c r="B61" s="1">
        <v>14.28</v>
      </c>
      <c r="C61" s="1">
        <v>11.22</v>
      </c>
      <c r="D61" s="1">
        <v>13.26</v>
      </c>
      <c r="E61" s="1">
        <v>20.4</v>
      </c>
      <c r="F61" s="1">
        <v>27.54</v>
      </c>
      <c r="G61" s="1">
        <v>52.02</v>
      </c>
      <c r="H61" s="1">
        <v>49.98</v>
      </c>
      <c r="I61" s="1">
        <v>51.0</v>
      </c>
      <c r="J61" s="1">
        <v>109.14</v>
      </c>
      <c r="K61" s="1">
        <v>184.62</v>
      </c>
      <c r="L61" s="2"/>
      <c r="M61" s="2"/>
      <c r="N61" s="2"/>
      <c r="O61" s="2"/>
      <c r="P61" s="2"/>
      <c r="Q61" s="2"/>
      <c r="R61" s="2"/>
      <c r="S61" s="2"/>
      <c r="T61" s="2"/>
      <c r="U61" s="2"/>
      <c r="V61" s="2"/>
      <c r="W61" s="2"/>
      <c r="X61" s="2"/>
      <c r="Y61" s="2"/>
      <c r="Z61" s="2"/>
    </row>
    <row r="62" ht="15.75" customHeight="1">
      <c r="A62" s="1" t="s">
        <v>145</v>
      </c>
      <c r="B62" s="1">
        <v>220.32</v>
      </c>
      <c r="C62" s="1">
        <v>59.16</v>
      </c>
      <c r="D62" s="1">
        <v>56.1</v>
      </c>
      <c r="E62" s="1">
        <v>71.4</v>
      </c>
      <c r="F62" s="1">
        <v>290.7</v>
      </c>
      <c r="G62" s="1">
        <v>358.02</v>
      </c>
      <c r="H62" s="1">
        <v>374.34</v>
      </c>
      <c r="I62" s="1">
        <v>113.22</v>
      </c>
      <c r="J62" s="1">
        <v>125.46</v>
      </c>
      <c r="K62" s="1">
        <v>117.3</v>
      </c>
      <c r="L62" s="2"/>
      <c r="M62" s="2"/>
      <c r="N62" s="2"/>
      <c r="O62" s="2"/>
      <c r="P62" s="2"/>
      <c r="Q62" s="2"/>
      <c r="R62" s="2"/>
      <c r="S62" s="2"/>
      <c r="T62" s="2"/>
      <c r="U62" s="2"/>
      <c r="V62" s="2"/>
      <c r="W62" s="2"/>
      <c r="X62" s="2"/>
      <c r="Y62" s="2"/>
      <c r="Z62" s="2"/>
    </row>
    <row r="63" ht="15.75" customHeight="1">
      <c r="A63" s="1" t="s">
        <v>146</v>
      </c>
      <c r="B63" s="1">
        <v>34.68</v>
      </c>
      <c r="C63" s="1">
        <v>20.4</v>
      </c>
      <c r="D63" s="1">
        <v>13.26</v>
      </c>
      <c r="E63" s="1">
        <v>25.5</v>
      </c>
      <c r="F63" s="1">
        <v>22.44</v>
      </c>
      <c r="G63" s="1">
        <v>2.04</v>
      </c>
      <c r="H63" s="1">
        <v>1.02</v>
      </c>
      <c r="I63" s="1">
        <v>1.02</v>
      </c>
      <c r="J63" s="1">
        <v>1.02</v>
      </c>
      <c r="K63" s="1">
        <v>2.04</v>
      </c>
      <c r="L63" s="2"/>
      <c r="M63" s="2"/>
      <c r="N63" s="2"/>
      <c r="O63" s="2"/>
      <c r="P63" s="2"/>
      <c r="Q63" s="2"/>
      <c r="R63" s="2"/>
      <c r="S63" s="2"/>
      <c r="T63" s="2"/>
      <c r="U63" s="2"/>
      <c r="V63" s="2"/>
      <c r="W63" s="2"/>
      <c r="X63" s="2"/>
      <c r="Y63" s="2"/>
      <c r="Z63" s="2"/>
    </row>
    <row r="64" ht="15.75" customHeight="1">
      <c r="A64" s="1" t="s">
        <v>147</v>
      </c>
      <c r="B64" s="1">
        <v>10.2</v>
      </c>
      <c r="C64" s="1">
        <v>15.3</v>
      </c>
      <c r="D64" s="1">
        <v>10.2</v>
      </c>
      <c r="E64" s="1">
        <v>10.2</v>
      </c>
      <c r="F64" s="1">
        <v>10.2</v>
      </c>
      <c r="G64" s="1">
        <v>10.2</v>
      </c>
      <c r="H64" s="1">
        <v>10.2</v>
      </c>
      <c r="I64" s="1">
        <v>6.12</v>
      </c>
      <c r="J64" s="1">
        <v>6.12</v>
      </c>
      <c r="K64" s="1">
        <v>7.140000000000001</v>
      </c>
      <c r="L64" s="2"/>
      <c r="M64" s="2"/>
      <c r="N64" s="2"/>
      <c r="O64" s="2"/>
      <c r="P64" s="2"/>
      <c r="Q64" s="2"/>
      <c r="R64" s="2"/>
      <c r="S64" s="2"/>
      <c r="T64" s="2"/>
      <c r="U64" s="2"/>
      <c r="V64" s="2"/>
      <c r="W64" s="2"/>
      <c r="X64" s="2"/>
      <c r="Y64" s="2"/>
      <c r="Z64" s="2"/>
    </row>
    <row r="65" ht="15.75" customHeight="1">
      <c r="A65" s="1" t="s">
        <v>148</v>
      </c>
      <c r="B65" s="1">
        <v>57.12</v>
      </c>
      <c r="C65" s="1">
        <v>71.4</v>
      </c>
      <c r="D65" s="1">
        <v>56.1</v>
      </c>
      <c r="E65" s="1">
        <v>56.1</v>
      </c>
      <c r="F65" s="1">
        <v>56.1</v>
      </c>
      <c r="G65" s="1">
        <v>56.1</v>
      </c>
      <c r="H65" s="1">
        <v>56.1</v>
      </c>
      <c r="I65" s="1">
        <v>36.72</v>
      </c>
      <c r="J65" s="1">
        <v>36.72</v>
      </c>
      <c r="K65" s="1">
        <v>41.82</v>
      </c>
      <c r="L65" s="2"/>
      <c r="M65" s="2"/>
      <c r="N65" s="2"/>
      <c r="O65" s="2"/>
      <c r="P65" s="2"/>
      <c r="Q65" s="2"/>
      <c r="R65" s="2"/>
      <c r="S65" s="2"/>
      <c r="T65" s="2"/>
      <c r="U65" s="2"/>
      <c r="V65" s="2"/>
      <c r="W65" s="2"/>
      <c r="X65" s="2"/>
      <c r="Y65" s="2"/>
      <c r="Z65" s="2"/>
    </row>
    <row r="66" ht="15.75" customHeight="1">
      <c r="A66" s="1" t="s">
        <v>149</v>
      </c>
      <c r="B66" s="1">
        <v>297.84</v>
      </c>
      <c r="C66" s="1">
        <v>301.92</v>
      </c>
      <c r="D66" s="1">
        <v>302.94</v>
      </c>
      <c r="E66" s="1">
        <v>145.86</v>
      </c>
      <c r="F66" s="1">
        <v>157.08</v>
      </c>
      <c r="G66" s="1">
        <v>157.08</v>
      </c>
      <c r="H66" s="1">
        <v>154.02</v>
      </c>
      <c r="I66" s="1">
        <v>159.12</v>
      </c>
      <c r="J66" s="1">
        <v>175.44</v>
      </c>
      <c r="K66" s="1">
        <v>173.4</v>
      </c>
      <c r="L66" s="2"/>
      <c r="M66" s="2"/>
      <c r="N66" s="2"/>
      <c r="O66" s="2"/>
      <c r="P66" s="2"/>
      <c r="Q66" s="2"/>
      <c r="R66" s="2"/>
      <c r="S66" s="2"/>
      <c r="T66" s="2"/>
      <c r="U66" s="2"/>
      <c r="V66" s="2"/>
      <c r="W66" s="2"/>
      <c r="X66" s="2"/>
      <c r="Y66" s="2"/>
      <c r="Z66" s="2"/>
    </row>
    <row r="67" ht="15.75" customHeight="1">
      <c r="A67" s="1" t="s">
        <v>150</v>
      </c>
      <c r="B67" s="1">
        <v>3.06</v>
      </c>
      <c r="C67" s="1">
        <v>3.06</v>
      </c>
      <c r="D67" s="1">
        <v>3.06</v>
      </c>
      <c r="E67" s="1">
        <v>4.08</v>
      </c>
      <c r="F67" s="1">
        <v>4.08</v>
      </c>
      <c r="G67" s="1">
        <v>4.08</v>
      </c>
      <c r="H67" s="1">
        <v>4.08</v>
      </c>
      <c r="I67" s="1">
        <v>5.1</v>
      </c>
      <c r="J67" s="1">
        <v>5.1</v>
      </c>
      <c r="K67" s="1">
        <v>5.1</v>
      </c>
      <c r="L67" s="2"/>
      <c r="M67" s="2"/>
      <c r="N67" s="2"/>
      <c r="O67" s="2"/>
      <c r="P67" s="2"/>
      <c r="Q67" s="2"/>
      <c r="R67" s="2"/>
      <c r="S67" s="2"/>
      <c r="T67" s="2"/>
      <c r="U67" s="2"/>
      <c r="V67" s="2"/>
      <c r="W67" s="2"/>
      <c r="X67" s="2"/>
      <c r="Y67" s="2"/>
      <c r="Z67" s="2"/>
    </row>
    <row r="68" ht="15.75" customHeight="1">
      <c r="A68" s="1" t="s">
        <v>151</v>
      </c>
      <c r="B68" s="1">
        <v>11.22</v>
      </c>
      <c r="C68" s="1">
        <v>10.2</v>
      </c>
      <c r="D68" s="1">
        <v>10.2</v>
      </c>
      <c r="E68" s="1">
        <v>11.22</v>
      </c>
      <c r="F68" s="1">
        <v>1.02</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152</v>
      </c>
      <c r="B69" s="1">
        <v>-5.1</v>
      </c>
      <c r="C69" s="1">
        <v>-6.12</v>
      </c>
      <c r="D69" s="1">
        <v>-8.16</v>
      </c>
      <c r="E69" s="1">
        <v>-8.16</v>
      </c>
      <c r="F69" s="1">
        <v>-1.02</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153</v>
      </c>
      <c r="B70" s="1">
        <v>82.62</v>
      </c>
      <c r="C70" s="1">
        <v>177.48</v>
      </c>
      <c r="D70" s="1">
        <v>41.82</v>
      </c>
      <c r="E70" s="1">
        <v>43.86</v>
      </c>
      <c r="F70" s="1">
        <v>67.32000000000001</v>
      </c>
      <c r="G70" s="1">
        <v>69.36</v>
      </c>
      <c r="H70" s="1">
        <v>91.8</v>
      </c>
      <c r="I70" s="1">
        <v>75.48</v>
      </c>
      <c r="J70" s="1">
        <v>80.58</v>
      </c>
      <c r="K70" s="1">
        <v>76.5</v>
      </c>
      <c r="L70" s="2"/>
      <c r="M70" s="2"/>
      <c r="N70" s="2"/>
      <c r="O70" s="2"/>
      <c r="P70" s="2"/>
      <c r="Q70" s="2"/>
      <c r="R70" s="2"/>
      <c r="S70" s="2"/>
      <c r="T70" s="2"/>
      <c r="U70" s="2"/>
      <c r="V70" s="2"/>
      <c r="W70" s="2"/>
      <c r="X70" s="2"/>
      <c r="Y70" s="2"/>
      <c r="Z70" s="2"/>
    </row>
    <row r="71" ht="15.75" customHeight="1">
      <c r="A71" s="1" t="s">
        <v>154</v>
      </c>
      <c r="B71" s="1">
        <v>3539.4</v>
      </c>
      <c r="C71" s="1">
        <v>3253.8</v>
      </c>
      <c r="D71" s="1">
        <v>3192.6</v>
      </c>
      <c r="E71" s="1">
        <v>3682.2</v>
      </c>
      <c r="F71" s="1">
        <v>4140.18</v>
      </c>
      <c r="G71" s="1">
        <v>4600.2</v>
      </c>
      <c r="H71" s="1">
        <v>5334.6</v>
      </c>
      <c r="I71" s="1">
        <v>5569.2</v>
      </c>
      <c r="J71" s="1">
        <v>6436.2</v>
      </c>
      <c r="K71" s="1">
        <v>6915.6</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3060.0</v>
      </c>
      <c r="C2" s="1">
        <v>2937.6</v>
      </c>
      <c r="D2" s="1">
        <v>2784.6</v>
      </c>
      <c r="E2" s="1">
        <v>3111.0</v>
      </c>
      <c r="F2" s="1">
        <v>3233.4</v>
      </c>
      <c r="G2" s="1">
        <v>3335.4</v>
      </c>
      <c r="H2" s="1">
        <v>3151.8</v>
      </c>
      <c r="I2" s="1">
        <v>3488.4</v>
      </c>
      <c r="J2" s="1">
        <v>3957.6</v>
      </c>
      <c r="K2" s="1">
        <v>4467.6</v>
      </c>
      <c r="L2" s="2"/>
      <c r="M2" s="2"/>
      <c r="N2" s="2"/>
      <c r="O2" s="2"/>
      <c r="P2" s="2"/>
      <c r="Q2" s="2"/>
      <c r="R2" s="2"/>
      <c r="S2" s="2"/>
      <c r="T2" s="2"/>
      <c r="U2" s="2"/>
      <c r="V2" s="2"/>
      <c r="W2" s="2"/>
      <c r="X2" s="2"/>
      <c r="Y2" s="2"/>
      <c r="Z2" s="2"/>
    </row>
    <row r="3">
      <c r="A3" s="1" t="s">
        <v>156</v>
      </c>
      <c r="B3" s="1">
        <v>0.0</v>
      </c>
      <c r="C3" s="1">
        <v>0.0</v>
      </c>
      <c r="D3" s="1">
        <v>0.0</v>
      </c>
      <c r="E3" s="1">
        <v>0.0</v>
      </c>
      <c r="F3" s="1">
        <v>12.24</v>
      </c>
      <c r="G3" s="1">
        <v>10.2</v>
      </c>
      <c r="H3" s="1">
        <v>10.2</v>
      </c>
      <c r="I3" s="1">
        <v>10.2</v>
      </c>
      <c r="J3" s="1">
        <v>8.16</v>
      </c>
      <c r="K3" s="1">
        <v>10.2</v>
      </c>
      <c r="L3" s="2"/>
      <c r="M3" s="2"/>
      <c r="N3" s="2"/>
      <c r="O3" s="2"/>
      <c r="P3" s="2"/>
      <c r="Q3" s="2"/>
      <c r="R3" s="2"/>
      <c r="S3" s="2"/>
      <c r="T3" s="2"/>
      <c r="U3" s="2"/>
      <c r="V3" s="2"/>
      <c r="W3" s="2"/>
      <c r="X3" s="2"/>
      <c r="Y3" s="2"/>
      <c r="Z3" s="2"/>
    </row>
    <row r="4">
      <c r="A4" s="1" t="s">
        <v>157</v>
      </c>
      <c r="B4" s="1">
        <v>3060.0</v>
      </c>
      <c r="C4" s="1">
        <v>2937.6</v>
      </c>
      <c r="D4" s="1">
        <v>2784.6</v>
      </c>
      <c r="E4" s="1">
        <v>3111.0</v>
      </c>
      <c r="F4" s="1">
        <v>3243.6</v>
      </c>
      <c r="G4" s="1">
        <v>3345.6</v>
      </c>
      <c r="H4" s="1">
        <v>3172.2</v>
      </c>
      <c r="I4" s="1">
        <v>3508.8</v>
      </c>
      <c r="J4" s="1">
        <v>3967.8</v>
      </c>
      <c r="K4" s="1">
        <v>4477.8</v>
      </c>
      <c r="L4" s="2"/>
      <c r="M4" s="2"/>
      <c r="N4" s="2"/>
      <c r="O4" s="2"/>
      <c r="P4" s="2"/>
      <c r="Q4" s="2"/>
      <c r="R4" s="2"/>
      <c r="S4" s="2"/>
      <c r="T4" s="2"/>
      <c r="U4" s="2"/>
      <c r="V4" s="2"/>
      <c r="W4" s="2"/>
      <c r="X4" s="2"/>
      <c r="Y4" s="2"/>
      <c r="Z4" s="2"/>
    </row>
    <row r="5">
      <c r="A5" s="1" t="s">
        <v>158</v>
      </c>
      <c r="B5" s="1">
        <v>2417.4</v>
      </c>
      <c r="C5" s="1">
        <v>2652.0</v>
      </c>
      <c r="D5" s="1">
        <v>2091.0</v>
      </c>
      <c r="E5" s="1">
        <v>2356.2</v>
      </c>
      <c r="F5" s="1">
        <v>2427.6</v>
      </c>
      <c r="G5" s="1">
        <v>2570.4</v>
      </c>
      <c r="H5" s="1">
        <v>2652.0</v>
      </c>
      <c r="I5" s="1">
        <v>2784.6</v>
      </c>
      <c r="J5" s="1">
        <v>3029.4</v>
      </c>
      <c r="K5" s="1">
        <v>3396.6</v>
      </c>
      <c r="L5" s="2"/>
      <c r="M5" s="2"/>
      <c r="N5" s="2"/>
      <c r="O5" s="2"/>
      <c r="P5" s="2"/>
      <c r="Q5" s="2"/>
      <c r="R5" s="2"/>
      <c r="S5" s="2"/>
      <c r="T5" s="2"/>
      <c r="U5" s="2"/>
      <c r="V5" s="2"/>
      <c r="W5" s="2"/>
      <c r="X5" s="2"/>
      <c r="Y5" s="2"/>
      <c r="Z5" s="2"/>
    </row>
    <row r="6">
      <c r="A6" s="1" t="s">
        <v>159</v>
      </c>
      <c r="B6" s="1">
        <v>641.58</v>
      </c>
      <c r="C6" s="1">
        <v>292.74</v>
      </c>
      <c r="D6" s="1">
        <v>698.7</v>
      </c>
      <c r="E6" s="1">
        <v>757.86</v>
      </c>
      <c r="F6" s="1">
        <v>818.04</v>
      </c>
      <c r="G6" s="1">
        <v>775.2</v>
      </c>
      <c r="H6" s="1">
        <v>517.14</v>
      </c>
      <c r="I6" s="1">
        <v>716.04</v>
      </c>
      <c r="J6" s="1">
        <v>940.44</v>
      </c>
      <c r="K6" s="1">
        <v>1081.2</v>
      </c>
      <c r="L6" s="2"/>
      <c r="M6" s="2"/>
      <c r="N6" s="2"/>
      <c r="O6" s="2"/>
      <c r="P6" s="2"/>
      <c r="Q6" s="2"/>
      <c r="R6" s="2"/>
      <c r="S6" s="2"/>
      <c r="T6" s="2"/>
      <c r="U6" s="2"/>
      <c r="V6" s="2"/>
      <c r="W6" s="2"/>
      <c r="X6" s="2"/>
      <c r="Y6" s="2"/>
      <c r="Z6" s="2"/>
    </row>
    <row r="7">
      <c r="A7" s="1" t="s">
        <v>160</v>
      </c>
      <c r="B7" s="1">
        <v>30.6</v>
      </c>
      <c r="C7" s="1">
        <v>28.56</v>
      </c>
      <c r="D7" s="1">
        <v>24.48</v>
      </c>
      <c r="E7" s="1">
        <v>26.52</v>
      </c>
      <c r="F7" s="1">
        <v>49.98</v>
      </c>
      <c r="G7" s="1">
        <v>0.0</v>
      </c>
      <c r="H7" s="1">
        <v>0.0</v>
      </c>
      <c r="I7" s="1">
        <v>31.62</v>
      </c>
      <c r="J7" s="1">
        <v>41.82</v>
      </c>
      <c r="K7" s="1">
        <v>48.96</v>
      </c>
      <c r="L7" s="2"/>
      <c r="M7" s="2"/>
      <c r="N7" s="2"/>
      <c r="O7" s="2"/>
      <c r="P7" s="2"/>
      <c r="Q7" s="2"/>
      <c r="R7" s="2"/>
      <c r="S7" s="2"/>
      <c r="T7" s="2"/>
      <c r="U7" s="2"/>
      <c r="V7" s="2"/>
      <c r="W7" s="2"/>
      <c r="X7" s="2"/>
      <c r="Y7" s="2"/>
      <c r="Z7" s="2"/>
    </row>
    <row r="8">
      <c r="A8" s="1" t="s">
        <v>161</v>
      </c>
      <c r="B8" s="1">
        <v>65.28</v>
      </c>
      <c r="C8" s="1">
        <v>0.0</v>
      </c>
      <c r="D8" s="1">
        <v>0.0</v>
      </c>
      <c r="E8" s="1">
        <v>71.4</v>
      </c>
      <c r="F8" s="1">
        <v>94.86</v>
      </c>
      <c r="G8" s="1">
        <v>0.0</v>
      </c>
      <c r="H8" s="1">
        <v>112.2</v>
      </c>
      <c r="I8" s="1">
        <v>94.86</v>
      </c>
      <c r="J8" s="1">
        <v>100.98</v>
      </c>
      <c r="K8" s="1">
        <v>100.98</v>
      </c>
      <c r="L8" s="2"/>
      <c r="M8" s="2"/>
      <c r="N8" s="2"/>
      <c r="O8" s="2"/>
      <c r="P8" s="2"/>
      <c r="Q8" s="2"/>
      <c r="R8" s="2"/>
      <c r="S8" s="2"/>
      <c r="T8" s="2"/>
      <c r="U8" s="2"/>
      <c r="V8" s="2"/>
      <c r="W8" s="2"/>
      <c r="X8" s="2"/>
      <c r="Y8" s="2"/>
      <c r="Z8" s="2"/>
    </row>
    <row r="9">
      <c r="A9" s="1" t="s">
        <v>162</v>
      </c>
      <c r="B9" s="1">
        <v>0.0</v>
      </c>
      <c r="C9" s="1">
        <v>86.7</v>
      </c>
      <c r="D9" s="1">
        <v>68.34</v>
      </c>
      <c r="E9" s="1">
        <v>0.0</v>
      </c>
      <c r="F9" s="1">
        <v>0.0</v>
      </c>
      <c r="G9" s="1">
        <v>127.5</v>
      </c>
      <c r="H9" s="1">
        <v>0.0</v>
      </c>
      <c r="I9" s="1">
        <v>0.0</v>
      </c>
      <c r="J9" s="1">
        <v>0.0</v>
      </c>
      <c r="K9" s="1">
        <v>0.0</v>
      </c>
      <c r="L9" s="2"/>
      <c r="M9" s="2"/>
      <c r="N9" s="2"/>
      <c r="O9" s="2"/>
      <c r="P9" s="2"/>
      <c r="Q9" s="2"/>
      <c r="R9" s="2"/>
      <c r="S9" s="2"/>
      <c r="T9" s="2"/>
      <c r="U9" s="2"/>
      <c r="V9" s="2"/>
      <c r="W9" s="2"/>
      <c r="X9" s="2"/>
      <c r="Y9" s="2"/>
      <c r="Z9" s="2"/>
    </row>
    <row r="10">
      <c r="A10" s="1" t="s">
        <v>163</v>
      </c>
      <c r="B10" s="1">
        <v>542.64</v>
      </c>
      <c r="C10" s="1">
        <v>708.9</v>
      </c>
      <c r="D10" s="1">
        <v>438.6</v>
      </c>
      <c r="E10" s="1">
        <v>459.0</v>
      </c>
      <c r="F10" s="1">
        <v>469.2</v>
      </c>
      <c r="G10" s="1">
        <v>420.24</v>
      </c>
      <c r="H10" s="1">
        <v>387.6</v>
      </c>
      <c r="I10" s="1">
        <v>340.68</v>
      </c>
      <c r="J10" s="1">
        <v>488.58</v>
      </c>
      <c r="K10" s="1">
        <v>579.36</v>
      </c>
      <c r="L10" s="2"/>
      <c r="M10" s="2"/>
      <c r="N10" s="2"/>
      <c r="O10" s="2"/>
      <c r="P10" s="2"/>
      <c r="Q10" s="2"/>
      <c r="R10" s="2"/>
      <c r="S10" s="2"/>
      <c r="T10" s="2"/>
      <c r="U10" s="2"/>
      <c r="V10" s="2"/>
      <c r="W10" s="2"/>
      <c r="X10" s="2"/>
      <c r="Y10" s="2"/>
      <c r="Z10" s="2"/>
    </row>
    <row r="11">
      <c r="A11" s="1" t="s">
        <v>164</v>
      </c>
      <c r="B11" s="1">
        <v>639.54</v>
      </c>
      <c r="C11" s="1">
        <v>824.16</v>
      </c>
      <c r="D11" s="1">
        <v>532.44</v>
      </c>
      <c r="E11" s="1">
        <v>557.94</v>
      </c>
      <c r="F11" s="1">
        <v>616.08</v>
      </c>
      <c r="G11" s="1">
        <v>547.74</v>
      </c>
      <c r="H11" s="1">
        <v>499.8</v>
      </c>
      <c r="I11" s="1">
        <v>468.18</v>
      </c>
      <c r="J11" s="1">
        <v>632.4</v>
      </c>
      <c r="K11" s="1">
        <v>729.3000000000001</v>
      </c>
      <c r="L11" s="2"/>
      <c r="M11" s="2"/>
      <c r="N11" s="2"/>
      <c r="O11" s="2"/>
      <c r="P11" s="2"/>
      <c r="Q11" s="2"/>
      <c r="R11" s="2"/>
      <c r="S11" s="2"/>
      <c r="T11" s="2"/>
      <c r="U11" s="2"/>
      <c r="V11" s="2"/>
      <c r="W11" s="2"/>
      <c r="X11" s="2"/>
      <c r="Y11" s="2"/>
      <c r="Z11" s="2"/>
    </row>
    <row r="12">
      <c r="A12" s="1" t="s">
        <v>165</v>
      </c>
      <c r="B12" s="1">
        <v>1.02</v>
      </c>
      <c r="C12" s="1">
        <v>-531.42</v>
      </c>
      <c r="D12" s="1">
        <v>166.26</v>
      </c>
      <c r="E12" s="1">
        <v>200.94</v>
      </c>
      <c r="F12" s="1">
        <v>201.96</v>
      </c>
      <c r="G12" s="1">
        <v>227.46</v>
      </c>
      <c r="H12" s="1">
        <v>17.34</v>
      </c>
      <c r="I12" s="1">
        <v>247.86</v>
      </c>
      <c r="J12" s="1">
        <v>308.04</v>
      </c>
      <c r="K12" s="1">
        <v>354.96</v>
      </c>
      <c r="L12" s="2"/>
      <c r="M12" s="2"/>
      <c r="N12" s="2"/>
      <c r="O12" s="2"/>
      <c r="P12" s="2"/>
      <c r="Q12" s="2"/>
      <c r="R12" s="2"/>
      <c r="S12" s="2"/>
      <c r="T12" s="2"/>
      <c r="U12" s="2"/>
      <c r="V12" s="2"/>
      <c r="W12" s="2"/>
      <c r="X12" s="2"/>
      <c r="Y12" s="2"/>
      <c r="Z12" s="2"/>
    </row>
    <row r="13">
      <c r="A13" s="1" t="s">
        <v>166</v>
      </c>
      <c r="B13" s="1">
        <v>-36.72</v>
      </c>
      <c r="C13" s="1">
        <v>-41.82</v>
      </c>
      <c r="D13" s="1">
        <v>-31.62</v>
      </c>
      <c r="E13" s="1">
        <v>-30.6</v>
      </c>
      <c r="F13" s="1">
        <v>-29.58</v>
      </c>
      <c r="G13" s="1">
        <v>-33.66</v>
      </c>
      <c r="H13" s="1">
        <v>-37.74</v>
      </c>
      <c r="I13" s="1">
        <v>-35.7</v>
      </c>
      <c r="J13" s="1">
        <v>-29.58</v>
      </c>
      <c r="K13" s="1">
        <v>-34.68</v>
      </c>
      <c r="L13" s="2"/>
      <c r="M13" s="2"/>
      <c r="N13" s="2"/>
      <c r="O13" s="2"/>
      <c r="P13" s="2"/>
      <c r="Q13" s="2"/>
      <c r="R13" s="2"/>
      <c r="S13" s="2"/>
      <c r="T13" s="2"/>
      <c r="U13" s="2"/>
      <c r="V13" s="2"/>
      <c r="W13" s="2"/>
      <c r="X13" s="2"/>
      <c r="Y13" s="2"/>
      <c r="Z13" s="2"/>
    </row>
    <row r="14">
      <c r="A14" s="1" t="s">
        <v>167</v>
      </c>
      <c r="B14" s="1">
        <v>-36.72</v>
      </c>
      <c r="C14" s="1">
        <v>-41.82</v>
      </c>
      <c r="D14" s="1">
        <v>-31.62</v>
      </c>
      <c r="E14" s="1">
        <v>-30.6</v>
      </c>
      <c r="F14" s="1">
        <v>-29.58</v>
      </c>
      <c r="G14" s="1">
        <v>-33.66</v>
      </c>
      <c r="H14" s="1">
        <v>-37.74</v>
      </c>
      <c r="I14" s="1">
        <v>-35.7</v>
      </c>
      <c r="J14" s="1">
        <v>-29.58</v>
      </c>
      <c r="K14" s="1">
        <v>-34.68</v>
      </c>
      <c r="L14" s="2"/>
      <c r="M14" s="2"/>
      <c r="N14" s="2"/>
      <c r="O14" s="2"/>
      <c r="P14" s="2"/>
      <c r="Q14" s="2"/>
      <c r="R14" s="2"/>
      <c r="S14" s="2"/>
      <c r="T14" s="2"/>
      <c r="U14" s="2"/>
      <c r="V14" s="2"/>
      <c r="W14" s="2"/>
      <c r="X14" s="2"/>
      <c r="Y14" s="2"/>
      <c r="Z14" s="2"/>
    </row>
    <row r="15">
      <c r="A15" s="1" t="s">
        <v>168</v>
      </c>
      <c r="B15" s="1">
        <v>-5.1</v>
      </c>
      <c r="C15" s="1">
        <v>-5.1</v>
      </c>
      <c r="D15" s="1">
        <v>1.02</v>
      </c>
      <c r="E15" s="1">
        <v>-48.96</v>
      </c>
      <c r="F15" s="1">
        <v>-73.44</v>
      </c>
      <c r="G15" s="1">
        <v>74.46000000000001</v>
      </c>
      <c r="H15" s="1">
        <v>1.02</v>
      </c>
      <c r="I15" s="1">
        <v>55.08</v>
      </c>
      <c r="J15" s="1">
        <v>-2.04</v>
      </c>
      <c r="K15" s="1">
        <v>-3.06</v>
      </c>
      <c r="L15" s="2"/>
      <c r="M15" s="2"/>
      <c r="N15" s="2"/>
      <c r="O15" s="2"/>
      <c r="P15" s="2"/>
      <c r="Q15" s="2"/>
      <c r="R15" s="2"/>
      <c r="S15" s="2"/>
      <c r="T15" s="2"/>
      <c r="U15" s="2"/>
      <c r="V15" s="2"/>
      <c r="W15" s="2"/>
      <c r="X15" s="2"/>
      <c r="Y15" s="2"/>
      <c r="Z15" s="2"/>
    </row>
    <row r="16">
      <c r="A16" s="1" t="s">
        <v>169</v>
      </c>
      <c r="B16" s="1">
        <v>-97.92</v>
      </c>
      <c r="C16" s="1">
        <v>-4.08</v>
      </c>
      <c r="D16" s="1">
        <v>45.9</v>
      </c>
      <c r="E16" s="1">
        <v>-1.02</v>
      </c>
      <c r="F16" s="1">
        <v>-1.02</v>
      </c>
      <c r="G16" s="1">
        <v>-4.08</v>
      </c>
      <c r="H16" s="1">
        <v>-59.16</v>
      </c>
      <c r="I16" s="1">
        <v>-2.04</v>
      </c>
      <c r="J16" s="1">
        <v>-4.08</v>
      </c>
      <c r="K16" s="1">
        <v>-57.12</v>
      </c>
      <c r="L16" s="2"/>
      <c r="M16" s="2"/>
      <c r="N16" s="2"/>
      <c r="O16" s="2"/>
      <c r="P16" s="2"/>
      <c r="Q16" s="2"/>
      <c r="R16" s="2"/>
      <c r="S16" s="2"/>
      <c r="T16" s="2"/>
      <c r="U16" s="2"/>
      <c r="V16" s="2"/>
      <c r="W16" s="2"/>
      <c r="X16" s="2"/>
      <c r="Y16" s="2"/>
      <c r="Z16" s="2"/>
    </row>
    <row r="17">
      <c r="A17" s="1" t="s">
        <v>170</v>
      </c>
      <c r="B17" s="1">
        <v>-11.22</v>
      </c>
      <c r="C17" s="1">
        <v>-12.24</v>
      </c>
      <c r="D17" s="1">
        <v>-8.16</v>
      </c>
      <c r="E17" s="1">
        <v>-3.06</v>
      </c>
      <c r="F17" s="1">
        <v>-3.06</v>
      </c>
      <c r="G17" s="1">
        <v>-6.12</v>
      </c>
      <c r="H17" s="1">
        <v>-2.04</v>
      </c>
      <c r="I17" s="1">
        <v>-5.1</v>
      </c>
      <c r="J17" s="1">
        <v>-8.16</v>
      </c>
      <c r="K17" s="1">
        <v>-4.08</v>
      </c>
      <c r="L17" s="2"/>
      <c r="M17" s="2"/>
      <c r="N17" s="2"/>
      <c r="O17" s="2"/>
      <c r="P17" s="2"/>
      <c r="Q17" s="2"/>
      <c r="R17" s="2"/>
      <c r="S17" s="2"/>
      <c r="T17" s="2"/>
      <c r="U17" s="2"/>
      <c r="V17" s="2"/>
      <c r="W17" s="2"/>
      <c r="X17" s="2"/>
      <c r="Y17" s="2"/>
      <c r="Z17" s="2"/>
    </row>
    <row r="18">
      <c r="A18" s="1" t="s">
        <v>171</v>
      </c>
      <c r="B18" s="1">
        <v>-54.06</v>
      </c>
      <c r="C18" s="1">
        <v>-596.7</v>
      </c>
      <c r="D18" s="1">
        <v>127.5</v>
      </c>
      <c r="E18" s="1">
        <v>164.22</v>
      </c>
      <c r="F18" s="1">
        <v>166.26</v>
      </c>
      <c r="G18" s="1">
        <v>182.58</v>
      </c>
      <c r="H18" s="1">
        <v>-22.44</v>
      </c>
      <c r="I18" s="1">
        <v>202.98</v>
      </c>
      <c r="J18" s="1">
        <v>262.14</v>
      </c>
      <c r="K18" s="1">
        <v>311.1</v>
      </c>
      <c r="L18" s="2"/>
      <c r="M18" s="2"/>
      <c r="N18" s="2"/>
      <c r="O18" s="2"/>
      <c r="P18" s="2"/>
      <c r="Q18" s="2"/>
      <c r="R18" s="2"/>
      <c r="S18" s="2"/>
      <c r="T18" s="2"/>
      <c r="U18" s="2"/>
      <c r="V18" s="2"/>
      <c r="W18" s="2"/>
      <c r="X18" s="2"/>
      <c r="Y18" s="2"/>
      <c r="Z18" s="2"/>
    </row>
    <row r="19">
      <c r="A19" s="1" t="s">
        <v>172</v>
      </c>
      <c r="B19" s="1">
        <v>-22.44</v>
      </c>
      <c r="C19" s="1">
        <v>-107.1</v>
      </c>
      <c r="D19" s="1">
        <v>-90.78</v>
      </c>
      <c r="E19" s="1">
        <v>-90.78</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-3.06</v>
      </c>
      <c r="D20" s="1">
        <v>75.48</v>
      </c>
      <c r="E20" s="1">
        <v>2.04</v>
      </c>
      <c r="F20" s="1">
        <v>-4.08</v>
      </c>
      <c r="G20" s="1">
        <v>0.0</v>
      </c>
      <c r="H20" s="1">
        <v>37.74</v>
      </c>
      <c r="I20" s="1">
        <v>-30.6</v>
      </c>
      <c r="J20" s="1">
        <v>-53.04</v>
      </c>
      <c r="K20" s="1">
        <v>0.0</v>
      </c>
      <c r="L20" s="2"/>
      <c r="M20" s="2"/>
      <c r="N20" s="2"/>
      <c r="O20" s="2"/>
      <c r="P20" s="2"/>
      <c r="Q20" s="2"/>
      <c r="R20" s="2"/>
      <c r="S20" s="2"/>
      <c r="T20" s="2"/>
      <c r="U20" s="2"/>
      <c r="V20" s="2"/>
      <c r="W20" s="2"/>
      <c r="X20" s="2"/>
      <c r="Y20" s="2"/>
      <c r="Z20" s="2"/>
    </row>
    <row r="21" ht="15.75" customHeight="1">
      <c r="A21" s="1" t="s">
        <v>174</v>
      </c>
      <c r="B21" s="1">
        <v>-2.04</v>
      </c>
      <c r="C21" s="1">
        <v>0.0</v>
      </c>
      <c r="D21" s="1">
        <v>-66.3</v>
      </c>
      <c r="E21" s="1">
        <v>1.02</v>
      </c>
      <c r="F21" s="1">
        <v>1.02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-18.36</v>
      </c>
      <c r="C22" s="1">
        <v>-12.24</v>
      </c>
      <c r="D22" s="1">
        <v>-71.4</v>
      </c>
      <c r="E22" s="1">
        <v>-22.44</v>
      </c>
      <c r="F22" s="1">
        <v>-32.64</v>
      </c>
      <c r="G22" s="1">
        <v>-1.02</v>
      </c>
      <c r="H22" s="1">
        <v>-88.74</v>
      </c>
      <c r="I22" s="1">
        <v>13.26</v>
      </c>
      <c r="J22" s="1">
        <v>-66.3</v>
      </c>
      <c r="K22" s="1">
        <v>-97.92</v>
      </c>
      <c r="L22" s="2"/>
      <c r="M22" s="2"/>
      <c r="N22" s="2"/>
      <c r="O22" s="2"/>
      <c r="P22" s="2"/>
      <c r="Q22" s="2"/>
      <c r="R22" s="2"/>
      <c r="S22" s="2"/>
      <c r="T22" s="2"/>
      <c r="U22" s="2"/>
      <c r="V22" s="2"/>
      <c r="W22" s="2"/>
      <c r="X22" s="2"/>
      <c r="Y22" s="2"/>
      <c r="Z22" s="2"/>
    </row>
    <row r="23" ht="15.75" customHeight="1">
      <c r="A23" s="1" t="s">
        <v>176</v>
      </c>
      <c r="B23" s="1">
        <v>-98.94</v>
      </c>
      <c r="C23" s="1">
        <v>-720.12</v>
      </c>
      <c r="D23" s="1">
        <v>126.48</v>
      </c>
      <c r="E23" s="1">
        <v>166.26</v>
      </c>
      <c r="F23" s="1">
        <v>167.28</v>
      </c>
      <c r="G23" s="1">
        <v>181.56</v>
      </c>
      <c r="H23" s="1">
        <v>-73.44</v>
      </c>
      <c r="I23" s="1">
        <v>215.22</v>
      </c>
      <c r="J23" s="1">
        <v>261.12</v>
      </c>
      <c r="K23" s="1">
        <v>310.08</v>
      </c>
      <c r="L23" s="2"/>
      <c r="M23" s="2"/>
      <c r="N23" s="2"/>
      <c r="O23" s="2"/>
      <c r="P23" s="2"/>
      <c r="Q23" s="2"/>
      <c r="R23" s="2"/>
      <c r="S23" s="2"/>
      <c r="T23" s="2"/>
      <c r="U23" s="2"/>
      <c r="V23" s="2"/>
      <c r="W23" s="2"/>
      <c r="X23" s="2"/>
      <c r="Y23" s="2"/>
      <c r="Z23" s="2"/>
    </row>
    <row r="24" ht="15.75" customHeight="1">
      <c r="A24" s="1" t="s">
        <v>177</v>
      </c>
      <c r="B24" s="1">
        <v>-6.12</v>
      </c>
      <c r="C24" s="1">
        <v>-65.28</v>
      </c>
      <c r="D24" s="1">
        <v>54.06</v>
      </c>
      <c r="E24" s="1">
        <v>33.66</v>
      </c>
      <c r="F24" s="1">
        <v>41.82</v>
      </c>
      <c r="G24" s="1">
        <v>52.02</v>
      </c>
      <c r="H24" s="1">
        <v>-14.28</v>
      </c>
      <c r="I24" s="1">
        <v>66.3</v>
      </c>
      <c r="J24" s="1">
        <v>81.6</v>
      </c>
      <c r="K24" s="1">
        <v>95.88</v>
      </c>
      <c r="L24" s="2"/>
      <c r="M24" s="2"/>
      <c r="N24" s="2"/>
      <c r="O24" s="2"/>
      <c r="P24" s="2"/>
      <c r="Q24" s="2"/>
      <c r="R24" s="2"/>
      <c r="S24" s="2"/>
      <c r="T24" s="2"/>
      <c r="U24" s="2"/>
      <c r="V24" s="2"/>
      <c r="W24" s="2"/>
      <c r="X24" s="2"/>
      <c r="Y24" s="2"/>
      <c r="Z24" s="2"/>
    </row>
    <row r="25" ht="15.75" customHeight="1">
      <c r="A25" s="1" t="s">
        <v>178</v>
      </c>
      <c r="B25" s="1">
        <v>-91.8</v>
      </c>
      <c r="C25" s="1">
        <v>-654.84</v>
      </c>
      <c r="D25" s="1">
        <v>71.4</v>
      </c>
      <c r="E25" s="1">
        <v>131.58</v>
      </c>
      <c r="F25" s="1">
        <v>124.44</v>
      </c>
      <c r="G25" s="1">
        <v>128.52</v>
      </c>
      <c r="H25" s="1">
        <v>-58.14</v>
      </c>
      <c r="I25" s="1">
        <v>148.92</v>
      </c>
      <c r="J25" s="1">
        <v>179.52</v>
      </c>
      <c r="K25" s="1">
        <v>213.18</v>
      </c>
      <c r="L25" s="2"/>
      <c r="M25" s="2"/>
      <c r="N25" s="2"/>
      <c r="O25" s="2"/>
      <c r="P25" s="2"/>
      <c r="Q25" s="2"/>
      <c r="R25" s="2"/>
      <c r="S25" s="2"/>
      <c r="T25" s="2"/>
      <c r="U25" s="2"/>
      <c r="V25" s="2"/>
      <c r="W25" s="2"/>
      <c r="X25" s="2"/>
      <c r="Y25" s="2"/>
      <c r="Z25" s="2"/>
    </row>
    <row r="26" ht="15.75" customHeight="1">
      <c r="A26" s="1" t="s">
        <v>179</v>
      </c>
      <c r="B26" s="1">
        <v>-91.8</v>
      </c>
      <c r="C26" s="1">
        <v>-654.84</v>
      </c>
      <c r="D26" s="1">
        <v>71.4</v>
      </c>
      <c r="E26" s="1">
        <v>131.58</v>
      </c>
      <c r="F26" s="1">
        <v>124.44</v>
      </c>
      <c r="G26" s="1">
        <v>128.52</v>
      </c>
      <c r="H26" s="1">
        <v>-58.14</v>
      </c>
      <c r="I26" s="1">
        <v>148.92</v>
      </c>
      <c r="J26" s="1">
        <v>179.52</v>
      </c>
      <c r="K26" s="1">
        <v>213.18</v>
      </c>
      <c r="L26" s="2"/>
      <c r="M26" s="2"/>
      <c r="N26" s="2"/>
      <c r="O26" s="2"/>
      <c r="P26" s="2"/>
      <c r="Q26" s="2"/>
      <c r="R26" s="2"/>
      <c r="S26" s="2"/>
      <c r="T26" s="2"/>
      <c r="U26" s="2"/>
      <c r="V26" s="2"/>
      <c r="W26" s="2"/>
      <c r="X26" s="2"/>
      <c r="Y26" s="2"/>
      <c r="Z26" s="2"/>
    </row>
    <row r="27" ht="15.75" customHeight="1">
      <c r="A27" s="1" t="s">
        <v>111</v>
      </c>
      <c r="B27" s="1">
        <v>-1.02</v>
      </c>
      <c r="C27" s="1">
        <v>67.32000000000001</v>
      </c>
      <c r="D27" s="1">
        <v>-44.88</v>
      </c>
      <c r="E27" s="1">
        <v>-2.04</v>
      </c>
      <c r="F27" s="1">
        <v>-2.04</v>
      </c>
      <c r="G27" s="1">
        <v>-4.08</v>
      </c>
      <c r="H27" s="1">
        <v>-7.140000000000001</v>
      </c>
      <c r="I27" s="1">
        <v>-2.04</v>
      </c>
      <c r="J27" s="1">
        <v>-3.06</v>
      </c>
      <c r="K27" s="1">
        <v>-2.04</v>
      </c>
      <c r="L27" s="2"/>
      <c r="M27" s="2"/>
      <c r="N27" s="2"/>
      <c r="O27" s="2"/>
      <c r="P27" s="2"/>
      <c r="Q27" s="2"/>
      <c r="R27" s="2"/>
      <c r="S27" s="2"/>
      <c r="T27" s="2"/>
      <c r="U27" s="2"/>
      <c r="V27" s="2"/>
      <c r="W27" s="2"/>
      <c r="X27" s="2"/>
      <c r="Y27" s="2"/>
      <c r="Z27" s="2"/>
    </row>
    <row r="28" ht="15.75" customHeight="1">
      <c r="A28" s="1" t="s">
        <v>180</v>
      </c>
      <c r="B28" s="1">
        <v>-92.82000000000001</v>
      </c>
      <c r="C28" s="1">
        <v>-653.82</v>
      </c>
      <c r="D28" s="1">
        <v>70.38</v>
      </c>
      <c r="E28" s="1">
        <v>129.54</v>
      </c>
      <c r="F28" s="1">
        <v>122.4</v>
      </c>
      <c r="G28" s="1">
        <v>123.42</v>
      </c>
      <c r="H28" s="1">
        <v>-66.3</v>
      </c>
      <c r="I28" s="1">
        <v>145.86</v>
      </c>
      <c r="J28" s="1">
        <v>175.44</v>
      </c>
      <c r="K28" s="1">
        <v>210.12</v>
      </c>
      <c r="L28" s="2"/>
      <c r="M28" s="2"/>
      <c r="N28" s="2"/>
      <c r="O28" s="2"/>
      <c r="P28" s="2"/>
      <c r="Q28" s="2"/>
      <c r="R28" s="2"/>
      <c r="S28" s="2"/>
      <c r="T28" s="2"/>
      <c r="U28" s="2"/>
      <c r="V28" s="2"/>
      <c r="W28" s="2"/>
      <c r="X28" s="2"/>
      <c r="Y28" s="2"/>
      <c r="Z28" s="2"/>
    </row>
    <row r="29" ht="15.75" customHeight="1">
      <c r="A29" s="1" t="s">
        <v>181</v>
      </c>
      <c r="B29" s="1">
        <v>-92.82000000000001</v>
      </c>
      <c r="C29" s="1">
        <v>-653.82</v>
      </c>
      <c r="D29" s="1">
        <v>70.38</v>
      </c>
      <c r="E29" s="1">
        <v>129.54</v>
      </c>
      <c r="F29" s="1">
        <v>122.4</v>
      </c>
      <c r="G29" s="1">
        <v>123.42</v>
      </c>
      <c r="H29" s="1">
        <v>-66.3</v>
      </c>
      <c r="I29" s="1">
        <v>145.86</v>
      </c>
      <c r="J29" s="1">
        <v>175.44</v>
      </c>
      <c r="K29" s="1">
        <v>210.12</v>
      </c>
      <c r="L29" s="2"/>
      <c r="M29" s="2"/>
      <c r="N29" s="2"/>
      <c r="O29" s="2"/>
      <c r="P29" s="2"/>
      <c r="Q29" s="2"/>
      <c r="R29" s="2"/>
      <c r="S29" s="2"/>
      <c r="T29" s="2"/>
      <c r="U29" s="2"/>
      <c r="V29" s="2"/>
      <c r="W29" s="2"/>
      <c r="X29" s="2"/>
      <c r="Y29" s="2"/>
      <c r="Z29" s="2"/>
    </row>
    <row r="30" ht="15.75" customHeight="1">
      <c r="A30" s="1" t="s">
        <v>182</v>
      </c>
      <c r="B30" s="1">
        <v>-92.82000000000001</v>
      </c>
      <c r="C30" s="1">
        <v>-653.82</v>
      </c>
      <c r="D30" s="1">
        <v>70.38</v>
      </c>
      <c r="E30" s="1">
        <v>129.54</v>
      </c>
      <c r="F30" s="1">
        <v>122.4</v>
      </c>
      <c r="G30" s="1">
        <v>123.42</v>
      </c>
      <c r="H30" s="1">
        <v>-66.3</v>
      </c>
      <c r="I30" s="1">
        <v>145.86</v>
      </c>
      <c r="J30" s="1">
        <v>175.44</v>
      </c>
      <c r="K30" s="1">
        <v>210.12</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164.0</v>
      </c>
      <c r="C34" s="1">
        <v>164.0</v>
      </c>
      <c r="D34" s="1">
        <v>164.0</v>
      </c>
      <c r="E34" s="1">
        <v>172.0</v>
      </c>
      <c r="F34" s="1">
        <v>176.0</v>
      </c>
      <c r="G34" s="1">
        <v>176.0</v>
      </c>
      <c r="H34" s="1">
        <v>176.0</v>
      </c>
      <c r="I34" s="1">
        <v>176.0</v>
      </c>
      <c r="J34" s="1">
        <v>176.0</v>
      </c>
      <c r="K34" s="1">
        <v>176.0</v>
      </c>
      <c r="L34" s="2"/>
      <c r="M34" s="2"/>
      <c r="N34" s="2"/>
      <c r="O34" s="2"/>
      <c r="P34" s="2"/>
      <c r="Q34" s="2"/>
      <c r="R34" s="2"/>
      <c r="S34" s="2"/>
      <c r="T34" s="2"/>
      <c r="U34" s="2"/>
      <c r="V34" s="2"/>
      <c r="W34" s="2"/>
      <c r="X34" s="2"/>
      <c r="Y34" s="2"/>
      <c r="Z34" s="2"/>
    </row>
    <row r="35" ht="15.75" customHeight="1">
      <c r="A35" s="1" t="s">
        <v>197</v>
      </c>
      <c r="B35" s="1" t="s">
        <v>185</v>
      </c>
      <c r="C35" s="1" t="s">
        <v>186</v>
      </c>
      <c r="D35" s="1" t="s">
        <v>129</v>
      </c>
      <c r="E35" s="1" t="s">
        <v>198</v>
      </c>
      <c r="F35" s="1" t="s">
        <v>199</v>
      </c>
      <c r="G35" s="1" t="s">
        <v>200</v>
      </c>
      <c r="H35" s="1" t="s">
        <v>191</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185</v>
      </c>
      <c r="C36" s="1" t="s">
        <v>186</v>
      </c>
      <c r="D36" s="1" t="s">
        <v>129</v>
      </c>
      <c r="E36" s="1" t="s">
        <v>198</v>
      </c>
      <c r="F36" s="1" t="s">
        <v>199</v>
      </c>
      <c r="G36" s="1" t="s">
        <v>200</v>
      </c>
      <c r="H36" s="1" t="s">
        <v>191</v>
      </c>
      <c r="I36" s="1" t="s">
        <v>201</v>
      </c>
      <c r="J36" s="1" t="s">
        <v>202</v>
      </c>
      <c r="K36" s="1" t="s">
        <v>203</v>
      </c>
      <c r="L36" s="2"/>
      <c r="M36" s="2"/>
      <c r="N36" s="2"/>
      <c r="O36" s="2"/>
      <c r="P36" s="2"/>
      <c r="Q36" s="2"/>
      <c r="R36" s="2"/>
      <c r="S36" s="2"/>
      <c r="T36" s="2"/>
      <c r="U36" s="2"/>
      <c r="V36" s="2"/>
      <c r="W36" s="2"/>
      <c r="X36" s="2"/>
      <c r="Y36" s="2"/>
      <c r="Z36" s="2"/>
    </row>
    <row r="37" ht="15.75" customHeight="1">
      <c r="A37" s="1" t="s">
        <v>205</v>
      </c>
      <c r="B37" s="1">
        <v>164.0</v>
      </c>
      <c r="C37" s="1">
        <v>164.0</v>
      </c>
      <c r="D37" s="1">
        <v>184.0</v>
      </c>
      <c r="E37" s="1">
        <v>200.0</v>
      </c>
      <c r="F37" s="1">
        <v>202.0</v>
      </c>
      <c r="G37" s="1">
        <v>193.0</v>
      </c>
      <c r="H37" s="1">
        <v>176.0</v>
      </c>
      <c r="I37" s="1">
        <v>193.0</v>
      </c>
      <c r="J37" s="1">
        <v>193.0</v>
      </c>
      <c r="K37" s="1">
        <v>189.0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190</v>
      </c>
      <c r="J38" s="1" t="s">
        <v>214</v>
      </c>
      <c r="K38" s="1" t="s">
        <v>215</v>
      </c>
      <c r="L38" s="2"/>
      <c r="M38" s="2"/>
      <c r="N38" s="2"/>
      <c r="O38" s="2"/>
      <c r="P38" s="2"/>
      <c r="Q38" s="2"/>
      <c r="R38" s="2"/>
      <c r="S38" s="2"/>
      <c r="T38" s="2"/>
      <c r="U38" s="2"/>
      <c r="V38" s="2"/>
      <c r="W38" s="2"/>
      <c r="X38" s="2"/>
      <c r="Y38" s="2"/>
      <c r="Z38" s="2"/>
    </row>
    <row r="39" ht="15.75" customHeight="1">
      <c r="A39" s="1" t="s">
        <v>216</v>
      </c>
      <c r="B39" s="1" t="s">
        <v>207</v>
      </c>
      <c r="C39" s="1" t="s">
        <v>208</v>
      </c>
      <c r="D39" s="1" t="s">
        <v>217</v>
      </c>
      <c r="E39" s="1" t="s">
        <v>218</v>
      </c>
      <c r="F39" s="1" t="s">
        <v>218</v>
      </c>
      <c r="G39" s="1" t="s">
        <v>219</v>
      </c>
      <c r="H39" s="1" t="s">
        <v>213</v>
      </c>
      <c r="I39" s="1" t="s">
        <v>220</v>
      </c>
      <c r="J39" s="1" t="s">
        <v>192</v>
      </c>
      <c r="K39" s="1" t="s">
        <v>221</v>
      </c>
      <c r="L39" s="2"/>
      <c r="M39" s="2"/>
      <c r="N39" s="2"/>
      <c r="O39" s="2"/>
      <c r="P39" s="2"/>
      <c r="Q39" s="2"/>
      <c r="R39" s="2"/>
      <c r="S39" s="2"/>
      <c r="T39" s="2"/>
      <c r="U39" s="2"/>
      <c r="V39" s="2"/>
      <c r="W39" s="2"/>
      <c r="X39" s="2"/>
      <c r="Y39" s="2"/>
      <c r="Z39" s="2"/>
    </row>
    <row r="40" ht="15.75" customHeight="1">
      <c r="A40" s="1" t="s">
        <v>222</v>
      </c>
      <c r="B40" s="1">
        <v>0.0</v>
      </c>
      <c r="C40" s="1">
        <v>0.0</v>
      </c>
      <c r="D40" s="1">
        <v>0.0</v>
      </c>
      <c r="E40" s="1">
        <v>0.0</v>
      </c>
      <c r="F40" s="1">
        <v>0.0</v>
      </c>
      <c r="G40" s="1">
        <v>0.0</v>
      </c>
      <c r="H40" s="1">
        <v>0.0</v>
      </c>
      <c r="I40" s="1" t="s">
        <v>223</v>
      </c>
      <c r="J40" s="1" t="s">
        <v>224</v>
      </c>
      <c r="K40" s="1" t="s">
        <v>224</v>
      </c>
      <c r="L40" s="2"/>
      <c r="M40" s="2"/>
      <c r="N40" s="2"/>
      <c r="O40" s="2"/>
      <c r="P40" s="2"/>
      <c r="Q40" s="2"/>
      <c r="R40" s="2"/>
      <c r="S40" s="2"/>
      <c r="T40" s="2"/>
      <c r="U40" s="2"/>
      <c r="V40" s="2"/>
      <c r="W40" s="2"/>
      <c r="X40" s="2"/>
      <c r="Y40" s="2"/>
      <c r="Z40" s="2"/>
    </row>
    <row r="41" ht="15.75" customHeight="1">
      <c r="A41" s="1" t="s">
        <v>225</v>
      </c>
      <c r="B41" s="1" t="s">
        <v>226</v>
      </c>
      <c r="C41" s="1">
        <v>0.0</v>
      </c>
      <c r="D41" s="1">
        <v>0.0</v>
      </c>
      <c r="E41" s="1">
        <v>0.0</v>
      </c>
      <c r="F41" s="1">
        <v>0.0</v>
      </c>
      <c r="G41" s="1">
        <v>0.0</v>
      </c>
      <c r="H41" s="1">
        <v>0.0</v>
      </c>
      <c r="I41" s="1">
        <v>0.0</v>
      </c>
      <c r="J41" s="1" t="s">
        <v>227</v>
      </c>
      <c r="K41" s="1" t="s">
        <v>228</v>
      </c>
      <c r="L41" s="2"/>
      <c r="M41" s="2"/>
      <c r="N41" s="2"/>
      <c r="O41" s="2"/>
      <c r="P41" s="2"/>
      <c r="Q41" s="2"/>
      <c r="R41" s="2"/>
      <c r="S41" s="2"/>
      <c r="T41" s="2"/>
      <c r="U41" s="2"/>
      <c r="V41" s="2"/>
      <c r="W41" s="2"/>
      <c r="X41" s="2"/>
      <c r="Y41" s="2"/>
      <c r="Z41" s="2"/>
    </row>
    <row r="42" ht="15.75" customHeight="1">
      <c r="A42" s="1" t="s">
        <v>229</v>
      </c>
      <c r="B42" s="1" t="s">
        <v>230</v>
      </c>
      <c r="C42" s="1" t="s">
        <v>230</v>
      </c>
      <c r="D42" s="1" t="s">
        <v>230</v>
      </c>
      <c r="E42" s="1" t="s">
        <v>230</v>
      </c>
      <c r="F42" s="1" t="s">
        <v>230</v>
      </c>
      <c r="G42" s="1" t="s">
        <v>230</v>
      </c>
      <c r="H42" s="1" t="s">
        <v>230</v>
      </c>
      <c r="I42" s="1" t="s">
        <v>230</v>
      </c>
      <c r="J42" s="1" t="s">
        <v>230</v>
      </c>
      <c r="K42" s="1" t="s">
        <v>230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v>30.6</v>
      </c>
      <c r="C44" s="1">
        <v>-502.86</v>
      </c>
      <c r="D44" s="1">
        <v>190.74</v>
      </c>
      <c r="E44" s="1">
        <v>230.52</v>
      </c>
      <c r="F44" s="1">
        <v>237.66</v>
      </c>
      <c r="G44" s="1">
        <v>258.06</v>
      </c>
      <c r="H44" s="1">
        <v>49.98</v>
      </c>
      <c r="I44" s="1">
        <v>276.42</v>
      </c>
      <c r="J44" s="1">
        <v>338.64</v>
      </c>
      <c r="K44" s="1">
        <v>387.6</v>
      </c>
      <c r="L44" s="2"/>
      <c r="M44" s="2"/>
      <c r="N44" s="2"/>
      <c r="O44" s="2"/>
      <c r="P44" s="2"/>
      <c r="Q44" s="2"/>
      <c r="R44" s="2"/>
      <c r="S44" s="2"/>
      <c r="T44" s="2"/>
      <c r="U44" s="2"/>
      <c r="V44" s="2"/>
      <c r="W44" s="2"/>
      <c r="X44" s="2"/>
      <c r="Y44" s="2"/>
      <c r="Z44" s="2"/>
    </row>
    <row r="45" ht="15.75" customHeight="1">
      <c r="A45" s="1" t="s">
        <v>232</v>
      </c>
      <c r="B45" s="1">
        <v>5.1</v>
      </c>
      <c r="C45" s="1">
        <v>-528.36</v>
      </c>
      <c r="D45" s="1">
        <v>168.3</v>
      </c>
      <c r="E45" s="1">
        <v>208.08</v>
      </c>
      <c r="F45" s="1">
        <v>213.18</v>
      </c>
      <c r="G45" s="1">
        <v>237.66</v>
      </c>
      <c r="H45" s="1">
        <v>29.58</v>
      </c>
      <c r="I45" s="1">
        <v>259.08</v>
      </c>
      <c r="J45" s="1">
        <v>321.3</v>
      </c>
      <c r="K45" s="1">
        <v>369.24</v>
      </c>
      <c r="L45" s="2"/>
      <c r="M45" s="2"/>
      <c r="N45" s="2"/>
      <c r="O45" s="2"/>
      <c r="P45" s="2"/>
      <c r="Q45" s="2"/>
      <c r="R45" s="2"/>
      <c r="S45" s="2"/>
      <c r="T45" s="2"/>
      <c r="U45" s="2"/>
      <c r="V45" s="2"/>
      <c r="W45" s="2"/>
      <c r="X45" s="2"/>
      <c r="Y45" s="2"/>
      <c r="Z45" s="2"/>
    </row>
    <row r="46" ht="15.75" customHeight="1">
      <c r="A46" s="1" t="s">
        <v>233</v>
      </c>
      <c r="B46" s="1">
        <v>1.02</v>
      </c>
      <c r="C46" s="1">
        <v>-531.42</v>
      </c>
      <c r="D46" s="1">
        <v>166.26</v>
      </c>
      <c r="E46" s="1">
        <v>200.94</v>
      </c>
      <c r="F46" s="1">
        <v>201.96</v>
      </c>
      <c r="G46" s="1">
        <v>227.46</v>
      </c>
      <c r="H46" s="1">
        <v>17.34</v>
      </c>
      <c r="I46" s="1">
        <v>247.86</v>
      </c>
      <c r="J46" s="1">
        <v>308.04</v>
      </c>
      <c r="K46" s="1">
        <v>354.96</v>
      </c>
      <c r="L46" s="2"/>
      <c r="M46" s="2"/>
      <c r="N46" s="2"/>
      <c r="O46" s="2"/>
      <c r="P46" s="2"/>
      <c r="Q46" s="2"/>
      <c r="R46" s="2"/>
      <c r="S46" s="2"/>
      <c r="T46" s="2"/>
      <c r="U46" s="2"/>
      <c r="V46" s="2"/>
      <c r="W46" s="2"/>
      <c r="X46" s="2"/>
      <c r="Y46" s="2"/>
      <c r="Z46" s="2"/>
    </row>
    <row r="47" ht="15.75" customHeight="1">
      <c r="A47" s="1" t="s">
        <v>234</v>
      </c>
      <c r="B47" s="1">
        <v>62.22</v>
      </c>
      <c r="C47" s="1">
        <v>-474.3</v>
      </c>
      <c r="D47" s="1">
        <v>216.24</v>
      </c>
      <c r="E47" s="1">
        <v>257.04</v>
      </c>
      <c r="F47" s="1">
        <v>288.66</v>
      </c>
      <c r="G47" s="1">
        <v>0.0</v>
      </c>
      <c r="H47" s="1">
        <v>0.0</v>
      </c>
      <c r="I47" s="1">
        <v>309.06</v>
      </c>
      <c r="J47" s="1">
        <v>381.48</v>
      </c>
      <c r="K47" s="1">
        <v>437.58</v>
      </c>
      <c r="L47" s="2"/>
      <c r="M47" s="2"/>
      <c r="N47" s="2"/>
      <c r="O47" s="2"/>
      <c r="P47" s="2"/>
      <c r="Q47" s="2"/>
      <c r="R47" s="2"/>
      <c r="S47" s="2"/>
      <c r="T47" s="2"/>
      <c r="U47" s="2"/>
      <c r="V47" s="2"/>
      <c r="W47" s="2"/>
      <c r="X47" s="2"/>
      <c r="Y47" s="2"/>
      <c r="Z47" s="2"/>
    </row>
    <row r="48" ht="15.75" customHeight="1">
      <c r="A48" s="1" t="s">
        <v>235</v>
      </c>
      <c r="B48" s="1" t="s">
        <v>236</v>
      </c>
      <c r="C48" s="1" t="s">
        <v>237</v>
      </c>
      <c r="D48" s="1" t="s">
        <v>238</v>
      </c>
      <c r="E48" s="1" t="s">
        <v>239</v>
      </c>
      <c r="F48" s="1" t="s">
        <v>240</v>
      </c>
      <c r="G48" s="1" t="s">
        <v>241</v>
      </c>
      <c r="H48" s="1" t="s">
        <v>242</v>
      </c>
      <c r="I48" s="1" t="s">
        <v>243</v>
      </c>
      <c r="J48" s="1" t="s">
        <v>244</v>
      </c>
      <c r="K48" s="1" t="s">
        <v>245</v>
      </c>
      <c r="L48" s="2"/>
      <c r="M48" s="2"/>
      <c r="N48" s="2"/>
      <c r="O48" s="2"/>
      <c r="P48" s="2"/>
      <c r="Q48" s="2"/>
      <c r="R48" s="2"/>
      <c r="S48" s="2"/>
      <c r="T48" s="2"/>
      <c r="U48" s="2"/>
      <c r="V48" s="2"/>
      <c r="W48" s="2"/>
      <c r="X48" s="2"/>
      <c r="Y48" s="2"/>
      <c r="Z48" s="2"/>
    </row>
    <row r="49" ht="15.75" customHeight="1">
      <c r="A49" s="1" t="s">
        <v>246</v>
      </c>
      <c r="B49" s="1">
        <v>0.0</v>
      </c>
      <c r="C49" s="1">
        <v>0.0</v>
      </c>
      <c r="D49" s="1">
        <v>0.0</v>
      </c>
      <c r="E49" s="1">
        <v>0.0</v>
      </c>
      <c r="F49" s="1">
        <v>0.0</v>
      </c>
      <c r="G49" s="1">
        <v>0.0</v>
      </c>
      <c r="H49" s="1">
        <v>0.0</v>
      </c>
      <c r="I49" s="1">
        <v>63.24</v>
      </c>
      <c r="J49" s="1">
        <v>0.0</v>
      </c>
      <c r="K49" s="1">
        <v>0.0</v>
      </c>
      <c r="L49" s="2"/>
      <c r="M49" s="2"/>
      <c r="N49" s="2"/>
      <c r="O49" s="2"/>
      <c r="P49" s="2"/>
      <c r="Q49" s="2"/>
      <c r="R49" s="2"/>
      <c r="S49" s="2"/>
      <c r="T49" s="2"/>
      <c r="U49" s="2"/>
      <c r="V49" s="2"/>
      <c r="W49" s="2"/>
      <c r="X49" s="2"/>
      <c r="Y49" s="2"/>
      <c r="Z49" s="2"/>
    </row>
    <row r="50" ht="15.75" customHeight="1">
      <c r="A50" s="1" t="s">
        <v>247</v>
      </c>
      <c r="B50" s="1">
        <v>0.0</v>
      </c>
      <c r="C50" s="1">
        <v>0.0</v>
      </c>
      <c r="D50" s="1">
        <v>0.0</v>
      </c>
      <c r="E50" s="1">
        <v>0.0</v>
      </c>
      <c r="F50" s="1">
        <v>0.0</v>
      </c>
      <c r="G50" s="1">
        <v>0.0</v>
      </c>
      <c r="H50" s="1">
        <v>0.0</v>
      </c>
      <c r="I50" s="1">
        <v>2.04</v>
      </c>
      <c r="J50" s="1">
        <v>0.0</v>
      </c>
      <c r="K50" s="1">
        <v>0.0</v>
      </c>
      <c r="L50" s="2"/>
      <c r="M50" s="2"/>
      <c r="N50" s="2"/>
      <c r="O50" s="2"/>
      <c r="P50" s="2"/>
      <c r="Q50" s="2"/>
      <c r="R50" s="2"/>
      <c r="S50" s="2"/>
      <c r="T50" s="2"/>
      <c r="U50" s="2"/>
      <c r="V50" s="2"/>
      <c r="W50" s="2"/>
      <c r="X50" s="2"/>
      <c r="Y50" s="2"/>
      <c r="Z50" s="2"/>
    </row>
    <row r="51" ht="15.75" customHeight="1">
      <c r="A51" s="1" t="s">
        <v>248</v>
      </c>
      <c r="B51" s="1">
        <v>-34.68</v>
      </c>
      <c r="C51" s="1">
        <v>-372.3</v>
      </c>
      <c r="D51" s="1">
        <v>78.54</v>
      </c>
      <c r="E51" s="1">
        <v>99.96000000000001</v>
      </c>
      <c r="F51" s="1">
        <v>100.98</v>
      </c>
      <c r="G51" s="1">
        <v>109.14</v>
      </c>
      <c r="H51" s="1">
        <v>-21.42</v>
      </c>
      <c r="I51" s="1">
        <v>124.44</v>
      </c>
      <c r="J51" s="1">
        <v>160.14</v>
      </c>
      <c r="K51" s="1">
        <v>190.74</v>
      </c>
      <c r="L51" s="2"/>
      <c r="M51" s="2"/>
      <c r="N51" s="2"/>
      <c r="O51" s="2"/>
      <c r="P51" s="2"/>
      <c r="Q51" s="2"/>
      <c r="R51" s="2"/>
      <c r="S51" s="2"/>
      <c r="T51" s="2"/>
      <c r="U51" s="2"/>
      <c r="V51" s="2"/>
      <c r="W51" s="2"/>
      <c r="X51" s="2"/>
      <c r="Y51" s="2"/>
      <c r="Z51" s="2"/>
    </row>
    <row r="52" ht="15.75" customHeight="1">
      <c r="A52" s="1" t="s">
        <v>249</v>
      </c>
      <c r="B52" s="1">
        <v>0.0</v>
      </c>
      <c r="C52" s="1">
        <v>10.2</v>
      </c>
      <c r="D52" s="1">
        <v>9.18</v>
      </c>
      <c r="E52" s="1">
        <v>12.24</v>
      </c>
      <c r="F52" s="1">
        <v>18.36</v>
      </c>
      <c r="G52" s="1">
        <v>22.44</v>
      </c>
      <c r="H52" s="1">
        <v>24.48</v>
      </c>
      <c r="I52" s="1">
        <v>22.44</v>
      </c>
      <c r="J52" s="1">
        <v>19.38</v>
      </c>
      <c r="K52" s="1">
        <v>17.34</v>
      </c>
      <c r="L52" s="2"/>
      <c r="M52" s="2"/>
      <c r="N52" s="2"/>
      <c r="O52" s="2"/>
      <c r="P52" s="2"/>
      <c r="Q52" s="2"/>
      <c r="R52" s="2"/>
      <c r="S52" s="2"/>
      <c r="T52" s="2"/>
      <c r="U52" s="2"/>
      <c r="V52" s="2"/>
      <c r="W52" s="2"/>
      <c r="X52" s="2"/>
      <c r="Y52" s="2"/>
      <c r="Z52" s="2"/>
    </row>
    <row r="53" ht="15.75" customHeight="1">
      <c r="A53" s="1" t="s">
        <v>250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251</v>
      </c>
      <c r="B54" s="1">
        <v>83.64</v>
      </c>
      <c r="C54" s="1">
        <v>1.02</v>
      </c>
      <c r="D54" s="1">
        <v>1.02</v>
      </c>
      <c r="E54" s="1">
        <v>1.02</v>
      </c>
      <c r="F54" s="1">
        <v>58.14</v>
      </c>
      <c r="G54" s="1">
        <v>166.26</v>
      </c>
      <c r="H54" s="1">
        <v>222.36</v>
      </c>
      <c r="I54" s="1">
        <v>264.18</v>
      </c>
      <c r="J54" s="1">
        <v>289.68</v>
      </c>
      <c r="K54" s="1">
        <v>359.04</v>
      </c>
      <c r="L54" s="2"/>
      <c r="M54" s="2"/>
      <c r="N54" s="2"/>
      <c r="O54" s="2"/>
      <c r="P54" s="2"/>
      <c r="Q54" s="2"/>
      <c r="R54" s="2"/>
      <c r="S54" s="2"/>
      <c r="T54" s="2"/>
      <c r="U54" s="2"/>
      <c r="V54" s="2"/>
      <c r="W54" s="2"/>
      <c r="X54" s="2"/>
      <c r="Y54" s="2"/>
      <c r="Z54" s="2"/>
    </row>
    <row r="55" ht="15.75" customHeight="1">
      <c r="A55" s="1" t="s">
        <v>252</v>
      </c>
      <c r="B55" s="1">
        <v>30.6</v>
      </c>
      <c r="C55" s="1">
        <v>28.56</v>
      </c>
      <c r="D55" s="1">
        <v>24.48</v>
      </c>
      <c r="E55" s="1">
        <v>26.52</v>
      </c>
      <c r="F55" s="1">
        <v>49.98</v>
      </c>
      <c r="G55" s="1">
        <v>0.0</v>
      </c>
      <c r="H55" s="1">
        <v>0.0</v>
      </c>
      <c r="I55" s="1">
        <v>31.62</v>
      </c>
      <c r="J55" s="1">
        <v>41.82</v>
      </c>
      <c r="K55" s="1">
        <v>48.96</v>
      </c>
      <c r="L55" s="2"/>
      <c r="M55" s="2"/>
      <c r="N55" s="2"/>
      <c r="O55" s="2"/>
      <c r="P55" s="2"/>
      <c r="Q55" s="2"/>
      <c r="R55" s="2"/>
      <c r="S55" s="2"/>
      <c r="T55" s="2"/>
      <c r="U55" s="2"/>
      <c r="V55" s="2"/>
      <c r="W55" s="2"/>
      <c r="X55" s="2"/>
      <c r="Y55" s="2"/>
      <c r="Z55" s="2"/>
    </row>
    <row r="56" ht="15.75" customHeight="1">
      <c r="A56" s="1" t="s">
        <v>253</v>
      </c>
      <c r="B56" s="1">
        <v>9.18</v>
      </c>
      <c r="C56" s="1">
        <v>9.18</v>
      </c>
      <c r="D56" s="1">
        <v>5.1</v>
      </c>
      <c r="E56" s="1">
        <v>5.1</v>
      </c>
      <c r="F56" s="1">
        <v>8.16</v>
      </c>
      <c r="G56" s="1">
        <v>0.0</v>
      </c>
      <c r="H56" s="1">
        <v>0.0</v>
      </c>
      <c r="I56" s="1">
        <v>5.1</v>
      </c>
      <c r="J56" s="1">
        <v>7.140000000000001</v>
      </c>
      <c r="K56" s="1">
        <v>14.28</v>
      </c>
      <c r="L56" s="2"/>
      <c r="M56" s="2"/>
      <c r="N56" s="2"/>
      <c r="O56" s="2"/>
      <c r="P56" s="2"/>
      <c r="Q56" s="2"/>
      <c r="R56" s="2"/>
      <c r="S56" s="2"/>
      <c r="T56" s="2"/>
      <c r="U56" s="2"/>
      <c r="V56" s="2"/>
      <c r="W56" s="2"/>
      <c r="X56" s="2"/>
      <c r="Y56" s="2"/>
      <c r="Z56" s="2"/>
    </row>
    <row r="57" ht="15.75" customHeight="1">
      <c r="A57" s="1" t="s">
        <v>254</v>
      </c>
      <c r="B57" s="1">
        <v>21.42</v>
      </c>
      <c r="C57" s="1">
        <v>18.36</v>
      </c>
      <c r="D57" s="1">
        <v>19.38</v>
      </c>
      <c r="E57" s="1">
        <v>21.42</v>
      </c>
      <c r="F57" s="1">
        <v>41.82</v>
      </c>
      <c r="G57" s="1">
        <v>0.0</v>
      </c>
      <c r="H57" s="1">
        <v>0.0</v>
      </c>
      <c r="I57" s="1">
        <v>26.52</v>
      </c>
      <c r="J57" s="1">
        <v>34.68</v>
      </c>
      <c r="K57" s="1">
        <v>34.68</v>
      </c>
      <c r="L57" s="2"/>
      <c r="M57" s="2"/>
      <c r="N57" s="2"/>
      <c r="O57" s="2"/>
      <c r="P57" s="2"/>
      <c r="Q57" s="2"/>
      <c r="R57" s="2"/>
      <c r="S57" s="2"/>
      <c r="T57" s="2"/>
      <c r="U57" s="2"/>
      <c r="V57" s="2"/>
      <c r="W57" s="2"/>
      <c r="X57" s="2"/>
      <c r="Y57" s="2"/>
      <c r="Z57" s="2"/>
    </row>
    <row r="58" ht="15.75" customHeight="1">
      <c r="A58" s="1" t="s">
        <v>255</v>
      </c>
      <c r="B58" s="1">
        <v>23.46</v>
      </c>
      <c r="C58" s="1">
        <v>24.48</v>
      </c>
      <c r="D58" s="1">
        <v>23.46</v>
      </c>
      <c r="E58" s="1">
        <v>25.5</v>
      </c>
      <c r="F58" s="1">
        <v>39.78</v>
      </c>
      <c r="G58" s="1">
        <v>39.78</v>
      </c>
      <c r="H58" s="1">
        <v>25.5</v>
      </c>
      <c r="I58" s="1">
        <v>23.46</v>
      </c>
      <c r="J58" s="1">
        <v>22.44</v>
      </c>
      <c r="K58" s="1">
        <v>25.5</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v>7.140000000000001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193</v>
      </c>
      <c r="D9" s="1" t="s">
        <v>314</v>
      </c>
      <c r="E9" s="1" t="s">
        <v>315</v>
      </c>
      <c r="F9" s="1" t="s">
        <v>316</v>
      </c>
      <c r="G9" s="1">
        <v>0.0</v>
      </c>
      <c r="H9" s="1">
        <v>0.0</v>
      </c>
      <c r="I9" s="1" t="s">
        <v>317</v>
      </c>
      <c r="J9" s="1" t="s">
        <v>318</v>
      </c>
      <c r="K9" s="1" t="s">
        <v>203</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219</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266</v>
      </c>
      <c r="F14" s="1" t="s">
        <v>123</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1" t="s">
        <v>363</v>
      </c>
      <c r="C15" s="1" t="s">
        <v>364</v>
      </c>
      <c r="D15" s="1" t="s">
        <v>365</v>
      </c>
      <c r="E15" s="1" t="s">
        <v>266</v>
      </c>
      <c r="F15" s="1" t="s">
        <v>123</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346</v>
      </c>
      <c r="D17" s="1" t="s">
        <v>385</v>
      </c>
      <c r="E17" s="1" t="s">
        <v>334</v>
      </c>
      <c r="F17" s="1" t="s">
        <v>386</v>
      </c>
      <c r="G17" s="1" t="s">
        <v>315</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326</v>
      </c>
      <c r="J18" s="1" t="s">
        <v>261</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403</v>
      </c>
      <c r="F20" s="1" t="s">
        <v>404</v>
      </c>
      <c r="G20" s="1" t="s">
        <v>405</v>
      </c>
      <c r="H20" s="1" t="s">
        <v>406</v>
      </c>
      <c r="I20" s="1" t="s">
        <v>407</v>
      </c>
      <c r="J20" s="1" t="s">
        <v>315</v>
      </c>
      <c r="K20" s="1" t="s">
        <v>388</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324</v>
      </c>
      <c r="C23" s="1" t="s">
        <v>431</v>
      </c>
      <c r="D23" s="1" t="s">
        <v>432</v>
      </c>
      <c r="E23" s="1" t="s">
        <v>433</v>
      </c>
      <c r="F23" s="1" t="s">
        <v>434</v>
      </c>
      <c r="G23" s="1" t="s">
        <v>435</v>
      </c>
      <c r="H23" s="1" t="s">
        <v>436</v>
      </c>
      <c r="I23" s="1" t="s">
        <v>431</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443</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203</v>
      </c>
      <c r="D26" s="1" t="s">
        <v>451</v>
      </c>
      <c r="E26" s="1" t="s">
        <v>452</v>
      </c>
      <c r="F26" s="1" t="s">
        <v>203</v>
      </c>
      <c r="G26" s="1" t="s">
        <v>453</v>
      </c>
      <c r="H26" s="1" t="s">
        <v>452</v>
      </c>
      <c r="I26" s="1" t="s">
        <v>454</v>
      </c>
      <c r="J26" s="1" t="s">
        <v>455</v>
      </c>
      <c r="K26" s="1" t="s">
        <v>193</v>
      </c>
      <c r="L26" s="2"/>
      <c r="M26" s="2"/>
      <c r="N26" s="2"/>
      <c r="O26" s="2"/>
      <c r="P26" s="2"/>
      <c r="Q26" s="2"/>
      <c r="R26" s="2"/>
      <c r="S26" s="2"/>
      <c r="T26" s="2"/>
      <c r="U26" s="2"/>
      <c r="V26" s="2"/>
      <c r="W26" s="2"/>
      <c r="X26" s="2"/>
      <c r="Y26" s="2"/>
      <c r="Z26" s="2"/>
    </row>
    <row r="27" ht="15.75" customHeight="1">
      <c r="A27" s="1" t="s">
        <v>456</v>
      </c>
      <c r="B27" s="1" t="s">
        <v>223</v>
      </c>
      <c r="C27" s="1" t="s">
        <v>457</v>
      </c>
      <c r="D27" s="1" t="s">
        <v>223</v>
      </c>
      <c r="E27" s="1" t="s">
        <v>458</v>
      </c>
      <c r="F27" s="1" t="s">
        <v>223</v>
      </c>
      <c r="G27" s="1" t="s">
        <v>459</v>
      </c>
      <c r="H27" s="1" t="s">
        <v>460</v>
      </c>
      <c r="I27" s="1" t="s">
        <v>461</v>
      </c>
      <c r="J27" s="1" t="s">
        <v>462</v>
      </c>
      <c r="K27" s="1" t="s">
        <v>331</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v>121.38</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475</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v>77.52</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555</v>
      </c>
      <c r="J37" s="1" t="s">
        <v>557</v>
      </c>
      <c r="K37" s="1" t="s">
        <v>558</v>
      </c>
      <c r="L37" s="2"/>
      <c r="M37" s="2"/>
      <c r="N37" s="2"/>
      <c r="O37" s="2"/>
      <c r="P37" s="2"/>
      <c r="Q37" s="2"/>
      <c r="R37" s="2"/>
      <c r="S37" s="2"/>
      <c r="T37" s="2"/>
      <c r="U37" s="2"/>
      <c r="V37" s="2"/>
      <c r="W37" s="2"/>
      <c r="X37" s="2"/>
      <c r="Y37" s="2"/>
      <c r="Z37" s="2"/>
    </row>
    <row r="38" ht="15.75" customHeight="1">
      <c r="A38" s="1" t="s">
        <v>559</v>
      </c>
      <c r="B38" s="1" t="s">
        <v>269</v>
      </c>
      <c r="C38" s="1" t="s">
        <v>560</v>
      </c>
      <c r="D38" s="1" t="s">
        <v>561</v>
      </c>
      <c r="E38" s="1" t="s">
        <v>562</v>
      </c>
      <c r="F38" s="1" t="s">
        <v>563</v>
      </c>
      <c r="G38" s="1" t="s">
        <v>564</v>
      </c>
      <c r="H38" s="1" t="s">
        <v>565</v>
      </c>
      <c r="I38" s="1" t="s">
        <v>347</v>
      </c>
      <c r="J38" s="1" t="s">
        <v>566</v>
      </c>
      <c r="K38" s="1" t="s">
        <v>567</v>
      </c>
      <c r="L38" s="2"/>
      <c r="M38" s="2"/>
      <c r="N38" s="2"/>
      <c r="O38" s="2"/>
      <c r="P38" s="2"/>
      <c r="Q38" s="2"/>
      <c r="R38" s="2"/>
      <c r="S38" s="2"/>
      <c r="T38" s="2"/>
      <c r="U38" s="2"/>
      <c r="V38" s="2"/>
      <c r="W38" s="2"/>
      <c r="X38" s="2"/>
      <c r="Y38" s="2"/>
      <c r="Z38" s="2"/>
    </row>
    <row r="39" ht="15.75" customHeight="1">
      <c r="A39" s="1" t="s">
        <v>568</v>
      </c>
      <c r="B39" s="1" t="s">
        <v>401</v>
      </c>
      <c r="C39" s="1" t="s">
        <v>569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325</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594</v>
      </c>
      <c r="H41" s="1" t="s">
        <v>595</v>
      </c>
      <c r="I41" s="1" t="s">
        <v>596</v>
      </c>
      <c r="J41" s="1" t="s">
        <v>389</v>
      </c>
      <c r="K41" s="1" t="s">
        <v>597</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603</v>
      </c>
      <c r="G42" s="1" t="s">
        <v>604</v>
      </c>
      <c r="H42" s="1" t="s">
        <v>395</v>
      </c>
      <c r="I42" s="1" t="s">
        <v>605</v>
      </c>
      <c r="J42" s="1" t="s">
        <v>606</v>
      </c>
      <c r="K42" s="1" t="s">
        <v>211</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564</v>
      </c>
      <c r="G43" s="1" t="s">
        <v>612</v>
      </c>
      <c r="H43" s="1" t="s">
        <v>613</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618</v>
      </c>
      <c r="C44" s="1" t="s">
        <v>619</v>
      </c>
      <c r="D44" s="1" t="s">
        <v>620</v>
      </c>
      <c r="E44" s="1" t="s">
        <v>621</v>
      </c>
      <c r="F44" s="1" t="s">
        <v>622</v>
      </c>
      <c r="G44" s="1" t="s">
        <v>623</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453</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575</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v>0.0</v>
      </c>
      <c r="D48" s="1" t="s">
        <v>651</v>
      </c>
      <c r="E48" s="1" t="s">
        <v>302</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v>-1.02</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v>-3.06</v>
      </c>
      <c r="D50" s="1" t="s">
        <v>670</v>
      </c>
      <c r="E50" s="1" t="s">
        <v>671</v>
      </c>
      <c r="F50" s="1" t="s">
        <v>192</v>
      </c>
      <c r="G50" s="1" t="s">
        <v>672</v>
      </c>
      <c r="H50" s="1" t="s">
        <v>673</v>
      </c>
      <c r="I50" s="1">
        <v>0.0</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615</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691</v>
      </c>
      <c r="G52" s="1" t="s">
        <v>692</v>
      </c>
      <c r="H52" s="1" t="s">
        <v>693</v>
      </c>
      <c r="I52" s="1" t="s">
        <v>694</v>
      </c>
      <c r="J52" s="1" t="s">
        <v>695</v>
      </c>
      <c r="K52" s="1" t="s">
        <v>696</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v>4.08</v>
      </c>
      <c r="L55" s="2"/>
      <c r="M55" s="2"/>
      <c r="N55" s="2"/>
      <c r="O55" s="2"/>
      <c r="P55" s="2"/>
      <c r="Q55" s="2"/>
      <c r="R55" s="2"/>
      <c r="S55" s="2"/>
      <c r="T55" s="2"/>
      <c r="U55" s="2"/>
      <c r="V55" s="2"/>
      <c r="W55" s="2"/>
      <c r="X55" s="2"/>
      <c r="Y55" s="2"/>
      <c r="Z55" s="2"/>
    </row>
    <row r="56" ht="15.75" customHeight="1">
      <c r="A56" s="1" t="s">
        <v>729</v>
      </c>
      <c r="B56" s="1" t="s">
        <v>730</v>
      </c>
      <c r="C56" s="1" t="s">
        <v>731</v>
      </c>
      <c r="D56" s="1" t="s">
        <v>373</v>
      </c>
      <c r="E56" s="1" t="s">
        <v>732</v>
      </c>
      <c r="F56" s="1" t="s">
        <v>733</v>
      </c>
      <c r="G56" s="1" t="s">
        <v>734</v>
      </c>
      <c r="H56" s="1" t="s">
        <v>365</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457</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193</v>
      </c>
      <c r="G59" s="1" t="s">
        <v>764</v>
      </c>
      <c r="H59" s="1" t="s">
        <v>765</v>
      </c>
      <c r="I59" s="1" t="s">
        <v>766</v>
      </c>
      <c r="J59" s="1" t="s">
        <v>767</v>
      </c>
      <c r="K59" s="1" t="s">
        <v>768</v>
      </c>
      <c r="L59" s="2"/>
      <c r="M59" s="2"/>
      <c r="N59" s="2"/>
      <c r="O59" s="2"/>
      <c r="P59" s="2"/>
      <c r="Q59" s="2"/>
      <c r="R59" s="2"/>
      <c r="S59" s="2"/>
      <c r="T59" s="2"/>
      <c r="U59" s="2"/>
      <c r="V59" s="2"/>
      <c r="W59" s="2"/>
      <c r="X59" s="2"/>
      <c r="Y59" s="2"/>
      <c r="Z59" s="2"/>
    </row>
    <row r="60" ht="15.75" customHeight="1">
      <c r="A60" s="1" t="s">
        <v>769</v>
      </c>
      <c r="B60" s="1" t="s">
        <v>770</v>
      </c>
      <c r="C60" s="1" t="s">
        <v>771</v>
      </c>
      <c r="D60" s="1" t="s">
        <v>772</v>
      </c>
      <c r="E60" s="1" t="s">
        <v>773</v>
      </c>
      <c r="F60" s="1" t="s">
        <v>774</v>
      </c>
      <c r="G60" s="1" t="s">
        <v>775</v>
      </c>
      <c r="H60" s="1" t="s">
        <v>776</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v>62.22</v>
      </c>
      <c r="C61" s="1" t="s">
        <v>781</v>
      </c>
      <c r="D61" s="1" t="s">
        <v>782</v>
      </c>
      <c r="E61" s="1" t="s">
        <v>783</v>
      </c>
      <c r="F61" s="1" t="s">
        <v>334</v>
      </c>
      <c r="G61" s="1" t="s">
        <v>784</v>
      </c>
      <c r="H61" s="1">
        <v>31.62</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812</v>
      </c>
      <c r="D64" s="1" t="s">
        <v>813</v>
      </c>
      <c r="E64" s="1" t="s">
        <v>814</v>
      </c>
      <c r="F64" s="1" t="s">
        <v>815</v>
      </c>
      <c r="G64" s="1" t="s">
        <v>816</v>
      </c>
      <c r="H64" s="1" t="s">
        <v>817</v>
      </c>
      <c r="I64" s="1" t="s">
        <v>818</v>
      </c>
      <c r="J64" s="1" t="s">
        <v>819</v>
      </c>
      <c r="K64" s="1" t="s">
        <v>820</v>
      </c>
      <c r="L64" s="2"/>
      <c r="M64" s="2"/>
      <c r="N64" s="2"/>
      <c r="O64" s="2"/>
      <c r="P64" s="2"/>
      <c r="Q64" s="2"/>
      <c r="R64" s="2"/>
      <c r="S64" s="2"/>
      <c r="T64" s="2"/>
      <c r="U64" s="2"/>
      <c r="V64" s="2"/>
      <c r="W64" s="2"/>
      <c r="X64" s="2"/>
      <c r="Y64" s="2"/>
      <c r="Z64" s="2"/>
    </row>
    <row r="65" ht="15.75" customHeight="1">
      <c r="A65" s="1" t="s">
        <v>821</v>
      </c>
      <c r="B65" s="1">
        <v>0.0</v>
      </c>
      <c r="C65" s="1">
        <v>0.0</v>
      </c>
      <c r="D65" s="1">
        <v>0.0</v>
      </c>
      <c r="E65" s="1">
        <v>0.0</v>
      </c>
      <c r="F65" s="1">
        <v>0.0</v>
      </c>
      <c r="G65" s="1">
        <v>0.0</v>
      </c>
      <c r="H65" s="1">
        <v>0.0</v>
      </c>
      <c r="I65" s="1">
        <v>0.0</v>
      </c>
      <c r="J65" s="1" t="s">
        <v>822</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619</v>
      </c>
      <c r="D67" s="1" t="s">
        <v>827</v>
      </c>
      <c r="E67" s="1" t="s">
        <v>652</v>
      </c>
      <c r="F67" s="1" t="s">
        <v>828</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369</v>
      </c>
      <c r="E68" s="1" t="s">
        <v>837</v>
      </c>
      <c r="F68" s="1" t="s">
        <v>838</v>
      </c>
      <c r="G68" s="1" t="s">
        <v>230</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126</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373</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925</v>
      </c>
      <c r="I76" s="1" t="s">
        <v>395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619</v>
      </c>
      <c r="D78" s="1" t="s">
        <v>941</v>
      </c>
      <c r="E78" s="1" t="s">
        <v>942</v>
      </c>
      <c r="F78" s="1" t="s">
        <v>943</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955</v>
      </c>
      <c r="H79" s="1" t="s">
        <v>956</v>
      </c>
      <c r="I79" s="1" t="s">
        <v>957</v>
      </c>
      <c r="J79" s="1" t="s">
        <v>192</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131</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972</v>
      </c>
      <c r="E81" s="1" t="s">
        <v>973</v>
      </c>
      <c r="F81" s="1" t="s">
        <v>974</v>
      </c>
      <c r="G81" s="1" t="s">
        <v>975</v>
      </c>
      <c r="H81" s="1" t="s">
        <v>627</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614</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434</v>
      </c>
      <c r="F83" s="1" t="s">
        <v>993</v>
      </c>
      <c r="G83" s="1" t="s">
        <v>994</v>
      </c>
      <c r="H83" s="1" t="s">
        <v>995</v>
      </c>
      <c r="I83" s="1" t="s">
        <v>847</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393</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366</v>
      </c>
      <c r="F85" s="1" t="s">
        <v>592</v>
      </c>
      <c r="G85" s="1" t="s">
        <v>1012</v>
      </c>
      <c r="H85" s="1" t="s">
        <v>1013</v>
      </c>
      <c r="I85" s="1" t="s">
        <v>727</v>
      </c>
      <c r="J85" s="1" t="s">
        <v>1014</v>
      </c>
      <c r="K85" s="1" t="s">
        <v>1015</v>
      </c>
      <c r="L85" s="2"/>
      <c r="M85" s="2"/>
      <c r="N85" s="2"/>
      <c r="O85" s="2"/>
      <c r="P85" s="2"/>
      <c r="Q85" s="2"/>
      <c r="R85" s="2"/>
      <c r="S85" s="2"/>
      <c r="T85" s="2"/>
      <c r="U85" s="2"/>
      <c r="V85" s="2"/>
      <c r="W85" s="2"/>
      <c r="X85" s="2"/>
      <c r="Y85" s="2"/>
      <c r="Z85" s="2"/>
    </row>
    <row r="86" ht="15.75" customHeight="1">
      <c r="A86" s="1" t="s">
        <v>1016</v>
      </c>
      <c r="B86" s="1">
        <v>0.0</v>
      </c>
      <c r="C86" s="1">
        <v>0.0</v>
      </c>
      <c r="D86" s="1">
        <v>0.0</v>
      </c>
      <c r="E86" s="1">
        <v>0.0</v>
      </c>
      <c r="F86" s="1">
        <v>0.0</v>
      </c>
      <c r="G86" s="1">
        <v>0.0</v>
      </c>
      <c r="H86" s="1">
        <v>0.0</v>
      </c>
      <c r="I86" s="1">
        <v>0.0</v>
      </c>
      <c r="J86" s="1">
        <v>0.0</v>
      </c>
      <c r="K86" s="1" t="s">
        <v>1017</v>
      </c>
      <c r="L86" s="2"/>
      <c r="M86" s="2"/>
      <c r="N86" s="2"/>
      <c r="O86" s="2"/>
      <c r="P86" s="2"/>
      <c r="Q86" s="2"/>
      <c r="R86" s="2"/>
      <c r="S86" s="2"/>
      <c r="T86" s="2"/>
      <c r="U86" s="2"/>
      <c r="V86" s="2"/>
      <c r="W86" s="2"/>
      <c r="X86" s="2"/>
      <c r="Y86" s="2"/>
      <c r="Z86" s="2"/>
    </row>
    <row r="87" ht="15.75" customHeight="1">
      <c r="A87" s="1" t="s">
        <v>1018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1019</v>
      </c>
      <c r="B88" s="1" t="s">
        <v>1020</v>
      </c>
      <c r="C88" s="1" t="s">
        <v>1021</v>
      </c>
      <c r="D88" s="1" t="s">
        <v>1022</v>
      </c>
      <c r="E88" s="1" t="s">
        <v>210</v>
      </c>
      <c r="F88" s="1" t="s">
        <v>378</v>
      </c>
      <c r="G88" s="1" t="s">
        <v>1023</v>
      </c>
      <c r="H88" s="1" t="s">
        <v>1024</v>
      </c>
      <c r="I88" s="1" t="s">
        <v>1025</v>
      </c>
      <c r="J88" s="1" t="s">
        <v>849</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117</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636</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394</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t="s">
        <v>1064</v>
      </c>
      <c r="I92" s="1" t="s">
        <v>271</v>
      </c>
      <c r="J92" s="1" t="s">
        <v>636</v>
      </c>
      <c r="K92" s="1" t="s">
        <v>1065</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1070</v>
      </c>
      <c r="F93" s="1" t="s">
        <v>1071</v>
      </c>
      <c r="G93" s="1" t="s">
        <v>1072</v>
      </c>
      <c r="H93" s="1" t="s">
        <v>1073</v>
      </c>
      <c r="I93" s="1" t="s">
        <v>1002</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1079</v>
      </c>
      <c r="E94" s="1" t="s">
        <v>1080</v>
      </c>
      <c r="F94" s="1" t="s">
        <v>1081</v>
      </c>
      <c r="G94" s="1" t="s">
        <v>1082</v>
      </c>
      <c r="H94" s="1" t="s">
        <v>1083</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1092</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726</v>
      </c>
      <c r="E96" s="1" t="s">
        <v>1101</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1028</v>
      </c>
      <c r="D97" s="1">
        <v>-10.2</v>
      </c>
      <c r="E97" s="1" t="s">
        <v>1110</v>
      </c>
      <c r="F97" s="1" t="s">
        <v>1111</v>
      </c>
      <c r="G97" s="1" t="s">
        <v>1112</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1124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1129</v>
      </c>
      <c r="C99" s="1" t="s">
        <v>922</v>
      </c>
      <c r="D99" s="1" t="s">
        <v>1130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1062</v>
      </c>
      <c r="C101" s="1" t="s">
        <v>1150</v>
      </c>
      <c r="D101" s="1" t="s">
        <v>1151</v>
      </c>
      <c r="E101" s="1" t="s">
        <v>1152</v>
      </c>
      <c r="F101" s="1" t="s">
        <v>783</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1163</v>
      </c>
      <c r="G102" s="1" t="s">
        <v>1164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1174</v>
      </c>
      <c r="G103" s="1" t="s">
        <v>1175</v>
      </c>
      <c r="H103" s="1" t="s">
        <v>1132</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1042</v>
      </c>
      <c r="C104" s="1" t="s">
        <v>1180</v>
      </c>
      <c r="D104" s="1" t="s">
        <v>1181</v>
      </c>
      <c r="E104" s="1" t="s">
        <v>1182</v>
      </c>
      <c r="F104" s="1" t="s">
        <v>1183</v>
      </c>
      <c r="G104" s="1" t="s">
        <v>1184</v>
      </c>
      <c r="H104" s="1" t="s">
        <v>586</v>
      </c>
      <c r="I104" s="1" t="s">
        <v>1185</v>
      </c>
      <c r="J104" s="1" t="s">
        <v>1186</v>
      </c>
      <c r="K104" s="1" t="s">
        <v>1040</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1145</v>
      </c>
      <c r="F105" s="1" t="s">
        <v>1191</v>
      </c>
      <c r="G105" s="1" t="s">
        <v>1192</v>
      </c>
      <c r="H105" s="1" t="s">
        <v>1193</v>
      </c>
      <c r="I105" s="1" t="s">
        <v>1194</v>
      </c>
      <c r="J105" s="1" t="s">
        <v>1195</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622</v>
      </c>
      <c r="F106" s="1" t="s">
        <v>1201</v>
      </c>
      <c r="G106" s="1" t="s">
        <v>1202</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1208</v>
      </c>
      <c r="B108" s="1" t="s">
        <v>1209</v>
      </c>
      <c r="C108" s="1" t="s">
        <v>1210</v>
      </c>
      <c r="D108" s="1" t="s">
        <v>1211</v>
      </c>
      <c r="E108" s="1" t="s">
        <v>1212</v>
      </c>
      <c r="F108" s="1" t="s">
        <v>1213</v>
      </c>
      <c r="G108" s="1" t="s">
        <v>1214</v>
      </c>
      <c r="H108" s="1" t="s">
        <v>1215</v>
      </c>
      <c r="I108" s="1" t="s">
        <v>1216</v>
      </c>
      <c r="J108" s="1" t="s">
        <v>1217</v>
      </c>
      <c r="K108" s="1" t="s">
        <v>1218</v>
      </c>
      <c r="L108" s="2"/>
      <c r="M108" s="2"/>
      <c r="N108" s="2"/>
      <c r="O108" s="2"/>
      <c r="P108" s="2"/>
      <c r="Q108" s="2"/>
      <c r="R108" s="2"/>
      <c r="S108" s="2"/>
      <c r="T108" s="2"/>
      <c r="U108" s="2"/>
      <c r="V108" s="2"/>
      <c r="W108" s="2"/>
      <c r="X108" s="2"/>
      <c r="Y108" s="2"/>
      <c r="Z108" s="2"/>
    </row>
    <row r="109" ht="15.75" customHeight="1">
      <c r="A109" s="1" t="s">
        <v>1219</v>
      </c>
      <c r="B109" s="1" t="s">
        <v>1220</v>
      </c>
      <c r="C109" s="1" t="s">
        <v>1221</v>
      </c>
      <c r="D109" s="1" t="s">
        <v>1222</v>
      </c>
      <c r="E109" s="1" t="s">
        <v>1223</v>
      </c>
      <c r="F109" s="1" t="s">
        <v>958</v>
      </c>
      <c r="G109" s="1" t="s">
        <v>1224</v>
      </c>
      <c r="H109" s="1" t="s">
        <v>1225</v>
      </c>
      <c r="I109" s="1" t="s">
        <v>209</v>
      </c>
      <c r="J109" s="1" t="s">
        <v>266</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1230</v>
      </c>
      <c r="E110" s="1" t="s">
        <v>1231</v>
      </c>
      <c r="F110" s="1" t="s">
        <v>1232</v>
      </c>
      <c r="G110" s="1" t="s">
        <v>1233</v>
      </c>
      <c r="H110" s="1" t="s">
        <v>1234</v>
      </c>
      <c r="I110" s="1" t="s">
        <v>1235</v>
      </c>
      <c r="J110" s="1" t="s">
        <v>1236</v>
      </c>
      <c r="K110" s="1" t="s">
        <v>1237</v>
      </c>
      <c r="L110" s="2"/>
      <c r="M110" s="2"/>
      <c r="N110" s="2"/>
      <c r="O110" s="2"/>
      <c r="P110" s="2"/>
      <c r="Q110" s="2"/>
      <c r="R110" s="2"/>
      <c r="S110" s="2"/>
      <c r="T110" s="2"/>
      <c r="U110" s="2"/>
      <c r="V110" s="2"/>
      <c r="W110" s="2"/>
      <c r="X110" s="2"/>
      <c r="Y110" s="2"/>
      <c r="Z110" s="2"/>
    </row>
    <row r="111" ht="15.75" customHeight="1">
      <c r="A111" s="1" t="s">
        <v>1238</v>
      </c>
      <c r="B111" s="1" t="s">
        <v>1239</v>
      </c>
      <c r="C111" s="1" t="s">
        <v>1240</v>
      </c>
      <c r="D111" s="1" t="s">
        <v>1241</v>
      </c>
      <c r="E111" s="1" t="s">
        <v>1242</v>
      </c>
      <c r="F111" s="1" t="s">
        <v>566</v>
      </c>
      <c r="G111" s="1" t="s">
        <v>1243</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1249</v>
      </c>
      <c r="C112" s="1" t="s">
        <v>1250</v>
      </c>
      <c r="D112" s="1" t="s">
        <v>1251</v>
      </c>
      <c r="E112" s="1" t="s">
        <v>1252</v>
      </c>
      <c r="F112" s="1" t="s">
        <v>1253</v>
      </c>
      <c r="G112" s="1" t="s">
        <v>1254</v>
      </c>
      <c r="H112" s="1" t="s">
        <v>1255</v>
      </c>
      <c r="I112" s="1" t="s">
        <v>1167</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1261</v>
      </c>
      <c r="E113" s="1" t="s">
        <v>264</v>
      </c>
      <c r="F113" s="1" t="s">
        <v>702</v>
      </c>
      <c r="G113" s="1" t="s">
        <v>1262</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198</v>
      </c>
      <c r="G114" s="1" t="s">
        <v>1272</v>
      </c>
      <c r="H114" s="1" t="s">
        <v>1273</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1282</v>
      </c>
      <c r="G115" s="1" t="s">
        <v>1283</v>
      </c>
      <c r="H115" s="1">
        <v>-43.86</v>
      </c>
      <c r="I115" s="1" t="s">
        <v>1176</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t="s">
        <v>1287</v>
      </c>
      <c r="C116" s="1" t="s">
        <v>1288</v>
      </c>
      <c r="D116" s="1" t="s">
        <v>1289</v>
      </c>
      <c r="E116" s="1" t="s">
        <v>1290</v>
      </c>
      <c r="F116" s="1" t="s">
        <v>952</v>
      </c>
      <c r="G116" s="1" t="s">
        <v>1291</v>
      </c>
      <c r="H116" s="1" t="s">
        <v>1292</v>
      </c>
      <c r="I116" s="1" t="s">
        <v>1293</v>
      </c>
      <c r="J116" s="1" t="s">
        <v>333</v>
      </c>
      <c r="K116" s="1">
        <v>12.24</v>
      </c>
      <c r="L116" s="2"/>
      <c r="M116" s="2"/>
      <c r="N116" s="2"/>
      <c r="O116" s="2"/>
      <c r="P116" s="2"/>
      <c r="Q116" s="2"/>
      <c r="R116" s="2"/>
      <c r="S116" s="2"/>
      <c r="T116" s="2"/>
      <c r="U116" s="2"/>
      <c r="V116" s="2"/>
      <c r="W116" s="2"/>
      <c r="X116" s="2"/>
      <c r="Y116" s="2"/>
      <c r="Z116" s="2"/>
    </row>
    <row r="117" ht="15.75" customHeight="1">
      <c r="A117" s="1" t="s">
        <v>1294</v>
      </c>
      <c r="B117" s="1" t="s">
        <v>1295</v>
      </c>
      <c r="C117" s="1" t="s">
        <v>1296</v>
      </c>
      <c r="D117" s="1" t="s">
        <v>1297</v>
      </c>
      <c r="E117" s="1" t="s">
        <v>1298</v>
      </c>
      <c r="F117" s="1" t="s">
        <v>1299</v>
      </c>
      <c r="G117" s="1" t="s">
        <v>1300</v>
      </c>
      <c r="H117" s="1" t="s">
        <v>1301</v>
      </c>
      <c r="I117" s="1" t="s">
        <v>1302</v>
      </c>
      <c r="J117" s="1" t="s">
        <v>1303</v>
      </c>
      <c r="K117" s="1" t="s">
        <v>1304</v>
      </c>
      <c r="L117" s="2"/>
      <c r="M117" s="2"/>
      <c r="N117" s="2"/>
      <c r="O117" s="2"/>
      <c r="P117" s="2"/>
      <c r="Q117" s="2"/>
      <c r="R117" s="2"/>
      <c r="S117" s="2"/>
      <c r="T117" s="2"/>
      <c r="U117" s="2"/>
      <c r="V117" s="2"/>
      <c r="W117" s="2"/>
      <c r="X117" s="2"/>
      <c r="Y117" s="2"/>
      <c r="Z117" s="2"/>
    </row>
    <row r="118" ht="15.75" customHeight="1">
      <c r="A118" s="1" t="s">
        <v>1305</v>
      </c>
      <c r="B118" s="1" t="s">
        <v>260</v>
      </c>
      <c r="C118" s="1" t="s">
        <v>1306</v>
      </c>
      <c r="D118" s="1" t="s">
        <v>1307</v>
      </c>
      <c r="E118" s="1" t="s">
        <v>1308</v>
      </c>
      <c r="F118" s="1" t="s">
        <v>691</v>
      </c>
      <c r="G118" s="1" t="s">
        <v>1247</v>
      </c>
      <c r="H118" s="1" t="s">
        <v>1309</v>
      </c>
      <c r="I118" s="1" t="s">
        <v>1310</v>
      </c>
      <c r="J118" s="1" t="s">
        <v>1311</v>
      </c>
      <c r="K118" s="1" t="s">
        <v>619</v>
      </c>
      <c r="L118" s="2"/>
      <c r="M118" s="2"/>
      <c r="N118" s="2"/>
      <c r="O118" s="2"/>
      <c r="P118" s="2"/>
      <c r="Q118" s="2"/>
      <c r="R118" s="2"/>
      <c r="S118" s="2"/>
      <c r="T118" s="2"/>
      <c r="U118" s="2"/>
      <c r="V118" s="2"/>
      <c r="W118" s="2"/>
      <c r="X118" s="2"/>
      <c r="Y118" s="2"/>
      <c r="Z118" s="2"/>
    </row>
    <row r="119" ht="15.75" customHeight="1">
      <c r="A119" s="1" t="s">
        <v>1312</v>
      </c>
      <c r="B119" s="1" t="s">
        <v>1313</v>
      </c>
      <c r="C119" s="1" t="s">
        <v>812</v>
      </c>
      <c r="D119" s="1" t="s">
        <v>1314</v>
      </c>
      <c r="E119" s="1" t="s">
        <v>1315</v>
      </c>
      <c r="F119" s="1" t="s">
        <v>1316</v>
      </c>
      <c r="G119" s="1" t="s">
        <v>1317</v>
      </c>
      <c r="H119" s="1" t="s">
        <v>1318</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1325</v>
      </c>
      <c r="E120" s="1" t="s">
        <v>1326</v>
      </c>
      <c r="F120" s="1" t="s">
        <v>1327</v>
      </c>
      <c r="G120" s="1" t="s">
        <v>872</v>
      </c>
      <c r="H120" s="1" t="s">
        <v>1328</v>
      </c>
      <c r="I120" s="1" t="s">
        <v>1329</v>
      </c>
      <c r="J120" s="1" t="s">
        <v>1330</v>
      </c>
      <c r="K120" s="1" t="s">
        <v>615</v>
      </c>
      <c r="L120" s="2"/>
      <c r="M120" s="2"/>
      <c r="N120" s="2"/>
      <c r="O120" s="2"/>
      <c r="P120" s="2"/>
      <c r="Q120" s="2"/>
      <c r="R120" s="2"/>
      <c r="S120" s="2"/>
      <c r="T120" s="2"/>
      <c r="U120" s="2"/>
      <c r="V120" s="2"/>
      <c r="W120" s="2"/>
      <c r="X120" s="2"/>
      <c r="Y120" s="2"/>
      <c r="Z120" s="2"/>
    </row>
    <row r="121" ht="15.75" customHeight="1">
      <c r="A121" s="1" t="s">
        <v>1331</v>
      </c>
      <c r="B121" s="1" t="s">
        <v>1332</v>
      </c>
      <c r="C121" s="1" t="s">
        <v>436</v>
      </c>
      <c r="D121" s="1" t="s">
        <v>1333</v>
      </c>
      <c r="E121" s="1" t="s">
        <v>1334</v>
      </c>
      <c r="F121" s="1" t="s">
        <v>1335</v>
      </c>
      <c r="G121" s="1" t="s">
        <v>1336</v>
      </c>
      <c r="H121" s="1" t="s">
        <v>1337</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t="s">
        <v>461</v>
      </c>
      <c r="C122" s="1" t="s">
        <v>1342</v>
      </c>
      <c r="D122" s="1" t="s">
        <v>1343</v>
      </c>
      <c r="E122" s="1" t="s">
        <v>1344</v>
      </c>
      <c r="F122" s="1" t="s">
        <v>1345</v>
      </c>
      <c r="G122" s="1" t="s">
        <v>1346</v>
      </c>
      <c r="H122" s="1" t="s">
        <v>1347</v>
      </c>
      <c r="I122" s="1" t="s">
        <v>1348</v>
      </c>
      <c r="J122" s="1" t="s">
        <v>1349</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1353</v>
      </c>
      <c r="D123" s="1" t="s">
        <v>1354</v>
      </c>
      <c r="E123" s="1" t="s">
        <v>1355</v>
      </c>
      <c r="F123" s="1" t="s">
        <v>1356</v>
      </c>
      <c r="G123" s="1" t="s">
        <v>1357</v>
      </c>
      <c r="H123" s="1" t="s">
        <v>1358</v>
      </c>
      <c r="I123" s="1" t="s">
        <v>349</v>
      </c>
      <c r="J123" s="1" t="s">
        <v>1359</v>
      </c>
      <c r="K123" s="1" t="s">
        <v>1360</v>
      </c>
      <c r="L123" s="2"/>
      <c r="M123" s="2"/>
      <c r="N123" s="2"/>
      <c r="O123" s="2"/>
      <c r="P123" s="2"/>
      <c r="Q123" s="2"/>
      <c r="R123" s="2"/>
      <c r="S123" s="2"/>
      <c r="T123" s="2"/>
      <c r="U123" s="2"/>
      <c r="V123" s="2"/>
      <c r="W123" s="2"/>
      <c r="X123" s="2"/>
      <c r="Y123" s="2"/>
      <c r="Z123" s="2"/>
    </row>
    <row r="124" ht="15.75" customHeight="1">
      <c r="A124" s="1" t="s">
        <v>1361</v>
      </c>
      <c r="B124" s="1" t="s">
        <v>1362</v>
      </c>
      <c r="C124" s="1" t="s">
        <v>1363</v>
      </c>
      <c r="D124" s="1" t="s">
        <v>1364</v>
      </c>
      <c r="E124" s="1" t="s">
        <v>1365</v>
      </c>
      <c r="F124" s="1" t="s">
        <v>1366</v>
      </c>
      <c r="G124" s="1" t="s">
        <v>1367</v>
      </c>
      <c r="H124" s="1" t="s">
        <v>1368</v>
      </c>
      <c r="I124" s="1" t="s">
        <v>1369</v>
      </c>
      <c r="J124" s="1" t="s">
        <v>1370</v>
      </c>
      <c r="K124" s="1" t="s">
        <v>600</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v>21.42</v>
      </c>
      <c r="E125" s="1" t="s">
        <v>1374</v>
      </c>
      <c r="F125" s="1" t="s">
        <v>1375</v>
      </c>
      <c r="G125" s="1" t="s">
        <v>1376</v>
      </c>
      <c r="H125" s="1" t="s">
        <v>1377</v>
      </c>
      <c r="I125" s="1" t="s">
        <v>847</v>
      </c>
      <c r="J125" s="1" t="s">
        <v>1378</v>
      </c>
      <c r="K125" s="1" t="s">
        <v>1379</v>
      </c>
      <c r="L125" s="2"/>
      <c r="M125" s="2"/>
      <c r="N125" s="2"/>
      <c r="O125" s="2"/>
      <c r="P125" s="2"/>
      <c r="Q125" s="2"/>
      <c r="R125" s="2"/>
      <c r="S125" s="2"/>
      <c r="T125" s="2"/>
      <c r="U125" s="2"/>
      <c r="V125" s="2"/>
      <c r="W125" s="2"/>
      <c r="X125" s="2"/>
      <c r="Y125" s="2"/>
      <c r="Z125" s="2"/>
    </row>
    <row r="126" ht="15.75" customHeight="1">
      <c r="A126" s="1" t="s">
        <v>1380</v>
      </c>
      <c r="B126" s="1" t="s">
        <v>1381</v>
      </c>
      <c r="C126" s="1" t="s">
        <v>1382</v>
      </c>
      <c r="D126" s="1" t="s">
        <v>706</v>
      </c>
      <c r="E126" s="1" t="s">
        <v>1383</v>
      </c>
      <c r="F126" s="1" t="s">
        <v>1384</v>
      </c>
      <c r="G126" s="1" t="s">
        <v>1385</v>
      </c>
      <c r="H126" s="1" t="s">
        <v>1386</v>
      </c>
      <c r="I126" s="1" t="s">
        <v>1353</v>
      </c>
      <c r="J126" s="1" t="s">
        <v>1387</v>
      </c>
      <c r="K126" s="1" t="s">
        <v>1388</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1389</v>
      </c>
      <c r="C1" s="1" t="s">
        <v>1390</v>
      </c>
      <c r="D1" s="1" t="s">
        <v>1391</v>
      </c>
      <c r="E1" s="1" t="s">
        <v>1392</v>
      </c>
      <c r="F1" s="1" t="s">
        <v>1393</v>
      </c>
      <c r="G1" s="1" t="s">
        <v>1394</v>
      </c>
      <c r="H1" s="1" t="s">
        <v>1395</v>
      </c>
      <c r="I1" s="1" t="s">
        <v>1396</v>
      </c>
      <c r="J1" s="2"/>
      <c r="K1" s="2"/>
      <c r="L1" s="2"/>
      <c r="M1" s="2"/>
      <c r="N1" s="2"/>
      <c r="O1" s="2"/>
      <c r="P1" s="2"/>
      <c r="Q1" s="2"/>
      <c r="R1" s="2"/>
      <c r="S1" s="2"/>
      <c r="T1" s="2"/>
      <c r="U1" s="2"/>
      <c r="V1" s="2"/>
      <c r="W1" s="2"/>
      <c r="X1" s="2"/>
      <c r="Y1" s="2"/>
      <c r="Z1" s="2"/>
    </row>
    <row r="2">
      <c r="A2" s="1" t="s">
        <v>1397</v>
      </c>
      <c r="B2" s="1" t="s">
        <v>1398</v>
      </c>
      <c r="C2" s="1" t="s">
        <v>1399</v>
      </c>
      <c r="D2" s="1" t="s">
        <v>1400</v>
      </c>
      <c r="E2" s="1" t="s">
        <v>1401</v>
      </c>
      <c r="F2" s="1" t="s">
        <v>1402</v>
      </c>
      <c r="G2" s="1" t="s">
        <v>1403</v>
      </c>
      <c r="H2" s="1" t="s">
        <v>1403</v>
      </c>
      <c r="I2" s="1" t="s">
        <v>1404</v>
      </c>
      <c r="J2" s="2"/>
      <c r="K2" s="2"/>
      <c r="L2" s="2"/>
      <c r="M2" s="2"/>
      <c r="N2" s="2"/>
      <c r="O2" s="2"/>
      <c r="P2" s="2"/>
      <c r="Q2" s="2"/>
      <c r="R2" s="2"/>
      <c r="S2" s="2"/>
      <c r="T2" s="2"/>
      <c r="U2" s="2"/>
      <c r="V2" s="2"/>
      <c r="W2" s="2"/>
      <c r="X2" s="2"/>
      <c r="Y2" s="2"/>
      <c r="Z2" s="2"/>
    </row>
    <row r="3">
      <c r="A3" s="1" t="s">
        <v>1405</v>
      </c>
      <c r="B3" s="1" t="s">
        <v>1404</v>
      </c>
      <c r="C3" s="1" t="s">
        <v>1406</v>
      </c>
      <c r="D3" s="1" t="s">
        <v>1407</v>
      </c>
      <c r="E3" s="1" t="s">
        <v>1408</v>
      </c>
      <c r="F3" s="1" t="s">
        <v>1409</v>
      </c>
      <c r="G3" s="1" t="s">
        <v>1410</v>
      </c>
      <c r="H3" s="1" t="s">
        <v>1411</v>
      </c>
      <c r="I3" s="1" t="s">
        <v>1404</v>
      </c>
      <c r="J3" s="2"/>
      <c r="K3" s="2"/>
      <c r="L3" s="2"/>
      <c r="M3" s="2"/>
      <c r="N3" s="2"/>
      <c r="O3" s="2"/>
      <c r="P3" s="2"/>
      <c r="Q3" s="2"/>
      <c r="R3" s="2"/>
      <c r="S3" s="2"/>
      <c r="T3" s="2"/>
      <c r="U3" s="2"/>
      <c r="V3" s="2"/>
      <c r="W3" s="2"/>
      <c r="X3" s="2"/>
      <c r="Y3" s="2"/>
      <c r="Z3" s="2"/>
    </row>
    <row r="4">
      <c r="A4" s="1" t="s">
        <v>1412</v>
      </c>
      <c r="B4" s="1" t="s">
        <v>1413</v>
      </c>
      <c r="C4" s="1" t="s">
        <v>1414</v>
      </c>
      <c r="D4" s="1" t="s">
        <v>1415</v>
      </c>
      <c r="E4" s="1" t="s">
        <v>1416</v>
      </c>
      <c r="F4" s="1" t="s">
        <v>1417</v>
      </c>
      <c r="G4" s="1" t="s">
        <v>1418</v>
      </c>
      <c r="H4" s="1" t="s">
        <v>1419</v>
      </c>
      <c r="I4" s="1" t="s">
        <v>1420</v>
      </c>
      <c r="J4" s="2"/>
      <c r="K4" s="2"/>
      <c r="L4" s="2"/>
      <c r="M4" s="2"/>
      <c r="N4" s="2"/>
      <c r="O4" s="2"/>
      <c r="P4" s="2"/>
      <c r="Q4" s="2"/>
      <c r="R4" s="2"/>
      <c r="S4" s="2"/>
      <c r="T4" s="2"/>
      <c r="U4" s="2"/>
      <c r="V4" s="2"/>
      <c r="W4" s="2"/>
      <c r="X4" s="2"/>
      <c r="Y4" s="2"/>
      <c r="Z4" s="2"/>
    </row>
    <row r="5">
      <c r="A5" s="1" t="s">
        <v>1405</v>
      </c>
      <c r="B5" s="1" t="s">
        <v>1404</v>
      </c>
      <c r="C5" s="1" t="s">
        <v>1421</v>
      </c>
      <c r="D5" s="1" t="s">
        <v>1408</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1404</v>
      </c>
      <c r="C8" s="1" t="s">
        <v>1446</v>
      </c>
      <c r="D8" s="1" t="s">
        <v>1447</v>
      </c>
      <c r="E8" s="1" t="s">
        <v>1448</v>
      </c>
      <c r="F8" s="1" t="s">
        <v>1449</v>
      </c>
      <c r="G8" s="1" t="s">
        <v>1450</v>
      </c>
      <c r="H8" s="1" t="s">
        <v>1451</v>
      </c>
      <c r="I8" s="1" t="s">
        <v>1449</v>
      </c>
      <c r="J8" s="2"/>
      <c r="K8" s="2"/>
      <c r="L8" s="2"/>
      <c r="M8" s="2"/>
      <c r="N8" s="2"/>
      <c r="O8" s="2"/>
      <c r="P8" s="2"/>
      <c r="Q8" s="2"/>
      <c r="R8" s="2"/>
      <c r="S8" s="2"/>
      <c r="T8" s="2"/>
      <c r="U8" s="2"/>
      <c r="V8" s="2"/>
      <c r="W8" s="2"/>
      <c r="X8" s="2"/>
      <c r="Y8" s="2"/>
      <c r="Z8" s="2"/>
    </row>
    <row r="9">
      <c r="A9" s="1" t="s">
        <v>1452</v>
      </c>
      <c r="B9" s="1" t="s">
        <v>1453</v>
      </c>
      <c r="C9" s="1" t="s">
        <v>1454</v>
      </c>
      <c r="D9" s="1" t="s">
        <v>1455</v>
      </c>
      <c r="E9" s="1" t="s">
        <v>1455</v>
      </c>
      <c r="F9" s="1" t="s">
        <v>1456</v>
      </c>
      <c r="G9" s="1" t="s">
        <v>1457</v>
      </c>
      <c r="H9" s="1" t="s">
        <v>1458</v>
      </c>
      <c r="I9" s="1" t="s">
        <v>1459</v>
      </c>
      <c r="J9" s="2"/>
      <c r="K9" s="2"/>
      <c r="L9" s="2"/>
      <c r="M9" s="2"/>
      <c r="N9" s="2"/>
      <c r="O9" s="2"/>
      <c r="P9" s="2"/>
      <c r="Q9" s="2"/>
      <c r="R9" s="2"/>
      <c r="S9" s="2"/>
      <c r="T9" s="2"/>
      <c r="U9" s="2"/>
      <c r="V9" s="2"/>
      <c r="W9" s="2"/>
      <c r="X9" s="2"/>
      <c r="Y9" s="2"/>
      <c r="Z9" s="2"/>
    </row>
    <row r="10">
      <c r="A10" s="1" t="s">
        <v>1460</v>
      </c>
      <c r="B10" s="1" t="s">
        <v>1461</v>
      </c>
      <c r="C10" s="1" t="s">
        <v>1453</v>
      </c>
      <c r="D10" s="1" t="s">
        <v>1456</v>
      </c>
      <c r="E10" s="1" t="s">
        <v>1462</v>
      </c>
      <c r="F10" s="1" t="s">
        <v>1459</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1470</v>
      </c>
      <c r="F11" s="1" t="s">
        <v>1471</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1432</v>
      </c>
      <c r="D13" s="1" t="s">
        <v>1486</v>
      </c>
      <c r="E13" s="1" t="s">
        <v>1487</v>
      </c>
      <c r="F13" s="1" t="s">
        <v>1488</v>
      </c>
      <c r="G13" s="1" t="s">
        <v>1433</v>
      </c>
      <c r="H13" s="1" t="s">
        <v>1489</v>
      </c>
      <c r="I13" s="1" t="s">
        <v>1478</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1496</v>
      </c>
      <c r="H14" s="1" t="s">
        <v>1497</v>
      </c>
      <c r="I14" s="1" t="s">
        <v>1498</v>
      </c>
      <c r="J14" s="2"/>
      <c r="K14" s="2"/>
      <c r="L14" s="2"/>
      <c r="M14" s="2"/>
      <c r="N14" s="2"/>
      <c r="O14" s="2"/>
      <c r="P14" s="2"/>
      <c r="Q14" s="2"/>
      <c r="R14" s="2"/>
      <c r="S14" s="2"/>
      <c r="T14" s="2"/>
      <c r="U14" s="2"/>
      <c r="V14" s="2"/>
      <c r="W14" s="2"/>
      <c r="X14" s="2"/>
      <c r="Y14" s="2"/>
      <c r="Z14" s="2"/>
    </row>
    <row r="15">
      <c r="A15" s="1" t="s">
        <v>1499</v>
      </c>
      <c r="B15" s="1" t="s">
        <v>1404</v>
      </c>
      <c r="C15" s="1" t="s">
        <v>1404</v>
      </c>
      <c r="D15" s="1" t="s">
        <v>223</v>
      </c>
      <c r="E15" s="1" t="s">
        <v>224</v>
      </c>
      <c r="F15" s="1" t="s">
        <v>224</v>
      </c>
      <c r="G15" s="1" t="s">
        <v>1500</v>
      </c>
      <c r="H15" s="1" t="s">
        <v>1501</v>
      </c>
      <c r="I15" s="1" t="s">
        <v>1502</v>
      </c>
      <c r="J15" s="2"/>
      <c r="K15" s="2"/>
      <c r="L15" s="2"/>
      <c r="M15" s="2"/>
      <c r="N15" s="2"/>
      <c r="O15" s="2"/>
      <c r="P15" s="2"/>
      <c r="Q15" s="2"/>
      <c r="R15" s="2"/>
      <c r="S15" s="2"/>
      <c r="T15" s="2"/>
      <c r="U15" s="2"/>
      <c r="V15" s="2"/>
      <c r="W15" s="2"/>
      <c r="X15" s="2"/>
      <c r="Y15" s="2"/>
      <c r="Z15" s="2"/>
    </row>
    <row r="16">
      <c r="A16" s="1" t="s">
        <v>1503</v>
      </c>
      <c r="B16" s="1" t="s">
        <v>1404</v>
      </c>
      <c r="C16" s="1" t="s">
        <v>1404</v>
      </c>
      <c r="D16" s="1" t="s">
        <v>1504</v>
      </c>
      <c r="E16" s="1" t="s">
        <v>1505</v>
      </c>
      <c r="F16" s="1" t="s">
        <v>1506</v>
      </c>
      <c r="G16" s="1" t="s">
        <v>1507</v>
      </c>
      <c r="H16" s="1" t="s">
        <v>1508</v>
      </c>
      <c r="I16" s="1" t="s">
        <v>1509</v>
      </c>
      <c r="J16" s="2"/>
      <c r="K16" s="2"/>
      <c r="L16" s="2"/>
      <c r="M16" s="2"/>
      <c r="N16" s="2"/>
      <c r="O16" s="2"/>
      <c r="P16" s="2"/>
      <c r="Q16" s="2"/>
      <c r="R16" s="2"/>
      <c r="S16" s="2"/>
      <c r="T16" s="2"/>
      <c r="U16" s="2"/>
      <c r="V16" s="2"/>
      <c r="W16" s="2"/>
      <c r="X16" s="2"/>
      <c r="Y16" s="2"/>
      <c r="Z16" s="2"/>
    </row>
    <row r="17">
      <c r="A17" s="1" t="s">
        <v>1510</v>
      </c>
      <c r="B17" s="1" t="s">
        <v>1511</v>
      </c>
      <c r="C17" s="1" t="s">
        <v>191</v>
      </c>
      <c r="D17" s="1" t="s">
        <v>1512</v>
      </c>
      <c r="E17" s="1" t="s">
        <v>193</v>
      </c>
      <c r="F17" s="1" t="s">
        <v>203</v>
      </c>
      <c r="G17" s="1" t="s">
        <v>1513</v>
      </c>
      <c r="H17" s="1" t="s">
        <v>1514</v>
      </c>
      <c r="I17" s="1" t="s">
        <v>1515</v>
      </c>
      <c r="J17" s="2"/>
      <c r="K17" s="2"/>
      <c r="L17" s="2"/>
      <c r="M17" s="2"/>
      <c r="N17" s="2"/>
      <c r="O17" s="2"/>
      <c r="P17" s="2"/>
      <c r="Q17" s="2"/>
      <c r="R17" s="2"/>
      <c r="S17" s="2"/>
      <c r="T17" s="2"/>
      <c r="U17" s="2"/>
      <c r="V17" s="2"/>
      <c r="W17" s="2"/>
      <c r="X17" s="2"/>
      <c r="Y17" s="2"/>
      <c r="Z17" s="2"/>
    </row>
    <row r="18">
      <c r="A18" s="1" t="s">
        <v>1516</v>
      </c>
      <c r="B18" s="1" t="s">
        <v>1404</v>
      </c>
      <c r="C18" s="1" t="s">
        <v>1404</v>
      </c>
      <c r="D18" s="1" t="s">
        <v>1517</v>
      </c>
      <c r="E18" s="1" t="s">
        <v>1518</v>
      </c>
      <c r="F18" s="1" t="s">
        <v>1519</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583</v>
      </c>
      <c r="D24" s="1" t="s">
        <v>1318</v>
      </c>
      <c r="E24" s="1" t="s">
        <v>1570</v>
      </c>
      <c r="F24" s="1" t="s">
        <v>1571</v>
      </c>
      <c r="G24" s="1" t="s">
        <v>1572</v>
      </c>
      <c r="H24" s="1" t="s">
        <v>1572</v>
      </c>
      <c r="I24" s="1" t="s">
        <v>1572</v>
      </c>
      <c r="J24" s="2"/>
      <c r="K24" s="2"/>
      <c r="L24" s="2"/>
      <c r="M24" s="2"/>
      <c r="N24" s="2"/>
      <c r="O24" s="2"/>
      <c r="P24" s="2"/>
      <c r="Q24" s="2"/>
      <c r="R24" s="2"/>
      <c r="S24" s="2"/>
      <c r="T24" s="2"/>
      <c r="U24" s="2"/>
      <c r="V24" s="2"/>
      <c r="W24" s="2"/>
      <c r="X24" s="2"/>
      <c r="Y24" s="2"/>
      <c r="Z24" s="2"/>
    </row>
    <row r="25" ht="15.75" customHeight="1">
      <c r="A25" s="1" t="s">
        <v>1573</v>
      </c>
      <c r="B25" s="1" t="s">
        <v>1574</v>
      </c>
      <c r="C25" s="1" t="s">
        <v>1575</v>
      </c>
      <c r="D25" s="1" t="s">
        <v>1576</v>
      </c>
      <c r="E25" s="1" t="s">
        <v>1577</v>
      </c>
      <c r="F25" s="1" t="s">
        <v>1578</v>
      </c>
      <c r="G25" s="1" t="s">
        <v>1579</v>
      </c>
      <c r="H25" s="1" t="s">
        <v>1579</v>
      </c>
      <c r="I25" s="1" t="s">
        <v>1404</v>
      </c>
      <c r="J25" s="2"/>
      <c r="K25" s="2"/>
      <c r="L25" s="2"/>
      <c r="M25" s="2"/>
      <c r="N25" s="2"/>
      <c r="O25" s="2"/>
      <c r="P25" s="2"/>
      <c r="Q25" s="2"/>
      <c r="R25" s="2"/>
      <c r="S25" s="2"/>
      <c r="T25" s="2"/>
      <c r="U25" s="2"/>
      <c r="V25" s="2"/>
      <c r="W25" s="2"/>
      <c r="X25" s="2"/>
      <c r="Y25" s="2"/>
      <c r="Z25" s="2"/>
    </row>
    <row r="26" ht="15.75" customHeight="1">
      <c r="A26" s="1" t="s">
        <v>1580</v>
      </c>
      <c r="B26" s="1" t="s">
        <v>1581</v>
      </c>
      <c r="C26" s="1" t="s">
        <v>1582</v>
      </c>
      <c r="D26" s="1" t="s">
        <v>1583</v>
      </c>
      <c r="E26" s="1" t="s">
        <v>1584</v>
      </c>
      <c r="F26" s="1" t="s">
        <v>1585</v>
      </c>
      <c r="G26" s="1" t="s">
        <v>1404</v>
      </c>
      <c r="H26" s="1" t="s">
        <v>1404</v>
      </c>
      <c r="I26" s="1" t="s">
        <v>1404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1586</v>
      </c>
      <c r="B2" s="1" t="s">
        <v>1587</v>
      </c>
      <c r="C2" s="2"/>
      <c r="D2" s="2"/>
      <c r="E2" s="2"/>
      <c r="F2" s="2"/>
      <c r="G2" s="2"/>
      <c r="H2" s="2"/>
      <c r="I2" s="2"/>
      <c r="J2" s="2"/>
      <c r="K2" s="2"/>
      <c r="L2" s="2"/>
      <c r="M2" s="2"/>
      <c r="N2" s="2"/>
      <c r="O2" s="2"/>
      <c r="P2" s="2"/>
      <c r="Q2" s="2"/>
      <c r="R2" s="2"/>
      <c r="S2" s="2"/>
      <c r="T2" s="2"/>
      <c r="U2" s="2"/>
      <c r="V2" s="2"/>
      <c r="W2" s="2"/>
      <c r="X2" s="2"/>
      <c r="Y2" s="2"/>
      <c r="Z2" s="2"/>
    </row>
    <row r="3">
      <c r="A3" s="3" t="s">
        <v>1588</v>
      </c>
      <c r="B3" s="1" t="s">
        <v>1589</v>
      </c>
      <c r="C3" s="2"/>
      <c r="D3" s="2"/>
      <c r="E3" s="2"/>
      <c r="F3" s="2"/>
      <c r="G3" s="2"/>
      <c r="H3" s="2"/>
      <c r="I3" s="2"/>
      <c r="J3" s="2"/>
      <c r="K3" s="2"/>
      <c r="L3" s="2"/>
      <c r="M3" s="2"/>
      <c r="N3" s="2"/>
      <c r="O3" s="2"/>
      <c r="P3" s="2"/>
      <c r="Q3" s="2"/>
      <c r="R3" s="2"/>
      <c r="S3" s="2"/>
      <c r="T3" s="2"/>
      <c r="U3" s="2"/>
      <c r="V3" s="2"/>
      <c r="W3" s="2"/>
      <c r="X3" s="2"/>
      <c r="Y3" s="2"/>
      <c r="Z3" s="2"/>
    </row>
    <row r="4">
      <c r="A4" s="3" t="s">
        <v>1590</v>
      </c>
      <c r="B4" s="1" t="s">
        <v>1591</v>
      </c>
      <c r="C4" s="2"/>
      <c r="D4" s="2"/>
      <c r="E4" s="2"/>
      <c r="F4" s="2"/>
      <c r="G4" s="2"/>
      <c r="H4" s="2"/>
      <c r="I4" s="2"/>
      <c r="J4" s="2"/>
      <c r="K4" s="2"/>
      <c r="L4" s="2"/>
      <c r="M4" s="2"/>
      <c r="N4" s="2"/>
      <c r="O4" s="2"/>
      <c r="P4" s="2"/>
      <c r="Q4" s="2"/>
      <c r="R4" s="2"/>
      <c r="S4" s="2"/>
      <c r="T4" s="2"/>
      <c r="U4" s="2"/>
      <c r="V4" s="2"/>
      <c r="W4" s="2"/>
      <c r="X4" s="2"/>
      <c r="Y4" s="2"/>
      <c r="Z4" s="2"/>
    </row>
    <row r="5">
      <c r="A5" s="3" t="s">
        <v>1592</v>
      </c>
      <c r="B5" s="1" t="s">
        <v>1593</v>
      </c>
      <c r="C5" s="2"/>
      <c r="D5" s="2"/>
      <c r="E5" s="2"/>
      <c r="F5" s="2"/>
      <c r="G5" s="2"/>
      <c r="H5" s="2"/>
      <c r="I5" s="2"/>
      <c r="J5" s="2"/>
      <c r="K5" s="2"/>
      <c r="L5" s="2"/>
      <c r="M5" s="2"/>
      <c r="N5" s="2"/>
      <c r="O5" s="2"/>
      <c r="P5" s="2"/>
      <c r="Q5" s="2"/>
      <c r="R5" s="2"/>
      <c r="S5" s="2"/>
      <c r="T5" s="2"/>
      <c r="U5" s="2"/>
      <c r="V5" s="2"/>
      <c r="W5" s="2"/>
      <c r="X5" s="2"/>
      <c r="Y5" s="2"/>
      <c r="Z5" s="2"/>
    </row>
    <row r="6">
      <c r="A6" s="3" t="s">
        <v>1594</v>
      </c>
      <c r="B6" s="1" t="s">
        <v>11</v>
      </c>
      <c r="C6" s="2"/>
      <c r="D6" s="2"/>
      <c r="E6" s="2"/>
      <c r="F6" s="2"/>
      <c r="G6" s="2"/>
      <c r="H6" s="2"/>
      <c r="I6" s="2"/>
      <c r="J6" s="2"/>
      <c r="K6" s="2"/>
      <c r="L6" s="2"/>
      <c r="M6" s="2"/>
      <c r="N6" s="2"/>
      <c r="O6" s="2"/>
      <c r="P6" s="2"/>
      <c r="Q6" s="2"/>
      <c r="R6" s="2"/>
      <c r="S6" s="2"/>
      <c r="T6" s="2"/>
      <c r="U6" s="2"/>
      <c r="V6" s="2"/>
      <c r="W6" s="2"/>
      <c r="X6" s="2"/>
      <c r="Y6" s="2"/>
      <c r="Z6" s="2"/>
    </row>
    <row r="7">
      <c r="A7" s="3" t="s">
        <v>1595</v>
      </c>
      <c r="B7" s="1" t="s">
        <v>1596</v>
      </c>
      <c r="C7" s="2"/>
      <c r="D7" s="2"/>
      <c r="E7" s="2"/>
      <c r="F7" s="2"/>
      <c r="G7" s="2"/>
      <c r="H7" s="2"/>
      <c r="I7" s="2"/>
      <c r="J7" s="2"/>
      <c r="K7" s="2"/>
      <c r="L7" s="2"/>
      <c r="M7" s="2"/>
      <c r="N7" s="2"/>
      <c r="O7" s="2"/>
      <c r="P7" s="2"/>
      <c r="Q7" s="2"/>
      <c r="R7" s="2"/>
      <c r="S7" s="2"/>
      <c r="T7" s="2"/>
      <c r="U7" s="2"/>
      <c r="V7" s="2"/>
      <c r="W7" s="2"/>
      <c r="X7" s="2"/>
      <c r="Y7" s="2"/>
      <c r="Z7" s="2"/>
    </row>
    <row r="8">
      <c r="A8" s="3" t="s">
        <v>1597</v>
      </c>
      <c r="B8" s="4" t="s">
        <v>1598</v>
      </c>
      <c r="C8" s="2"/>
      <c r="D8" s="2"/>
      <c r="E8" s="2"/>
      <c r="F8" s="2"/>
      <c r="G8" s="2"/>
      <c r="H8" s="2"/>
      <c r="I8" s="2"/>
      <c r="J8" s="2"/>
      <c r="K8" s="2"/>
      <c r="L8" s="2"/>
      <c r="M8" s="2"/>
      <c r="N8" s="2"/>
      <c r="O8" s="2"/>
      <c r="P8" s="2"/>
      <c r="Q8" s="2"/>
      <c r="R8" s="2"/>
      <c r="S8" s="2"/>
      <c r="T8" s="2"/>
      <c r="U8" s="2"/>
      <c r="V8" s="2"/>
      <c r="W8" s="2"/>
      <c r="X8" s="2"/>
      <c r="Y8" s="2"/>
      <c r="Z8" s="2"/>
    </row>
    <row r="9">
      <c r="A9" s="3" t="s">
        <v>1599</v>
      </c>
      <c r="B9" s="1" t="s">
        <v>1600</v>
      </c>
      <c r="C9" s="2"/>
      <c r="D9" s="2"/>
      <c r="E9" s="2"/>
      <c r="F9" s="2"/>
      <c r="G9" s="2"/>
      <c r="H9" s="2"/>
      <c r="I9" s="2"/>
      <c r="J9" s="2"/>
      <c r="K9" s="2"/>
      <c r="L9" s="2"/>
      <c r="M9" s="2"/>
      <c r="N9" s="2"/>
      <c r="O9" s="2"/>
      <c r="P9" s="2"/>
      <c r="Q9" s="2"/>
      <c r="R9" s="2"/>
      <c r="S9" s="2"/>
      <c r="T9" s="2"/>
      <c r="U9" s="2"/>
      <c r="V9" s="2"/>
      <c r="W9" s="2"/>
      <c r="X9" s="2"/>
      <c r="Y9" s="2"/>
      <c r="Z9" s="2"/>
    </row>
    <row r="10">
      <c r="A10" s="3" t="s">
        <v>1601</v>
      </c>
      <c r="B10" s="1" t="s">
        <v>1602</v>
      </c>
      <c r="C10" s="2"/>
      <c r="D10" s="2"/>
      <c r="E10" s="2"/>
      <c r="F10" s="2"/>
      <c r="G10" s="2"/>
      <c r="H10" s="2"/>
      <c r="I10" s="2"/>
      <c r="J10" s="2"/>
      <c r="K10" s="2"/>
      <c r="L10" s="2"/>
      <c r="M10" s="2"/>
      <c r="N10" s="2"/>
      <c r="O10" s="2"/>
      <c r="P10" s="2"/>
      <c r="Q10" s="2"/>
      <c r="R10" s="2"/>
      <c r="S10" s="2"/>
      <c r="T10" s="2"/>
      <c r="U10" s="2"/>
      <c r="V10" s="2"/>
      <c r="W10" s="2"/>
      <c r="X10" s="2"/>
      <c r="Y10" s="2"/>
      <c r="Z10" s="2"/>
    </row>
    <row r="11">
      <c r="A11" s="3" t="s">
        <v>1603</v>
      </c>
      <c r="B11" s="1" t="s">
        <v>1600</v>
      </c>
      <c r="C11" s="2"/>
      <c r="D11" s="2"/>
      <c r="E11" s="2"/>
      <c r="F11" s="2"/>
      <c r="G11" s="2"/>
      <c r="H11" s="2"/>
      <c r="I11" s="2"/>
      <c r="J11" s="2"/>
      <c r="K11" s="2"/>
      <c r="L11" s="2"/>
      <c r="M11" s="2"/>
      <c r="N11" s="2"/>
      <c r="O11" s="2"/>
      <c r="P11" s="2"/>
      <c r="Q11" s="2"/>
      <c r="R11" s="2"/>
      <c r="S11" s="2"/>
      <c r="T11" s="2"/>
      <c r="U11" s="2"/>
      <c r="V11" s="2"/>
      <c r="W11" s="2"/>
      <c r="X11" s="2"/>
      <c r="Y11" s="2"/>
      <c r="Z11" s="2"/>
    </row>
    <row r="12">
      <c r="A12" s="3" t="s">
        <v>1604</v>
      </c>
      <c r="B12" s="1" t="s">
        <v>1605</v>
      </c>
      <c r="C12" s="2"/>
      <c r="D12" s="2"/>
      <c r="E12" s="2"/>
      <c r="F12" s="2"/>
      <c r="G12" s="2"/>
      <c r="H12" s="2"/>
      <c r="I12" s="2"/>
      <c r="J12" s="2"/>
      <c r="K12" s="2"/>
      <c r="L12" s="2"/>
      <c r="M12" s="2"/>
      <c r="N12" s="2"/>
      <c r="O12" s="2"/>
      <c r="P12" s="2"/>
      <c r="Q12" s="2"/>
      <c r="R12" s="2"/>
      <c r="S12" s="2"/>
      <c r="T12" s="2"/>
      <c r="U12" s="2"/>
      <c r="V12" s="2"/>
      <c r="W12" s="2"/>
      <c r="X12" s="2"/>
      <c r="Y12" s="2"/>
      <c r="Z12" s="2"/>
    </row>
    <row r="13">
      <c r="A13" s="3" t="s">
        <v>1606</v>
      </c>
      <c r="B13" s="1" t="s">
        <v>1607</v>
      </c>
      <c r="C13" s="2"/>
      <c r="D13" s="2"/>
      <c r="E13" s="2"/>
      <c r="F13" s="2"/>
      <c r="G13" s="2"/>
      <c r="H13" s="2"/>
      <c r="I13" s="2"/>
      <c r="J13" s="2"/>
      <c r="K13" s="2"/>
      <c r="L13" s="2"/>
      <c r="M13" s="2"/>
      <c r="N13" s="2"/>
      <c r="O13" s="2"/>
      <c r="P13" s="2"/>
      <c r="Q13" s="2"/>
      <c r="R13" s="2"/>
      <c r="S13" s="2"/>
      <c r="T13" s="2"/>
      <c r="U13" s="2"/>
      <c r="V13" s="2"/>
      <c r="W13" s="2"/>
      <c r="X13" s="2"/>
      <c r="Y13" s="2"/>
      <c r="Z13" s="2"/>
    </row>
    <row r="14">
      <c r="A14" s="3" t="s">
        <v>1608</v>
      </c>
      <c r="B14" s="1" t="s">
        <v>1605</v>
      </c>
      <c r="C14" s="2"/>
      <c r="D14" s="2"/>
      <c r="E14" s="2"/>
      <c r="F14" s="2"/>
      <c r="G14" s="2"/>
      <c r="H14" s="2"/>
      <c r="I14" s="2"/>
      <c r="J14" s="2"/>
      <c r="K14" s="2"/>
      <c r="L14" s="2"/>
      <c r="M14" s="2"/>
      <c r="N14" s="2"/>
      <c r="O14" s="2"/>
      <c r="P14" s="2"/>
      <c r="Q14" s="2"/>
      <c r="R14" s="2"/>
      <c r="S14" s="2"/>
      <c r="T14" s="2"/>
      <c r="U14" s="2"/>
      <c r="V14" s="2"/>
      <c r="W14" s="2"/>
      <c r="X14" s="2"/>
      <c r="Y14" s="2"/>
      <c r="Z14" s="2"/>
    </row>
    <row r="15">
      <c r="A15" s="3" t="s">
        <v>1609</v>
      </c>
      <c r="B15" s="1" t="s">
        <v>1610</v>
      </c>
      <c r="C15" s="2"/>
      <c r="D15" s="2"/>
      <c r="E15" s="2"/>
      <c r="F15" s="2"/>
      <c r="G15" s="2"/>
      <c r="H15" s="2"/>
      <c r="I15" s="2"/>
      <c r="J15" s="2"/>
      <c r="K15" s="2"/>
      <c r="L15" s="2"/>
      <c r="M15" s="2"/>
      <c r="N15" s="2"/>
      <c r="O15" s="2"/>
      <c r="P15" s="2"/>
      <c r="Q15" s="2"/>
      <c r="R15" s="2"/>
      <c r="S15" s="2"/>
      <c r="T15" s="2"/>
      <c r="U15" s="2"/>
      <c r="V15" s="2"/>
      <c r="W15" s="2"/>
      <c r="X15" s="2"/>
      <c r="Y15" s="2"/>
      <c r="Z15" s="2"/>
    </row>
    <row r="16">
      <c r="A16" s="3" t="s">
        <v>1611</v>
      </c>
      <c r="B16" s="1">
        <v>42.0</v>
      </c>
      <c r="C16" s="2"/>
      <c r="D16" s="2"/>
      <c r="E16" s="2"/>
      <c r="F16" s="2"/>
      <c r="G16" s="2"/>
      <c r="H16" s="2"/>
      <c r="I16" s="2"/>
      <c r="J16" s="2"/>
      <c r="K16" s="2"/>
      <c r="L16" s="2"/>
      <c r="M16" s="2"/>
      <c r="N16" s="2"/>
      <c r="O16" s="2"/>
      <c r="P16" s="2"/>
      <c r="Q16" s="2"/>
      <c r="R16" s="2"/>
      <c r="S16" s="2"/>
      <c r="T16" s="2"/>
      <c r="U16" s="2"/>
      <c r="V16" s="2"/>
      <c r="W16" s="2"/>
      <c r="X16" s="2"/>
      <c r="Y16" s="2"/>
      <c r="Z16" s="2"/>
    </row>
    <row r="17">
      <c r="A17" s="3" t="s">
        <v>1612</v>
      </c>
      <c r="B17" s="1" t="s">
        <v>1613</v>
      </c>
      <c r="C17" s="2"/>
      <c r="D17" s="2"/>
      <c r="E17" s="2"/>
      <c r="F17" s="2"/>
      <c r="G17" s="2"/>
      <c r="H17" s="2"/>
      <c r="I17" s="2"/>
      <c r="J17" s="2"/>
      <c r="K17" s="2"/>
      <c r="L17" s="2"/>
      <c r="M17" s="2"/>
      <c r="N17" s="2"/>
      <c r="O17" s="2"/>
      <c r="P17" s="2"/>
      <c r="Q17" s="2"/>
      <c r="R17" s="2"/>
      <c r="S17" s="2"/>
      <c r="T17" s="2"/>
      <c r="U17" s="2"/>
      <c r="V17" s="2"/>
      <c r="W17" s="2"/>
      <c r="X17" s="2"/>
      <c r="Y17" s="2"/>
      <c r="Z17" s="2"/>
    </row>
    <row r="18">
      <c r="A18" s="3" t="s">
        <v>1614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1615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1616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1617</v>
      </c>
      <c r="B21" s="1">
        <v>10.22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1618</v>
      </c>
      <c r="B22" s="1">
        <v>10.32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1619</v>
      </c>
      <c r="B23" s="1">
        <v>10.385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1620</v>
      </c>
      <c r="B24" s="1">
        <v>10.8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1621</v>
      </c>
      <c r="B25" s="1">
        <v>10.22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1">
        <v>10.32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10.385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0.814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20.960783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13.531645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133845.0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133845.0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242096.0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119450.0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119450.0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9.92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10.92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1.46037152E8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5.66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18.35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6.6516557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11.9082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11.509385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t="s">
        <v>1644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1645</v>
      </c>
      <c r="B48" s="1">
        <v>1.40109168E8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1646</v>
      </c>
      <c r="B49" s="1">
        <v>0.30435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1647</v>
      </c>
      <c r="B50" s="1">
        <v>1.1915655E7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1648</v>
      </c>
      <c r="B51" s="1">
        <v>1.36611E7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1649</v>
      </c>
      <c r="B52" s="1">
        <v>572948.0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1650</v>
      </c>
      <c r="B53" s="1">
        <v>459448.0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1651</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1652</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1653</v>
      </c>
      <c r="B56" s="1">
        <v>0.0419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1654</v>
      </c>
      <c r="B57" s="1">
        <v>0.124989994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1655</v>
      </c>
      <c r="B58" s="1">
        <v>0.15482001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1656</v>
      </c>
      <c r="B59" s="1">
        <v>2.53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1657</v>
      </c>
      <c r="B60" s="1">
        <v>0.0473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1658</v>
      </c>
      <c r="B61" s="1">
        <v>1.36611E7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1659</v>
      </c>
      <c r="B62" s="1">
        <v>2.455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4.3543787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3.764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6681937.0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0.51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0.79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t="s">
        <v>1669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1670</v>
      </c>
      <c r="B72" s="1">
        <v>1.6387488E9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1671</v>
      </c>
      <c r="B73" s="1">
        <v>6.382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1672</v>
      </c>
      <c r="B74" s="1">
        <v>17.837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1673</v>
      </c>
      <c r="B75" s="1">
        <v>0.7158909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1674</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1675</v>
      </c>
      <c r="B77" s="1" t="s">
        <v>1676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1677</v>
      </c>
      <c r="B78" s="1" t="s">
        <v>1678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1681</v>
      </c>
      <c r="B81" s="1" t="s">
        <v>1682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t="s">
        <v>1682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v>9.41031E8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1685</v>
      </c>
      <c r="B84" s="1" t="s">
        <v>1686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1687</v>
      </c>
      <c r="B85" s="1" t="s">
        <v>1688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1689</v>
      </c>
      <c r="B86" s="1" t="s">
        <v>1690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t="s">
        <v>1692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1694</v>
      </c>
      <c r="B89" s="1">
        <v>10.69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1695</v>
      </c>
      <c r="B90" s="1">
        <v>16.5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1696</v>
      </c>
      <c r="B91" s="1">
        <v>16.5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1697</v>
      </c>
      <c r="B92" s="1">
        <v>16.5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1698</v>
      </c>
      <c r="B93" s="1">
        <v>16.5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1699</v>
      </c>
      <c r="B94" s="1" t="s">
        <v>1700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1701</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1702</v>
      </c>
      <c r="B96" s="1">
        <v>1.1591008E7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1703</v>
      </c>
      <c r="B97" s="1">
        <v>0.848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1704</v>
      </c>
      <c r="B98" s="1">
        <v>7855077.0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1705</v>
      </c>
      <c r="B99" s="1">
        <v>2920027.0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1706</v>
      </c>
      <c r="B100" s="1">
        <v>4.997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1707</v>
      </c>
      <c r="B101" s="1">
        <v>5.523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1708</v>
      </c>
      <c r="B102" s="1">
        <v>2.1955008E7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1709</v>
      </c>
      <c r="B103" s="1">
        <v>8.158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1710</v>
      </c>
      <c r="B104" s="1">
        <v>1.73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1711</v>
      </c>
      <c r="B105" s="1">
        <v>0.11694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1712</v>
      </c>
      <c r="B106" s="1">
        <v>0.23969999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1713</v>
      </c>
      <c r="B107" s="1">
        <v>1254832.0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1714</v>
      </c>
      <c r="B108" s="1">
        <v>8865063.0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1715</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1716</v>
      </c>
      <c r="B110" s="1">
        <v>0.864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1717</v>
      </c>
      <c r="B111" s="1">
        <v>0.54586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0.35778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0.23297001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t="s">
        <v>1644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212.16</v>
      </c>
      <c r="C3" s="1">
        <v>210.12</v>
      </c>
      <c r="D3" s="1">
        <v>252.96</v>
      </c>
      <c r="E3" s="1">
        <v>226.44</v>
      </c>
      <c r="F3" s="1">
        <v>282.54</v>
      </c>
      <c r="G3" s="1">
        <v>49.98</v>
      </c>
      <c r="H3" s="1">
        <v>165.24</v>
      </c>
      <c r="I3" s="1">
        <v>55.08</v>
      </c>
      <c r="J3" s="1">
        <v>135.66</v>
      </c>
      <c r="K3" s="1">
        <v>215.22</v>
      </c>
      <c r="L3" s="1">
        <f>IF(K3*FORECAST(L2,B3:K3,B2:K2)&gt;0,FORECAST(L2,B3:K3,B2:K2),K3)*$X$1</f>
        <v>117.232</v>
      </c>
      <c r="M3" s="1">
        <f>IF(L3*FORECAST(M2,B3:L3,B2:L2)&gt;0,FORECAST(M2,B3:L3,B2:L2),L3)*$X$1</f>
        <v>105.7214545</v>
      </c>
      <c r="N3" s="1">
        <f>IF(M3*FORECAST(N2,B3:M3,B2:M2)&gt;0,FORECAST(N2,B3:M3,B2:M2),M3)*$X$1</f>
        <v>94.21090909</v>
      </c>
      <c r="O3" s="1">
        <f>IF(N3*FORECAST(O2,B3:N3,B2:N2)&gt;0,FORECAST(O2,B3:N3,B2:N2),N3)*$X$1</f>
        <v>82.70036364</v>
      </c>
      <c r="P3" s="1">
        <f>IF(O3*FORECAST(P2,B3:O3,B2:O2)&gt;0,FORECAST(P2,B3:O3,B2:O2),O3)*$X$1</f>
        <v>71.18981818</v>
      </c>
      <c r="Q3" s="1">
        <f>IF(P3*FORECAST(Q2,B3:P3,B2:P2)&gt;0,FORECAST(Q2,B3:P3,B2:P2),P3)*$X$1</f>
        <v>59.67927273</v>
      </c>
      <c r="R3" s="1">
        <f>IF(Q3*FORECAST(R2,B3:Q3,B2:Q2)&gt;0,FORECAST(R2,B3:Q3,B2:Q2),Q3)*$X$1</f>
        <v>48.16872727</v>
      </c>
      <c r="S3" s="5">
        <f>IF(R3*FORECAST(S2,B3:R3,B2:R2)&gt;0,FORECAST(S2,B3:R3,B2:R2),R3)*$X$1</f>
        <v>36.65818182</v>
      </c>
      <c r="T3" s="5">
        <f>IF(S3*FORECAST(T2,B3:S3,B2:S2)&gt;0,FORECAST(T2,B3:S3,B2:S2),S3)*$X$1</f>
        <v>25.14763636</v>
      </c>
      <c r="U3" s="5">
        <f>IF(T3*FORECAST(U2,B3:T3,B2:T2)&gt;0,FORECAST(U2,B3:T3,B2:T2),T3)*$X$1</f>
        <v>13.63709091</v>
      </c>
      <c r="V3" s="5">
        <f>IF(U3*FORECAST(V2,B3:U3,B2:U2)&gt;0,FORECAST(V2,B3:U3,B2:U2),U3)*$X$1</f>
        <v>2.126545455</v>
      </c>
      <c r="W3" s="5">
        <f>IF(V3*FORECAST(W2,B3:V3,B2:V2)&gt;0,FORECAST(W2,B3:V3,B2:V2),V3)*$X$1</f>
        <v>2.126545455</v>
      </c>
      <c r="X3" s="2"/>
      <c r="Y3" s="2"/>
      <c r="Z3" s="2"/>
    </row>
    <row r="4">
      <c r="A4" s="3" t="s">
        <v>138</v>
      </c>
      <c r="B4" s="1">
        <v>673.2</v>
      </c>
      <c r="C4" s="1">
        <v>711.96</v>
      </c>
      <c r="D4" s="1">
        <v>531.42</v>
      </c>
      <c r="E4" s="1">
        <v>597.72</v>
      </c>
      <c r="F4" s="1">
        <v>489.6</v>
      </c>
      <c r="G4" s="1">
        <v>694.62</v>
      </c>
      <c r="H4" s="1">
        <v>617.1</v>
      </c>
      <c r="I4" s="1">
        <v>351.9</v>
      </c>
      <c r="J4" s="1">
        <v>134.64</v>
      </c>
      <c r="K4" s="1">
        <v>234.6</v>
      </c>
      <c r="L4" s="2"/>
      <c r="M4" s="2"/>
      <c r="N4" s="2"/>
      <c r="O4" s="2"/>
      <c r="P4" s="2"/>
      <c r="Q4" s="2"/>
      <c r="R4" s="2"/>
      <c r="S4" s="2"/>
      <c r="T4" s="2"/>
      <c r="U4" s="2"/>
      <c r="V4" s="2"/>
      <c r="W4" s="2"/>
      <c r="X4" s="2"/>
      <c r="Y4" s="2"/>
      <c r="Z4" s="2"/>
    </row>
    <row r="5">
      <c r="A5" s="3" t="s">
        <v>1722</v>
      </c>
      <c r="B5" s="1">
        <v>164.0</v>
      </c>
      <c r="C5" s="1">
        <v>164.0</v>
      </c>
      <c r="D5" s="1">
        <v>184.0</v>
      </c>
      <c r="E5" s="1">
        <v>200.0</v>
      </c>
      <c r="F5" s="1">
        <v>202.0</v>
      </c>
      <c r="G5" s="1">
        <v>193.0</v>
      </c>
      <c r="H5" s="1">
        <v>176.0</v>
      </c>
      <c r="I5" s="1">
        <v>193.0</v>
      </c>
      <c r="J5" s="1">
        <v>193.0</v>
      </c>
      <c r="K5" s="1">
        <v>189.0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(1+0.02)/(0.0842-0.02)</f>
        <v>33.78623619</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NPV(0.0842,M3:W3)</f>
        <v>405.956319</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NPV(0.0842,M16:W16)</f>
        <v>13.88469619</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419.8410152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234.6</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185.2410152</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189.0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0.9801111914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33.78623619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-91.8</v>
      </c>
      <c r="C3" s="1">
        <v>-654.84</v>
      </c>
      <c r="D3" s="1">
        <v>71.4</v>
      </c>
      <c r="E3" s="1">
        <v>131.58</v>
      </c>
      <c r="F3" s="1">
        <v>124.44</v>
      </c>
      <c r="G3" s="1">
        <v>128.52</v>
      </c>
      <c r="H3" s="1">
        <v>-58.14</v>
      </c>
      <c r="I3" s="1">
        <v>148.92</v>
      </c>
      <c r="J3" s="1">
        <v>179.52</v>
      </c>
      <c r="K3" s="1">
        <v>213.18</v>
      </c>
      <c r="L3" s="1">
        <f>IF(K3*FORECAST(L2,B3:K3,B2:K2)&gt;0,FORECAST(L2,B3:K3,B2:K2),K3)*$X$1</f>
        <v>299.54</v>
      </c>
      <c r="M3" s="1">
        <f>IF(L3*FORECAST(M2,B3:L3,B2:L2)&gt;0,FORECAST(M2,B3:L3,B2:L2),L3)*$X$1</f>
        <v>350.4967273</v>
      </c>
      <c r="N3" s="1">
        <f>IF(M3*FORECAST(N2,B3:M3,B2:M2)&gt;0,FORECAST(N2,B3:M3,B2:M2),M3)*$X$1</f>
        <v>401.4534545</v>
      </c>
      <c r="O3" s="1">
        <f>IF(N3*FORECAST(O2,B3:N3,B2:N2)&gt;0,FORECAST(O2,B3:N3,B2:N2),N3)*$X$1</f>
        <v>452.4101818</v>
      </c>
      <c r="P3" s="1">
        <f>IF(O3*FORECAST(P2,B3:O3,B2:O2)&gt;0,FORECAST(P2,B3:O3,B2:O2),O3)*$X$1</f>
        <v>503.3669091</v>
      </c>
      <c r="Q3" s="1">
        <f>IF(P3*FORECAST(Q2,B3:P3,B2:P2)&gt;0,FORECAST(Q2,B3:P3,B2:P2),P3)*$X$1</f>
        <v>554.3236364</v>
      </c>
      <c r="R3" s="1">
        <f>IF(Q3*FORECAST(R2,B3:Q3,B2:Q2)&gt;0,FORECAST(R2,B3:Q3,B2:Q2),Q3)*$X$1</f>
        <v>605.2803636</v>
      </c>
      <c r="S3" s="5">
        <f>IF(R3*FORECAST(S2,B3:R3,B2:R2)&gt;0,FORECAST(S2,B3:R3,B2:R2),R3)*$X$1</f>
        <v>656.2370909</v>
      </c>
      <c r="T3" s="5">
        <f>IF(S3*FORECAST(T2,B3:S3,B2:S2)&gt;0,FORECAST(T2,B3:S3,B2:S2),S3)*$X$1</f>
        <v>707.1938182</v>
      </c>
      <c r="U3" s="5">
        <f>IF(T3*FORECAST(U2,B3:T3,B2:T2)&gt;0,FORECAST(U2,B3:T3,B2:T2),T3)*$X$1</f>
        <v>758.1505455</v>
      </c>
      <c r="V3" s="5">
        <f>IF(U3*FORECAST(V2,B3:U3,B2:U2)&gt;0,FORECAST(V2,B3:U3,B2:U2),U3)*$X$1</f>
        <v>809.1072727</v>
      </c>
      <c r="W3" s="5">
        <f>IF(V3*FORECAST(W2,B3:V3,B2:V2)&gt;0,FORECAST(W2,B3:V3,B2:V2),V3)*$X$1</f>
        <v>860.064</v>
      </c>
      <c r="X3" s="2"/>
      <c r="Y3" s="2"/>
      <c r="Z3" s="2"/>
    </row>
    <row r="4">
      <c r="A4" s="3" t="s">
        <v>138</v>
      </c>
      <c r="B4" s="1">
        <v>673.2</v>
      </c>
      <c r="C4" s="1">
        <v>711.96</v>
      </c>
      <c r="D4" s="1">
        <v>531.42</v>
      </c>
      <c r="E4" s="1">
        <v>597.72</v>
      </c>
      <c r="F4" s="1">
        <v>489.6</v>
      </c>
      <c r="G4" s="1">
        <v>694.62</v>
      </c>
      <c r="H4" s="1">
        <v>617.1</v>
      </c>
      <c r="I4" s="1">
        <v>351.9</v>
      </c>
      <c r="J4" s="1">
        <v>134.64</v>
      </c>
      <c r="K4" s="1">
        <v>234.6</v>
      </c>
      <c r="L4" s="2"/>
      <c r="M4" s="2"/>
      <c r="N4" s="2"/>
      <c r="O4" s="2"/>
      <c r="P4" s="2"/>
      <c r="Q4" s="2"/>
      <c r="R4" s="2"/>
      <c r="S4" s="2"/>
      <c r="T4" s="2"/>
      <c r="U4" s="2"/>
      <c r="V4" s="2"/>
      <c r="W4" s="2"/>
      <c r="X4" s="2"/>
      <c r="Y4" s="2"/>
      <c r="Z4" s="2"/>
    </row>
    <row r="5">
      <c r="A5" s="3" t="s">
        <v>1722</v>
      </c>
      <c r="B5" s="1">
        <v>164.0</v>
      </c>
      <c r="C5" s="1">
        <v>164.0</v>
      </c>
      <c r="D5" s="1">
        <v>184.0</v>
      </c>
      <c r="E5" s="1">
        <v>200.0</v>
      </c>
      <c r="F5" s="1">
        <v>202.0</v>
      </c>
      <c r="G5" s="1">
        <v>193.0</v>
      </c>
      <c r="H5" s="1">
        <v>176.0</v>
      </c>
      <c r="I5" s="1">
        <v>193.0</v>
      </c>
      <c r="J5" s="1">
        <v>193.0</v>
      </c>
      <c r="K5" s="1">
        <v>189.0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(1+0.02)/(0.0842-0.02)</f>
        <v>13664.56822</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NPV(0.0842,M3:W3)</f>
        <v>3949.96622</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NPV(0.0842,M16:W16)</f>
        <v>5615.552359</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9565.518579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234.6</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9330.918579</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189.0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49.36993957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13664.56822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