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<sst xmlns="http://schemas.openxmlformats.org/spreadsheetml/2006/main" count="1881" uniqueCount="1582">
  <si>
    <t>ticker</t>
  </si>
  <si>
    <t>ICUI</t>
  </si>
  <si>
    <t>nombre</t>
  </si>
  <si>
    <t>ICU MEDICAL INC</t>
  </si>
  <si>
    <t>empresa</t>
  </si>
  <si>
    <t>Medical Equipment, Supplies &amp; Distribution</t>
  </si>
  <si>
    <t>Open</t>
  </si>
  <si>
    <t>Target Price</t>
  </si>
  <si>
    <t>Upside</t>
  </si>
  <si>
    <t>5188.20%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</si>
  <si>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</si>
  <si>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</si>
  <si>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</si>
  <si>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</si>
  <si>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</si>
  <si>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</si>
  <si>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</si>
  <si>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</si>
  <si>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</si>
  <si>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</si>
  <si>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</si>
  <si>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</si>
  <si>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</si>
  <si>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</si>
  <si>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</si>
  <si>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</si>
  <si>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</si>
  <si>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</si>
  <si>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</si>
  <si>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</si>
  <si>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</si>
  <si>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</si>
  <si>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</si>
  <si>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</si>
  <si>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</si>
  <si>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</si>
  <si>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</si>
  <si>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</si>
  <si>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</si>
  <si>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</si>
  <si>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</si>
  <si>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</si>
  <si>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</si>
  <si>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</si>
  <si>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</si>
  <si>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</si>
  <si>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</si>
  <si>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</si>
  <si>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</si>
  <si>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</si>
  <si>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</si>
  <si>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</si>
  <si>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</si>
  <si>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</si>
  <si>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</si>
  <si>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</si>
  <si>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</si>
  <si>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</si>
  <si>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</si>
  <si>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</si>
  <si>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</si>
  <si>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</si>
  <si>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</si>
  <si>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</si>
  <si>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</si>
  <si>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</si>
  <si>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</si>
  <si>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</si>
  <si>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</si>
  <si>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</si>
  <si>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</si>
  <si>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</si>
  <si>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</si>
  <si>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</si>
  <si>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</si>
  <si>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</si>
  <si>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</si>
  <si>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</si>
  <si>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</si>
  <si>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</si>
  <si>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</si>
  <si>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</si>
  <si>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</si>
  <si>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</si>
  <si>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</si>
  <si>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</si>
  <si>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</si>
  <si>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</si>
  <si>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</si>
  <si>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</si>
  <si>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</si>
  <si>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</si>
  <si>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</si>
  <si>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</si>
  <si>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</si>
  <si>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</si>
  <si>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</si>
  <si>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</si>
  <si>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</si>
  <si>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</si>
  <si>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</si>
  <si>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</si>
  <si>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</si>
  <si>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</si>
  <si>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</si>
  <si>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</si>
  <si>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</si>
  <si>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</si>
  <si>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</si>
  <si>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32.59</t>
  </si>
  <si>
    <t>36.05</t>
  </si>
  <si>
    <t>40.41</t>
  </si>
  <si>
    <t>59.29</t>
  </si>
  <si>
    <t>61.67</t>
  </si>
  <si>
    <t>66.4</t>
  </si>
  <si>
    <t>71.34</t>
  </si>
  <si>
    <t>75.94</t>
  </si>
  <si>
    <t>87.11</t>
  </si>
  <si>
    <t>87.96</t>
  </si>
  <si>
    <t>Tangible Book Value</t>
  </si>
  <si>
    <t>Tangible Book Value Per Share</t>
  </si>
  <si>
    <t>32.04</t>
  </si>
  <si>
    <t>34.16</t>
  </si>
  <si>
    <t>38.69</t>
  </si>
  <si>
    <t>51.57</t>
  </si>
  <si>
    <t>54.61</t>
  </si>
  <si>
    <t>54.7</t>
  </si>
  <si>
    <t>60.41</t>
  </si>
  <si>
    <t>65.05</t>
  </si>
  <si>
    <t>-14.26</t>
  </si>
  <si>
    <t>-9.1</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</si>
  <si>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</si>
  <si>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</si>
  <si>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</si>
  <si>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</si>
  <si>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</si>
  <si>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</si>
  <si>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</si>
  <si>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</si>
  <si>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</si>
  <si>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</si>
  <si>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</si>
  <si>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</si>
  <si>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Assets on Operating Lease - Gross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</si>
  <si>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</si>
  <si>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</si>
  <si>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</si>
  <si>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</si>
  <si>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</si>
  <si>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</si>
  <si>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</si>
  <si>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</si>
  <si>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</si>
  <si>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</si>
  <si>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</si>
  <si>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</si>
  <si>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</si>
  <si>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</si>
  <si>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</si>
  <si>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</si>
  <si>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</si>
  <si>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</si>
  <si>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</si>
  <si>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</si>
  <si>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</si>
  <si>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</si>
  <si>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</si>
  <si>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</si>
  <si>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</si>
  <si>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</si>
  <si>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</si>
  <si>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</si>
  <si>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</si>
  <si>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</si>
  <si>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</si>
  <si>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</si>
  <si>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1.72</t>
  </si>
  <si>
    <t>2.84</t>
  </si>
  <si>
    <t>3.9</t>
  </si>
  <si>
    <t>3.5</t>
  </si>
  <si>
    <t>1.41</t>
  </si>
  <si>
    <t>4.9</t>
  </si>
  <si>
    <t>4.16</t>
  </si>
  <si>
    <t>4.86</t>
  </si>
  <si>
    <t>-3.11</t>
  </si>
  <si>
    <t>-1.23</t>
  </si>
  <si>
    <t>Basic EPS - Continuing Operations</t>
  </si>
  <si>
    <t>Basic Weighted Average Shares Outstanding</t>
  </si>
  <si>
    <t>Net EPS - Diluted</t>
  </si>
  <si>
    <t>1.68</t>
  </si>
  <si>
    <t>2.73</t>
  </si>
  <si>
    <t>3.66</t>
  </si>
  <si>
    <t>3.29</t>
  </si>
  <si>
    <t>1.33</t>
  </si>
  <si>
    <t>4.69</t>
  </si>
  <si>
    <t>4.02</t>
  </si>
  <si>
    <t>4.74</t>
  </si>
  <si>
    <t>Diluted EPS - Continuing Operations</t>
  </si>
  <si>
    <t>Diluted Weighted Average Shares Outstanding</t>
  </si>
  <si>
    <t>Normalized Basic EPS</t>
  </si>
  <si>
    <t>1.93</t>
  </si>
  <si>
    <t>3.34</t>
  </si>
  <si>
    <t>3.91</t>
  </si>
  <si>
    <t>4.23</t>
  </si>
  <si>
    <t>5.94</t>
  </si>
  <si>
    <t>5.15</t>
  </si>
  <si>
    <t>4.17</t>
  </si>
  <si>
    <t>4.21</t>
  </si>
  <si>
    <t>-1.9</t>
  </si>
  <si>
    <t>-1.45</t>
  </si>
  <si>
    <t>Normalized Diluted EPS</t>
  </si>
  <si>
    <t>1.88</t>
  </si>
  <si>
    <t>3.21</t>
  </si>
  <si>
    <t>3.98</t>
  </si>
  <si>
    <t>5.6</t>
  </si>
  <si>
    <t>4.93</t>
  </si>
  <si>
    <t>4.03</t>
  </si>
  <si>
    <t>4.1</t>
  </si>
  <si>
    <t>EBITDA</t>
  </si>
  <si>
    <t>EBITA</t>
  </si>
  <si>
    <t>EBIT</t>
  </si>
  <si>
    <t>EBITDAR</t>
  </si>
  <si>
    <t>Total Revenues (As Reported)</t>
  </si>
  <si>
    <t>Effective Tax Rate - (Ratio)</t>
  </si>
  <si>
    <t>33.82</t>
  </si>
  <si>
    <t>35.46</t>
  </si>
  <si>
    <t>25.93</t>
  </si>
  <si>
    <t>-33.85</t>
  </si>
  <si>
    <t>-28.69</t>
  </si>
  <si>
    <t>11.92</t>
  </si>
  <si>
    <t>10.9</t>
  </si>
  <si>
    <t>16.28</t>
  </si>
  <si>
    <t>35.07</t>
  </si>
  <si>
    <t>62.13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</si>
  <si>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</si>
  <si>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</si>
  <si>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</si>
  <si>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</si>
  <si>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</si>
  <si>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</si>
  <si>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</si>
  <si>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</si>
  <si>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</si>
  <si>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</si>
  <si>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</si>
  <si>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</si>
  <si>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</si>
  <si>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</si>
  <si>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</si>
  <si>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</si>
  <si>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</si>
  <si>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</si>
  <si>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</si>
  <si>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</si>
  <si>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t>
  </si>
  <si>
    <t>8.76</t>
  </si>
  <si>
    <t>9.3</t>
  </si>
  <si>
    <t>7.79</t>
  </si>
  <si>
    <t>7.67</t>
  </si>
  <si>
    <t>6.2</t>
  </si>
  <si>
    <t>4.87</t>
  </si>
  <si>
    <t>4.85</t>
  </si>
  <si>
    <t>-0.07</t>
  </si>
  <si>
    <t>0.67</t>
  </si>
  <si>
    <t>Return on Total Capital</t>
  </si>
  <si>
    <t>5.67</t>
  </si>
  <si>
    <t>9.4</t>
  </si>
  <si>
    <t>9.98</t>
  </si>
  <si>
    <t>9.23</t>
  </si>
  <si>
    <t>9.6</t>
  </si>
  <si>
    <t>7.59</t>
  </si>
  <si>
    <t>5.49</t>
  </si>
  <si>
    <t>-0.08</t>
  </si>
  <si>
    <t>0.78</t>
  </si>
  <si>
    <t>Return On Equity %</t>
  </si>
  <si>
    <t>5.41</t>
  </si>
  <si>
    <t>8.27</t>
  </si>
  <si>
    <t>10.17</t>
  </si>
  <si>
    <t>7.39</t>
  </si>
  <si>
    <t>2.34</t>
  </si>
  <si>
    <t>7.65</t>
  </si>
  <si>
    <t>6.03</t>
  </si>
  <si>
    <t>6.61</t>
  </si>
  <si>
    <t>-4.01</t>
  </si>
  <si>
    <t>-1.41</t>
  </si>
  <si>
    <t>Return on Common Equity</t>
  </si>
  <si>
    <t>Margin Analysis</t>
  </si>
  <si>
    <t>Gross Profit Margin %</t>
  </si>
  <si>
    <t>49.26</t>
  </si>
  <si>
    <t>53.23</t>
  </si>
  <si>
    <t>53.09</t>
  </si>
  <si>
    <t>38.09</t>
  </si>
  <si>
    <t>40.72</t>
  </si>
  <si>
    <t>38.55</t>
  </si>
  <si>
    <t>36.31</t>
  </si>
  <si>
    <t>37.34</t>
  </si>
  <si>
    <t>30.6</t>
  </si>
  <si>
    <t>32.75</t>
  </si>
  <si>
    <t>SG&amp;A Margin</t>
  </si>
  <si>
    <t>28.94</t>
  </si>
  <si>
    <t>24.5</t>
  </si>
  <si>
    <t>23.57</t>
  </si>
  <si>
    <t>23.51</t>
  </si>
  <si>
    <t>23.44</t>
  </si>
  <si>
    <t>21.87</t>
  </si>
  <si>
    <t>22.34</t>
  </si>
  <si>
    <t>22.99</t>
  </si>
  <si>
    <t>26.68</t>
  </si>
  <si>
    <t>26.86</t>
  </si>
  <si>
    <t>EBITDA Margin %</t>
  </si>
  <si>
    <t>20.68</t>
  </si>
  <si>
    <t>29.4</t>
  </si>
  <si>
    <t>31.12</t>
  </si>
  <si>
    <t>15.76</t>
  </si>
  <si>
    <t>18.84</t>
  </si>
  <si>
    <t>18.91</t>
  </si>
  <si>
    <t>17.33</t>
  </si>
  <si>
    <t>17.56</t>
  </si>
  <si>
    <t>10.16</t>
  </si>
  <si>
    <t>12.24</t>
  </si>
  <si>
    <t>EBITA Margin %</t>
  </si>
  <si>
    <t>15.14</t>
  </si>
  <si>
    <t>24.72</t>
  </si>
  <si>
    <t>26.84</t>
  </si>
  <si>
    <t>11.77</t>
  </si>
  <si>
    <t>14.69</t>
  </si>
  <si>
    <t>14.24</t>
  </si>
  <si>
    <t>12.42</t>
  </si>
  <si>
    <t>12.55</t>
  </si>
  <si>
    <t>5.96</t>
  </si>
  <si>
    <t>7.96</t>
  </si>
  <si>
    <t>EBIT Margin %</t>
  </si>
  <si>
    <t>14.36</t>
  </si>
  <si>
    <t>24.1</t>
  </si>
  <si>
    <t>26.1</t>
  </si>
  <si>
    <t>10.61</t>
  </si>
  <si>
    <t>13.5</t>
  </si>
  <si>
    <t>12.84</t>
  </si>
  <si>
    <t>10.59</t>
  </si>
  <si>
    <t>10.74</t>
  </si>
  <si>
    <t>-0.16</t>
  </si>
  <si>
    <t>2.12</t>
  </si>
  <si>
    <t>Income From Continuing Operations Margin %</t>
  </si>
  <si>
    <t>8.57</t>
  </si>
  <si>
    <t>13.24</t>
  </si>
  <si>
    <t>16.63</t>
  </si>
  <si>
    <t>5.31</t>
  </si>
  <si>
    <t>2.06</t>
  </si>
  <si>
    <t>7.98</t>
  </si>
  <si>
    <t>6.83</t>
  </si>
  <si>
    <t>7.84</t>
  </si>
  <si>
    <t>-3.26</t>
  </si>
  <si>
    <t>-1.31</t>
  </si>
  <si>
    <t>Net Income Margin %</t>
  </si>
  <si>
    <t>Net Avail. For Common Margin %</t>
  </si>
  <si>
    <t>Normalized Net Income Margin</t>
  </si>
  <si>
    <t>9.57</t>
  </si>
  <si>
    <t>15.58</t>
  </si>
  <si>
    <t>16.66</t>
  </si>
  <si>
    <t>6.41</t>
  </si>
  <si>
    <t>8.65</t>
  </si>
  <si>
    <t>8.39</t>
  </si>
  <si>
    <t>6.85</t>
  </si>
  <si>
    <t>6.79</t>
  </si>
  <si>
    <t>-1.99</t>
  </si>
  <si>
    <t>-1.54</t>
  </si>
  <si>
    <t>Levered Free Cash Flow Margin</t>
  </si>
  <si>
    <t>15.56</t>
  </si>
  <si>
    <t>11.83</t>
  </si>
  <si>
    <t>19.28</t>
  </si>
  <si>
    <t>-12.23</t>
  </si>
  <si>
    <t>10.99</t>
  </si>
  <si>
    <t>3.96</t>
  </si>
  <si>
    <t>9.94</t>
  </si>
  <si>
    <t>13.39</t>
  </si>
  <si>
    <t>-6.32</t>
  </si>
  <si>
    <t>7.18</t>
  </si>
  <si>
    <t>Unlevered Free Cash Flow Margin</t>
  </si>
  <si>
    <t>-12.13</t>
  </si>
  <si>
    <t>11.01</t>
  </si>
  <si>
    <t>10.01</t>
  </si>
  <si>
    <t>13.42</t>
  </si>
  <si>
    <t>-4.69</t>
  </si>
  <si>
    <t>9.72</t>
  </si>
  <si>
    <t>Asset Turnover</t>
  </si>
  <si>
    <t>0.59</t>
  </si>
  <si>
    <t>0.58</t>
  </si>
  <si>
    <t>0.57</t>
  </si>
  <si>
    <t>1.17</t>
  </si>
  <si>
    <t>0.91</t>
  </si>
  <si>
    <t>0.77</t>
  </si>
  <si>
    <t>0.74</t>
  </si>
  <si>
    <t>0.72</t>
  </si>
  <si>
    <t>0.71</t>
  </si>
  <si>
    <t>0.51</t>
  </si>
  <si>
    <t>Fixed Assets Turnover</t>
  </si>
  <si>
    <t>3.53</t>
  </si>
  <si>
    <t>5.34</t>
  </si>
  <si>
    <t>3.37</t>
  </si>
  <si>
    <t>2.74</t>
  </si>
  <si>
    <t>2.53</t>
  </si>
  <si>
    <t>2.56</t>
  </si>
  <si>
    <t>3.72</t>
  </si>
  <si>
    <t>3.23</t>
  </si>
  <si>
    <t>Receivables Turnover (Average Receivables)</t>
  </si>
  <si>
    <t>7.27</t>
  </si>
  <si>
    <t>6.65</t>
  </si>
  <si>
    <t>12.59</t>
  </si>
  <si>
    <t>8.48</t>
  </si>
  <si>
    <t>6.35</t>
  </si>
  <si>
    <t>11.45</t>
  </si>
  <si>
    <t>13.92</t>
  </si>
  <si>
    <t>11.79</t>
  </si>
  <si>
    <t>Inventory Turnover (Average Inventory)</t>
  </si>
  <si>
    <t>4.37</t>
  </si>
  <si>
    <t>3.94</t>
  </si>
  <si>
    <t>3.83</t>
  </si>
  <si>
    <t>2.77</t>
  </si>
  <si>
    <t>2.4</t>
  </si>
  <si>
    <t>2.48</t>
  </si>
  <si>
    <t>2.16</t>
  </si>
  <si>
    <t>Short Term Liquidity</t>
  </si>
  <si>
    <t>Current Ratio</t>
  </si>
  <si>
    <t>15.22</t>
  </si>
  <si>
    <t>11.85</t>
  </si>
  <si>
    <t>14.04</t>
  </si>
  <si>
    <t>4.11</t>
  </si>
  <si>
    <t>3.55</t>
  </si>
  <si>
    <t>4.71</t>
  </si>
  <si>
    <t>5.13</t>
  </si>
  <si>
    <t>2.5</t>
  </si>
  <si>
    <t>Quick Ratio</t>
  </si>
  <si>
    <t>13.43</t>
  </si>
  <si>
    <t>10.21</t>
  </si>
  <si>
    <t>12.37</t>
  </si>
  <si>
    <t>2.58</t>
  </si>
  <si>
    <t>2.35</t>
  </si>
  <si>
    <t>2.01</t>
  </si>
  <si>
    <t>2.76</t>
  </si>
  <si>
    <t>3.38</t>
  </si>
  <si>
    <t>0.95</t>
  </si>
  <si>
    <t>0.92</t>
  </si>
  <si>
    <t>Operating Cash Flow to Current Liabilities</t>
  </si>
  <si>
    <t>2.11</t>
  </si>
  <si>
    <t>1.29</t>
  </si>
  <si>
    <t>2.22</t>
  </si>
  <si>
    <t>0.73</t>
  </si>
  <si>
    <t>0.64</t>
  </si>
  <si>
    <t>0.41</t>
  </si>
  <si>
    <t>1.14</t>
  </si>
  <si>
    <t>-0.13</t>
  </si>
  <si>
    <t>0.34</t>
  </si>
  <si>
    <t>Days Sales Outstanding (Average Receivables)</t>
  </si>
  <si>
    <t>50.18</t>
  </si>
  <si>
    <t>52.13</t>
  </si>
  <si>
    <t>28.99</t>
  </si>
  <si>
    <t>43.06</t>
  </si>
  <si>
    <t>57.46</t>
  </si>
  <si>
    <t>46.98</t>
  </si>
  <si>
    <t>31.89</t>
  </si>
  <si>
    <t>26.22</t>
  </si>
  <si>
    <t>30.96</t>
  </si>
  <si>
    <t>Days Outstanding Inventory (Average Inventory)</t>
  </si>
  <si>
    <t>83.53</t>
  </si>
  <si>
    <t>92.55</t>
  </si>
  <si>
    <t>95.52</t>
  </si>
  <si>
    <t>77.07</t>
  </si>
  <si>
    <t>131.89</t>
  </si>
  <si>
    <t>152.18</t>
  </si>
  <si>
    <t>147.52</t>
  </si>
  <si>
    <t>133.9</t>
  </si>
  <si>
    <t>113.76</t>
  </si>
  <si>
    <t>168.82</t>
  </si>
  <si>
    <t>Average Days Payable Outstanding</t>
  </si>
  <si>
    <t>26.16</t>
  </si>
  <si>
    <t>27.61</t>
  </si>
  <si>
    <t>28.22</t>
  </si>
  <si>
    <t>16.3</t>
  </si>
  <si>
    <t>42.54</t>
  </si>
  <si>
    <t>56.51</t>
  </si>
  <si>
    <t>46.63</t>
  </si>
  <si>
    <t>34.9</t>
  </si>
  <si>
    <t>27.27</t>
  </si>
  <si>
    <t>43.57</t>
  </si>
  <si>
    <t>Cash Conversion Cycle (Average Days)</t>
  </si>
  <si>
    <t>107.55</t>
  </si>
  <si>
    <t>117.06</t>
  </si>
  <si>
    <t>122.3</t>
  </si>
  <si>
    <t>89.76</t>
  </si>
  <si>
    <t>132.41</t>
  </si>
  <si>
    <t>153.14</t>
  </si>
  <si>
    <t>147.87</t>
  </si>
  <si>
    <t>130.89</t>
  </si>
  <si>
    <t>112.71</t>
  </si>
  <si>
    <t>156.21</t>
  </si>
  <si>
    <t>Long Term Solvency</t>
  </si>
  <si>
    <t>Total Debt/Equity</t>
  </si>
  <si>
    <t>2.63</t>
  </si>
  <si>
    <t>3.51</t>
  </si>
  <si>
    <t>2.92</t>
  </si>
  <si>
    <t>83.02</t>
  </si>
  <si>
    <t>80.28</t>
  </si>
  <si>
    <t>Total Debt / Total Capital</t>
  </si>
  <si>
    <t>2.57</t>
  </si>
  <si>
    <t>3.39</t>
  </si>
  <si>
    <t>45.36</t>
  </si>
  <si>
    <t>44.53</t>
  </si>
  <si>
    <t>LT Debt/Equity</t>
  </si>
  <si>
    <t>2.1</t>
  </si>
  <si>
    <t>2.89</t>
  </si>
  <si>
    <t>2.32</t>
  </si>
  <si>
    <t>80.69</t>
  </si>
  <si>
    <t>76.89</t>
  </si>
  <si>
    <t>Long-Term Debt / Total Capital</t>
  </si>
  <si>
    <t>2.04</t>
  </si>
  <si>
    <t>2.79</t>
  </si>
  <si>
    <t>2.26</t>
  </si>
  <si>
    <t>44.09</t>
  </si>
  <si>
    <t>42.65</t>
  </si>
  <si>
    <t>Total Liabilities / Total Assets</t>
  </si>
  <si>
    <t>6.07</t>
  </si>
  <si>
    <t>7.49</t>
  </si>
  <si>
    <t>6.32</t>
  </si>
  <si>
    <t>19.95</t>
  </si>
  <si>
    <t>20.29</t>
  </si>
  <si>
    <t>18.62</t>
  </si>
  <si>
    <t>14.82</t>
  </si>
  <si>
    <t>14.07</t>
  </si>
  <si>
    <t>53.72</t>
  </si>
  <si>
    <t>51.5</t>
  </si>
  <si>
    <t>EBIT / Interest Expense</t>
  </si>
  <si>
    <t>67.02</t>
  </si>
  <si>
    <t>266.59</t>
  </si>
  <si>
    <t>296.12</t>
  </si>
  <si>
    <t>76.78</t>
  </si>
  <si>
    <t>164.81</t>
  </si>
  <si>
    <t>-0.05</t>
  </si>
  <si>
    <t>0.47</t>
  </si>
  <si>
    <t>EBITDA / Interest Expense</t>
  </si>
  <si>
    <t>99.54</t>
  </si>
  <si>
    <t>455.05</t>
  </si>
  <si>
    <t>132.22</t>
  </si>
  <si>
    <t>282.48</t>
  </si>
  <si>
    <t>3.58</t>
  </si>
  <si>
    <t>2.93</t>
  </si>
  <si>
    <t>(EBITDA - Capex) / Interest Expense</t>
  </si>
  <si>
    <t>63.16</t>
  </si>
  <si>
    <t>241.23</t>
  </si>
  <si>
    <t>277.79</t>
  </si>
  <si>
    <t>79.73</t>
  </si>
  <si>
    <t>202.6</t>
  </si>
  <si>
    <t>2.31</t>
  </si>
  <si>
    <t>Total Debt / EBITDA</t>
  </si>
  <si>
    <t>0.15</t>
  </si>
  <si>
    <t>0.23</t>
  </si>
  <si>
    <t>0.19</t>
  </si>
  <si>
    <t>6.84</t>
  </si>
  <si>
    <t>Net Debt / EBITDA</t>
  </si>
  <si>
    <t>-5.45</t>
  </si>
  <si>
    <t>-3.78</t>
  </si>
  <si>
    <t>-3.77</t>
  </si>
  <si>
    <t>-1.58</t>
  </si>
  <si>
    <t>-1.03</t>
  </si>
  <si>
    <t>-1.55</t>
  </si>
  <si>
    <t>-2.15</t>
  </si>
  <si>
    <t>5.88</t>
  </si>
  <si>
    <t>Total Debt / (EBITDA - Capex)</t>
  </si>
  <si>
    <t>0.24</t>
  </si>
  <si>
    <t>0.38</t>
  </si>
  <si>
    <t>0.27</t>
  </si>
  <si>
    <t>10.62</t>
  </si>
  <si>
    <t>7.86</t>
  </si>
  <si>
    <t>Net Debt / (EBITDA - Capex)</t>
  </si>
  <si>
    <t>-7.38</t>
  </si>
  <si>
    <t>-4.34</t>
  </si>
  <si>
    <t>-4.7</t>
  </si>
  <si>
    <t>-2.49</t>
  </si>
  <si>
    <t>-2.24</t>
  </si>
  <si>
    <t>-1.69</t>
  </si>
  <si>
    <t>-2.57</t>
  </si>
  <si>
    <t>9.14</t>
  </si>
  <si>
    <t>6.58</t>
  </si>
  <si>
    <t>Growth Over Prior Year</t>
  </si>
  <si>
    <t>Total Revenues, 1 Yr. Growth %</t>
  </si>
  <si>
    <t>-1.46</t>
  </si>
  <si>
    <t>10.51</t>
  </si>
  <si>
    <t>11.69</t>
  </si>
  <si>
    <t>240.72</t>
  </si>
  <si>
    <t>8.31</t>
  </si>
  <si>
    <t>-9.56</t>
  </si>
  <si>
    <t>3.56</t>
  </si>
  <si>
    <t>73.21</t>
  </si>
  <si>
    <t>-0.92</t>
  </si>
  <si>
    <t>Gross Profit, 1 Yr. Growth %</t>
  </si>
  <si>
    <t>19.42</t>
  </si>
  <si>
    <t>11.39</t>
  </si>
  <si>
    <t>144.49</t>
  </si>
  <si>
    <t>15.77</t>
  </si>
  <si>
    <t>-14.36</t>
  </si>
  <si>
    <t>-5.46</t>
  </si>
  <si>
    <t>6.5</t>
  </si>
  <si>
    <t>41.97</t>
  </si>
  <si>
    <t>6.04</t>
  </si>
  <si>
    <t>EBITDA, 1 Yr. Growth %</t>
  </si>
  <si>
    <t>-12.7</t>
  </si>
  <si>
    <t>57.05</t>
  </si>
  <si>
    <t>18.25</t>
  </si>
  <si>
    <t>72.58</t>
  </si>
  <si>
    <t>29.44</t>
  </si>
  <si>
    <t>-11.92</t>
  </si>
  <si>
    <t>-8.04</t>
  </si>
  <si>
    <t>4.94</t>
  </si>
  <si>
    <t>0.21</t>
  </si>
  <si>
    <t>19.44</t>
  </si>
  <si>
    <t>EBITA, 1 Yr. Growth %</t>
  </si>
  <si>
    <t>-16.64</t>
  </si>
  <si>
    <t>80.47</t>
  </si>
  <si>
    <t>21.25</t>
  </si>
  <si>
    <t>49.47</t>
  </si>
  <si>
    <t>35.1</t>
  </si>
  <si>
    <t>-15.67</t>
  </si>
  <si>
    <t>-12.47</t>
  </si>
  <si>
    <t>4.7</t>
  </si>
  <si>
    <t>-17.78</t>
  </si>
  <si>
    <t>32.47</t>
  </si>
  <si>
    <t>EBIT, 1 Yr. Growth %</t>
  </si>
  <si>
    <t>-17.23</t>
  </si>
  <si>
    <t>85.51</t>
  </si>
  <si>
    <t>20.95</t>
  </si>
  <si>
    <t>37.78</t>
  </si>
  <si>
    <t>-17.54</t>
  </si>
  <si>
    <t>-17.21</t>
  </si>
  <si>
    <t>5.06</t>
  </si>
  <si>
    <t>-102.52</t>
  </si>
  <si>
    <t>Earnings From Cont. Operations, 1 Yr. Growth %</t>
  </si>
  <si>
    <t>-34.84</t>
  </si>
  <si>
    <t>70.82</t>
  </si>
  <si>
    <t>40.23</t>
  </si>
  <si>
    <t>8.81</t>
  </si>
  <si>
    <t>-58.05</t>
  </si>
  <si>
    <t>250.9</t>
  </si>
  <si>
    <t>-14.02</t>
  </si>
  <si>
    <t>18.72</t>
  </si>
  <si>
    <t>-172.03</t>
  </si>
  <si>
    <t>-60.08</t>
  </si>
  <si>
    <t>Net Income, 1 Yr. Growth %</t>
  </si>
  <si>
    <t>Normalized Net Income, 1 Yr. Growth %</t>
  </si>
  <si>
    <t>-17.12</t>
  </si>
  <si>
    <t>79.87</t>
  </si>
  <si>
    <t>19.45</t>
  </si>
  <si>
    <t>32.95</t>
  </si>
  <si>
    <t>-12.27</t>
  </si>
  <si>
    <t>-150.72</t>
  </si>
  <si>
    <t>-23.15</t>
  </si>
  <si>
    <t>Diluted EPS Before Extra, 1 Yr. Growth %</t>
  </si>
  <si>
    <t>-36.6</t>
  </si>
  <si>
    <t>62.5</t>
  </si>
  <si>
    <t>34.07</t>
  </si>
  <si>
    <t>-10.11</t>
  </si>
  <si>
    <t>-59.57</t>
  </si>
  <si>
    <t>252.63</t>
  </si>
  <si>
    <t>-14.29</t>
  </si>
  <si>
    <t>17.91</t>
  </si>
  <si>
    <t>-165.66</t>
  </si>
  <si>
    <t>-60.45</t>
  </si>
  <si>
    <t>Accounts Receivable, 1 Yr. Growth %</t>
  </si>
  <si>
    <t>-13.83</t>
  </si>
  <si>
    <t>48.13</t>
  </si>
  <si>
    <t>-2.91</t>
  </si>
  <si>
    <t>165.52</t>
  </si>
  <si>
    <t>21.51</t>
  </si>
  <si>
    <t>2.94</t>
  </si>
  <si>
    <t>-38.63</t>
  </si>
  <si>
    <t>-14.67</t>
  </si>
  <si>
    <t>109.38</t>
  </si>
  <si>
    <t>-27.13</t>
  </si>
  <si>
    <t>Inventory, 1 Yr. Growth %</t>
  </si>
  <si>
    <t>7.2</t>
  </si>
  <si>
    <t>18.14</t>
  </si>
  <si>
    <t>12.91</t>
  </si>
  <si>
    <t>485.94</t>
  </si>
  <si>
    <t>7.8</t>
  </si>
  <si>
    <t>8.51</t>
  </si>
  <si>
    <t>-6.73</t>
  </si>
  <si>
    <t>-7.84</t>
  </si>
  <si>
    <t>139.81</t>
  </si>
  <si>
    <t>1.92</t>
  </si>
  <si>
    <t>Net Property, Plant and Equip., 1 Yr. Growth %</t>
  </si>
  <si>
    <t>-2.01</t>
  </si>
  <si>
    <t>-13.67</t>
  </si>
  <si>
    <t>15.31</t>
  </si>
  <si>
    <t>365.23</t>
  </si>
  <si>
    <t>8.52</t>
  </si>
  <si>
    <t>13.38</t>
  </si>
  <si>
    <t>5.21</t>
  </si>
  <si>
    <t>-1.01</t>
  </si>
  <si>
    <t>39.67</t>
  </si>
  <si>
    <t>-3.93</t>
  </si>
  <si>
    <t>Total Assets, 1 Yr. Growth %</t>
  </si>
  <si>
    <t>8.3</t>
  </si>
  <si>
    <t>15.84</t>
  </si>
  <si>
    <t>112.43</t>
  </si>
  <si>
    <t>5.91</t>
  </si>
  <si>
    <t>6.75</t>
  </si>
  <si>
    <t>6.64</t>
  </si>
  <si>
    <t>140.1</t>
  </si>
  <si>
    <t>-3.04</t>
  </si>
  <si>
    <t>Tangible Book Value, 1 Yr. Growth %</t>
  </si>
  <si>
    <t>9.89</t>
  </si>
  <si>
    <t>9.96</t>
  </si>
  <si>
    <t>15.05</t>
  </si>
  <si>
    <t>64.85</t>
  </si>
  <si>
    <t>7.38</t>
  </si>
  <si>
    <t>1.39</t>
  </si>
  <si>
    <t>12.11</t>
  </si>
  <si>
    <t>8.82</t>
  </si>
  <si>
    <t>-124.71</t>
  </si>
  <si>
    <t>-35.8</t>
  </si>
  <si>
    <t>Common Equity, 1 Yr. Growth %</t>
  </si>
  <si>
    <t>9.37</t>
  </si>
  <si>
    <t>14.09</t>
  </si>
  <si>
    <t>13.85</t>
  </si>
  <si>
    <t>81.51</t>
  </si>
  <si>
    <t>5.46</t>
  </si>
  <si>
    <t>8.99</t>
  </si>
  <si>
    <t>9.08</t>
  </si>
  <si>
    <t>7.57</t>
  </si>
  <si>
    <t>29.32</t>
  </si>
  <si>
    <t>1.6</t>
  </si>
  <si>
    <t>Cash From Operations, 1 Yr. Growth %</t>
  </si>
  <si>
    <t>-7.74</t>
  </si>
  <si>
    <t>-9.52</t>
  </si>
  <si>
    <t>40.11</t>
  </si>
  <si>
    <t>71.69</t>
  </si>
  <si>
    <t>3.75</t>
  </si>
  <si>
    <t>-36.39</t>
  </si>
  <si>
    <t>118.56</t>
  </si>
  <si>
    <t>20.11</t>
  </si>
  <si>
    <t>-123.22</t>
  </si>
  <si>
    <t>-367.51</t>
  </si>
  <si>
    <t>Capital Expenditures, 1 Yr. Growth %</t>
  </si>
  <si>
    <t>-9.83</t>
  </si>
  <si>
    <t>-21.8</t>
  </si>
  <si>
    <t>79.92</t>
  </si>
  <si>
    <t>218.82</t>
  </si>
  <si>
    <t>24.49</t>
  </si>
  <si>
    <t>4.95</t>
  </si>
  <si>
    <t>-25.5</t>
  </si>
  <si>
    <t>31.76</t>
  </si>
  <si>
    <t>-7.11</t>
  </si>
  <si>
    <t>Levered Free Cash Flow, 1 Yr. Growth %</t>
  </si>
  <si>
    <t>24.3</t>
  </si>
  <si>
    <t>-23.49</t>
  </si>
  <si>
    <t>82.04</t>
  </si>
  <si>
    <t>-316.34</t>
  </si>
  <si>
    <t>-197.38</t>
  </si>
  <si>
    <t>-68.49</t>
  </si>
  <si>
    <t>152.16</t>
  </si>
  <si>
    <t>50.51</t>
  </si>
  <si>
    <t>-181.74</t>
  </si>
  <si>
    <t>-212.58</t>
  </si>
  <si>
    <t>Unlevered Free Cash Flow, 1 Yr. Growth %</t>
  </si>
  <si>
    <t>-314.44</t>
  </si>
  <si>
    <t>-198.24</t>
  </si>
  <si>
    <t>-68.48</t>
  </si>
  <si>
    <t>153.49</t>
  </si>
  <si>
    <t>49.73</t>
  </si>
  <si>
    <t>-160.49</t>
  </si>
  <si>
    <t>-305.59</t>
  </si>
  <si>
    <t>Compound Annual Growth Rate Over Two Years</t>
  </si>
  <si>
    <t>Total Revenues, 2 Yr. CAGR %</t>
  </si>
  <si>
    <t>-1.51</t>
  </si>
  <si>
    <t>4.35</t>
  </si>
  <si>
    <t>11.1</t>
  </si>
  <si>
    <t>95.08</t>
  </si>
  <si>
    <t>92.1</t>
  </si>
  <si>
    <t>-4.72</t>
  </si>
  <si>
    <t>1.96</t>
  </si>
  <si>
    <t>33.93</t>
  </si>
  <si>
    <t>31.01</t>
  </si>
  <si>
    <t>Gross Profit, 2 Yr. CAGR %</t>
  </si>
  <si>
    <t>-1.65</t>
  </si>
  <si>
    <t>8.1</t>
  </si>
  <si>
    <t>15.34</t>
  </si>
  <si>
    <t>65.03</t>
  </si>
  <si>
    <t>68.24</t>
  </si>
  <si>
    <t>-0.43</t>
  </si>
  <si>
    <t>-10.02</t>
  </si>
  <si>
    <t>22.96</t>
  </si>
  <si>
    <t>22.69</t>
  </si>
  <si>
    <t>EBITDA, 2 Yr. CAGR %</t>
  </si>
  <si>
    <t>-11.01</t>
  </si>
  <si>
    <t>17.09</t>
  </si>
  <si>
    <t>36.27</t>
  </si>
  <si>
    <t>42.79</t>
  </si>
  <si>
    <t>49.46</t>
  </si>
  <si>
    <t>7.94</t>
  </si>
  <si>
    <t>1.76</t>
  </si>
  <si>
    <t>2.55</t>
  </si>
  <si>
    <t>EBITA, 2 Yr. CAGR %</t>
  </si>
  <si>
    <t>-14.65</t>
  </si>
  <si>
    <t>22.65</t>
  </si>
  <si>
    <t>47.93</t>
  </si>
  <si>
    <t>34.55</t>
  </si>
  <si>
    <t>42.11</t>
  </si>
  <si>
    <t>8.2</t>
  </si>
  <si>
    <t>-14.08</t>
  </si>
  <si>
    <t>-7.22</t>
  </si>
  <si>
    <t>4.36</t>
  </si>
  <si>
    <t>EBIT, 2 Yr. CAGR %</t>
  </si>
  <si>
    <t>-15.14</t>
  </si>
  <si>
    <t>23.91</t>
  </si>
  <si>
    <t>49.79</t>
  </si>
  <si>
    <t>29.45</t>
  </si>
  <si>
    <t>38.16</t>
  </si>
  <si>
    <t>8.16</t>
  </si>
  <si>
    <t>-17.38</t>
  </si>
  <si>
    <t>-1.68</t>
  </si>
  <si>
    <t>-83.72</t>
  </si>
  <si>
    <t>-41.84</t>
  </si>
  <si>
    <t>Earnings From Cont. Operations, 2 Yr. CAGR %</t>
  </si>
  <si>
    <t>-20.13</t>
  </si>
  <si>
    <t>5.5</t>
  </si>
  <si>
    <t>54.77</t>
  </si>
  <si>
    <t>23.53</t>
  </si>
  <si>
    <t>-32.44</t>
  </si>
  <si>
    <t>21.32</t>
  </si>
  <si>
    <t>73.7</t>
  </si>
  <si>
    <t>1.03</t>
  </si>
  <si>
    <t>-7.53</t>
  </si>
  <si>
    <t>-46.38</t>
  </si>
  <si>
    <t>Net Income, 2 Yr. CAGR %</t>
  </si>
  <si>
    <t>Normalized Net Income, 2 Yr. CAGR %</t>
  </si>
  <si>
    <t>-14.52</t>
  </si>
  <si>
    <t>22.09</t>
  </si>
  <si>
    <t>46.58</t>
  </si>
  <si>
    <t>26.42</t>
  </si>
  <si>
    <t>39.32</t>
  </si>
  <si>
    <t>13.17</t>
  </si>
  <si>
    <t>-15.18</t>
  </si>
  <si>
    <t>-3.52</t>
  </si>
  <si>
    <t>-27.85</t>
  </si>
  <si>
    <t>-37.57</t>
  </si>
  <si>
    <t>Diluted EPS Before Extra, 2 Yr. CAGR %</t>
  </si>
  <si>
    <t>-22.54</t>
  </si>
  <si>
    <t>1.5</t>
  </si>
  <si>
    <t>47.6</t>
  </si>
  <si>
    <t>9.78</t>
  </si>
  <si>
    <t>-39.72</t>
  </si>
  <si>
    <t>19.4</t>
  </si>
  <si>
    <t>73.86</t>
  </si>
  <si>
    <t>0.53</t>
  </si>
  <si>
    <t>-12.01</t>
  </si>
  <si>
    <t>-49.04</t>
  </si>
  <si>
    <t>Accounts Receivable, 2 Yr. CAGR %</t>
  </si>
  <si>
    <t>-10.84</t>
  </si>
  <si>
    <t>12.98</t>
  </si>
  <si>
    <t>19.92</t>
  </si>
  <si>
    <t>60.56</t>
  </si>
  <si>
    <t>79.62</t>
  </si>
  <si>
    <t>16.45</t>
  </si>
  <si>
    <t>-20.52</t>
  </si>
  <si>
    <t>-27.64</t>
  </si>
  <si>
    <t>33.67</t>
  </si>
  <si>
    <t>23.52</t>
  </si>
  <si>
    <t>Inventory, 2 Yr. CAGR %</t>
  </si>
  <si>
    <t>0.82</t>
  </si>
  <si>
    <t>12.54</t>
  </si>
  <si>
    <t>15.49</t>
  </si>
  <si>
    <t>157.21</t>
  </si>
  <si>
    <t>151.32</t>
  </si>
  <si>
    <t>8.15</t>
  </si>
  <si>
    <t>0.6</t>
  </si>
  <si>
    <t>-7.29</t>
  </si>
  <si>
    <t>48.66</t>
  </si>
  <si>
    <t>56.34</t>
  </si>
  <si>
    <t>Net Property, Plant and Equip., 2 Yr. CAGR %</t>
  </si>
  <si>
    <t>0.09</t>
  </si>
  <si>
    <t>-8.03</t>
  </si>
  <si>
    <t>-0.23</t>
  </si>
  <si>
    <t>131.61</t>
  </si>
  <si>
    <t>124.69</t>
  </si>
  <si>
    <t>10.92</t>
  </si>
  <si>
    <t>9.22</t>
  </si>
  <si>
    <t>2.05</t>
  </si>
  <si>
    <t>17.58</t>
  </si>
  <si>
    <t>Total Assets, 2 Yr. CAGR %</t>
  </si>
  <si>
    <t>12.01</t>
  </si>
  <si>
    <t>14.12</t>
  </si>
  <si>
    <t>54.54</t>
  </si>
  <si>
    <t>49.99</t>
  </si>
  <si>
    <t>6.33</t>
  </si>
  <si>
    <t>5.47</t>
  </si>
  <si>
    <t>5.42</t>
  </si>
  <si>
    <t>60.01</t>
  </si>
  <si>
    <t>52.58</t>
  </si>
  <si>
    <t>Tangible Book Value, 2 Yr. CAGR %</t>
  </si>
  <si>
    <t>14.76</t>
  </si>
  <si>
    <t>9.92</t>
  </si>
  <si>
    <t>12.48</t>
  </si>
  <si>
    <t>37.72</t>
  </si>
  <si>
    <t>33.04</t>
  </si>
  <si>
    <t>4.34</t>
  </si>
  <si>
    <t>6.62</t>
  </si>
  <si>
    <t>10.46</t>
  </si>
  <si>
    <t>-48.14</t>
  </si>
  <si>
    <t>-60.17</t>
  </si>
  <si>
    <t>Common Equity, 2 Yr. CAGR %</t>
  </si>
  <si>
    <t>14.03</t>
  </si>
  <si>
    <t>11.7</t>
  </si>
  <si>
    <t>13.97</t>
  </si>
  <si>
    <t>43.75</t>
  </si>
  <si>
    <t>38.35</t>
  </si>
  <si>
    <t>7.21</t>
  </si>
  <si>
    <t>9.03</t>
  </si>
  <si>
    <t>8.32</t>
  </si>
  <si>
    <t>17.95</t>
  </si>
  <si>
    <t>14.63</t>
  </si>
  <si>
    <t>Cash From Operations, 2 Yr. CAGR %</t>
  </si>
  <si>
    <t>-8.64</t>
  </si>
  <si>
    <t>16.44</t>
  </si>
  <si>
    <t>55.1</t>
  </si>
  <si>
    <t>33.47</t>
  </si>
  <si>
    <t>-18.76</t>
  </si>
  <si>
    <t>62.02</t>
  </si>
  <si>
    <t>-47.19</t>
  </si>
  <si>
    <t>-21.18</t>
  </si>
  <si>
    <t>Capital Expenditures, 2 Yr. CAGR %</t>
  </si>
  <si>
    <t>-6.91</t>
  </si>
  <si>
    <t>-16.03</t>
  </si>
  <si>
    <t>18.61</t>
  </si>
  <si>
    <t>139.5</t>
  </si>
  <si>
    <t>99.22</t>
  </si>
  <si>
    <t>14.31</t>
  </si>
  <si>
    <t>-0.39</t>
  </si>
  <si>
    <t>-16.07</t>
  </si>
  <si>
    <t>10.63</t>
  </si>
  <si>
    <t>Levered Free Cash Flow, 2 Yr. CAGR %</t>
  </si>
  <si>
    <t>4.92</t>
  </si>
  <si>
    <t>2.19</t>
  </si>
  <si>
    <t>18.02</t>
  </si>
  <si>
    <t>98.41</t>
  </si>
  <si>
    <t>45.14</t>
  </si>
  <si>
    <t>-43.5</t>
  </si>
  <si>
    <t>-10.86</t>
  </si>
  <si>
    <t>136.1</t>
  </si>
  <si>
    <t>-4.07</t>
  </si>
  <si>
    <t>Unlevered Free Cash Flow, 2 Yr. CAGR %</t>
  </si>
  <si>
    <t>97.58</t>
  </si>
  <si>
    <t>-43.24</t>
  </si>
  <si>
    <t>-10.62</t>
  </si>
  <si>
    <t>136.09</t>
  </si>
  <si>
    <t>-4.83</t>
  </si>
  <si>
    <t>11.52</t>
  </si>
  <si>
    <t>Compound Annual Growth Rate Over Three Years</t>
  </si>
  <si>
    <t>Total Revenues, 3 Yr. CAGR %</t>
  </si>
  <si>
    <t>6.74</t>
  </si>
  <si>
    <t>61.41</t>
  </si>
  <si>
    <t>60.34</t>
  </si>
  <si>
    <t>49.44</t>
  </si>
  <si>
    <t>-0.56</t>
  </si>
  <si>
    <t>-2.03</t>
  </si>
  <si>
    <t>21.66</t>
  </si>
  <si>
    <t>21.13</t>
  </si>
  <si>
    <t>Gross Profit, 3 Yr. CAGR %</t>
  </si>
  <si>
    <t>1.91</t>
  </si>
  <si>
    <t>9.18</t>
  </si>
  <si>
    <t>48.16</t>
  </si>
  <si>
    <t>34.33</t>
  </si>
  <si>
    <t>-2.14</t>
  </si>
  <si>
    <t>-4.82</t>
  </si>
  <si>
    <t>13.93</t>
  </si>
  <si>
    <t>17.04</t>
  </si>
  <si>
    <t>EBITDA, 3 Yr. CAGR %</t>
  </si>
  <si>
    <t>-3.1</t>
  </si>
  <si>
    <t>7.54</t>
  </si>
  <si>
    <t>17.48</t>
  </si>
  <si>
    <t>47.44</t>
  </si>
  <si>
    <t>38.19</t>
  </si>
  <si>
    <t>26.59</t>
  </si>
  <si>
    <t>2.33</t>
  </si>
  <si>
    <t>-5.27</t>
  </si>
  <si>
    <t>1.24</t>
  </si>
  <si>
    <t>7.89</t>
  </si>
  <si>
    <t>EBITA, 3 Yr. CAGR %</t>
  </si>
  <si>
    <t>-5.01</t>
  </si>
  <si>
    <t>9.55</t>
  </si>
  <si>
    <t>22.18</t>
  </si>
  <si>
    <t>48.44</t>
  </si>
  <si>
    <t>34.73</t>
  </si>
  <si>
    <t>20.98</t>
  </si>
  <si>
    <t>-8.23</t>
  </si>
  <si>
    <t>-6.08</t>
  </si>
  <si>
    <t>4.47</t>
  </si>
  <si>
    <t>EBIT, 3 Yr. CAGR %</t>
  </si>
  <si>
    <t>-5.07</t>
  </si>
  <si>
    <t>10.14</t>
  </si>
  <si>
    <t>22.92</t>
  </si>
  <si>
    <t>45.95</t>
  </si>
  <si>
    <t>32.17</t>
  </si>
  <si>
    <t>17.97</t>
  </si>
  <si>
    <t>-1.06</t>
  </si>
  <si>
    <t>-10.49</t>
  </si>
  <si>
    <t>-29.17</t>
  </si>
  <si>
    <t>Earnings From Cont. Operations, 3 Yr. CAGR %</t>
  </si>
  <si>
    <t>-16.15</t>
  </si>
  <si>
    <t>2.91</t>
  </si>
  <si>
    <t>37.62</t>
  </si>
  <si>
    <t>-13.82</t>
  </si>
  <si>
    <t>8.17</t>
  </si>
  <si>
    <t>53.01</t>
  </si>
  <si>
    <t>-9.74</t>
  </si>
  <si>
    <t>-30.11</t>
  </si>
  <si>
    <t>Net Income, 3 Yr. CAGR %</t>
  </si>
  <si>
    <t>Normalized Net Income, 3 Yr. CAGR %</t>
  </si>
  <si>
    <t>-3.72</t>
  </si>
  <si>
    <t>9.54</t>
  </si>
  <si>
    <t>21.21</t>
  </si>
  <si>
    <t>41.25</t>
  </si>
  <si>
    <t>32.64</t>
  </si>
  <si>
    <t>1.65</t>
  </si>
  <si>
    <t>-9.62</t>
  </si>
  <si>
    <t>-22.13</t>
  </si>
  <si>
    <t>-26.32</t>
  </si>
  <si>
    <t>Diluted EPS Before Extra, 3 Yr. CAGR %</t>
  </si>
  <si>
    <t>-18.9</t>
  </si>
  <si>
    <t>-0.84</t>
  </si>
  <si>
    <t>11.36</t>
  </si>
  <si>
    <t>25.11</t>
  </si>
  <si>
    <t>-21.31</t>
  </si>
  <si>
    <t>8.62</t>
  </si>
  <si>
    <t>6.91</t>
  </si>
  <si>
    <t>52.75</t>
  </si>
  <si>
    <t>-12.78</t>
  </si>
  <si>
    <t>-32.6</t>
  </si>
  <si>
    <t>Accounts Receivable, 3 Yr. CAGR %</t>
  </si>
  <si>
    <t>-3.58</t>
  </si>
  <si>
    <t>7.41</t>
  </si>
  <si>
    <t>56.3</t>
  </si>
  <si>
    <t>46.32</t>
  </si>
  <si>
    <t>53.27</t>
  </si>
  <si>
    <t>-5.94</t>
  </si>
  <si>
    <t>-18.61</t>
  </si>
  <si>
    <t>3.12</t>
  </si>
  <si>
    <t>9.19</t>
  </si>
  <si>
    <t>Inventory, 3 Yr. CAGR %</t>
  </si>
  <si>
    <t>-2.96</t>
  </si>
  <si>
    <t>6.29</t>
  </si>
  <si>
    <t>12.66</t>
  </si>
  <si>
    <t>98.45</t>
  </si>
  <si>
    <t>92.48</t>
  </si>
  <si>
    <t>89.95</t>
  </si>
  <si>
    <t>2.95</t>
  </si>
  <si>
    <t>-2.29</t>
  </si>
  <si>
    <t>31.08</t>
  </si>
  <si>
    <t>Net Property, Plant and Equip., 3 Yr. CAGR %</t>
  </si>
  <si>
    <t>1.21</t>
  </si>
  <si>
    <t>-4.73</t>
  </si>
  <si>
    <t>-0.83</t>
  </si>
  <si>
    <t>66.68</t>
  </si>
  <si>
    <t>79.89</t>
  </si>
  <si>
    <t>78.89</t>
  </si>
  <si>
    <t>5.7</t>
  </si>
  <si>
    <t>13.31</t>
  </si>
  <si>
    <t>Total Assets, 3 Yr. CAGR %</t>
  </si>
  <si>
    <t>14.43</t>
  </si>
  <si>
    <t>13.52</t>
  </si>
  <si>
    <t>12.14</t>
  </si>
  <si>
    <t>40.38</t>
  </si>
  <si>
    <t>36.25</t>
  </si>
  <si>
    <t>33.92</t>
  </si>
  <si>
    <t>5.62</t>
  </si>
  <si>
    <t>5.86</t>
  </si>
  <si>
    <t>38.7</t>
  </si>
  <si>
    <t>35.4</t>
  </si>
  <si>
    <t>Tangible Book Value, 3 Yr. CAGR %</t>
  </si>
  <si>
    <t>17.55</t>
  </si>
  <si>
    <t>13.14</t>
  </si>
  <si>
    <t>11.61</t>
  </si>
  <si>
    <t>27.76</t>
  </si>
  <si>
    <t>26.76</t>
  </si>
  <si>
    <t>21.52</t>
  </si>
  <si>
    <t>6.87</t>
  </si>
  <si>
    <t>7.35</t>
  </si>
  <si>
    <t>-32.94</t>
  </si>
  <si>
    <t>-44.32</t>
  </si>
  <si>
    <t>Common Equity, 3 Yr. CAGR %</t>
  </si>
  <si>
    <t>16.6</t>
  </si>
  <si>
    <t>14.05</t>
  </si>
  <si>
    <t>12.41</t>
  </si>
  <si>
    <t>33.09</t>
  </si>
  <si>
    <t>29.65</t>
  </si>
  <si>
    <t>27.78</t>
  </si>
  <si>
    <t>7.83</t>
  </si>
  <si>
    <t>8.54</t>
  </si>
  <si>
    <t>14.91</t>
  </si>
  <si>
    <t>12.23</t>
  </si>
  <si>
    <t>Cash From Operations, 3 Yr. CAGR %</t>
  </si>
  <si>
    <t>-6.1</t>
  </si>
  <si>
    <t>11.02</t>
  </si>
  <si>
    <t>32.53</t>
  </si>
  <si>
    <t>35.64</t>
  </si>
  <si>
    <t>4.26</t>
  </si>
  <si>
    <t>12.99</t>
  </si>
  <si>
    <t>18.64</t>
  </si>
  <si>
    <t>-15.21</t>
  </si>
  <si>
    <t>-9.3</t>
  </si>
  <si>
    <t>Capital Expenditures, 3 Yr. CAGR %</t>
  </si>
  <si>
    <t>1.62</t>
  </si>
  <si>
    <t>-12.16</t>
  </si>
  <si>
    <t>8.25</t>
  </si>
  <si>
    <t>64.92</t>
  </si>
  <si>
    <t>92.57</t>
  </si>
  <si>
    <t>60.9</t>
  </si>
  <si>
    <t>7.3</t>
  </si>
  <si>
    <t>-9.58</t>
  </si>
  <si>
    <t>-2.46</t>
  </si>
  <si>
    <t>-3.03</t>
  </si>
  <si>
    <t>Levered Free Cash Flow, 3 Yr. CAGR %</t>
  </si>
  <si>
    <t>-3.81</t>
  </si>
  <si>
    <t>23.88</t>
  </si>
  <si>
    <t>44.39</t>
  </si>
  <si>
    <t>-11.81</t>
  </si>
  <si>
    <t>-6.97</t>
  </si>
  <si>
    <t>65.78</t>
  </si>
  <si>
    <t>11.47</t>
  </si>
  <si>
    <t>Unlevered Free Cash Flow, 3 Yr. CAGR %</t>
  </si>
  <si>
    <t>44.01</t>
  </si>
  <si>
    <t>56.53</t>
  </si>
  <si>
    <t>-6.53</t>
  </si>
  <si>
    <t>49.95</t>
  </si>
  <si>
    <t>23.03</t>
  </si>
  <si>
    <t>Compound Annual Growth Rate Over Five Years</t>
  </si>
  <si>
    <t>Total Revenues, 5 Yr. CAGR %</t>
  </si>
  <si>
    <t>4.65</t>
  </si>
  <si>
    <t>35.03</t>
  </si>
  <si>
    <t>32.73</t>
  </si>
  <si>
    <t>30.2</t>
  </si>
  <si>
    <t>28.25</t>
  </si>
  <si>
    <t>12.02</t>
  </si>
  <si>
    <t>10.04</t>
  </si>
  <si>
    <t>Gross Profit, 5 Yr. CAGR %</t>
  </si>
  <si>
    <t>7.33</t>
  </si>
  <si>
    <t>6.99</t>
  </si>
  <si>
    <t>7.08</t>
  </si>
  <si>
    <t>25.76</t>
  </si>
  <si>
    <t>29.8</t>
  </si>
  <si>
    <t>26.38</t>
  </si>
  <si>
    <t>20.61</t>
  </si>
  <si>
    <t>19.53</t>
  </si>
  <si>
    <t>7.22</t>
  </si>
  <si>
    <t>5.35</t>
  </si>
  <si>
    <t>EBITDA, 5 Yr. CAGR %</t>
  </si>
  <si>
    <t>8.96</t>
  </si>
  <si>
    <t>11.06</t>
  </si>
  <si>
    <t>20.48</t>
  </si>
  <si>
    <t>29.35</t>
  </si>
  <si>
    <t>30.38</t>
  </si>
  <si>
    <t>17.12</t>
  </si>
  <si>
    <t>14.38</t>
  </si>
  <si>
    <t>2.41</t>
  </si>
  <si>
    <t>EBITA, 5 Yr. CAGR %</t>
  </si>
  <si>
    <t>4.28</t>
  </si>
  <si>
    <t>10.73</t>
  </si>
  <si>
    <t>13.41</t>
  </si>
  <si>
    <t>18.96</t>
  </si>
  <si>
    <t>29.79</t>
  </si>
  <si>
    <t>31.11</t>
  </si>
  <si>
    <t>-2.48</t>
  </si>
  <si>
    <t>-3.39</t>
  </si>
  <si>
    <t>EBIT, 5 Yr. CAGR %</t>
  </si>
  <si>
    <t>4.49</t>
  </si>
  <si>
    <t>11.43</t>
  </si>
  <si>
    <t>17.49</t>
  </si>
  <si>
    <t>28.8</t>
  </si>
  <si>
    <t>10.45</t>
  </si>
  <si>
    <t>-51.93</t>
  </si>
  <si>
    <t>-24.67</t>
  </si>
  <si>
    <t>Earnings From Cont. Operations, 5 Yr. CAGR %</t>
  </si>
  <si>
    <t>1.06</t>
  </si>
  <si>
    <t>8.5</t>
  </si>
  <si>
    <t>7.15</t>
  </si>
  <si>
    <t>10.71</t>
  </si>
  <si>
    <t>-6.56</t>
  </si>
  <si>
    <t>30.85</t>
  </si>
  <si>
    <t>10.33</t>
  </si>
  <si>
    <t>1.59</t>
  </si>
  <si>
    <t>Net Income, 5 Yr. CAGR %</t>
  </si>
  <si>
    <t>Normalized Net Income, 5 Yr. CAGR %</t>
  </si>
  <si>
    <t>5.16</t>
  </si>
  <si>
    <t>11.96</t>
  </si>
  <si>
    <t>13.91</t>
  </si>
  <si>
    <t>15.54</t>
  </si>
  <si>
    <t>27.8</t>
  </si>
  <si>
    <t>29.27</t>
  </si>
  <si>
    <t>7.46</t>
  </si>
  <si>
    <t>-11.38</t>
  </si>
  <si>
    <t>-22.05</t>
  </si>
  <si>
    <t>Diluted EPS Before Extra, 5 Yr. CAGR %</t>
  </si>
  <si>
    <t>0.12</t>
  </si>
  <si>
    <t>4.8</t>
  </si>
  <si>
    <t>3.05</t>
  </si>
  <si>
    <t>3.28</t>
  </si>
  <si>
    <t>-12.88</t>
  </si>
  <si>
    <t>22.79</t>
  </si>
  <si>
    <t>8.05</t>
  </si>
  <si>
    <t>-1.1</t>
  </si>
  <si>
    <t>Accounts Receivable, 5 Yr. CAGR %</t>
  </si>
  <si>
    <t>-3.95</t>
  </si>
  <si>
    <t>24.87</t>
  </si>
  <si>
    <t>31.94</t>
  </si>
  <si>
    <t>38.94</t>
  </si>
  <si>
    <t>16.49</t>
  </si>
  <si>
    <t>8.26</t>
  </si>
  <si>
    <t>-3.83</t>
  </si>
  <si>
    <t>Inventory, 5 Yr. CAGR %</t>
  </si>
  <si>
    <t>-2.22</t>
  </si>
  <si>
    <t>-0.19</t>
  </si>
  <si>
    <t>4.04</t>
  </si>
  <si>
    <t>51.36</t>
  </si>
  <si>
    <t>55.29</t>
  </si>
  <si>
    <t>55.67</t>
  </si>
  <si>
    <t>48.48</t>
  </si>
  <si>
    <t>42.58</t>
  </si>
  <si>
    <t>19.25</t>
  </si>
  <si>
    <t>17.92</t>
  </si>
  <si>
    <t>Net Property, Plant and Equip., 5 Yr. CAGR %</t>
  </si>
  <si>
    <t>2.14</t>
  </si>
  <si>
    <t>-2.31</t>
  </si>
  <si>
    <t>0.63</t>
  </si>
  <si>
    <t>35.92</t>
  </si>
  <si>
    <t>37.55</t>
  </si>
  <si>
    <t>41.63</t>
  </si>
  <si>
    <t>47.34</t>
  </si>
  <si>
    <t>42.91</t>
  </si>
  <si>
    <t>12.35</t>
  </si>
  <si>
    <t>9.64</t>
  </si>
  <si>
    <t>Total Assets, 5 Yr. CAGR %</t>
  </si>
  <si>
    <t>15.15</t>
  </si>
  <si>
    <t>28.42</t>
  </si>
  <si>
    <t>25.98</t>
  </si>
  <si>
    <t>25.62</t>
  </si>
  <si>
    <t>21.69</t>
  </si>
  <si>
    <t>24.71</t>
  </si>
  <si>
    <t>22.53</t>
  </si>
  <si>
    <t>Tangible Book Value, 5 Yr. CAGR %</t>
  </si>
  <si>
    <t>15.16</t>
  </si>
  <si>
    <t>16.56</t>
  </si>
  <si>
    <t>22.39</t>
  </si>
  <si>
    <t>19.73</t>
  </si>
  <si>
    <t>17.82</t>
  </si>
  <si>
    <t>18.28</t>
  </si>
  <si>
    <t>16.97</t>
  </si>
  <si>
    <t>-19.97</t>
  </si>
  <si>
    <t>-27.8</t>
  </si>
  <si>
    <t>Common Equity, 5 Yr. CAGR %</t>
  </si>
  <si>
    <t>16.37</t>
  </si>
  <si>
    <t>22.15</t>
  </si>
  <si>
    <t>22.06</t>
  </si>
  <si>
    <t>20.97</t>
  </si>
  <si>
    <t>19.61</t>
  </si>
  <si>
    <t>10.94</t>
  </si>
  <si>
    <t>Cash From Operations, 5 Yr. CAGR %</t>
  </si>
  <si>
    <t>3.47</t>
  </si>
  <si>
    <t>10.64</t>
  </si>
  <si>
    <t>6.88</t>
  </si>
  <si>
    <t>18.43</t>
  </si>
  <si>
    <t>19.51</t>
  </si>
  <si>
    <t>8.97</t>
  </si>
  <si>
    <t>24.36</t>
  </si>
  <si>
    <t>-16.65</t>
  </si>
  <si>
    <t>Capital Expenditures, 5 Yr. CAGR %</t>
  </si>
  <si>
    <t>-18.49</t>
  </si>
  <si>
    <t>-10.94</t>
  </si>
  <si>
    <t>31.2</t>
  </si>
  <si>
    <t>38.17</t>
  </si>
  <si>
    <t>42.43</t>
  </si>
  <si>
    <t>47.94</t>
  </si>
  <si>
    <t>24.02</t>
  </si>
  <si>
    <t>3.93</t>
  </si>
  <si>
    <t>-1.98</t>
  </si>
  <si>
    <t>Levered Free Cash Flow, 5 Yr. CAGR %</t>
  </si>
  <si>
    <t>12.89</t>
  </si>
  <si>
    <t>40.25</t>
  </si>
  <si>
    <t>6.36</t>
  </si>
  <si>
    <t>29.47</t>
  </si>
  <si>
    <t>31.95</t>
  </si>
  <si>
    <t>-0.93</t>
  </si>
  <si>
    <t>25.77</t>
  </si>
  <si>
    <t>19.26</t>
  </si>
  <si>
    <t>0.4</t>
  </si>
  <si>
    <t>Unlevered Free Cash Flow, 5 Yr. CAGR %</t>
  </si>
  <si>
    <t>31.98</t>
  </si>
  <si>
    <t>-0.91</t>
  </si>
  <si>
    <t>25.92</t>
  </si>
  <si>
    <t>-7.26</t>
  </si>
  <si>
    <t>2019</t>
  </si>
  <si>
    <t>2020</t>
  </si>
  <si>
    <t>2021</t>
  </si>
  <si>
    <t>2022</t>
  </si>
  <si>
    <t>2023</t>
  </si>
  <si>
    <t>2024</t>
  </si>
  <si>
    <t>2025</t>
  </si>
  <si>
    <t>2026</t>
  </si>
  <si>
    <t>Capitalization
                                    1</t>
  </si>
  <si>
    <t>3,868</t>
  </si>
  <si>
    <t>4,500</t>
  </si>
  <si>
    <t>5,041</t>
  </si>
  <si>
    <t>3,777</t>
  </si>
  <si>
    <t>2,408</t>
  </si>
  <si>
    <t>3,942</t>
  </si>
  <si>
    <t>-</t>
  </si>
  <si>
    <t>Change</t>
  </si>
  <si>
    <t>16.33%</t>
  </si>
  <si>
    <t>12.01%</t>
  </si>
  <si>
    <t>-25.08%</t>
  </si>
  <si>
    <t>-36.25%</t>
  </si>
  <si>
    <t>63.71%</t>
  </si>
  <si>
    <t>0%</t>
  </si>
  <si>
    <t>Enterprise Value (EV)
                                    1</t>
  </si>
  <si>
    <t>4,522</t>
  </si>
  <si>
    <t>5,354</t>
  </si>
  <si>
    <t>5,160</t>
  </si>
  <si>
    <t>4,951</t>
  </si>
  <si>
    <t>0.48%</t>
  </si>
  <si>
    <t>-16.48%</t>
  </si>
  <si>
    <t>122.35%</t>
  </si>
  <si>
    <t>-3.62%</t>
  </si>
  <si>
    <t>-4.04%</t>
  </si>
  <si>
    <t>P/E ratio</t>
  </si>
  <si>
    <t>39.9x</t>
  </si>
  <si>
    <t>53.4x</t>
  </si>
  <si>
    <t>50.1x</t>
  </si>
  <si>
    <t>-50.6x</t>
  </si>
  <si>
    <t>-81.1x</t>
  </si>
  <si>
    <t>-34.1x</t>
  </si>
  <si>
    <t>-291x</t>
  </si>
  <si>
    <t>67.8x</t>
  </si>
  <si>
    <t>PBR</t>
  </si>
  <si>
    <t>PEG</t>
  </si>
  <si>
    <t>-3.7x</t>
  </si>
  <si>
    <t>2.8x</t>
  </si>
  <si>
    <t>0x</t>
  </si>
  <si>
    <t>1.3x</t>
  </si>
  <si>
    <t>-0x</t>
  </si>
  <si>
    <t>3.3x</t>
  </si>
  <si>
    <t>Capitalization / Revenue</t>
  </si>
  <si>
    <t>3.06x</t>
  </si>
  <si>
    <t>3.54x</t>
  </si>
  <si>
    <t>3.83x</t>
  </si>
  <si>
    <t>1.66x</t>
  </si>
  <si>
    <t>1.07x</t>
  </si>
  <si>
    <t>1.69x</t>
  </si>
  <si>
    <t>1.64x</t>
  </si>
  <si>
    <t>EV / Revenue</t>
  </si>
  <si>
    <t>3.44x</t>
  </si>
  <si>
    <t>2.3x</t>
  </si>
  <si>
    <t>2.21x</t>
  </si>
  <si>
    <t>2.06x</t>
  </si>
  <si>
    <t>EV / EBITDA</t>
  </si>
  <si>
    <t>14.4x</t>
  </si>
  <si>
    <t>18.5x</t>
  </si>
  <si>
    <t>17.3x</t>
  </si>
  <si>
    <t>10.5x</t>
  </si>
  <si>
    <t>6.4x</t>
  </si>
  <si>
    <t>14.8x</t>
  </si>
  <si>
    <t>12.8x</t>
  </si>
  <si>
    <t>11.3x</t>
  </si>
  <si>
    <t>EV / EBIT</t>
  </si>
  <si>
    <t>36x</t>
  </si>
  <si>
    <t>45.8x</t>
  </si>
  <si>
    <t>36.7x</t>
  </si>
  <si>
    <t>14.1x</t>
  </si>
  <si>
    <t>8.43x</t>
  </si>
  <si>
    <t>19.2x</t>
  </si>
  <si>
    <t>16.1x</t>
  </si>
  <si>
    <t>13.7x</t>
  </si>
  <si>
    <t>EV / FCF</t>
  </si>
  <si>
    <t>839,859,763x</t>
  </si>
  <si>
    <t>34,419,468x</t>
  </si>
  <si>
    <t>22,724,258x</t>
  </si>
  <si>
    <t>-24,774,472x</t>
  </si>
  <si>
    <t>29,252,699x</t>
  </si>
  <si>
    <t>FCF Yield</t>
  </si>
  <si>
    <t>-0%</t>
  </si>
  <si>
    <t>Dividend per Share
                                    2</t>
  </si>
  <si>
    <t>Rate of return</t>
  </si>
  <si>
    <t>EPS
                                    2</t>
  </si>
  <si>
    <t>-0.5525</t>
  </si>
  <si>
    <t>2.375</t>
  </si>
  <si>
    <t>Distribution rate</t>
  </si>
  <si>
    <t>Net sales
                                    1</t>
  </si>
  <si>
    <t>1,266</t>
  </si>
  <si>
    <t>1,271</t>
  </si>
  <si>
    <t>1,316</t>
  </si>
  <si>
    <t>2,280</t>
  </si>
  <si>
    <t>2,259</t>
  </si>
  <si>
    <t>2,329</t>
  </si>
  <si>
    <t>2,336</t>
  </si>
  <si>
    <t>2,406</t>
  </si>
  <si>
    <t>EBITDA
                                    1</t>
  </si>
  <si>
    <t>268</t>
  </si>
  <si>
    <t>243</t>
  </si>
  <si>
    <t>260.7</t>
  </si>
  <si>
    <t>358.7</t>
  </si>
  <si>
    <t>376.1</t>
  </si>
  <si>
    <t>360.6</t>
  </si>
  <si>
    <t>404.6</t>
  </si>
  <si>
    <t>439.6</t>
  </si>
  <si>
    <t>EBIT
                                    1</t>
  </si>
  <si>
    <t>107.4</t>
  </si>
  <si>
    <t>98.16</t>
  </si>
  <si>
    <t>123.2</t>
  </si>
  <si>
    <t>268.4</t>
  </si>
  <si>
    <t>285.6</t>
  </si>
  <si>
    <t>279.4</t>
  </si>
  <si>
    <t>320.9</t>
  </si>
  <si>
    <t>362.2</t>
  </si>
  <si>
    <t>Net income
                                    1</t>
  </si>
  <si>
    <t>101</t>
  </si>
  <si>
    <t>86.87</t>
  </si>
  <si>
    <t>103.1</t>
  </si>
  <si>
    <t>-74.29</t>
  </si>
  <si>
    <t>-29.66</t>
  </si>
  <si>
    <t>-112.2</t>
  </si>
  <si>
    <t>2.068</t>
  </si>
  <si>
    <t>74.89</t>
  </si>
  <si>
    <t>Net Debt
                                    1</t>
  </si>
  <si>
    <t>-518.9</t>
  </si>
  <si>
    <t>1,412</t>
  </si>
  <si>
    <t>1,218</t>
  </si>
  <si>
    <t>1,010</t>
  </si>
  <si>
    <t>Reference price
                                    2</t>
  </si>
  <si>
    <t>187.12</t>
  </si>
  <si>
    <t>214.49</t>
  </si>
  <si>
    <t>237.34</t>
  </si>
  <si>
    <t>157.48</t>
  </si>
  <si>
    <t>99.74</t>
  </si>
  <si>
    <t>160.99</t>
  </si>
  <si>
    <t>Nbr of stocks (in thousands)</t>
  </si>
  <si>
    <t>20,673</t>
  </si>
  <si>
    <t>20,981</t>
  </si>
  <si>
    <t>21,239</t>
  </si>
  <si>
    <t>23,982</t>
  </si>
  <si>
    <t>24,140</t>
  </si>
  <si>
    <t>24,484</t>
  </si>
  <si>
    <t>Announcement Date</t>
  </si>
  <si>
    <t>2/27/20</t>
  </si>
  <si>
    <t>2/25/21</t>
  </si>
  <si>
    <t>2/24/22</t>
  </si>
  <si>
    <t>2/27/23</t>
  </si>
  <si>
    <t>2/27/24</t>
  </si>
  <si>
    <t>address1</t>
  </si>
  <si>
    <t>3513 Brighton Boulevard</t>
  </si>
  <si>
    <t>address2</t>
  </si>
  <si>
    <t>Suite 410</t>
  </si>
  <si>
    <t>city</t>
  </si>
  <si>
    <t>Denver</t>
  </si>
  <si>
    <t>state</t>
  </si>
  <si>
    <t>CO</t>
  </si>
  <si>
    <t>zip</t>
  </si>
  <si>
    <t>80216</t>
  </si>
  <si>
    <t>country</t>
  </si>
  <si>
    <t>phone</t>
  </si>
  <si>
    <t>844 427 8100</t>
  </si>
  <si>
    <t>website</t>
  </si>
  <si>
    <t>https://www.seastarmedical.com</t>
  </si>
  <si>
    <t>industry</t>
  </si>
  <si>
    <t>Biotechnology</t>
  </si>
  <si>
    <t>industryKey</t>
  </si>
  <si>
    <t>biotechnology</t>
  </si>
  <si>
    <t>industryDisp</t>
  </si>
  <si>
    <t>sector</t>
  </si>
  <si>
    <t>Healthcare</t>
  </si>
  <si>
    <t>sectorKey</t>
  </si>
  <si>
    <t>healthcare</t>
  </si>
  <si>
    <t>sectorDisp</t>
  </si>
  <si>
    <t>longBusinessSummary</t>
  </si>
  <si>
    <t>SeaStar Medical Holding Corporation, a medical device company, develops a platform therapy to reduce the consequences of hyperinflammation on vital organs in the United States. The company offers inflammatory response to fend off infections and repair damaged tissue in the body. It is also developing products in various therapeutic areas, including pediatric and adult acute kidney injury on CRRT; cardiorenal syndrome in congestive heart failure; myocardial stunning in end stage renal disease; and hepatorenal syndrome. The company is headquartered in Denver, Colorado.</t>
  </si>
  <si>
    <t>fullTimeEmployees</t>
  </si>
  <si>
    <t>companyOfficers</t>
  </si>
  <si>
    <t>[{'maxAge': 1, 'name': 'Mr. Eric  Schlorff', 'age': 50, 'title': 'CEO, President &amp; Executive Director', 'yearBorn': 1973, 'fiscalYear': 2023, 'totalPay': 420000, 'exercisedValue': 0, 'unexercisedValue': 0}, {'maxAge': 1, 'name': 'Colonel Kevin  Chung FACP, M.D.', 'age': 50, 'title': 'Chief Medical Officer', 'yearBorn': 1973, 'fiscalYear': 2023, 'totalPay': 350000, 'exercisedValue': 0, 'unexercisedValue': 0}, {'maxAge': 1, 'name': 'Dr. H. David Humes M.D.', 'title': 'Co-Founder and Managing Director', 'fiscalYear': 2023, 'totalPay': 135713, 'exercisedValue': 0, 'unexercisedValue': 0}, {'maxAge': 1, 'name': 'Mr. David A. Green CPA, M.B.A.', 'age': 60, 'title': 'Chief Financial Officer', 'yearBorn': 1963, 'fiscalYear': 2023, 'exercisedValue': 0, 'unexercisedValue': 0}, {'maxAge': 1, 'name': 'Tom  Mullen', 'title': 'Vice President of Operations &amp; Product Development', 'fiscalYear': 2023, 'exercisedValue': 0, 'unexercisedValue': 0}, {'maxAge': 1, 'name': 'Mr. Tim  Varacek', 'title': 'Senior VP of Commercial &amp; Business Operations', 'fiscalYear': 2023, 'exercisedValue': 0, 'unexercisedValue': 0}, {'maxAge': 1, 'name': 'Sai P. Iyer', 'title': 'Senior Vice President of Medical Affairs &amp; Research',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</si>
  <si>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</si>
  <si>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</si>
  <si>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</si>
  <si>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</si>
  <si>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</si>
  <si>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</si>
  <si>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</si>
  <si>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</si>
  <si>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</si>
  <si>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</si>
  <si>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</si>
  <si>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</si>
  <si>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</si>
  <si>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</si>
  <si>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</si>
  <si>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</si>
  <si>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</si>
  <si>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</si>
  <si>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</si>
  <si>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</si>
  <si>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</si>
  <si>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</si>
  <si>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</si>
  <si>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</si>
  <si>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</si>
  <si>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</si>
  <si>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</si>
  <si>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</si>
  <si>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</si>
  <si>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</si>
  <si>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</si>
  <si>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</si>
  <si>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</si>
  <si>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</si>
  <si>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</si>
  <si>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</si>
  <si>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</si>
  <si>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</si>
  <si>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</si>
  <si>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</si>
  <si>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</si>
  <si>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</si>
  <si>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</si>
  <si>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</si>
  <si>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</si>
  <si>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</si>
  <si>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</si>
  <si>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</si>
  <si>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</si>
  <si>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</si>
  <si>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1:25</t>
  </si>
  <si>
    <t>lastSplitDate</t>
  </si>
  <si>
    <t>52WeekChange</t>
  </si>
  <si>
    <t>SandP52WeekChange</t>
  </si>
  <si>
    <t>exchange</t>
  </si>
  <si>
    <t>NCM</t>
  </si>
  <si>
    <t>quoteType</t>
  </si>
  <si>
    <t>EQUITY</t>
  </si>
  <si>
    <t>symbol</t>
  </si>
  <si>
    <t>ICU</t>
  </si>
  <si>
    <t>underlyingSymbol</t>
  </si>
  <si>
    <t>shortName</t>
  </si>
  <si>
    <t>SeaStar Medical Holding Corpora</t>
  </si>
  <si>
    <t>longName</t>
  </si>
  <si>
    <t>SeaStar Medical Holding Corporation</t>
  </si>
  <si>
    <t>firstTradeDateEpochUtc</t>
  </si>
  <si>
    <t>timeZoneFullName</t>
  </si>
  <si>
    <t>America/New_York</t>
  </si>
  <si>
    <t>timeZoneShortName</t>
  </si>
  <si>
    <t>EST</t>
  </si>
  <si>
    <t>uuid</t>
  </si>
  <si>
    <t>26bf7a7e-68c0-3cc2-8819-ec1621630389</t>
  </si>
  <si>
    <t>messageBoardId</t>
  </si>
  <si>
    <t>finmb_111447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</si>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</sst>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star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v>
      </c>
      <c r="C4" s="2"/>
      <c r="D4" s="2"/>
      <c r="E4" s="2"/>
      <c r="F4" s="2"/>
      <c r="G4" s="2"/>
      <c r="H4" s="2"/>
      <c r="I4" s="2"/>
      <c r="J4" s="2"/>
      <c r="K4" s="2"/>
      <c r="L4" s="2"/>
      <c r="M4" s="2"/>
      <c r="N4" s="2"/>
      <c r="O4" s="2"/>
      <c r="P4" s="2"/>
      <c r="Q4" s="2"/>
      <c r="R4" s="2"/>
      <c r="S4" s="2"/>
      <c r="T4" s="2"/>
      <c r="U4" s="2"/>
      <c r="V4" s="2"/>
      <c r="W4" s="2"/>
      <c r="X4" s="2"/>
      <c r="Y4" s="2"/>
      <c r="Z4" s="2"/>
    </row>
    <row r="5">
      <c r="A5" s="1" t="s">
        <v>7</v>
      </c>
      <c r="B5" s="1">
        <v>108.4081601549218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8881669.0</v>
      </c>
      <c r="C8" s="2"/>
      <c r="D8" s="2"/>
      <c r="E8" s="2"/>
      <c r="F8" s="2"/>
      <c r="G8" s="2"/>
      <c r="H8" s="2"/>
      <c r="I8" s="2"/>
      <c r="J8" s="2"/>
      <c r="K8" s="2"/>
      <c r="L8" s="2"/>
      <c r="M8" s="2"/>
      <c r="N8" s="2"/>
      <c r="O8" s="2"/>
      <c r="P8" s="2"/>
      <c r="Q8" s="2"/>
      <c r="R8" s="2"/>
      <c r="S8" s="2"/>
      <c r="T8" s="2"/>
      <c r="U8" s="2"/>
      <c r="V8" s="2"/>
      <c r="W8" s="2"/>
      <c r="X8" s="2"/>
      <c r="Y8" s="2"/>
      <c r="Z8" s="2"/>
    </row>
    <row r="9">
      <c r="A9" s="1" t="s">
        <v>13</v>
      </c>
      <c r="B9" s="1">
        <v>-7.282</v>
      </c>
      <c r="C9" s="2"/>
      <c r="D9" s="2"/>
      <c r="E9" s="2"/>
      <c r="F9" s="2"/>
      <c r="G9" s="2"/>
      <c r="H9" s="2"/>
      <c r="I9" s="2"/>
      <c r="J9" s="2"/>
      <c r="K9" s="2"/>
      <c r="L9" s="2"/>
      <c r="M9" s="2"/>
      <c r="N9" s="2"/>
      <c r="O9" s="2"/>
      <c r="P9" s="2"/>
      <c r="Q9" s="2"/>
      <c r="R9" s="2"/>
      <c r="S9" s="2"/>
      <c r="T9" s="2"/>
      <c r="U9" s="2"/>
      <c r="V9" s="2"/>
      <c r="W9" s="2"/>
      <c r="X9" s="2"/>
      <c r="Y9" s="2"/>
      <c r="Z9" s="2"/>
    </row>
    <row r="10">
      <c r="A10" s="1" t="s">
        <v>14</v>
      </c>
      <c r="B10" s="1">
        <v>-0.7743191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44.0</v>
      </c>
      <c r="D2" s="1">
        <v>63.0</v>
      </c>
      <c r="E2" s="1">
        <v>68.0</v>
      </c>
      <c r="F2" s="1">
        <v>28.0</v>
      </c>
      <c r="G2" s="1">
        <v>101.0</v>
      </c>
      <c r="H2" s="1">
        <v>86.0</v>
      </c>
      <c r="I2" s="1">
        <v>103.0</v>
      </c>
      <c r="J2" s="1">
        <v>-74.0</v>
      </c>
      <c r="K2" s="1">
        <v>-29.0</v>
      </c>
      <c r="L2" s="2"/>
      <c r="M2" s="2"/>
      <c r="N2" s="2"/>
      <c r="O2" s="2"/>
      <c r="P2" s="2"/>
      <c r="Q2" s="2"/>
      <c r="R2" s="2"/>
      <c r="S2" s="2"/>
      <c r="T2" s="2"/>
      <c r="U2" s="2"/>
      <c r="V2" s="2"/>
      <c r="W2" s="2"/>
      <c r="X2" s="2"/>
      <c r="Y2" s="2"/>
      <c r="Z2" s="2"/>
    </row>
    <row r="3">
      <c r="A3" s="1" t="s">
        <v>19</v>
      </c>
      <c r="B3" s="1">
        <v>17.0</v>
      </c>
      <c r="C3" s="1">
        <v>15.0</v>
      </c>
      <c r="D3" s="1">
        <v>16.0</v>
      </c>
      <c r="E3" s="1">
        <v>51.0</v>
      </c>
      <c r="F3" s="1">
        <v>58.0</v>
      </c>
      <c r="G3" s="1">
        <v>67.0</v>
      </c>
      <c r="H3" s="1">
        <v>71.0</v>
      </c>
      <c r="I3" s="1">
        <v>65.0</v>
      </c>
      <c r="J3" s="1">
        <v>95.0</v>
      </c>
      <c r="K3" s="1">
        <v>96.0</v>
      </c>
      <c r="L3" s="2"/>
      <c r="M3" s="2"/>
      <c r="N3" s="2"/>
      <c r="O3" s="2"/>
      <c r="P3" s="2"/>
      <c r="Q3" s="2"/>
      <c r="R3" s="2"/>
      <c r="S3" s="2"/>
      <c r="T3" s="2"/>
      <c r="U3" s="2"/>
      <c r="V3" s="2"/>
      <c r="W3" s="2"/>
      <c r="X3" s="2"/>
      <c r="Y3" s="2"/>
      <c r="Z3" s="2"/>
    </row>
    <row r="4">
      <c r="A4" s="1" t="s">
        <v>20</v>
      </c>
      <c r="B4" s="1">
        <v>2.0</v>
      </c>
      <c r="C4" s="1">
        <v>2.0</v>
      </c>
      <c r="D4" s="1">
        <v>2.0</v>
      </c>
      <c r="E4" s="1">
        <v>15.0</v>
      </c>
      <c r="F4" s="1">
        <v>16.0</v>
      </c>
      <c r="G4" s="1">
        <v>17.0</v>
      </c>
      <c r="H4" s="1">
        <v>23.0</v>
      </c>
      <c r="I4" s="1">
        <v>23.0</v>
      </c>
      <c r="J4" s="1">
        <v>139.0</v>
      </c>
      <c r="K4" s="1">
        <v>132.0</v>
      </c>
      <c r="L4" s="2"/>
      <c r="M4" s="2"/>
      <c r="N4" s="2"/>
      <c r="O4" s="2"/>
      <c r="P4" s="2"/>
      <c r="Q4" s="2"/>
      <c r="R4" s="2"/>
      <c r="S4" s="2"/>
      <c r="T4" s="2"/>
      <c r="U4" s="2"/>
      <c r="V4" s="2"/>
      <c r="W4" s="2"/>
      <c r="X4" s="2"/>
      <c r="Y4" s="2"/>
      <c r="Z4" s="2"/>
    </row>
    <row r="5">
      <c r="A5" s="1" t="s">
        <v>21</v>
      </c>
      <c r="B5" s="1">
        <v>19.0</v>
      </c>
      <c r="C5" s="1">
        <v>17.0</v>
      </c>
      <c r="D5" s="1">
        <v>19.0</v>
      </c>
      <c r="E5" s="1">
        <v>66.0</v>
      </c>
      <c r="F5" s="1">
        <v>74.0</v>
      </c>
      <c r="G5" s="1">
        <v>85.0</v>
      </c>
      <c r="H5" s="1">
        <v>94.0</v>
      </c>
      <c r="I5" s="1">
        <v>89.0</v>
      </c>
      <c r="J5" s="1">
        <v>235.0</v>
      </c>
      <c r="K5" s="1">
        <v>229.0</v>
      </c>
      <c r="L5" s="2"/>
      <c r="M5" s="2"/>
      <c r="N5" s="2"/>
      <c r="O5" s="2"/>
      <c r="P5" s="2"/>
      <c r="Q5" s="2"/>
      <c r="R5" s="2"/>
      <c r="S5" s="2"/>
      <c r="T5" s="2"/>
      <c r="U5" s="2"/>
      <c r="V5" s="2"/>
      <c r="W5" s="2"/>
      <c r="X5" s="2"/>
      <c r="Y5" s="2"/>
      <c r="Z5" s="2"/>
    </row>
    <row r="6">
      <c r="A6" s="1" t="s">
        <v>22</v>
      </c>
      <c r="B6" s="1">
        <v>0.0</v>
      </c>
      <c r="C6" s="1">
        <v>9.0</v>
      </c>
      <c r="D6" s="1">
        <v>0.0</v>
      </c>
      <c r="E6" s="1">
        <v>4.0</v>
      </c>
      <c r="F6" s="1">
        <v>28.0</v>
      </c>
      <c r="G6" s="1">
        <v>28.0</v>
      </c>
      <c r="H6" s="1">
        <v>28.0</v>
      </c>
      <c r="I6" s="1">
        <v>24.0</v>
      </c>
      <c r="J6" s="1">
        <v>6.0</v>
      </c>
      <c r="K6" s="1">
        <v>6.0</v>
      </c>
      <c r="L6" s="2"/>
      <c r="M6" s="2"/>
      <c r="N6" s="2"/>
      <c r="O6" s="2"/>
      <c r="P6" s="2"/>
      <c r="Q6" s="2"/>
      <c r="R6" s="2"/>
      <c r="S6" s="2"/>
      <c r="T6" s="2"/>
      <c r="U6" s="2"/>
      <c r="V6" s="2"/>
      <c r="W6" s="2"/>
      <c r="X6" s="2"/>
      <c r="Y6" s="2"/>
      <c r="Z6" s="2"/>
    </row>
    <row r="7">
      <c r="A7" s="1" t="s">
        <v>23</v>
      </c>
      <c r="B7" s="1">
        <v>0.0</v>
      </c>
      <c r="C7" s="1">
        <v>3.0</v>
      </c>
      <c r="D7" s="1">
        <v>78.0</v>
      </c>
      <c r="E7" s="1">
        <v>3.0</v>
      </c>
      <c r="F7" s="1">
        <v>9.0</v>
      </c>
      <c r="G7" s="1">
        <v>12.0</v>
      </c>
      <c r="H7" s="1">
        <v>-1.0</v>
      </c>
      <c r="I7" s="1">
        <v>1.0</v>
      </c>
      <c r="J7" s="1">
        <v>1.0</v>
      </c>
      <c r="K7" s="1">
        <v>2.0</v>
      </c>
      <c r="L7" s="2"/>
      <c r="M7" s="2"/>
      <c r="N7" s="2"/>
      <c r="O7" s="2"/>
      <c r="P7" s="2"/>
      <c r="Q7" s="2"/>
      <c r="R7" s="2"/>
      <c r="S7" s="2"/>
      <c r="T7" s="2"/>
      <c r="U7" s="2"/>
      <c r="V7" s="2"/>
      <c r="W7" s="2"/>
      <c r="X7" s="2"/>
      <c r="Y7" s="2"/>
      <c r="Z7" s="2"/>
    </row>
    <row r="8">
      <c r="A8" s="1" t="s">
        <v>24</v>
      </c>
      <c r="B8" s="1">
        <v>2.0</v>
      </c>
      <c r="C8" s="1">
        <v>1.0</v>
      </c>
      <c r="D8" s="1">
        <v>1.0</v>
      </c>
      <c r="E8" s="1">
        <v>10.0</v>
      </c>
      <c r="F8" s="1">
        <v>34.0</v>
      </c>
      <c r="G8" s="1">
        <v>13.0</v>
      </c>
      <c r="H8" s="1">
        <v>23.0</v>
      </c>
      <c r="I8" s="1">
        <v>65.0</v>
      </c>
      <c r="J8" s="1">
        <v>26.0</v>
      </c>
      <c r="K8" s="1">
        <v>1.0</v>
      </c>
      <c r="L8" s="2"/>
      <c r="M8" s="2"/>
      <c r="N8" s="2"/>
      <c r="O8" s="2"/>
      <c r="P8" s="2"/>
      <c r="Q8" s="2"/>
      <c r="R8" s="2"/>
      <c r="S8" s="2"/>
      <c r="T8" s="2"/>
      <c r="U8" s="2"/>
      <c r="V8" s="2"/>
      <c r="W8" s="2"/>
      <c r="X8" s="2"/>
      <c r="Y8" s="2"/>
      <c r="Z8" s="2"/>
    </row>
    <row r="9">
      <c r="A9" s="1" t="s">
        <v>25</v>
      </c>
      <c r="B9" s="1">
        <v>0.0</v>
      </c>
      <c r="C9" s="1">
        <v>0.0</v>
      </c>
      <c r="D9" s="1">
        <v>0.0</v>
      </c>
      <c r="E9" s="1">
        <v>0.0</v>
      </c>
      <c r="F9" s="1">
        <v>5.0</v>
      </c>
      <c r="G9" s="1">
        <v>0.0</v>
      </c>
      <c r="H9" s="1">
        <v>0.0</v>
      </c>
      <c r="I9" s="1">
        <v>0.0</v>
      </c>
      <c r="J9" s="1">
        <v>0.0</v>
      </c>
      <c r="K9" s="1">
        <v>0.0</v>
      </c>
      <c r="L9" s="2"/>
      <c r="M9" s="2"/>
      <c r="N9" s="2"/>
      <c r="O9" s="2"/>
      <c r="P9" s="2"/>
      <c r="Q9" s="2"/>
      <c r="R9" s="2"/>
      <c r="S9" s="2"/>
      <c r="T9" s="2"/>
      <c r="U9" s="2"/>
      <c r="V9" s="2"/>
      <c r="W9" s="2"/>
      <c r="X9" s="2"/>
      <c r="Y9" s="2"/>
      <c r="Z9" s="2"/>
    </row>
    <row r="10">
      <c r="A10" s="1" t="s">
        <v>26</v>
      </c>
      <c r="B10" s="1">
        <v>9.0</v>
      </c>
      <c r="C10" s="1">
        <v>12.0</v>
      </c>
      <c r="D10" s="1">
        <v>15.0</v>
      </c>
      <c r="E10" s="1">
        <v>19.0</v>
      </c>
      <c r="F10" s="1">
        <v>24.0</v>
      </c>
      <c r="G10" s="1">
        <v>21.0</v>
      </c>
      <c r="H10" s="1">
        <v>23.0</v>
      </c>
      <c r="I10" s="1">
        <v>27.0</v>
      </c>
      <c r="J10" s="1">
        <v>36.0</v>
      </c>
      <c r="K10" s="1">
        <v>40.0</v>
      </c>
      <c r="L10" s="2"/>
      <c r="M10" s="2"/>
      <c r="N10" s="2"/>
      <c r="O10" s="2"/>
      <c r="P10" s="2"/>
      <c r="Q10" s="2"/>
      <c r="R10" s="2"/>
      <c r="S10" s="2"/>
      <c r="T10" s="2"/>
      <c r="U10" s="2"/>
      <c r="V10" s="2"/>
      <c r="W10" s="2"/>
      <c r="X10" s="2"/>
      <c r="Y10" s="2"/>
      <c r="Z10" s="2"/>
    </row>
    <row r="11">
      <c r="A11" s="1" t="s">
        <v>27</v>
      </c>
      <c r="B11" s="1">
        <v>3.0</v>
      </c>
      <c r="C11" s="1">
        <v>5.0</v>
      </c>
      <c r="D11" s="1">
        <v>0.0</v>
      </c>
      <c r="E11" s="1">
        <v>2.0</v>
      </c>
      <c r="F11" s="1">
        <v>78.0</v>
      </c>
      <c r="G11" s="1">
        <v>14.0</v>
      </c>
      <c r="H11" s="1">
        <v>7.0</v>
      </c>
      <c r="I11" s="1">
        <v>34.0</v>
      </c>
      <c r="J11" s="1">
        <v>1.0</v>
      </c>
      <c r="K11" s="1">
        <v>83.0</v>
      </c>
      <c r="L11" s="2"/>
      <c r="M11" s="2"/>
      <c r="N11" s="2"/>
      <c r="O11" s="2"/>
      <c r="P11" s="2"/>
      <c r="Q11" s="2"/>
      <c r="R11" s="2"/>
      <c r="S11" s="2"/>
      <c r="T11" s="2"/>
      <c r="U11" s="2"/>
      <c r="V11" s="2"/>
      <c r="W11" s="2"/>
      <c r="X11" s="2"/>
      <c r="Y11" s="2"/>
      <c r="Z11" s="2"/>
    </row>
    <row r="12">
      <c r="A12" s="1" t="s">
        <v>28</v>
      </c>
      <c r="B12" s="1">
        <v>-36.0</v>
      </c>
      <c r="C12" s="1">
        <v>5.0</v>
      </c>
      <c r="D12" s="1">
        <v>-82.0</v>
      </c>
      <c r="E12" s="1">
        <v>-62.0</v>
      </c>
      <c r="F12" s="1">
        <v>42.0</v>
      </c>
      <c r="G12" s="1">
        <v>-22.0</v>
      </c>
      <c r="H12" s="1">
        <v>28.0</v>
      </c>
      <c r="I12" s="1">
        <v>29.0</v>
      </c>
      <c r="J12" s="1">
        <v>34.0</v>
      </c>
      <c r="K12" s="1">
        <v>52.0</v>
      </c>
      <c r="L12" s="2"/>
      <c r="M12" s="2"/>
      <c r="N12" s="2"/>
      <c r="O12" s="2"/>
      <c r="P12" s="2"/>
      <c r="Q12" s="2"/>
      <c r="R12" s="2"/>
      <c r="S12" s="2"/>
      <c r="T12" s="2"/>
      <c r="U12" s="2"/>
      <c r="V12" s="2"/>
      <c r="W12" s="2"/>
      <c r="X12" s="2"/>
      <c r="Y12" s="2"/>
      <c r="Z12" s="2"/>
    </row>
    <row r="13">
      <c r="A13" s="1" t="s">
        <v>29</v>
      </c>
      <c r="B13" s="1">
        <v>4.0</v>
      </c>
      <c r="C13" s="1">
        <v>-20.0</v>
      </c>
      <c r="D13" s="1">
        <v>74.0</v>
      </c>
      <c r="E13" s="1">
        <v>-54.0</v>
      </c>
      <c r="F13" s="1">
        <v>-76.0</v>
      </c>
      <c r="G13" s="1">
        <v>-23.0</v>
      </c>
      <c r="H13" s="1">
        <v>78.0</v>
      </c>
      <c r="I13" s="1">
        <v>13.0</v>
      </c>
      <c r="J13" s="1">
        <v>-19.0</v>
      </c>
      <c r="K13" s="1">
        <v>48.0</v>
      </c>
      <c r="L13" s="2"/>
      <c r="M13" s="2"/>
      <c r="N13" s="2"/>
      <c r="O13" s="2"/>
      <c r="P13" s="2"/>
      <c r="Q13" s="2"/>
      <c r="R13" s="2"/>
      <c r="S13" s="2"/>
      <c r="T13" s="2"/>
      <c r="U13" s="2"/>
      <c r="V13" s="2"/>
      <c r="W13" s="2"/>
      <c r="X13" s="2"/>
      <c r="Y13" s="2"/>
      <c r="Z13" s="2"/>
    </row>
    <row r="14">
      <c r="A14" s="1" t="s">
        <v>30</v>
      </c>
      <c r="B14" s="1">
        <v>-3.0</v>
      </c>
      <c r="C14" s="1">
        <v>-8.0</v>
      </c>
      <c r="D14" s="1">
        <v>-5.0</v>
      </c>
      <c r="E14" s="1">
        <v>182.0</v>
      </c>
      <c r="F14" s="1">
        <v>-21.0</v>
      </c>
      <c r="G14" s="1">
        <v>-25.0</v>
      </c>
      <c r="H14" s="1">
        <v>19.0</v>
      </c>
      <c r="I14" s="1">
        <v>20.0</v>
      </c>
      <c r="J14" s="1">
        <v>-201.0</v>
      </c>
      <c r="K14" s="1">
        <v>-6.0</v>
      </c>
      <c r="L14" s="2"/>
      <c r="M14" s="2"/>
      <c r="N14" s="2"/>
      <c r="O14" s="2"/>
      <c r="P14" s="2"/>
      <c r="Q14" s="2"/>
      <c r="R14" s="2"/>
      <c r="S14" s="2"/>
      <c r="T14" s="2"/>
      <c r="U14" s="2"/>
      <c r="V14" s="2"/>
      <c r="W14" s="2"/>
      <c r="X14" s="2"/>
      <c r="Y14" s="2"/>
      <c r="Z14" s="2"/>
    </row>
    <row r="15">
      <c r="A15" s="1" t="s">
        <v>31</v>
      </c>
      <c r="B15" s="1">
        <v>-62.0</v>
      </c>
      <c r="C15" s="1">
        <v>3.0</v>
      </c>
      <c r="D15" s="1">
        <v>-46.0</v>
      </c>
      <c r="E15" s="1">
        <v>46.0</v>
      </c>
      <c r="F15" s="1">
        <v>23.0</v>
      </c>
      <c r="G15" s="1">
        <v>-2.0</v>
      </c>
      <c r="H15" s="1">
        <v>-46.0</v>
      </c>
      <c r="I15" s="1">
        <v>2.0</v>
      </c>
      <c r="J15" s="1">
        <v>37.0</v>
      </c>
      <c r="K15" s="1">
        <v>-68.0</v>
      </c>
      <c r="L15" s="2"/>
      <c r="M15" s="2"/>
      <c r="N15" s="2"/>
      <c r="O15" s="2"/>
      <c r="P15" s="2"/>
      <c r="Q15" s="2"/>
      <c r="R15" s="2"/>
      <c r="S15" s="2"/>
      <c r="T15" s="2"/>
      <c r="U15" s="2"/>
      <c r="V15" s="2"/>
      <c r="W15" s="2"/>
      <c r="X15" s="2"/>
      <c r="Y15" s="2"/>
      <c r="Z15" s="2"/>
    </row>
    <row r="16">
      <c r="A16" s="1" t="s">
        <v>32</v>
      </c>
      <c r="B16" s="1">
        <v>-1.0</v>
      </c>
      <c r="C16" s="1">
        <v>-7.0</v>
      </c>
      <c r="D16" s="1">
        <v>71.0</v>
      </c>
      <c r="E16" s="1">
        <v>-24.0</v>
      </c>
      <c r="F16" s="1">
        <v>-20.0</v>
      </c>
      <c r="G16" s="1">
        <v>4.0</v>
      </c>
      <c r="H16" s="1">
        <v>-18.0</v>
      </c>
      <c r="I16" s="1">
        <v>87.0</v>
      </c>
      <c r="J16" s="1">
        <v>-66.0</v>
      </c>
      <c r="K16" s="1">
        <v>-82.0</v>
      </c>
      <c r="L16" s="2"/>
      <c r="M16" s="2"/>
      <c r="N16" s="2"/>
      <c r="O16" s="2"/>
      <c r="P16" s="2"/>
      <c r="Q16" s="2"/>
      <c r="R16" s="2"/>
      <c r="S16" s="2"/>
      <c r="T16" s="2"/>
      <c r="U16" s="2"/>
      <c r="V16" s="2"/>
      <c r="W16" s="2"/>
      <c r="X16" s="2"/>
      <c r="Y16" s="2"/>
      <c r="Z16" s="2"/>
    </row>
    <row r="17">
      <c r="A17" s="1" t="s">
        <v>33</v>
      </c>
      <c r="B17" s="1">
        <v>4.0</v>
      </c>
      <c r="C17" s="1">
        <v>7.0</v>
      </c>
      <c r="D17" s="1">
        <v>-4.0</v>
      </c>
      <c r="E17" s="1">
        <v>-93.0</v>
      </c>
      <c r="F17" s="1">
        <v>69.0</v>
      </c>
      <c r="G17" s="1">
        <v>-64.0</v>
      </c>
      <c r="H17" s="1">
        <v>-49.0</v>
      </c>
      <c r="I17" s="1">
        <v>-22.0</v>
      </c>
      <c r="J17" s="1">
        <v>-54.0</v>
      </c>
      <c r="K17" s="1">
        <v>-27.0</v>
      </c>
      <c r="L17" s="2"/>
      <c r="M17" s="2"/>
      <c r="N17" s="2"/>
      <c r="O17" s="2"/>
      <c r="P17" s="2"/>
      <c r="Q17" s="2"/>
      <c r="R17" s="2"/>
      <c r="S17" s="2"/>
      <c r="T17" s="2"/>
      <c r="U17" s="2"/>
      <c r="V17" s="2"/>
      <c r="W17" s="2"/>
      <c r="X17" s="2"/>
      <c r="Y17" s="2"/>
      <c r="Z17" s="2"/>
    </row>
    <row r="18">
      <c r="A18" s="1" t="s">
        <v>34</v>
      </c>
      <c r="B18" s="1">
        <v>60.0</v>
      </c>
      <c r="C18" s="1">
        <v>54.0</v>
      </c>
      <c r="D18" s="1">
        <v>89.0</v>
      </c>
      <c r="E18" s="1">
        <v>154.0</v>
      </c>
      <c r="F18" s="1">
        <v>160.0</v>
      </c>
      <c r="G18" s="1">
        <v>102.0</v>
      </c>
      <c r="H18" s="1">
        <v>223.0</v>
      </c>
      <c r="I18" s="1">
        <v>268.0</v>
      </c>
      <c r="J18" s="1">
        <v>-62.0</v>
      </c>
      <c r="K18" s="1">
        <v>166.0</v>
      </c>
      <c r="L18" s="2"/>
      <c r="M18" s="2"/>
      <c r="N18" s="2"/>
      <c r="O18" s="2"/>
      <c r="P18" s="2"/>
      <c r="Q18" s="2"/>
      <c r="R18" s="2"/>
      <c r="S18" s="2"/>
      <c r="T18" s="2"/>
      <c r="U18" s="2"/>
      <c r="V18" s="2"/>
      <c r="W18" s="2"/>
      <c r="X18" s="2"/>
      <c r="Y18" s="2"/>
      <c r="Z18" s="2"/>
    </row>
    <row r="19">
      <c r="A19" s="1" t="s">
        <v>35</v>
      </c>
      <c r="B19" s="1">
        <v>-16.0</v>
      </c>
      <c r="C19" s="1">
        <v>-12.0</v>
      </c>
      <c r="D19" s="1">
        <v>-23.0</v>
      </c>
      <c r="E19" s="1">
        <v>-74.0</v>
      </c>
      <c r="F19" s="1">
        <v>-92.0</v>
      </c>
      <c r="G19" s="1">
        <v>-97.0</v>
      </c>
      <c r="H19" s="1">
        <v>-92.0</v>
      </c>
      <c r="I19" s="1">
        <v>-68.0</v>
      </c>
      <c r="J19" s="1">
        <v>-90.0</v>
      </c>
      <c r="K19" s="1">
        <v>-83.0</v>
      </c>
      <c r="L19" s="2"/>
      <c r="M19" s="2"/>
      <c r="N19" s="2"/>
      <c r="O19" s="2"/>
      <c r="P19" s="2"/>
      <c r="Q19" s="2"/>
      <c r="R19" s="2"/>
      <c r="S19" s="2"/>
      <c r="T19" s="2"/>
      <c r="U19" s="2"/>
      <c r="V19" s="2"/>
      <c r="W19" s="2"/>
      <c r="X19" s="2"/>
      <c r="Y19" s="2"/>
      <c r="Z19" s="2"/>
    </row>
    <row r="20">
      <c r="A20" s="1" t="s">
        <v>36</v>
      </c>
      <c r="B20" s="1">
        <v>0.0</v>
      </c>
      <c r="C20" s="1">
        <v>32.0</v>
      </c>
      <c r="D20" s="1">
        <v>3.0</v>
      </c>
      <c r="E20" s="1">
        <v>0.0</v>
      </c>
      <c r="F20" s="1">
        <v>13.0</v>
      </c>
      <c r="G20" s="1">
        <v>3.0</v>
      </c>
      <c r="H20" s="1">
        <v>6.0</v>
      </c>
      <c r="I20" s="1">
        <v>21.0</v>
      </c>
      <c r="J20" s="1">
        <v>98.0</v>
      </c>
      <c r="K20" s="1">
        <v>1.0</v>
      </c>
      <c r="L20" s="2"/>
      <c r="M20" s="2"/>
      <c r="N20" s="2"/>
      <c r="O20" s="2"/>
      <c r="P20" s="2"/>
      <c r="Q20" s="2"/>
      <c r="R20" s="2"/>
      <c r="S20" s="2"/>
      <c r="T20" s="2"/>
      <c r="U20" s="2"/>
      <c r="V20" s="2"/>
      <c r="W20" s="2"/>
      <c r="X20" s="2"/>
      <c r="Y20" s="2"/>
      <c r="Z20" s="2"/>
    </row>
    <row r="21" ht="15.75" customHeight="1">
      <c r="A21" s="1" t="s">
        <v>37</v>
      </c>
      <c r="B21" s="1">
        <v>0.0</v>
      </c>
      <c r="C21" s="1">
        <v>-56.0</v>
      </c>
      <c r="D21" s="1">
        <v>-2.0</v>
      </c>
      <c r="E21" s="1">
        <v>-162.0</v>
      </c>
      <c r="F21" s="1">
        <v>-1.0</v>
      </c>
      <c r="G21" s="1">
        <v>-76.0</v>
      </c>
      <c r="H21" s="1">
        <v>0.0</v>
      </c>
      <c r="I21" s="1">
        <v>-14.0</v>
      </c>
      <c r="J21" s="1">
        <v>-1840.0</v>
      </c>
      <c r="K21" s="1">
        <v>0.0</v>
      </c>
      <c r="L21" s="2"/>
      <c r="M21" s="2"/>
      <c r="N21" s="2"/>
      <c r="O21" s="2"/>
      <c r="P21" s="2"/>
      <c r="Q21" s="2"/>
      <c r="R21" s="2"/>
      <c r="S21" s="2"/>
      <c r="T21" s="2"/>
      <c r="U21" s="2"/>
      <c r="V21" s="2"/>
      <c r="W21" s="2"/>
      <c r="X21" s="2"/>
      <c r="Y21" s="2"/>
      <c r="Z21" s="2"/>
    </row>
    <row r="22" ht="15.75" customHeight="1">
      <c r="A22" s="1" t="s">
        <v>38</v>
      </c>
      <c r="B22" s="1">
        <v>-98.0</v>
      </c>
      <c r="C22" s="1">
        <v>-95.0</v>
      </c>
      <c r="D22" s="1">
        <v>-1.0</v>
      </c>
      <c r="E22" s="1">
        <v>-5.0</v>
      </c>
      <c r="F22" s="1">
        <v>-8.0</v>
      </c>
      <c r="G22" s="1">
        <v>-8.0</v>
      </c>
      <c r="H22" s="1">
        <v>-8.0</v>
      </c>
      <c r="I22" s="1">
        <v>-12.0</v>
      </c>
      <c r="J22" s="1">
        <v>-9.0</v>
      </c>
      <c r="K22" s="1">
        <v>-9.0</v>
      </c>
      <c r="L22" s="2"/>
      <c r="M22" s="2"/>
      <c r="N22" s="2"/>
      <c r="O22" s="2"/>
      <c r="P22" s="2"/>
      <c r="Q22" s="2"/>
      <c r="R22" s="2"/>
      <c r="S22" s="2"/>
      <c r="T22" s="2"/>
      <c r="U22" s="2"/>
      <c r="V22" s="2"/>
      <c r="W22" s="2"/>
      <c r="X22" s="2"/>
      <c r="Y22" s="2"/>
      <c r="Z22" s="2"/>
    </row>
    <row r="23" ht="15.75" customHeight="1">
      <c r="A23" s="1" t="s">
        <v>39</v>
      </c>
      <c r="B23" s="1">
        <v>-4.0</v>
      </c>
      <c r="C23" s="1">
        <v>26.0</v>
      </c>
      <c r="D23" s="1">
        <v>40.0</v>
      </c>
      <c r="E23" s="1">
        <v>-24.0</v>
      </c>
      <c r="F23" s="1">
        <v>-15.0</v>
      </c>
      <c r="G23" s="1">
        <v>15.0</v>
      </c>
      <c r="H23" s="1">
        <v>-3.0</v>
      </c>
      <c r="I23" s="1">
        <v>4.0</v>
      </c>
      <c r="J23" s="1">
        <v>33.0</v>
      </c>
      <c r="K23" s="1">
        <v>4.0</v>
      </c>
      <c r="L23" s="2"/>
      <c r="M23" s="2"/>
      <c r="N23" s="2"/>
      <c r="O23" s="2"/>
      <c r="P23" s="2"/>
      <c r="Q23" s="2"/>
      <c r="R23" s="2"/>
      <c r="S23" s="2"/>
      <c r="T23" s="2"/>
      <c r="U23" s="2"/>
      <c r="V23" s="2"/>
      <c r="W23" s="2"/>
      <c r="X23" s="2"/>
      <c r="Y23" s="2"/>
      <c r="Z23" s="2"/>
    </row>
    <row r="24" ht="15.75" customHeight="1">
      <c r="A24" s="1" t="s">
        <v>40</v>
      </c>
      <c r="B24" s="1">
        <v>-21.0</v>
      </c>
      <c r="C24" s="1">
        <v>-11.0</v>
      </c>
      <c r="D24" s="1">
        <v>16.0</v>
      </c>
      <c r="E24" s="1">
        <v>-267.0</v>
      </c>
      <c r="F24" s="1">
        <v>-103.0</v>
      </c>
      <c r="G24" s="1">
        <v>-167.0</v>
      </c>
      <c r="H24" s="1">
        <v>-98.0</v>
      </c>
      <c r="I24" s="1">
        <v>-90.0</v>
      </c>
      <c r="J24" s="1">
        <v>-1910.0</v>
      </c>
      <c r="K24" s="1">
        <v>-87.0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150.0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1660.0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150.0</v>
      </c>
      <c r="I27" s="1">
        <v>0.0</v>
      </c>
      <c r="J27" s="1">
        <v>1660.0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-150.0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-75.0</v>
      </c>
      <c r="F29" s="1">
        <v>0.0</v>
      </c>
      <c r="G29" s="1">
        <v>0.0</v>
      </c>
      <c r="H29" s="1">
        <v>-35.0</v>
      </c>
      <c r="I29" s="1">
        <v>-60.0</v>
      </c>
      <c r="J29" s="1">
        <v>-23.0</v>
      </c>
      <c r="K29" s="1">
        <v>-30.0</v>
      </c>
      <c r="L29" s="2"/>
      <c r="M29" s="2"/>
      <c r="N29" s="2"/>
      <c r="O29" s="2"/>
      <c r="P29" s="2"/>
      <c r="Q29" s="2"/>
      <c r="R29" s="2"/>
      <c r="S29" s="2"/>
      <c r="T29" s="2"/>
      <c r="U29" s="2"/>
      <c r="V29" s="2"/>
      <c r="W29" s="2"/>
      <c r="X29" s="2"/>
      <c r="Y29" s="2"/>
      <c r="Z29" s="2"/>
    </row>
    <row r="30" ht="15.75" customHeight="1">
      <c r="A30" s="1" t="s">
        <v>46</v>
      </c>
      <c r="B30" s="1">
        <v>0.0</v>
      </c>
      <c r="C30" s="1">
        <v>0.0</v>
      </c>
      <c r="D30" s="1">
        <v>0.0</v>
      </c>
      <c r="E30" s="1">
        <v>-75.0</v>
      </c>
      <c r="F30" s="1">
        <v>0.0</v>
      </c>
      <c r="G30" s="1">
        <v>0.0</v>
      </c>
      <c r="H30" s="1">
        <v>-150.0</v>
      </c>
      <c r="I30" s="1">
        <v>-60.0</v>
      </c>
      <c r="J30" s="1">
        <v>-23.0</v>
      </c>
      <c r="K30" s="1">
        <v>-30.0</v>
      </c>
      <c r="L30" s="2"/>
      <c r="M30" s="2"/>
      <c r="N30" s="2"/>
      <c r="O30" s="2"/>
      <c r="P30" s="2"/>
      <c r="Q30" s="2"/>
      <c r="R30" s="2"/>
      <c r="S30" s="2"/>
      <c r="T30" s="2"/>
      <c r="U30" s="2"/>
      <c r="V30" s="2"/>
      <c r="W30" s="2"/>
      <c r="X30" s="2"/>
      <c r="Y30" s="2"/>
      <c r="Z30" s="2"/>
    </row>
    <row r="31" ht="15.75" customHeight="1">
      <c r="A31" s="1" t="s">
        <v>47</v>
      </c>
      <c r="B31" s="1">
        <v>19.0</v>
      </c>
      <c r="C31" s="1">
        <v>17.0</v>
      </c>
      <c r="D31" s="1">
        <v>19.0</v>
      </c>
      <c r="E31" s="1">
        <v>34.0</v>
      </c>
      <c r="F31" s="1">
        <v>14.0</v>
      </c>
      <c r="G31" s="1">
        <v>7.0</v>
      </c>
      <c r="H31" s="1">
        <v>13.0</v>
      </c>
      <c r="I31" s="1">
        <v>9.0</v>
      </c>
      <c r="J31" s="1">
        <v>8.0</v>
      </c>
      <c r="K31" s="1">
        <v>4.0</v>
      </c>
      <c r="L31" s="2"/>
      <c r="M31" s="2"/>
      <c r="N31" s="2"/>
      <c r="O31" s="2"/>
      <c r="P31" s="2"/>
      <c r="Q31" s="2"/>
      <c r="R31" s="2"/>
      <c r="S31" s="2"/>
      <c r="T31" s="2"/>
      <c r="U31" s="2"/>
      <c r="V31" s="2"/>
      <c r="W31" s="2"/>
      <c r="X31" s="2"/>
      <c r="Y31" s="2"/>
      <c r="Z31" s="2"/>
    </row>
    <row r="32" ht="15.75" customHeight="1">
      <c r="A32" s="1" t="s">
        <v>48</v>
      </c>
      <c r="B32" s="1">
        <v>-5.0</v>
      </c>
      <c r="C32" s="1">
        <v>-1.0</v>
      </c>
      <c r="D32" s="1">
        <v>-17.0</v>
      </c>
      <c r="E32" s="1">
        <v>-4.0</v>
      </c>
      <c r="F32" s="1">
        <v>-6.0</v>
      </c>
      <c r="G32" s="1">
        <v>-18.0</v>
      </c>
      <c r="H32" s="1">
        <v>-12.0</v>
      </c>
      <c r="I32" s="1">
        <v>-8.0</v>
      </c>
      <c r="J32" s="1">
        <v>-10.0</v>
      </c>
      <c r="K32" s="1">
        <v>-9.0</v>
      </c>
      <c r="L32" s="2"/>
      <c r="M32" s="2"/>
      <c r="N32" s="2"/>
      <c r="O32" s="2"/>
      <c r="P32" s="2"/>
      <c r="Q32" s="2"/>
      <c r="R32" s="2"/>
      <c r="S32" s="2"/>
      <c r="T32" s="2"/>
      <c r="U32" s="2"/>
      <c r="V32" s="2"/>
      <c r="W32" s="2"/>
      <c r="X32" s="2"/>
      <c r="Y32" s="2"/>
      <c r="Z32" s="2"/>
    </row>
    <row r="33" ht="15.75" customHeight="1">
      <c r="A33" s="1" t="s">
        <v>49</v>
      </c>
      <c r="B33" s="1">
        <v>5.0</v>
      </c>
      <c r="C33" s="1">
        <v>9.0</v>
      </c>
      <c r="D33" s="1">
        <v>0.0</v>
      </c>
      <c r="E33" s="1">
        <v>0.0</v>
      </c>
      <c r="F33" s="1">
        <v>0.0</v>
      </c>
      <c r="G33" s="1">
        <v>0.0</v>
      </c>
      <c r="H33" s="1">
        <v>0.0</v>
      </c>
      <c r="I33" s="1">
        <v>-17.0</v>
      </c>
      <c r="J33" s="1">
        <v>-2.0</v>
      </c>
      <c r="K33" s="1">
        <v>0.0</v>
      </c>
      <c r="L33" s="2"/>
      <c r="M33" s="2"/>
      <c r="N33" s="2"/>
      <c r="O33" s="2"/>
      <c r="P33" s="2"/>
      <c r="Q33" s="2"/>
      <c r="R33" s="2"/>
      <c r="S33" s="2"/>
      <c r="T33" s="2"/>
      <c r="U33" s="2"/>
      <c r="V33" s="2"/>
      <c r="W33" s="2"/>
      <c r="X33" s="2"/>
      <c r="Y33" s="2"/>
      <c r="Z33" s="2"/>
    </row>
    <row r="34" ht="15.75" customHeight="1">
      <c r="A34" s="1" t="s">
        <v>50</v>
      </c>
      <c r="B34" s="1">
        <v>19.0</v>
      </c>
      <c r="C34" s="1">
        <v>25.0</v>
      </c>
      <c r="D34" s="1">
        <v>2.0</v>
      </c>
      <c r="E34" s="1">
        <v>-44.0</v>
      </c>
      <c r="F34" s="1">
        <v>8.0</v>
      </c>
      <c r="G34" s="1">
        <v>-10.0</v>
      </c>
      <c r="H34" s="1">
        <v>-4.0</v>
      </c>
      <c r="I34" s="1">
        <v>-16.0</v>
      </c>
      <c r="J34" s="1">
        <v>1640.0</v>
      </c>
      <c r="K34" s="1">
        <v>-35.0</v>
      </c>
      <c r="L34" s="2"/>
      <c r="M34" s="2"/>
      <c r="N34" s="2"/>
      <c r="O34" s="2"/>
      <c r="P34" s="2"/>
      <c r="Q34" s="2"/>
      <c r="R34" s="2"/>
      <c r="S34" s="2"/>
      <c r="T34" s="2"/>
      <c r="U34" s="2"/>
      <c r="V34" s="2"/>
      <c r="W34" s="2"/>
      <c r="X34" s="2"/>
      <c r="Y34" s="2"/>
      <c r="Z34" s="2"/>
    </row>
    <row r="35" ht="15.75" customHeight="1">
      <c r="A35" s="1" t="s">
        <v>51</v>
      </c>
      <c r="B35" s="1">
        <v>-8.0</v>
      </c>
      <c r="C35" s="1">
        <v>-8.0</v>
      </c>
      <c r="D35" s="1">
        <v>22.0</v>
      </c>
      <c r="E35" s="1">
        <v>1.0</v>
      </c>
      <c r="F35" s="1">
        <v>-10.0</v>
      </c>
      <c r="G35" s="1">
        <v>-23.0</v>
      </c>
      <c r="H35" s="1">
        <v>2.0</v>
      </c>
      <c r="I35" s="1">
        <v>-3.0</v>
      </c>
      <c r="J35" s="1">
        <v>-9.0</v>
      </c>
      <c r="K35" s="1">
        <v>3.0</v>
      </c>
      <c r="L35" s="2"/>
      <c r="M35" s="2"/>
      <c r="N35" s="2"/>
      <c r="O35" s="2"/>
      <c r="P35" s="2"/>
      <c r="Q35" s="2"/>
      <c r="R35" s="2"/>
      <c r="S35" s="2"/>
      <c r="T35" s="2"/>
      <c r="U35" s="2"/>
      <c r="V35" s="2"/>
      <c r="W35" s="2"/>
      <c r="X35" s="2"/>
      <c r="Y35" s="2"/>
      <c r="Z35" s="2"/>
    </row>
    <row r="36" ht="15.75" customHeight="1">
      <c r="A36" s="1" t="s">
        <v>52</v>
      </c>
      <c r="B36" s="1">
        <v>49.0</v>
      </c>
      <c r="C36" s="1">
        <v>60.0</v>
      </c>
      <c r="D36" s="1">
        <v>109.0</v>
      </c>
      <c r="E36" s="1">
        <v>-155.0</v>
      </c>
      <c r="F36" s="1">
        <v>54.0</v>
      </c>
      <c r="G36" s="1">
        <v>-76.0</v>
      </c>
      <c r="H36" s="1">
        <v>127.0</v>
      </c>
      <c r="I36" s="1">
        <v>157.0</v>
      </c>
      <c r="J36" s="1">
        <v>-344.0</v>
      </c>
      <c r="K36" s="1">
        <v>45.0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2.0</v>
      </c>
      <c r="F38" s="1">
        <v>70.0</v>
      </c>
      <c r="G38" s="1">
        <v>54.0</v>
      </c>
      <c r="H38" s="1">
        <v>1.0</v>
      </c>
      <c r="I38" s="1">
        <v>85.0</v>
      </c>
      <c r="J38" s="1">
        <v>63.0</v>
      </c>
      <c r="K38" s="1">
        <v>95.0</v>
      </c>
      <c r="L38" s="2"/>
      <c r="M38" s="2"/>
      <c r="N38" s="2"/>
      <c r="O38" s="2"/>
      <c r="P38" s="2"/>
      <c r="Q38" s="2"/>
      <c r="R38" s="2"/>
      <c r="S38" s="2"/>
      <c r="T38" s="2"/>
      <c r="U38" s="2"/>
      <c r="V38" s="2"/>
      <c r="W38" s="2"/>
      <c r="X38" s="2"/>
      <c r="Y38" s="2"/>
      <c r="Z38" s="2"/>
    </row>
    <row r="39" ht="15.75" customHeight="1">
      <c r="A39" s="1" t="s">
        <v>55</v>
      </c>
      <c r="B39" s="1">
        <v>8.0</v>
      </c>
      <c r="C39" s="1">
        <v>23.0</v>
      </c>
      <c r="D39" s="1">
        <v>21.0</v>
      </c>
      <c r="E39" s="1">
        <v>5.0</v>
      </c>
      <c r="F39" s="1">
        <v>12.0</v>
      </c>
      <c r="G39" s="1">
        <v>9.0</v>
      </c>
      <c r="H39" s="1">
        <v>31.0</v>
      </c>
      <c r="I39" s="1">
        <v>19.0</v>
      </c>
      <c r="J39" s="1">
        <v>27.0</v>
      </c>
      <c r="K39" s="1">
        <v>35.0</v>
      </c>
      <c r="L39" s="2"/>
      <c r="M39" s="2"/>
      <c r="N39" s="2"/>
      <c r="O39" s="2"/>
      <c r="P39" s="2"/>
      <c r="Q39" s="2"/>
      <c r="R39" s="2"/>
      <c r="S39" s="2"/>
      <c r="T39" s="2"/>
      <c r="U39" s="2"/>
      <c r="V39" s="2"/>
      <c r="W39" s="2"/>
      <c r="X39" s="2"/>
      <c r="Y39" s="2"/>
      <c r="Z39" s="2"/>
    </row>
    <row r="40" ht="15.75" customHeight="1">
      <c r="A40" s="1" t="s">
        <v>56</v>
      </c>
      <c r="B40" s="1">
        <v>47.0</v>
      </c>
      <c r="C40" s="1">
        <v>40.0</v>
      </c>
      <c r="D40" s="1">
        <v>73.0</v>
      </c>
      <c r="E40" s="1">
        <v>-158.0</v>
      </c>
      <c r="F40" s="1">
        <v>154.0</v>
      </c>
      <c r="G40" s="1">
        <v>50.0</v>
      </c>
      <c r="H40" s="1">
        <v>126.0</v>
      </c>
      <c r="I40" s="1">
        <v>176.0</v>
      </c>
      <c r="J40" s="1">
        <v>-144.0</v>
      </c>
      <c r="K40" s="1">
        <v>162.0</v>
      </c>
      <c r="L40" s="2"/>
      <c r="M40" s="2"/>
      <c r="N40" s="2"/>
      <c r="O40" s="2"/>
      <c r="P40" s="2"/>
      <c r="Q40" s="2"/>
      <c r="R40" s="2"/>
      <c r="S40" s="2"/>
      <c r="T40" s="2"/>
      <c r="U40" s="2"/>
      <c r="V40" s="2"/>
      <c r="W40" s="2"/>
      <c r="X40" s="2"/>
      <c r="Y40" s="2"/>
      <c r="Z40" s="2"/>
    </row>
    <row r="41" ht="15.75" customHeight="1">
      <c r="A41" s="1" t="s">
        <v>57</v>
      </c>
      <c r="B41" s="1">
        <v>47.0</v>
      </c>
      <c r="C41" s="1">
        <v>40.0</v>
      </c>
      <c r="D41" s="1">
        <v>73.0</v>
      </c>
      <c r="E41" s="1">
        <v>-157.0</v>
      </c>
      <c r="F41" s="1">
        <v>154.0</v>
      </c>
      <c r="G41" s="1">
        <v>50.0</v>
      </c>
      <c r="H41" s="1">
        <v>127.0</v>
      </c>
      <c r="I41" s="1">
        <v>177.0</v>
      </c>
      <c r="J41" s="1">
        <v>-107.0</v>
      </c>
      <c r="K41" s="1">
        <v>220.0</v>
      </c>
      <c r="L41" s="2"/>
      <c r="M41" s="2"/>
      <c r="N41" s="2"/>
      <c r="O41" s="2"/>
      <c r="P41" s="2"/>
      <c r="Q41" s="2"/>
      <c r="R41" s="2"/>
      <c r="S41" s="2"/>
      <c r="T41" s="2"/>
      <c r="U41" s="2"/>
      <c r="V41" s="2"/>
      <c r="W41" s="2"/>
      <c r="X41" s="2"/>
      <c r="Y41" s="2"/>
      <c r="Z41" s="2"/>
    </row>
    <row r="42" ht="15.75" customHeight="1">
      <c r="A42" s="1" t="s">
        <v>58</v>
      </c>
      <c r="B42" s="1">
        <v>-8.0</v>
      </c>
      <c r="C42" s="1">
        <v>27.0</v>
      </c>
      <c r="D42" s="1">
        <v>-1.0</v>
      </c>
      <c r="E42" s="1">
        <v>249.0</v>
      </c>
      <c r="F42" s="1">
        <v>-37.0</v>
      </c>
      <c r="G42" s="1">
        <v>52.0</v>
      </c>
      <c r="H42" s="1">
        <v>-24.0</v>
      </c>
      <c r="I42" s="1">
        <v>-52.0</v>
      </c>
      <c r="J42" s="1">
        <v>276.0</v>
      </c>
      <c r="K42" s="1">
        <v>-14.0</v>
      </c>
      <c r="L42" s="2"/>
      <c r="M42" s="2"/>
      <c r="N42" s="2"/>
      <c r="O42" s="2"/>
      <c r="P42" s="2"/>
      <c r="Q42" s="2"/>
      <c r="R42" s="2"/>
      <c r="S42" s="2"/>
      <c r="T42" s="2"/>
      <c r="U42" s="2"/>
      <c r="V42" s="2"/>
      <c r="W42" s="2"/>
      <c r="X42" s="2"/>
      <c r="Y42" s="2"/>
      <c r="Z42" s="2"/>
    </row>
    <row r="43" ht="15.75" customHeight="1">
      <c r="A43" s="1" t="s">
        <v>59</v>
      </c>
      <c r="B43" s="1">
        <v>0.0</v>
      </c>
      <c r="C43" s="1">
        <v>0.0</v>
      </c>
      <c r="D43" s="1">
        <v>0.0</v>
      </c>
      <c r="E43" s="1">
        <v>-75.0</v>
      </c>
      <c r="F43" s="1">
        <v>0.0</v>
      </c>
      <c r="G43" s="1">
        <v>0.0</v>
      </c>
      <c r="H43" s="1">
        <v>-35.0</v>
      </c>
      <c r="I43" s="1">
        <v>-60.0</v>
      </c>
      <c r="J43" s="1">
        <v>1640.0</v>
      </c>
      <c r="K43" s="1">
        <v>-30.0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276.0</v>
      </c>
      <c r="C3" s="1">
        <v>336.0</v>
      </c>
      <c r="D3" s="1">
        <v>445.0</v>
      </c>
      <c r="E3" s="1">
        <v>290.0</v>
      </c>
      <c r="F3" s="1">
        <v>345.0</v>
      </c>
      <c r="G3" s="1">
        <v>269.0</v>
      </c>
      <c r="H3" s="1">
        <v>396.0</v>
      </c>
      <c r="I3" s="1">
        <v>553.0</v>
      </c>
      <c r="J3" s="1">
        <v>209.0</v>
      </c>
      <c r="K3" s="1">
        <v>254.0</v>
      </c>
      <c r="L3" s="2"/>
      <c r="M3" s="2"/>
      <c r="N3" s="2"/>
      <c r="O3" s="2"/>
      <c r="P3" s="2"/>
      <c r="Q3" s="2"/>
      <c r="R3" s="2"/>
      <c r="S3" s="2"/>
      <c r="T3" s="2"/>
      <c r="U3" s="2"/>
      <c r="V3" s="2"/>
      <c r="W3" s="2"/>
      <c r="X3" s="2"/>
      <c r="Y3" s="2"/>
      <c r="Z3" s="2"/>
    </row>
    <row r="4">
      <c r="A4" s="1" t="s">
        <v>62</v>
      </c>
      <c r="B4" s="1">
        <v>70.0</v>
      </c>
      <c r="C4" s="1">
        <v>41.0</v>
      </c>
      <c r="D4" s="1">
        <v>0.0</v>
      </c>
      <c r="E4" s="1">
        <v>32.0</v>
      </c>
      <c r="F4" s="1">
        <v>38.0</v>
      </c>
      <c r="G4" s="1">
        <v>25.0</v>
      </c>
      <c r="H4" s="1">
        <v>16.0</v>
      </c>
      <c r="I4" s="1">
        <v>15.0</v>
      </c>
      <c r="J4" s="1">
        <v>5.0</v>
      </c>
      <c r="K4" s="1">
        <v>1.0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28.0</v>
      </c>
      <c r="K5" s="1">
        <v>23.0</v>
      </c>
      <c r="L5" s="2"/>
      <c r="M5" s="2"/>
      <c r="N5" s="2"/>
      <c r="O5" s="2"/>
      <c r="P5" s="2"/>
      <c r="Q5" s="2"/>
      <c r="R5" s="2"/>
      <c r="S5" s="2"/>
      <c r="T5" s="2"/>
      <c r="U5" s="2"/>
      <c r="V5" s="2"/>
      <c r="W5" s="2"/>
      <c r="X5" s="2"/>
      <c r="Y5" s="2"/>
      <c r="Z5" s="2"/>
    </row>
    <row r="6">
      <c r="A6" s="1" t="s">
        <v>64</v>
      </c>
      <c r="B6" s="1">
        <v>347.0</v>
      </c>
      <c r="C6" s="1">
        <v>377.0</v>
      </c>
      <c r="D6" s="1">
        <v>445.0</v>
      </c>
      <c r="E6" s="1">
        <v>322.0</v>
      </c>
      <c r="F6" s="1">
        <v>383.0</v>
      </c>
      <c r="G6" s="1">
        <v>294.0</v>
      </c>
      <c r="H6" s="1">
        <v>412.0</v>
      </c>
      <c r="I6" s="1">
        <v>569.0</v>
      </c>
      <c r="J6" s="1">
        <v>243.0</v>
      </c>
      <c r="K6" s="1">
        <v>279.0</v>
      </c>
      <c r="L6" s="2"/>
      <c r="M6" s="2"/>
      <c r="N6" s="2"/>
      <c r="O6" s="2"/>
      <c r="P6" s="2"/>
      <c r="Q6" s="2"/>
      <c r="R6" s="2"/>
      <c r="S6" s="2"/>
      <c r="T6" s="2"/>
      <c r="U6" s="2"/>
      <c r="V6" s="2"/>
      <c r="W6" s="2"/>
      <c r="X6" s="2"/>
      <c r="Y6" s="2"/>
      <c r="Z6" s="2"/>
    </row>
    <row r="7">
      <c r="A7" s="1" t="s">
        <v>65</v>
      </c>
      <c r="B7" s="1">
        <v>39.0</v>
      </c>
      <c r="C7" s="1">
        <v>57.0</v>
      </c>
      <c r="D7" s="1">
        <v>56.0</v>
      </c>
      <c r="E7" s="1">
        <v>149.0</v>
      </c>
      <c r="F7" s="1">
        <v>181.0</v>
      </c>
      <c r="G7" s="1">
        <v>202.0</v>
      </c>
      <c r="H7" s="1">
        <v>124.0</v>
      </c>
      <c r="I7" s="1">
        <v>106.0</v>
      </c>
      <c r="J7" s="1">
        <v>222.0</v>
      </c>
      <c r="K7" s="1">
        <v>162.0</v>
      </c>
      <c r="L7" s="2"/>
      <c r="M7" s="2"/>
      <c r="N7" s="2"/>
      <c r="O7" s="2"/>
      <c r="P7" s="2"/>
      <c r="Q7" s="2"/>
      <c r="R7" s="2"/>
      <c r="S7" s="2"/>
      <c r="T7" s="2"/>
      <c r="U7" s="2"/>
      <c r="V7" s="2"/>
      <c r="W7" s="2"/>
      <c r="X7" s="2"/>
      <c r="Y7" s="2"/>
      <c r="Z7" s="2"/>
    </row>
    <row r="8">
      <c r="A8" s="1" t="s">
        <v>66</v>
      </c>
      <c r="B8" s="1">
        <v>0.0</v>
      </c>
      <c r="C8" s="1">
        <v>0.0</v>
      </c>
      <c r="D8" s="1">
        <v>0.0</v>
      </c>
      <c r="E8" s="1">
        <v>70.0</v>
      </c>
      <c r="F8" s="1">
        <v>20.0</v>
      </c>
      <c r="G8" s="1">
        <v>4.0</v>
      </c>
      <c r="H8" s="1">
        <v>3.0</v>
      </c>
      <c r="I8" s="1">
        <v>4.0</v>
      </c>
      <c r="J8" s="1">
        <v>3.0</v>
      </c>
      <c r="K8" s="1">
        <v>2.0</v>
      </c>
      <c r="L8" s="2"/>
      <c r="M8" s="2"/>
      <c r="N8" s="2"/>
      <c r="O8" s="2"/>
      <c r="P8" s="2"/>
      <c r="Q8" s="2"/>
      <c r="R8" s="2"/>
      <c r="S8" s="2"/>
      <c r="T8" s="2"/>
      <c r="U8" s="2"/>
      <c r="V8" s="2"/>
      <c r="W8" s="2"/>
      <c r="X8" s="2"/>
      <c r="Y8" s="2"/>
      <c r="Z8" s="2"/>
    </row>
    <row r="9">
      <c r="A9" s="1" t="s">
        <v>67</v>
      </c>
      <c r="B9" s="1">
        <v>39.0</v>
      </c>
      <c r="C9" s="1">
        <v>57.0</v>
      </c>
      <c r="D9" s="1">
        <v>56.0</v>
      </c>
      <c r="E9" s="1">
        <v>220.0</v>
      </c>
      <c r="F9" s="1">
        <v>202.0</v>
      </c>
      <c r="G9" s="1">
        <v>207.0</v>
      </c>
      <c r="H9" s="1">
        <v>128.0</v>
      </c>
      <c r="I9" s="1">
        <v>110.0</v>
      </c>
      <c r="J9" s="1">
        <v>225.0</v>
      </c>
      <c r="K9" s="1">
        <v>164.0</v>
      </c>
      <c r="L9" s="2"/>
      <c r="M9" s="2"/>
      <c r="N9" s="2"/>
      <c r="O9" s="2"/>
      <c r="P9" s="2"/>
      <c r="Q9" s="2"/>
      <c r="R9" s="2"/>
      <c r="S9" s="2"/>
      <c r="T9" s="2"/>
      <c r="U9" s="2"/>
      <c r="V9" s="2"/>
      <c r="W9" s="2"/>
      <c r="X9" s="2"/>
      <c r="Y9" s="2"/>
      <c r="Z9" s="2"/>
    </row>
    <row r="10">
      <c r="A10" s="1" t="s">
        <v>68</v>
      </c>
      <c r="B10" s="1">
        <v>36.0</v>
      </c>
      <c r="C10" s="1">
        <v>43.0</v>
      </c>
      <c r="D10" s="1">
        <v>49.0</v>
      </c>
      <c r="E10" s="1">
        <v>289.0</v>
      </c>
      <c r="F10" s="1">
        <v>311.0</v>
      </c>
      <c r="G10" s="1">
        <v>338.0</v>
      </c>
      <c r="H10" s="1">
        <v>315.0</v>
      </c>
      <c r="I10" s="1">
        <v>290.0</v>
      </c>
      <c r="J10" s="1">
        <v>696.0</v>
      </c>
      <c r="K10" s="1">
        <v>709.0</v>
      </c>
      <c r="L10" s="2"/>
      <c r="M10" s="2"/>
      <c r="N10" s="2"/>
      <c r="O10" s="2"/>
      <c r="P10" s="2"/>
      <c r="Q10" s="2"/>
      <c r="R10" s="2"/>
      <c r="S10" s="2"/>
      <c r="T10" s="2"/>
      <c r="U10" s="2"/>
      <c r="V10" s="2"/>
      <c r="W10" s="2"/>
      <c r="X10" s="2"/>
      <c r="Y10" s="2"/>
      <c r="Z10" s="2"/>
    </row>
    <row r="11">
      <c r="A11" s="1" t="s">
        <v>69</v>
      </c>
      <c r="B11" s="1">
        <v>5.0</v>
      </c>
      <c r="C11" s="1">
        <v>7.0</v>
      </c>
      <c r="D11" s="1">
        <v>7.0</v>
      </c>
      <c r="E11" s="1">
        <v>6.0</v>
      </c>
      <c r="F11" s="1">
        <v>15.0</v>
      </c>
      <c r="G11" s="1">
        <v>19.0</v>
      </c>
      <c r="H11" s="1">
        <v>21.0</v>
      </c>
      <c r="I11" s="1">
        <v>21.0</v>
      </c>
      <c r="J11" s="1">
        <v>37.0</v>
      </c>
      <c r="K11" s="1">
        <v>27.0</v>
      </c>
      <c r="L11" s="2"/>
      <c r="M11" s="2"/>
      <c r="N11" s="2"/>
      <c r="O11" s="2"/>
      <c r="P11" s="2"/>
      <c r="Q11" s="2"/>
      <c r="R11" s="2"/>
      <c r="S11" s="2"/>
      <c r="T11" s="2"/>
      <c r="U11" s="2"/>
      <c r="V11" s="2"/>
      <c r="W11" s="2"/>
      <c r="X11" s="2"/>
      <c r="Y11" s="2"/>
      <c r="Z11" s="2"/>
    </row>
    <row r="12">
      <c r="A12" s="1" t="s">
        <v>70</v>
      </c>
      <c r="B12" s="1">
        <v>4.0</v>
      </c>
      <c r="C12" s="1">
        <v>0.0</v>
      </c>
      <c r="D12" s="1">
        <v>0.0</v>
      </c>
      <c r="E12" s="1">
        <v>1.0</v>
      </c>
      <c r="F12" s="1">
        <v>1.0</v>
      </c>
      <c r="G12" s="1">
        <v>1.0</v>
      </c>
      <c r="H12" s="1">
        <v>3.0</v>
      </c>
      <c r="I12" s="1">
        <v>4.0</v>
      </c>
      <c r="J12" s="1">
        <v>3.0</v>
      </c>
      <c r="K12" s="1">
        <v>5.0</v>
      </c>
      <c r="L12" s="2"/>
      <c r="M12" s="2"/>
      <c r="N12" s="2"/>
      <c r="O12" s="2"/>
      <c r="P12" s="2"/>
      <c r="Q12" s="2"/>
      <c r="R12" s="2"/>
      <c r="S12" s="2"/>
      <c r="T12" s="2"/>
      <c r="U12" s="2"/>
      <c r="V12" s="2"/>
      <c r="W12" s="2"/>
      <c r="X12" s="2"/>
      <c r="Y12" s="2"/>
      <c r="Z12" s="2"/>
    </row>
    <row r="13">
      <c r="A13" s="1" t="s">
        <v>71</v>
      </c>
      <c r="B13" s="1">
        <v>3.0</v>
      </c>
      <c r="C13" s="1">
        <v>18.0</v>
      </c>
      <c r="D13" s="1">
        <v>11.0</v>
      </c>
      <c r="E13" s="1">
        <v>26.0</v>
      </c>
      <c r="F13" s="1">
        <v>14.0</v>
      </c>
      <c r="G13" s="1">
        <v>23.0</v>
      </c>
      <c r="H13" s="1">
        <v>41.0</v>
      </c>
      <c r="I13" s="1">
        <v>35.0</v>
      </c>
      <c r="J13" s="1">
        <v>29.0</v>
      </c>
      <c r="K13" s="1">
        <v>35.0</v>
      </c>
      <c r="L13" s="2"/>
      <c r="M13" s="2"/>
      <c r="N13" s="2"/>
      <c r="O13" s="2"/>
      <c r="P13" s="2"/>
      <c r="Q13" s="2"/>
      <c r="R13" s="2"/>
      <c r="S13" s="2"/>
      <c r="T13" s="2"/>
      <c r="U13" s="2"/>
      <c r="V13" s="2"/>
      <c r="W13" s="2"/>
      <c r="X13" s="2"/>
      <c r="Y13" s="2"/>
      <c r="Z13" s="2"/>
    </row>
    <row r="14">
      <c r="A14" s="1" t="s">
        <v>72</v>
      </c>
      <c r="B14" s="1">
        <v>437.0</v>
      </c>
      <c r="C14" s="1">
        <v>505.0</v>
      </c>
      <c r="D14" s="1">
        <v>569.0</v>
      </c>
      <c r="E14" s="1">
        <v>865.0</v>
      </c>
      <c r="F14" s="1">
        <v>927.0</v>
      </c>
      <c r="G14" s="1">
        <v>882.0</v>
      </c>
      <c r="H14" s="1">
        <v>921.0</v>
      </c>
      <c r="I14" s="1">
        <v>1030.0</v>
      </c>
      <c r="J14" s="1">
        <v>1240.0</v>
      </c>
      <c r="K14" s="1">
        <v>1220.0</v>
      </c>
      <c r="L14" s="2"/>
      <c r="M14" s="2"/>
      <c r="N14" s="2"/>
      <c r="O14" s="2"/>
      <c r="P14" s="2"/>
      <c r="Q14" s="2"/>
      <c r="R14" s="2"/>
      <c r="S14" s="2"/>
      <c r="T14" s="2"/>
      <c r="U14" s="2"/>
      <c r="V14" s="2"/>
      <c r="W14" s="2"/>
      <c r="X14" s="2"/>
      <c r="Y14" s="2"/>
      <c r="Z14" s="2"/>
    </row>
    <row r="15">
      <c r="A15" s="1" t="s">
        <v>73</v>
      </c>
      <c r="B15" s="1">
        <v>225.0</v>
      </c>
      <c r="C15" s="1">
        <v>223.0</v>
      </c>
      <c r="D15" s="1">
        <v>244.0</v>
      </c>
      <c r="E15" s="1">
        <v>609.0</v>
      </c>
      <c r="F15" s="1">
        <v>695.0</v>
      </c>
      <c r="G15" s="1">
        <v>819.0</v>
      </c>
      <c r="H15" s="1">
        <v>893.0</v>
      </c>
      <c r="I15" s="1">
        <v>948.0</v>
      </c>
      <c r="J15" s="1">
        <v>1240.0</v>
      </c>
      <c r="K15" s="1">
        <v>1310.0</v>
      </c>
      <c r="L15" s="2"/>
      <c r="M15" s="2"/>
      <c r="N15" s="2"/>
      <c r="O15" s="2"/>
      <c r="P15" s="2"/>
      <c r="Q15" s="2"/>
      <c r="R15" s="2"/>
      <c r="S15" s="2"/>
      <c r="T15" s="2"/>
      <c r="U15" s="2"/>
      <c r="V15" s="2"/>
      <c r="W15" s="2"/>
      <c r="X15" s="2"/>
      <c r="Y15" s="2"/>
      <c r="Z15" s="2"/>
    </row>
    <row r="16">
      <c r="A16" s="1" t="s">
        <v>74</v>
      </c>
      <c r="B16" s="1">
        <v>-139.0</v>
      </c>
      <c r="C16" s="1">
        <v>-149.0</v>
      </c>
      <c r="D16" s="1">
        <v>-158.0</v>
      </c>
      <c r="E16" s="1">
        <v>-210.0</v>
      </c>
      <c r="F16" s="1">
        <v>-262.0</v>
      </c>
      <c r="G16" s="1">
        <v>-328.0</v>
      </c>
      <c r="H16" s="1">
        <v>-377.0</v>
      </c>
      <c r="I16" s="1">
        <v>-437.0</v>
      </c>
      <c r="J16" s="1">
        <v>-526.0</v>
      </c>
      <c r="K16" s="1">
        <v>-624.0</v>
      </c>
      <c r="L16" s="2"/>
      <c r="M16" s="2"/>
      <c r="N16" s="2"/>
      <c r="O16" s="2"/>
      <c r="P16" s="2"/>
      <c r="Q16" s="2"/>
      <c r="R16" s="2"/>
      <c r="S16" s="2"/>
      <c r="T16" s="2"/>
      <c r="U16" s="2"/>
      <c r="V16" s="2"/>
      <c r="W16" s="2"/>
      <c r="X16" s="2"/>
      <c r="Y16" s="2"/>
      <c r="Z16" s="2"/>
    </row>
    <row r="17">
      <c r="A17" s="1" t="s">
        <v>75</v>
      </c>
      <c r="B17" s="1">
        <v>86.0</v>
      </c>
      <c r="C17" s="1">
        <v>74.0</v>
      </c>
      <c r="D17" s="1">
        <v>85.0</v>
      </c>
      <c r="E17" s="1">
        <v>399.0</v>
      </c>
      <c r="F17" s="1">
        <v>433.0</v>
      </c>
      <c r="G17" s="1">
        <v>491.0</v>
      </c>
      <c r="H17" s="1">
        <v>516.0</v>
      </c>
      <c r="I17" s="1">
        <v>511.0</v>
      </c>
      <c r="J17" s="1">
        <v>714.0</v>
      </c>
      <c r="K17" s="1">
        <v>686.0</v>
      </c>
      <c r="L17" s="2"/>
      <c r="M17" s="2"/>
      <c r="N17" s="2"/>
      <c r="O17" s="2"/>
      <c r="P17" s="2"/>
      <c r="Q17" s="2"/>
      <c r="R17" s="2"/>
      <c r="S17" s="2"/>
      <c r="T17" s="2"/>
      <c r="U17" s="2"/>
      <c r="V17" s="2"/>
      <c r="W17" s="2"/>
      <c r="X17" s="2"/>
      <c r="Y17" s="2"/>
      <c r="Z17" s="2"/>
    </row>
    <row r="18">
      <c r="A18" s="1" t="s">
        <v>76</v>
      </c>
      <c r="B18" s="1">
        <v>0.0</v>
      </c>
      <c r="C18" s="1">
        <v>0.0</v>
      </c>
      <c r="D18" s="1">
        <v>0.0</v>
      </c>
      <c r="E18" s="1">
        <v>14.0</v>
      </c>
      <c r="F18" s="1">
        <v>2.0</v>
      </c>
      <c r="G18" s="1">
        <v>0.0</v>
      </c>
      <c r="H18" s="1">
        <v>12.0</v>
      </c>
      <c r="I18" s="1">
        <v>7.0</v>
      </c>
      <c r="J18" s="1">
        <v>30.0</v>
      </c>
      <c r="K18" s="1">
        <v>12.0</v>
      </c>
      <c r="L18" s="2"/>
      <c r="M18" s="2"/>
      <c r="N18" s="2"/>
      <c r="O18" s="2"/>
      <c r="P18" s="2"/>
      <c r="Q18" s="2"/>
      <c r="R18" s="2"/>
      <c r="S18" s="2"/>
      <c r="T18" s="2"/>
      <c r="U18" s="2"/>
      <c r="V18" s="2"/>
      <c r="W18" s="2"/>
      <c r="X18" s="2"/>
      <c r="Y18" s="2"/>
      <c r="Z18" s="2"/>
    </row>
    <row r="19">
      <c r="A19" s="1" t="s">
        <v>77</v>
      </c>
      <c r="B19" s="1">
        <v>1.0</v>
      </c>
      <c r="C19" s="1">
        <v>6.0</v>
      </c>
      <c r="D19" s="1">
        <v>5.0</v>
      </c>
      <c r="E19" s="1">
        <v>12.0</v>
      </c>
      <c r="F19" s="1">
        <v>11.0</v>
      </c>
      <c r="G19" s="1">
        <v>31.0</v>
      </c>
      <c r="H19" s="1">
        <v>33.0</v>
      </c>
      <c r="I19" s="1">
        <v>43.0</v>
      </c>
      <c r="J19" s="1">
        <v>1450.0</v>
      </c>
      <c r="K19" s="1">
        <v>1470.0</v>
      </c>
      <c r="L19" s="2"/>
      <c r="M19" s="2"/>
      <c r="N19" s="2"/>
      <c r="O19" s="2"/>
      <c r="P19" s="2"/>
      <c r="Q19" s="2"/>
      <c r="R19" s="2"/>
      <c r="S19" s="2"/>
      <c r="T19" s="2"/>
      <c r="U19" s="2"/>
      <c r="V19" s="2"/>
      <c r="W19" s="2"/>
      <c r="X19" s="2"/>
      <c r="Y19" s="2"/>
      <c r="Z19" s="2"/>
    </row>
    <row r="20">
      <c r="A20" s="1" t="s">
        <v>78</v>
      </c>
      <c r="B20" s="1">
        <v>7.0</v>
      </c>
      <c r="C20" s="1">
        <v>23.0</v>
      </c>
      <c r="D20" s="1">
        <v>22.0</v>
      </c>
      <c r="E20" s="1">
        <v>144.0</v>
      </c>
      <c r="F20" s="1">
        <v>133.0</v>
      </c>
      <c r="G20" s="1">
        <v>211.0</v>
      </c>
      <c r="H20" s="1">
        <v>197.0</v>
      </c>
      <c r="I20" s="1">
        <v>188.0</v>
      </c>
      <c r="J20" s="1">
        <v>983.0</v>
      </c>
      <c r="K20" s="1">
        <v>871.0</v>
      </c>
      <c r="L20" s="2"/>
      <c r="M20" s="2"/>
      <c r="N20" s="2"/>
      <c r="O20" s="2"/>
      <c r="P20" s="2"/>
      <c r="Q20" s="2"/>
      <c r="R20" s="2"/>
      <c r="S20" s="2"/>
      <c r="T20" s="2"/>
      <c r="U20" s="2"/>
      <c r="V20" s="2"/>
      <c r="W20" s="2"/>
      <c r="X20" s="2"/>
      <c r="Y20" s="2"/>
      <c r="Z20" s="2"/>
    </row>
    <row r="21" ht="15.75" customHeight="1">
      <c r="A21" s="1" t="s">
        <v>79</v>
      </c>
      <c r="B21" s="1">
        <v>9.0</v>
      </c>
      <c r="C21" s="1">
        <v>17.0</v>
      </c>
      <c r="D21" s="1">
        <v>21.0</v>
      </c>
      <c r="E21" s="1">
        <v>24.0</v>
      </c>
      <c r="F21" s="1">
        <v>38.0</v>
      </c>
      <c r="G21" s="1">
        <v>28.0</v>
      </c>
      <c r="H21" s="1">
        <v>31.0</v>
      </c>
      <c r="I21" s="1">
        <v>42.0</v>
      </c>
      <c r="J21" s="1">
        <v>31.0</v>
      </c>
      <c r="K21" s="1">
        <v>37.0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2.0</v>
      </c>
      <c r="J22" s="1">
        <v>5.0</v>
      </c>
      <c r="K22" s="1">
        <v>3.0</v>
      </c>
      <c r="L22" s="2"/>
      <c r="M22" s="2"/>
      <c r="N22" s="2"/>
      <c r="O22" s="2"/>
      <c r="P22" s="2"/>
      <c r="Q22" s="2"/>
      <c r="R22" s="2"/>
      <c r="S22" s="2"/>
      <c r="T22" s="2"/>
      <c r="U22" s="2"/>
      <c r="V22" s="2"/>
      <c r="W22" s="2"/>
      <c r="X22" s="2"/>
      <c r="Y22" s="2"/>
      <c r="Z22" s="2"/>
    </row>
    <row r="23" ht="15.75" customHeight="1">
      <c r="A23" s="1" t="s">
        <v>81</v>
      </c>
      <c r="B23" s="1">
        <v>0.0</v>
      </c>
      <c r="C23" s="1">
        <v>0.0</v>
      </c>
      <c r="D23" s="1">
        <v>0.0</v>
      </c>
      <c r="E23" s="1">
        <v>38.0</v>
      </c>
      <c r="F23" s="1">
        <v>40.0</v>
      </c>
      <c r="G23" s="1">
        <v>48.0</v>
      </c>
      <c r="H23" s="1">
        <v>52.0</v>
      </c>
      <c r="I23" s="1">
        <v>55.0</v>
      </c>
      <c r="J23" s="1">
        <v>67.0</v>
      </c>
      <c r="K23" s="1">
        <v>75.0</v>
      </c>
      <c r="L23" s="2"/>
      <c r="M23" s="2"/>
      <c r="N23" s="2"/>
      <c r="O23" s="2"/>
      <c r="P23" s="2"/>
      <c r="Q23" s="2"/>
      <c r="R23" s="2"/>
      <c r="S23" s="2"/>
      <c r="T23" s="2"/>
      <c r="U23" s="2"/>
      <c r="V23" s="2"/>
      <c r="W23" s="2"/>
      <c r="X23" s="2"/>
      <c r="Y23" s="2"/>
      <c r="Z23" s="2"/>
    </row>
    <row r="24" ht="15.75" customHeight="1">
      <c r="A24" s="1" t="s">
        <v>82</v>
      </c>
      <c r="B24" s="1">
        <v>541.0</v>
      </c>
      <c r="C24" s="1">
        <v>627.0</v>
      </c>
      <c r="D24" s="1">
        <v>705.0</v>
      </c>
      <c r="E24" s="1">
        <v>1500.0</v>
      </c>
      <c r="F24" s="1">
        <v>1590.0</v>
      </c>
      <c r="G24" s="1">
        <v>1690.0</v>
      </c>
      <c r="H24" s="1">
        <v>1760.0</v>
      </c>
      <c r="I24" s="1">
        <v>1880.0</v>
      </c>
      <c r="J24" s="1">
        <v>4520.0</v>
      </c>
      <c r="K24" s="1">
        <v>4380.0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11.0</v>
      </c>
      <c r="C26" s="1">
        <v>13.0</v>
      </c>
      <c r="D26" s="1">
        <v>14.0</v>
      </c>
      <c r="E26" s="1">
        <v>78.0</v>
      </c>
      <c r="F26" s="1">
        <v>120.0</v>
      </c>
      <c r="G26" s="1">
        <v>129.0</v>
      </c>
      <c r="H26" s="1">
        <v>71.0</v>
      </c>
      <c r="I26" s="1">
        <v>81.0</v>
      </c>
      <c r="J26" s="1">
        <v>216.0</v>
      </c>
      <c r="K26" s="1">
        <v>150.0</v>
      </c>
      <c r="L26" s="2"/>
      <c r="M26" s="2"/>
      <c r="N26" s="2"/>
      <c r="O26" s="2"/>
      <c r="P26" s="2"/>
      <c r="Q26" s="2"/>
      <c r="R26" s="2"/>
      <c r="S26" s="2"/>
      <c r="T26" s="2"/>
      <c r="U26" s="2"/>
      <c r="V26" s="2"/>
      <c r="W26" s="2"/>
      <c r="X26" s="2"/>
      <c r="Y26" s="2"/>
      <c r="Z26" s="2"/>
    </row>
    <row r="27" ht="15.75" customHeight="1">
      <c r="A27" s="1" t="s">
        <v>85</v>
      </c>
      <c r="B27" s="1">
        <v>15.0</v>
      </c>
      <c r="C27" s="1">
        <v>20.0</v>
      </c>
      <c r="D27" s="1">
        <v>22.0</v>
      </c>
      <c r="E27" s="1">
        <v>100.0</v>
      </c>
      <c r="F27" s="1">
        <v>110.0</v>
      </c>
      <c r="G27" s="1">
        <v>70.0</v>
      </c>
      <c r="H27" s="1">
        <v>77.0</v>
      </c>
      <c r="I27" s="1">
        <v>94.0</v>
      </c>
      <c r="J27" s="1">
        <v>158.0</v>
      </c>
      <c r="K27" s="1">
        <v>152.0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29.0</v>
      </c>
      <c r="K28" s="1">
        <v>51.0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7.0</v>
      </c>
      <c r="H29" s="1">
        <v>9.0</v>
      </c>
      <c r="I29" s="1">
        <v>9.0</v>
      </c>
      <c r="J29" s="1">
        <v>18.0</v>
      </c>
      <c r="K29" s="1">
        <v>21.0</v>
      </c>
      <c r="L29" s="2"/>
      <c r="M29" s="2"/>
      <c r="N29" s="2"/>
      <c r="O29" s="2"/>
      <c r="P29" s="2"/>
      <c r="Q29" s="2"/>
      <c r="R29" s="2"/>
      <c r="S29" s="2"/>
      <c r="T29" s="2"/>
      <c r="U29" s="2"/>
      <c r="V29" s="2"/>
      <c r="W29" s="2"/>
      <c r="X29" s="2"/>
      <c r="Y29" s="2"/>
      <c r="Z29" s="2"/>
    </row>
    <row r="30" ht="15.75" customHeight="1">
      <c r="A30" s="1" t="s">
        <v>88</v>
      </c>
      <c r="B30" s="1">
        <v>0.0</v>
      </c>
      <c r="C30" s="1">
        <v>0.0</v>
      </c>
      <c r="D30" s="1">
        <v>0.0</v>
      </c>
      <c r="E30" s="1">
        <v>2.0</v>
      </c>
      <c r="F30" s="1">
        <v>3.0</v>
      </c>
      <c r="G30" s="1">
        <v>2.0</v>
      </c>
      <c r="H30" s="1">
        <v>30.0</v>
      </c>
      <c r="I30" s="1">
        <v>1.0</v>
      </c>
      <c r="J30" s="1">
        <v>6.0</v>
      </c>
      <c r="K30" s="1">
        <v>7.0</v>
      </c>
      <c r="L30" s="2"/>
      <c r="M30" s="2"/>
      <c r="N30" s="2"/>
      <c r="O30" s="2"/>
      <c r="P30" s="2"/>
      <c r="Q30" s="2"/>
      <c r="R30" s="2"/>
      <c r="S30" s="2"/>
      <c r="T30" s="2"/>
      <c r="U30" s="2"/>
      <c r="V30" s="2"/>
      <c r="W30" s="2"/>
      <c r="X30" s="2"/>
      <c r="Y30" s="2"/>
      <c r="Z30" s="2"/>
    </row>
    <row r="31" ht="15.75" customHeight="1">
      <c r="A31" s="1" t="s">
        <v>89</v>
      </c>
      <c r="B31" s="1">
        <v>0.0</v>
      </c>
      <c r="C31" s="1">
        <v>0.0</v>
      </c>
      <c r="D31" s="1">
        <v>0.0</v>
      </c>
      <c r="E31" s="1">
        <v>3.0</v>
      </c>
      <c r="F31" s="1">
        <v>3.0</v>
      </c>
      <c r="G31" s="1">
        <v>6.0</v>
      </c>
      <c r="H31" s="1">
        <v>5.0</v>
      </c>
      <c r="I31" s="1">
        <v>12.0</v>
      </c>
      <c r="J31" s="1">
        <v>30.0</v>
      </c>
      <c r="K31" s="1">
        <v>31.0</v>
      </c>
      <c r="L31" s="2"/>
      <c r="M31" s="2"/>
      <c r="N31" s="2"/>
      <c r="O31" s="2"/>
      <c r="P31" s="2"/>
      <c r="Q31" s="2"/>
      <c r="R31" s="2"/>
      <c r="S31" s="2"/>
      <c r="T31" s="2"/>
      <c r="U31" s="2"/>
      <c r="V31" s="2"/>
      <c r="W31" s="2"/>
      <c r="X31" s="2"/>
      <c r="Y31" s="2"/>
      <c r="Z31" s="2"/>
    </row>
    <row r="32" ht="15.75" customHeight="1">
      <c r="A32" s="1" t="s">
        <v>90</v>
      </c>
      <c r="B32" s="1">
        <v>1.0</v>
      </c>
      <c r="C32" s="1">
        <v>8.0</v>
      </c>
      <c r="D32" s="1">
        <v>3.0</v>
      </c>
      <c r="E32" s="1">
        <v>25.0</v>
      </c>
      <c r="F32" s="1">
        <v>11.0</v>
      </c>
      <c r="G32" s="1">
        <v>33.0</v>
      </c>
      <c r="H32" s="1">
        <v>30.0</v>
      </c>
      <c r="I32" s="1">
        <v>1.0</v>
      </c>
      <c r="J32" s="1">
        <v>35.0</v>
      </c>
      <c r="K32" s="1">
        <v>68.0</v>
      </c>
      <c r="L32" s="2"/>
      <c r="M32" s="2"/>
      <c r="N32" s="2"/>
      <c r="O32" s="2"/>
      <c r="P32" s="2"/>
      <c r="Q32" s="2"/>
      <c r="R32" s="2"/>
      <c r="S32" s="2"/>
      <c r="T32" s="2"/>
      <c r="U32" s="2"/>
      <c r="V32" s="2"/>
      <c r="W32" s="2"/>
      <c r="X32" s="2"/>
      <c r="Y32" s="2"/>
      <c r="Z32" s="2"/>
    </row>
    <row r="33" ht="15.75" customHeight="1">
      <c r="A33" s="1" t="s">
        <v>91</v>
      </c>
      <c r="B33" s="1">
        <v>28.0</v>
      </c>
      <c r="C33" s="1">
        <v>42.0</v>
      </c>
      <c r="D33" s="1">
        <v>40.0</v>
      </c>
      <c r="E33" s="1">
        <v>210.0</v>
      </c>
      <c r="F33" s="1">
        <v>249.0</v>
      </c>
      <c r="G33" s="1">
        <v>248.0</v>
      </c>
      <c r="H33" s="1">
        <v>195.0</v>
      </c>
      <c r="I33" s="1">
        <v>201.0</v>
      </c>
      <c r="J33" s="1">
        <v>495.0</v>
      </c>
      <c r="K33" s="1">
        <v>482.0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1.0</v>
      </c>
      <c r="J34" s="1">
        <v>1620.0</v>
      </c>
      <c r="K34" s="1">
        <v>1580.0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28.0</v>
      </c>
      <c r="H35" s="1">
        <v>43.0</v>
      </c>
      <c r="I35" s="1">
        <v>36.0</v>
      </c>
      <c r="J35" s="1">
        <v>62.0</v>
      </c>
      <c r="K35" s="1">
        <v>54.0</v>
      </c>
      <c r="L35" s="2"/>
      <c r="M35" s="2"/>
      <c r="N35" s="2"/>
      <c r="O35" s="2"/>
      <c r="P35" s="2"/>
      <c r="Q35" s="2"/>
      <c r="R35" s="2"/>
      <c r="S35" s="2"/>
      <c r="T35" s="2"/>
      <c r="U35" s="2"/>
      <c r="V35" s="2"/>
      <c r="W35" s="2"/>
      <c r="X35" s="2"/>
      <c r="Y35" s="2"/>
      <c r="Z35" s="2"/>
    </row>
    <row r="36" ht="15.75" customHeight="1">
      <c r="A36" s="1" t="s">
        <v>94</v>
      </c>
      <c r="B36" s="1">
        <v>0.0</v>
      </c>
      <c r="C36" s="1">
        <v>0.0</v>
      </c>
      <c r="D36" s="1">
        <v>0.0</v>
      </c>
      <c r="E36" s="1">
        <v>47.0</v>
      </c>
      <c r="F36" s="1">
        <v>14.0</v>
      </c>
      <c r="G36" s="1">
        <v>56.0</v>
      </c>
      <c r="H36" s="1">
        <v>1.0</v>
      </c>
      <c r="I36" s="1">
        <v>20.0</v>
      </c>
      <c r="J36" s="1">
        <v>16.0</v>
      </c>
      <c r="K36" s="1">
        <v>10.0</v>
      </c>
      <c r="L36" s="2"/>
      <c r="M36" s="2"/>
      <c r="N36" s="2"/>
      <c r="O36" s="2"/>
      <c r="P36" s="2"/>
      <c r="Q36" s="2"/>
      <c r="R36" s="2"/>
      <c r="S36" s="2"/>
      <c r="T36" s="2"/>
      <c r="U36" s="2"/>
      <c r="V36" s="2"/>
      <c r="W36" s="2"/>
      <c r="X36" s="2"/>
      <c r="Y36" s="2"/>
      <c r="Z36" s="2"/>
    </row>
    <row r="37" ht="15.75" customHeight="1">
      <c r="A37" s="1" t="s">
        <v>95</v>
      </c>
      <c r="B37" s="1">
        <v>1.0</v>
      </c>
      <c r="C37" s="1">
        <v>1.0</v>
      </c>
      <c r="D37" s="1">
        <v>1.0</v>
      </c>
      <c r="E37" s="1">
        <v>1.0</v>
      </c>
      <c r="F37" s="1">
        <v>72.0</v>
      </c>
      <c r="G37" s="1">
        <v>2.0</v>
      </c>
      <c r="H37" s="1">
        <v>1.0</v>
      </c>
      <c r="I37" s="1">
        <v>1.0</v>
      </c>
      <c r="J37" s="1">
        <v>126.0</v>
      </c>
      <c r="K37" s="1">
        <v>55.0</v>
      </c>
      <c r="L37" s="2"/>
      <c r="M37" s="2"/>
      <c r="N37" s="2"/>
      <c r="O37" s="2"/>
      <c r="P37" s="2"/>
      <c r="Q37" s="2"/>
      <c r="R37" s="2"/>
      <c r="S37" s="2"/>
      <c r="T37" s="2"/>
      <c r="U37" s="2"/>
      <c r="V37" s="2"/>
      <c r="W37" s="2"/>
      <c r="X37" s="2"/>
      <c r="Y37" s="2"/>
      <c r="Z37" s="2"/>
    </row>
    <row r="38" ht="15.75" customHeight="1">
      <c r="A38" s="1" t="s">
        <v>96</v>
      </c>
      <c r="B38" s="1">
        <v>2.0</v>
      </c>
      <c r="C38" s="1">
        <v>2.0</v>
      </c>
      <c r="D38" s="1">
        <v>2.0</v>
      </c>
      <c r="E38" s="1">
        <v>39.0</v>
      </c>
      <c r="F38" s="1">
        <v>57.0</v>
      </c>
      <c r="G38" s="1">
        <v>35.0</v>
      </c>
      <c r="H38" s="1">
        <v>19.0</v>
      </c>
      <c r="I38" s="1">
        <v>24.0</v>
      </c>
      <c r="J38" s="1">
        <v>102.0</v>
      </c>
      <c r="K38" s="1">
        <v>74.0</v>
      </c>
      <c r="L38" s="2"/>
      <c r="M38" s="2"/>
      <c r="N38" s="2"/>
      <c r="O38" s="2"/>
      <c r="P38" s="2"/>
      <c r="Q38" s="2"/>
      <c r="R38" s="2"/>
      <c r="S38" s="2"/>
      <c r="T38" s="2"/>
      <c r="U38" s="2"/>
      <c r="V38" s="2"/>
      <c r="W38" s="2"/>
      <c r="X38" s="2"/>
      <c r="Y38" s="2"/>
      <c r="Z38" s="2"/>
    </row>
    <row r="39" ht="15.75" customHeight="1">
      <c r="A39" s="1" t="s">
        <v>97</v>
      </c>
      <c r="B39" s="1">
        <v>32.0</v>
      </c>
      <c r="C39" s="1">
        <v>46.0</v>
      </c>
      <c r="D39" s="1">
        <v>44.0</v>
      </c>
      <c r="E39" s="1">
        <v>299.0</v>
      </c>
      <c r="F39" s="1">
        <v>322.0</v>
      </c>
      <c r="G39" s="1">
        <v>315.0</v>
      </c>
      <c r="H39" s="1">
        <v>261.0</v>
      </c>
      <c r="I39" s="1">
        <v>265.0</v>
      </c>
      <c r="J39" s="1">
        <v>2430.0</v>
      </c>
      <c r="K39" s="1">
        <v>2260.0</v>
      </c>
      <c r="L39" s="2"/>
      <c r="M39" s="2"/>
      <c r="N39" s="2"/>
      <c r="O39" s="2"/>
      <c r="P39" s="2"/>
      <c r="Q39" s="2"/>
      <c r="R39" s="2"/>
      <c r="S39" s="2"/>
      <c r="T39" s="2"/>
      <c r="U39" s="2"/>
      <c r="V39" s="2"/>
      <c r="W39" s="2"/>
      <c r="X39" s="2"/>
      <c r="Y39" s="2"/>
      <c r="Z39" s="2"/>
    </row>
    <row r="40" ht="15.75" customHeight="1">
      <c r="A40" s="1" t="s">
        <v>98</v>
      </c>
      <c r="B40" s="1">
        <v>1.0</v>
      </c>
      <c r="C40" s="1">
        <v>1.0</v>
      </c>
      <c r="D40" s="1">
        <v>1.0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99</v>
      </c>
      <c r="B41" s="1">
        <v>107.0</v>
      </c>
      <c r="C41" s="1">
        <v>145.0</v>
      </c>
      <c r="D41" s="1">
        <v>163.0</v>
      </c>
      <c r="E41" s="1">
        <v>626.0</v>
      </c>
      <c r="F41" s="1">
        <v>658.0</v>
      </c>
      <c r="G41" s="1">
        <v>669.0</v>
      </c>
      <c r="H41" s="1">
        <v>693.0</v>
      </c>
      <c r="I41" s="1">
        <v>721.0</v>
      </c>
      <c r="J41" s="1">
        <v>1330.0</v>
      </c>
      <c r="K41" s="1">
        <v>1370.0</v>
      </c>
      <c r="L41" s="2"/>
      <c r="M41" s="2"/>
      <c r="N41" s="2"/>
      <c r="O41" s="2"/>
      <c r="P41" s="2"/>
      <c r="Q41" s="2"/>
      <c r="R41" s="2"/>
      <c r="S41" s="2"/>
      <c r="T41" s="2"/>
      <c r="U41" s="2"/>
      <c r="V41" s="2"/>
      <c r="W41" s="2"/>
      <c r="X41" s="2"/>
      <c r="Y41" s="2"/>
      <c r="Z41" s="2"/>
    </row>
    <row r="42" ht="15.75" customHeight="1">
      <c r="A42" s="1" t="s">
        <v>100</v>
      </c>
      <c r="B42" s="1">
        <v>409.0</v>
      </c>
      <c r="C42" s="1">
        <v>454.0</v>
      </c>
      <c r="D42" s="1">
        <v>517.0</v>
      </c>
      <c r="E42" s="1">
        <v>586.0</v>
      </c>
      <c r="F42" s="1">
        <v>621.0</v>
      </c>
      <c r="G42" s="1">
        <v>722.0</v>
      </c>
      <c r="H42" s="1">
        <v>809.0</v>
      </c>
      <c r="I42" s="1">
        <v>912.0</v>
      </c>
      <c r="J42" s="1">
        <v>838.0</v>
      </c>
      <c r="K42" s="1">
        <v>808.0</v>
      </c>
      <c r="L42" s="2"/>
      <c r="M42" s="2"/>
      <c r="N42" s="2"/>
      <c r="O42" s="2"/>
      <c r="P42" s="2"/>
      <c r="Q42" s="2"/>
      <c r="R42" s="2"/>
      <c r="S42" s="2"/>
      <c r="T42" s="2"/>
      <c r="U42" s="2"/>
      <c r="V42" s="2"/>
      <c r="W42" s="2"/>
      <c r="X42" s="2"/>
      <c r="Y42" s="2"/>
      <c r="Z42" s="2"/>
    </row>
    <row r="43" ht="15.75" customHeight="1">
      <c r="A43" s="1" t="s">
        <v>101</v>
      </c>
      <c r="B43" s="1">
        <v>0.0</v>
      </c>
      <c r="C43" s="1">
        <v>0.0</v>
      </c>
      <c r="D43" s="1">
        <v>-1.0</v>
      </c>
      <c r="E43" s="1">
        <v>0.0</v>
      </c>
      <c r="F43" s="1">
        <v>-9.0</v>
      </c>
      <c r="G43" s="1">
        <v>-15.0</v>
      </c>
      <c r="H43" s="1">
        <v>-3.0</v>
      </c>
      <c r="I43" s="1">
        <v>-2.0</v>
      </c>
      <c r="J43" s="1">
        <v>-24.0</v>
      </c>
      <c r="K43" s="1">
        <v>-26.0</v>
      </c>
      <c r="L43" s="2"/>
      <c r="M43" s="2"/>
      <c r="N43" s="2"/>
      <c r="O43" s="2"/>
      <c r="P43" s="2"/>
      <c r="Q43" s="2"/>
      <c r="R43" s="2"/>
      <c r="S43" s="2"/>
      <c r="T43" s="2"/>
      <c r="U43" s="2"/>
      <c r="V43" s="2"/>
      <c r="W43" s="2"/>
      <c r="X43" s="2"/>
      <c r="Y43" s="2"/>
      <c r="Z43" s="2"/>
    </row>
    <row r="44" ht="15.75" customHeight="1">
      <c r="A44" s="1" t="s">
        <v>102</v>
      </c>
      <c r="B44" s="1">
        <v>-9.0</v>
      </c>
      <c r="C44" s="1">
        <v>-20.0</v>
      </c>
      <c r="D44" s="1">
        <v>-21.0</v>
      </c>
      <c r="E44" s="1">
        <v>-14.0</v>
      </c>
      <c r="F44" s="1">
        <v>-16.0</v>
      </c>
      <c r="G44" s="1">
        <v>-15.0</v>
      </c>
      <c r="H44" s="1">
        <v>-1.0</v>
      </c>
      <c r="I44" s="1">
        <v>-19.0</v>
      </c>
      <c r="J44" s="1">
        <v>-80.0</v>
      </c>
      <c r="K44" s="1">
        <v>-53.0</v>
      </c>
      <c r="L44" s="2"/>
      <c r="M44" s="2"/>
      <c r="N44" s="2"/>
      <c r="O44" s="2"/>
      <c r="P44" s="2"/>
      <c r="Q44" s="2"/>
      <c r="R44" s="2"/>
      <c r="S44" s="2"/>
      <c r="T44" s="2"/>
      <c r="U44" s="2"/>
      <c r="V44" s="2"/>
      <c r="W44" s="2"/>
      <c r="X44" s="2"/>
      <c r="Y44" s="2"/>
      <c r="Z44" s="2"/>
    </row>
    <row r="45" ht="15.75" customHeight="1">
      <c r="A45" s="1" t="s">
        <v>103</v>
      </c>
      <c r="B45" s="1">
        <v>508.0</v>
      </c>
      <c r="C45" s="1">
        <v>580.0</v>
      </c>
      <c r="D45" s="1">
        <v>660.0</v>
      </c>
      <c r="E45" s="1">
        <v>1200.0</v>
      </c>
      <c r="F45" s="1">
        <v>1260.0</v>
      </c>
      <c r="G45" s="1">
        <v>1380.0</v>
      </c>
      <c r="H45" s="1">
        <v>1500.0</v>
      </c>
      <c r="I45" s="1">
        <v>1620.0</v>
      </c>
      <c r="J45" s="1">
        <v>2090.0</v>
      </c>
      <c r="K45" s="1">
        <v>2120.0</v>
      </c>
      <c r="L45" s="2"/>
      <c r="M45" s="2"/>
      <c r="N45" s="2"/>
      <c r="O45" s="2"/>
      <c r="P45" s="2"/>
      <c r="Q45" s="2"/>
      <c r="R45" s="2"/>
      <c r="S45" s="2"/>
      <c r="T45" s="2"/>
      <c r="U45" s="2"/>
      <c r="V45" s="2"/>
      <c r="W45" s="2"/>
      <c r="X45" s="2"/>
      <c r="Y45" s="2"/>
      <c r="Z45" s="2"/>
    </row>
    <row r="46" ht="15.75" customHeight="1">
      <c r="A46" s="1" t="s">
        <v>104</v>
      </c>
      <c r="B46" s="1">
        <v>508.0</v>
      </c>
      <c r="C46" s="1">
        <v>580.0</v>
      </c>
      <c r="D46" s="1">
        <v>660.0</v>
      </c>
      <c r="E46" s="1">
        <v>1200.0</v>
      </c>
      <c r="F46" s="1">
        <v>1260.0</v>
      </c>
      <c r="G46" s="1">
        <v>1380.0</v>
      </c>
      <c r="H46" s="1">
        <v>1500.0</v>
      </c>
      <c r="I46" s="1">
        <v>1620.0</v>
      </c>
      <c r="J46" s="1">
        <v>2090.0</v>
      </c>
      <c r="K46" s="1">
        <v>2120.0</v>
      </c>
      <c r="L46" s="2"/>
      <c r="M46" s="2"/>
      <c r="N46" s="2"/>
      <c r="O46" s="2"/>
      <c r="P46" s="2"/>
      <c r="Q46" s="2"/>
      <c r="R46" s="2"/>
      <c r="S46" s="2"/>
      <c r="T46" s="2"/>
      <c r="U46" s="2"/>
      <c r="V46" s="2"/>
      <c r="W46" s="2"/>
      <c r="X46" s="2"/>
      <c r="Y46" s="2"/>
      <c r="Z46" s="2"/>
    </row>
    <row r="47" ht="15.75" customHeight="1">
      <c r="A47" s="1" t="s">
        <v>105</v>
      </c>
      <c r="B47" s="1">
        <v>541.0</v>
      </c>
      <c r="C47" s="1">
        <v>627.0</v>
      </c>
      <c r="D47" s="1">
        <v>705.0</v>
      </c>
      <c r="E47" s="1">
        <v>1500.0</v>
      </c>
      <c r="F47" s="1">
        <v>1590.0</v>
      </c>
      <c r="G47" s="1">
        <v>1690.0</v>
      </c>
      <c r="H47" s="1">
        <v>1760.0</v>
      </c>
      <c r="I47" s="1">
        <v>1880.0</v>
      </c>
      <c r="J47" s="1">
        <v>4520.0</v>
      </c>
      <c r="K47" s="1">
        <v>4380.0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15.0</v>
      </c>
      <c r="C49" s="1">
        <v>16.0</v>
      </c>
      <c r="D49" s="1">
        <v>16.0</v>
      </c>
      <c r="E49" s="1">
        <v>20.0</v>
      </c>
      <c r="F49" s="1">
        <v>20.0</v>
      </c>
      <c r="G49" s="1">
        <v>20.0</v>
      </c>
      <c r="H49" s="1">
        <v>21.0</v>
      </c>
      <c r="I49" s="1">
        <v>23.0</v>
      </c>
      <c r="J49" s="1">
        <v>24.0</v>
      </c>
      <c r="K49" s="1">
        <v>24.0</v>
      </c>
      <c r="L49" s="2"/>
      <c r="M49" s="2"/>
      <c r="N49" s="2"/>
      <c r="O49" s="2"/>
      <c r="P49" s="2"/>
      <c r="Q49" s="2"/>
      <c r="R49" s="2"/>
      <c r="S49" s="2"/>
      <c r="T49" s="2"/>
      <c r="U49" s="2"/>
      <c r="V49" s="2"/>
      <c r="W49" s="2"/>
      <c r="X49" s="2"/>
      <c r="Y49" s="2"/>
      <c r="Z49" s="2"/>
    </row>
    <row r="50" ht="15.75" customHeight="1">
      <c r="A50" s="1" t="s">
        <v>107</v>
      </c>
      <c r="B50" s="1">
        <v>15.0</v>
      </c>
      <c r="C50" s="1">
        <v>16.0</v>
      </c>
      <c r="D50" s="1">
        <v>16.0</v>
      </c>
      <c r="E50" s="1">
        <v>20.0</v>
      </c>
      <c r="F50" s="1">
        <v>20.0</v>
      </c>
      <c r="G50" s="1">
        <v>20.0</v>
      </c>
      <c r="H50" s="1">
        <v>21.0</v>
      </c>
      <c r="I50" s="1">
        <v>21.0</v>
      </c>
      <c r="J50" s="1">
        <v>23.0</v>
      </c>
      <c r="K50" s="1">
        <v>24.0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500.0</v>
      </c>
      <c r="C52" s="1">
        <v>549.0</v>
      </c>
      <c r="D52" s="1">
        <v>632.0</v>
      </c>
      <c r="E52" s="1">
        <v>1040.0</v>
      </c>
      <c r="F52" s="1">
        <v>1120.0</v>
      </c>
      <c r="G52" s="1">
        <v>1130.0</v>
      </c>
      <c r="H52" s="1">
        <v>1270.0</v>
      </c>
      <c r="I52" s="1">
        <v>1380.0</v>
      </c>
      <c r="J52" s="1">
        <v>-342.0</v>
      </c>
      <c r="K52" s="1">
        <v>-220.0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t="s">
        <v>132</v>
      </c>
      <c r="C54" s="1" t="s">
        <v>132</v>
      </c>
      <c r="D54" s="1" t="s">
        <v>132</v>
      </c>
      <c r="E54" s="1" t="s">
        <v>132</v>
      </c>
      <c r="F54" s="1" t="s">
        <v>132</v>
      </c>
      <c r="G54" s="1">
        <v>36.0</v>
      </c>
      <c r="H54" s="1">
        <v>52.0</v>
      </c>
      <c r="I54" s="1">
        <v>47.0</v>
      </c>
      <c r="J54" s="1">
        <v>1740.0</v>
      </c>
      <c r="K54" s="1">
        <v>1700.0</v>
      </c>
      <c r="L54" s="2"/>
      <c r="M54" s="2"/>
      <c r="N54" s="2"/>
      <c r="O54" s="2"/>
      <c r="P54" s="2"/>
      <c r="Q54" s="2"/>
      <c r="R54" s="2"/>
      <c r="S54" s="2"/>
      <c r="T54" s="2"/>
      <c r="U54" s="2"/>
      <c r="V54" s="2"/>
      <c r="W54" s="2"/>
      <c r="X54" s="2"/>
      <c r="Y54" s="2"/>
      <c r="Z54" s="2"/>
    </row>
    <row r="55" ht="15.75" customHeight="1">
      <c r="A55" s="1" t="s">
        <v>133</v>
      </c>
      <c r="B55" s="1">
        <v>-347.0</v>
      </c>
      <c r="C55" s="1">
        <v>-377.0</v>
      </c>
      <c r="D55" s="1">
        <v>-445.0</v>
      </c>
      <c r="E55" s="1">
        <v>-322.0</v>
      </c>
      <c r="F55" s="1">
        <v>-383.0</v>
      </c>
      <c r="G55" s="1">
        <v>-258.0</v>
      </c>
      <c r="H55" s="1">
        <v>-359.0</v>
      </c>
      <c r="I55" s="1">
        <v>-521.0</v>
      </c>
      <c r="J55" s="1">
        <v>1490.0</v>
      </c>
      <c r="K55" s="1">
        <v>1430.0</v>
      </c>
      <c r="L55" s="2"/>
      <c r="M55" s="2"/>
      <c r="N55" s="2"/>
      <c r="O55" s="2"/>
      <c r="P55" s="2"/>
      <c r="Q55" s="2"/>
      <c r="R55" s="2"/>
      <c r="S55" s="2"/>
      <c r="T55" s="2"/>
      <c r="U55" s="2"/>
      <c r="V55" s="2"/>
      <c r="W55" s="2"/>
      <c r="X55" s="2"/>
      <c r="Y55" s="2"/>
      <c r="Z55" s="2"/>
    </row>
    <row r="56" ht="15.75" customHeight="1">
      <c r="A56" s="1" t="s">
        <v>134</v>
      </c>
      <c r="B56" s="1">
        <v>1.0</v>
      </c>
      <c r="C56" s="1">
        <v>3.0</v>
      </c>
      <c r="D56" s="1">
        <v>4.0</v>
      </c>
      <c r="E56" s="1">
        <v>63.0</v>
      </c>
      <c r="F56" s="1">
        <v>88.0</v>
      </c>
      <c r="G56" s="1">
        <v>82.0</v>
      </c>
      <c r="H56" s="1">
        <v>92.0</v>
      </c>
      <c r="I56" s="1">
        <v>90.0</v>
      </c>
      <c r="J56" s="1">
        <v>176.0</v>
      </c>
      <c r="K56" s="1">
        <v>192.0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0.0</v>
      </c>
      <c r="I57" s="1">
        <v>3.0</v>
      </c>
      <c r="J57" s="1">
        <v>3.0</v>
      </c>
      <c r="K57" s="1">
        <v>3.0</v>
      </c>
      <c r="L57" s="2"/>
      <c r="M57" s="2"/>
      <c r="N57" s="2"/>
      <c r="O57" s="2"/>
      <c r="P57" s="2"/>
      <c r="Q57" s="2"/>
      <c r="R57" s="2"/>
      <c r="S57" s="2"/>
      <c r="T57" s="2"/>
      <c r="U57" s="2"/>
      <c r="V57" s="2"/>
      <c r="W57" s="2"/>
      <c r="X57" s="2"/>
      <c r="Y57" s="2"/>
      <c r="Z57" s="2"/>
    </row>
    <row r="58" ht="15.75" customHeight="1">
      <c r="A58" s="1" t="s">
        <v>136</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137</v>
      </c>
      <c r="B59" s="1">
        <v>23.0</v>
      </c>
      <c r="C59" s="1">
        <v>24.0</v>
      </c>
      <c r="D59" s="1">
        <v>28.0</v>
      </c>
      <c r="E59" s="1">
        <v>82.0</v>
      </c>
      <c r="F59" s="1">
        <v>104.0</v>
      </c>
      <c r="G59" s="1">
        <v>120.0</v>
      </c>
      <c r="H59" s="1">
        <v>126.0</v>
      </c>
      <c r="I59" s="1">
        <v>136.0</v>
      </c>
      <c r="J59" s="1">
        <v>287.0</v>
      </c>
      <c r="K59" s="1">
        <v>296.0</v>
      </c>
      <c r="L59" s="2"/>
      <c r="M59" s="2"/>
      <c r="N59" s="2"/>
      <c r="O59" s="2"/>
      <c r="P59" s="2"/>
      <c r="Q59" s="2"/>
      <c r="R59" s="2"/>
      <c r="S59" s="2"/>
      <c r="T59" s="2"/>
      <c r="U59" s="2"/>
      <c r="V59" s="2"/>
      <c r="W59" s="2"/>
      <c r="X59" s="2"/>
      <c r="Y59" s="2"/>
      <c r="Z59" s="2"/>
    </row>
    <row r="60" ht="15.75" customHeight="1">
      <c r="A60" s="1" t="s">
        <v>138</v>
      </c>
      <c r="B60" s="1">
        <v>3.0</v>
      </c>
      <c r="C60" s="1">
        <v>4.0</v>
      </c>
      <c r="D60" s="1">
        <v>4.0</v>
      </c>
      <c r="E60" s="1">
        <v>42.0</v>
      </c>
      <c r="F60" s="1">
        <v>52.0</v>
      </c>
      <c r="G60" s="1">
        <v>39.0</v>
      </c>
      <c r="H60" s="1">
        <v>33.0</v>
      </c>
      <c r="I60" s="1">
        <v>36.0</v>
      </c>
      <c r="J60" s="1">
        <v>73.0</v>
      </c>
      <c r="K60" s="1">
        <v>58.0</v>
      </c>
      <c r="L60" s="2"/>
      <c r="M60" s="2"/>
      <c r="N60" s="2"/>
      <c r="O60" s="2"/>
      <c r="P60" s="2"/>
      <c r="Q60" s="2"/>
      <c r="R60" s="2"/>
      <c r="S60" s="2"/>
      <c r="T60" s="2"/>
      <c r="U60" s="2"/>
      <c r="V60" s="2"/>
      <c r="W60" s="2"/>
      <c r="X60" s="2"/>
      <c r="Y60" s="2"/>
      <c r="Z60" s="2"/>
    </row>
    <row r="61" ht="15.75" customHeight="1">
      <c r="A61" s="1" t="s">
        <v>139</v>
      </c>
      <c r="B61" s="1">
        <v>10.0</v>
      </c>
      <c r="C61" s="1">
        <v>14.0</v>
      </c>
      <c r="D61" s="1">
        <v>16.0</v>
      </c>
      <c r="E61" s="1">
        <v>164.0</v>
      </c>
      <c r="F61" s="1">
        <v>154.0</v>
      </c>
      <c r="G61" s="1">
        <v>178.0</v>
      </c>
      <c r="H61" s="1">
        <v>155.0</v>
      </c>
      <c r="I61" s="1">
        <v>118.0</v>
      </c>
      <c r="J61" s="1">
        <v>335.0</v>
      </c>
      <c r="K61" s="1">
        <v>354.0</v>
      </c>
      <c r="L61" s="2"/>
      <c r="M61" s="2"/>
      <c r="N61" s="2"/>
      <c r="O61" s="2"/>
      <c r="P61" s="2"/>
      <c r="Q61" s="2"/>
      <c r="R61" s="2"/>
      <c r="S61" s="2"/>
      <c r="T61" s="2"/>
      <c r="U61" s="2"/>
      <c r="V61" s="2"/>
      <c r="W61" s="2"/>
      <c r="X61" s="2"/>
      <c r="Y61" s="2"/>
      <c r="Z61" s="2"/>
    </row>
    <row r="62" ht="15.75" customHeight="1">
      <c r="A62" s="1" t="s">
        <v>140</v>
      </c>
      <c r="B62" s="1">
        <v>71.0</v>
      </c>
      <c r="C62" s="1">
        <v>56.0</v>
      </c>
      <c r="D62" s="1">
        <v>63.0</v>
      </c>
      <c r="E62" s="1">
        <v>207.0</v>
      </c>
      <c r="F62" s="1">
        <v>212.0</v>
      </c>
      <c r="G62" s="1">
        <v>230.0</v>
      </c>
      <c r="H62" s="1">
        <v>241.0</v>
      </c>
      <c r="I62" s="1">
        <v>243.0</v>
      </c>
      <c r="J62" s="1">
        <v>274.0</v>
      </c>
      <c r="K62" s="1">
        <v>278.0</v>
      </c>
      <c r="L62" s="2"/>
      <c r="M62" s="2"/>
      <c r="N62" s="2"/>
      <c r="O62" s="2"/>
      <c r="P62" s="2"/>
      <c r="Q62" s="2"/>
      <c r="R62" s="2"/>
      <c r="S62" s="2"/>
      <c r="T62" s="2"/>
      <c r="U62" s="2"/>
      <c r="V62" s="2"/>
      <c r="W62" s="2"/>
      <c r="X62" s="2"/>
      <c r="Y62" s="2"/>
      <c r="Z62" s="2"/>
    </row>
    <row r="63" ht="15.75" customHeight="1">
      <c r="A63" s="1" t="s">
        <v>141</v>
      </c>
      <c r="B63" s="1">
        <v>151.0</v>
      </c>
      <c r="C63" s="1">
        <v>160.0</v>
      </c>
      <c r="D63" s="1">
        <v>165.0</v>
      </c>
      <c r="E63" s="1">
        <v>329.0</v>
      </c>
      <c r="F63" s="1">
        <v>351.0</v>
      </c>
      <c r="G63" s="1">
        <v>370.0</v>
      </c>
      <c r="H63" s="1">
        <v>458.0</v>
      </c>
      <c r="I63" s="1">
        <v>492.0</v>
      </c>
      <c r="J63" s="1">
        <v>637.0</v>
      </c>
      <c r="K63" s="1">
        <v>726.0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0.0</v>
      </c>
      <c r="H64" s="1">
        <v>0.0</v>
      </c>
      <c r="I64" s="1">
        <v>0.0</v>
      </c>
      <c r="J64" s="1">
        <v>1.0</v>
      </c>
      <c r="K64" s="1">
        <v>1.0</v>
      </c>
      <c r="L64" s="2"/>
      <c r="M64" s="2"/>
      <c r="N64" s="2"/>
      <c r="O64" s="2"/>
      <c r="P64" s="2"/>
      <c r="Q64" s="2"/>
      <c r="R64" s="2"/>
      <c r="S64" s="2"/>
      <c r="T64" s="2"/>
      <c r="U64" s="2"/>
      <c r="V64" s="2"/>
      <c r="W64" s="2"/>
      <c r="X64" s="2"/>
      <c r="Y64" s="2"/>
      <c r="Z64" s="2"/>
    </row>
    <row r="65" ht="15.75" customHeight="1">
      <c r="A65" s="1" t="s">
        <v>143</v>
      </c>
      <c r="B65" s="1">
        <v>0.0</v>
      </c>
      <c r="C65" s="1">
        <v>0.0</v>
      </c>
      <c r="D65" s="1">
        <v>0.0</v>
      </c>
      <c r="E65" s="1">
        <v>15.0</v>
      </c>
      <c r="F65" s="1">
        <v>60.0</v>
      </c>
      <c r="G65" s="1">
        <v>74.0</v>
      </c>
      <c r="H65" s="1">
        <v>90.0</v>
      </c>
      <c r="I65" s="1">
        <v>97.0</v>
      </c>
      <c r="J65" s="1">
        <v>98.0</v>
      </c>
      <c r="K65" s="1">
        <v>116.0</v>
      </c>
      <c r="L65" s="2"/>
      <c r="M65" s="2"/>
      <c r="N65" s="2"/>
      <c r="O65" s="2"/>
      <c r="P65" s="2"/>
      <c r="Q65" s="2"/>
      <c r="R65" s="2"/>
      <c r="S65" s="2"/>
      <c r="T65" s="2"/>
      <c r="U65" s="2"/>
      <c r="V65" s="2"/>
      <c r="W65" s="2"/>
      <c r="X65" s="2"/>
      <c r="Y65" s="2"/>
      <c r="Z65" s="2"/>
    </row>
    <row r="66" ht="15.75" customHeight="1">
      <c r="A66" s="1" t="s">
        <v>144</v>
      </c>
      <c r="B66" s="1">
        <v>1.0</v>
      </c>
      <c r="C66" s="1">
        <v>1.0</v>
      </c>
      <c r="D66" s="1">
        <v>1.0</v>
      </c>
      <c r="E66" s="1">
        <v>3.0</v>
      </c>
      <c r="F66" s="1">
        <v>5.0</v>
      </c>
      <c r="G66" s="1">
        <v>20.0</v>
      </c>
      <c r="H66" s="1">
        <v>21.0</v>
      </c>
      <c r="I66" s="1">
        <v>7.0</v>
      </c>
      <c r="J66" s="1">
        <v>8.0</v>
      </c>
      <c r="K66" s="1">
        <v>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307.0</v>
      </c>
      <c r="C2" s="1">
        <v>339.0</v>
      </c>
      <c r="D2" s="1">
        <v>379.0</v>
      </c>
      <c r="E2" s="1">
        <v>1290.0</v>
      </c>
      <c r="F2" s="1">
        <v>1400.0</v>
      </c>
      <c r="G2" s="1">
        <v>1270.0</v>
      </c>
      <c r="H2" s="1">
        <v>1270.0</v>
      </c>
      <c r="I2" s="1">
        <v>1320.0</v>
      </c>
      <c r="J2" s="1">
        <v>2280.0</v>
      </c>
      <c r="K2" s="1">
        <v>2260.0</v>
      </c>
      <c r="L2" s="2"/>
      <c r="M2" s="2"/>
      <c r="N2" s="2"/>
      <c r="O2" s="2"/>
      <c r="P2" s="2"/>
      <c r="Q2" s="2"/>
      <c r="R2" s="2"/>
      <c r="S2" s="2"/>
      <c r="T2" s="2"/>
      <c r="U2" s="2"/>
      <c r="V2" s="2"/>
      <c r="W2" s="2"/>
      <c r="X2" s="2"/>
      <c r="Y2" s="2"/>
      <c r="Z2" s="2"/>
    </row>
    <row r="3">
      <c r="A3" s="1" t="s">
        <v>146</v>
      </c>
      <c r="B3" s="1">
        <v>49.0</v>
      </c>
      <c r="C3" s="1">
        <v>41.0</v>
      </c>
      <c r="D3" s="1">
        <v>3.0</v>
      </c>
      <c r="E3" s="1">
        <v>44.0</v>
      </c>
      <c r="F3" s="1">
        <v>0.0</v>
      </c>
      <c r="G3" s="1">
        <v>0.0</v>
      </c>
      <c r="H3" s="1">
        <v>0.0</v>
      </c>
      <c r="I3" s="1">
        <v>0.0</v>
      </c>
      <c r="J3" s="1">
        <v>0.0</v>
      </c>
      <c r="K3" s="1">
        <v>0.0</v>
      </c>
      <c r="L3" s="2"/>
      <c r="M3" s="2"/>
      <c r="N3" s="2"/>
      <c r="O3" s="2"/>
      <c r="P3" s="2"/>
      <c r="Q3" s="2"/>
      <c r="R3" s="2"/>
      <c r="S3" s="2"/>
      <c r="T3" s="2"/>
      <c r="U3" s="2"/>
      <c r="V3" s="2"/>
      <c r="W3" s="2"/>
      <c r="X3" s="2"/>
      <c r="Y3" s="2"/>
      <c r="Z3" s="2"/>
    </row>
    <row r="4">
      <c r="A4" s="1" t="s">
        <v>147</v>
      </c>
      <c r="B4" s="1">
        <v>307.0</v>
      </c>
      <c r="C4" s="1">
        <v>340.0</v>
      </c>
      <c r="D4" s="1">
        <v>379.0</v>
      </c>
      <c r="E4" s="1">
        <v>1290.0</v>
      </c>
      <c r="F4" s="1">
        <v>1400.0</v>
      </c>
      <c r="G4" s="1">
        <v>1270.0</v>
      </c>
      <c r="H4" s="1">
        <v>1270.0</v>
      </c>
      <c r="I4" s="1">
        <v>1320.0</v>
      </c>
      <c r="J4" s="1">
        <v>2280.0</v>
      </c>
      <c r="K4" s="1">
        <v>2260.0</v>
      </c>
      <c r="L4" s="2"/>
      <c r="M4" s="2"/>
      <c r="N4" s="2"/>
      <c r="O4" s="2"/>
      <c r="P4" s="2"/>
      <c r="Q4" s="2"/>
      <c r="R4" s="2"/>
      <c r="S4" s="2"/>
      <c r="T4" s="2"/>
      <c r="U4" s="2"/>
      <c r="V4" s="2"/>
      <c r="W4" s="2"/>
      <c r="X4" s="2"/>
      <c r="Y4" s="2"/>
      <c r="Z4" s="2"/>
    </row>
    <row r="5">
      <c r="A5" s="1" t="s">
        <v>148</v>
      </c>
      <c r="B5" s="1">
        <v>156.0</v>
      </c>
      <c r="C5" s="1">
        <v>159.0</v>
      </c>
      <c r="D5" s="1">
        <v>178.0</v>
      </c>
      <c r="E5" s="1">
        <v>800.0</v>
      </c>
      <c r="F5" s="1">
        <v>830.0</v>
      </c>
      <c r="G5" s="1">
        <v>778.0</v>
      </c>
      <c r="H5" s="1">
        <v>810.0</v>
      </c>
      <c r="I5" s="1">
        <v>825.0</v>
      </c>
      <c r="J5" s="1">
        <v>1580.0</v>
      </c>
      <c r="K5" s="1">
        <v>1520.0</v>
      </c>
      <c r="L5" s="2"/>
      <c r="M5" s="2"/>
      <c r="N5" s="2"/>
      <c r="O5" s="2"/>
      <c r="P5" s="2"/>
      <c r="Q5" s="2"/>
      <c r="R5" s="2"/>
      <c r="S5" s="2"/>
      <c r="T5" s="2"/>
      <c r="U5" s="2"/>
      <c r="V5" s="2"/>
      <c r="W5" s="2"/>
      <c r="X5" s="2"/>
      <c r="Y5" s="2"/>
      <c r="Z5" s="2"/>
    </row>
    <row r="6">
      <c r="A6" s="1" t="s">
        <v>149</v>
      </c>
      <c r="B6" s="1">
        <v>151.0</v>
      </c>
      <c r="C6" s="1">
        <v>181.0</v>
      </c>
      <c r="D6" s="1">
        <v>201.0</v>
      </c>
      <c r="E6" s="1">
        <v>492.0</v>
      </c>
      <c r="F6" s="1">
        <v>570.0</v>
      </c>
      <c r="G6" s="1">
        <v>488.0</v>
      </c>
      <c r="H6" s="1">
        <v>461.0</v>
      </c>
      <c r="I6" s="1">
        <v>491.0</v>
      </c>
      <c r="J6" s="1">
        <v>698.0</v>
      </c>
      <c r="K6" s="1">
        <v>740.0</v>
      </c>
      <c r="L6" s="2"/>
      <c r="M6" s="2"/>
      <c r="N6" s="2"/>
      <c r="O6" s="2"/>
      <c r="P6" s="2"/>
      <c r="Q6" s="2"/>
      <c r="R6" s="2"/>
      <c r="S6" s="2"/>
      <c r="T6" s="2"/>
      <c r="U6" s="2"/>
      <c r="V6" s="2"/>
      <c r="W6" s="2"/>
      <c r="X6" s="2"/>
      <c r="Y6" s="2"/>
      <c r="Z6" s="2"/>
    </row>
    <row r="7">
      <c r="A7" s="1" t="s">
        <v>150</v>
      </c>
      <c r="B7" s="1">
        <v>88.0</v>
      </c>
      <c r="C7" s="1">
        <v>83.0</v>
      </c>
      <c r="D7" s="1">
        <v>89.0</v>
      </c>
      <c r="E7" s="1">
        <v>304.0</v>
      </c>
      <c r="F7" s="1">
        <v>328.0</v>
      </c>
      <c r="G7" s="1">
        <v>277.0</v>
      </c>
      <c r="H7" s="1">
        <v>284.0</v>
      </c>
      <c r="I7" s="1">
        <v>303.0</v>
      </c>
      <c r="J7" s="1">
        <v>608.0</v>
      </c>
      <c r="K7" s="1">
        <v>607.0</v>
      </c>
      <c r="L7" s="2"/>
      <c r="M7" s="2"/>
      <c r="N7" s="2"/>
      <c r="O7" s="2"/>
      <c r="P7" s="2"/>
      <c r="Q7" s="2"/>
      <c r="R7" s="2"/>
      <c r="S7" s="2"/>
      <c r="T7" s="2"/>
      <c r="U7" s="2"/>
      <c r="V7" s="2"/>
      <c r="W7" s="2"/>
      <c r="X7" s="2"/>
      <c r="Y7" s="2"/>
      <c r="Z7" s="2"/>
    </row>
    <row r="8">
      <c r="A8" s="1" t="s">
        <v>151</v>
      </c>
      <c r="B8" s="1">
        <v>18.0</v>
      </c>
      <c r="C8" s="1">
        <v>15.0</v>
      </c>
      <c r="D8" s="1">
        <v>12.0</v>
      </c>
      <c r="E8" s="1">
        <v>51.0</v>
      </c>
      <c r="F8" s="1">
        <v>52.0</v>
      </c>
      <c r="G8" s="1">
        <v>48.0</v>
      </c>
      <c r="H8" s="1">
        <v>42.0</v>
      </c>
      <c r="I8" s="1">
        <v>47.0</v>
      </c>
      <c r="J8" s="1">
        <v>92.0</v>
      </c>
      <c r="K8" s="1">
        <v>85.0</v>
      </c>
      <c r="L8" s="2"/>
      <c r="M8" s="2"/>
      <c r="N8" s="2"/>
      <c r="O8" s="2"/>
      <c r="P8" s="2"/>
      <c r="Q8" s="2"/>
      <c r="R8" s="2"/>
      <c r="S8" s="2"/>
      <c r="T8" s="2"/>
      <c r="U8" s="2"/>
      <c r="V8" s="2"/>
      <c r="W8" s="2"/>
      <c r="X8" s="2"/>
      <c r="Y8" s="2"/>
      <c r="Z8" s="2"/>
    </row>
    <row r="9">
      <c r="A9" s="1" t="s">
        <v>152</v>
      </c>
      <c r="B9" s="1">
        <v>107.0</v>
      </c>
      <c r="C9" s="1">
        <v>98.0</v>
      </c>
      <c r="D9" s="1">
        <v>102.0</v>
      </c>
      <c r="E9" s="1">
        <v>355.0</v>
      </c>
      <c r="F9" s="1">
        <v>381.0</v>
      </c>
      <c r="G9" s="1">
        <v>326.0</v>
      </c>
      <c r="H9" s="1">
        <v>327.0</v>
      </c>
      <c r="I9" s="1">
        <v>350.0</v>
      </c>
      <c r="J9" s="1">
        <v>701.0</v>
      </c>
      <c r="K9" s="1">
        <v>692.0</v>
      </c>
      <c r="L9" s="2"/>
      <c r="M9" s="2"/>
      <c r="N9" s="2"/>
      <c r="O9" s="2"/>
      <c r="P9" s="2"/>
      <c r="Q9" s="2"/>
      <c r="R9" s="2"/>
      <c r="S9" s="2"/>
      <c r="T9" s="2"/>
      <c r="U9" s="2"/>
      <c r="V9" s="2"/>
      <c r="W9" s="2"/>
      <c r="X9" s="2"/>
      <c r="Y9" s="2"/>
      <c r="Z9" s="2"/>
    </row>
    <row r="10">
      <c r="A10" s="1" t="s">
        <v>153</v>
      </c>
      <c r="B10" s="1">
        <v>44.0</v>
      </c>
      <c r="C10" s="1">
        <v>81.0</v>
      </c>
      <c r="D10" s="1">
        <v>99.0</v>
      </c>
      <c r="E10" s="1">
        <v>137.0</v>
      </c>
      <c r="F10" s="1">
        <v>189.0</v>
      </c>
      <c r="G10" s="1">
        <v>163.0</v>
      </c>
      <c r="H10" s="1">
        <v>135.0</v>
      </c>
      <c r="I10" s="1">
        <v>141.0</v>
      </c>
      <c r="J10" s="1">
        <v>-3.0</v>
      </c>
      <c r="K10" s="1">
        <v>47.0</v>
      </c>
      <c r="L10" s="2"/>
      <c r="M10" s="2"/>
      <c r="N10" s="2"/>
      <c r="O10" s="2"/>
      <c r="P10" s="2"/>
      <c r="Q10" s="2"/>
      <c r="R10" s="2"/>
      <c r="S10" s="2"/>
      <c r="T10" s="2"/>
      <c r="U10" s="2"/>
      <c r="V10" s="2"/>
      <c r="W10" s="2"/>
      <c r="X10" s="2"/>
      <c r="Y10" s="2"/>
      <c r="Z10" s="2"/>
    </row>
    <row r="11">
      <c r="A11" s="1" t="s">
        <v>154</v>
      </c>
      <c r="B11" s="1">
        <v>0.0</v>
      </c>
      <c r="C11" s="1">
        <v>0.0</v>
      </c>
      <c r="D11" s="1">
        <v>0.0</v>
      </c>
      <c r="E11" s="1">
        <v>-2.0</v>
      </c>
      <c r="F11" s="1">
        <v>-70.0</v>
      </c>
      <c r="G11" s="1">
        <v>-54.0</v>
      </c>
      <c r="H11" s="1">
        <v>-1.0</v>
      </c>
      <c r="I11" s="1">
        <v>-85.0</v>
      </c>
      <c r="J11" s="1">
        <v>-70.0</v>
      </c>
      <c r="K11" s="1">
        <v>-103.0</v>
      </c>
      <c r="L11" s="2"/>
      <c r="M11" s="2"/>
      <c r="N11" s="2"/>
      <c r="O11" s="2"/>
      <c r="P11" s="2"/>
      <c r="Q11" s="2"/>
      <c r="R11" s="2"/>
      <c r="S11" s="2"/>
      <c r="T11" s="2"/>
      <c r="U11" s="2"/>
      <c r="V11" s="2"/>
      <c r="W11" s="2"/>
      <c r="X11" s="2"/>
      <c r="Y11" s="2"/>
      <c r="Z11" s="2"/>
    </row>
    <row r="12">
      <c r="A12" s="1" t="s">
        <v>155</v>
      </c>
      <c r="B12" s="1">
        <v>2.0</v>
      </c>
      <c r="C12" s="1">
        <v>2.0</v>
      </c>
      <c r="D12" s="1">
        <v>2.0</v>
      </c>
      <c r="E12" s="1">
        <v>0.0</v>
      </c>
      <c r="F12" s="1">
        <v>5.0</v>
      </c>
      <c r="G12" s="1">
        <v>6.0</v>
      </c>
      <c r="H12" s="1">
        <v>3.0</v>
      </c>
      <c r="I12" s="1">
        <v>2.0</v>
      </c>
      <c r="J12" s="1">
        <v>4.0</v>
      </c>
      <c r="K12" s="1">
        <v>7.0</v>
      </c>
      <c r="L12" s="2"/>
      <c r="M12" s="2"/>
      <c r="N12" s="2"/>
      <c r="O12" s="2"/>
      <c r="P12" s="2"/>
      <c r="Q12" s="2"/>
      <c r="R12" s="2"/>
      <c r="S12" s="2"/>
      <c r="T12" s="2"/>
      <c r="U12" s="2"/>
      <c r="V12" s="2"/>
      <c r="W12" s="2"/>
      <c r="X12" s="2"/>
      <c r="Y12" s="2"/>
      <c r="Z12" s="2"/>
    </row>
    <row r="13">
      <c r="A13" s="1" t="s">
        <v>156</v>
      </c>
      <c r="B13" s="1">
        <v>2.0</v>
      </c>
      <c r="C13" s="1">
        <v>2.0</v>
      </c>
      <c r="D13" s="1">
        <v>2.0</v>
      </c>
      <c r="E13" s="1">
        <v>-2.0</v>
      </c>
      <c r="F13" s="1">
        <v>4.0</v>
      </c>
      <c r="G13" s="1">
        <v>6.0</v>
      </c>
      <c r="H13" s="1">
        <v>1.0</v>
      </c>
      <c r="I13" s="1">
        <v>1.0</v>
      </c>
      <c r="J13" s="1">
        <v>-66.0</v>
      </c>
      <c r="K13" s="1">
        <v>-95.0</v>
      </c>
      <c r="L13" s="2"/>
      <c r="M13" s="2"/>
      <c r="N13" s="2"/>
      <c r="O13" s="2"/>
      <c r="P13" s="2"/>
      <c r="Q13" s="2"/>
      <c r="R13" s="2"/>
      <c r="S13" s="2"/>
      <c r="T13" s="2"/>
      <c r="U13" s="2"/>
      <c r="V13" s="2"/>
      <c r="W13" s="2"/>
      <c r="X13" s="2"/>
      <c r="Y13" s="2"/>
      <c r="Z13" s="2"/>
    </row>
    <row r="14">
      <c r="A14" s="1" t="s">
        <v>157</v>
      </c>
      <c r="B14" s="1">
        <v>0.0</v>
      </c>
      <c r="C14" s="1">
        <v>0.0</v>
      </c>
      <c r="D14" s="1">
        <v>0.0</v>
      </c>
      <c r="E14" s="1">
        <v>-1.0</v>
      </c>
      <c r="F14" s="1">
        <v>0.0</v>
      </c>
      <c r="G14" s="1">
        <v>70.0</v>
      </c>
      <c r="H14" s="1">
        <v>0.0</v>
      </c>
      <c r="I14" s="1">
        <v>-1.0</v>
      </c>
      <c r="J14" s="1">
        <v>-5.0</v>
      </c>
      <c r="K14" s="1">
        <v>-5.0</v>
      </c>
      <c r="L14" s="2"/>
      <c r="M14" s="2"/>
      <c r="N14" s="2"/>
      <c r="O14" s="2"/>
      <c r="P14" s="2"/>
      <c r="Q14" s="2"/>
      <c r="R14" s="2"/>
      <c r="S14" s="2"/>
      <c r="T14" s="2"/>
      <c r="U14" s="2"/>
      <c r="V14" s="2"/>
      <c r="W14" s="2"/>
      <c r="X14" s="2"/>
      <c r="Y14" s="2"/>
      <c r="Z14" s="2"/>
    </row>
    <row r="15">
      <c r="A15" s="1" t="s">
        <v>158</v>
      </c>
      <c r="B15" s="1">
        <v>35.0</v>
      </c>
      <c r="C15" s="1">
        <v>63.0</v>
      </c>
      <c r="D15" s="1">
        <v>-13.0</v>
      </c>
      <c r="E15" s="1">
        <v>-68.0</v>
      </c>
      <c r="F15" s="1">
        <v>-2.0</v>
      </c>
      <c r="G15" s="1">
        <v>39.0</v>
      </c>
      <c r="H15" s="1">
        <v>2.0</v>
      </c>
      <c r="I15" s="1">
        <v>65.0</v>
      </c>
      <c r="J15" s="1">
        <v>3.0</v>
      </c>
      <c r="K15" s="1">
        <v>-2.0</v>
      </c>
      <c r="L15" s="2"/>
      <c r="M15" s="2"/>
      <c r="N15" s="2"/>
      <c r="O15" s="2"/>
      <c r="P15" s="2"/>
      <c r="Q15" s="2"/>
      <c r="R15" s="2"/>
      <c r="S15" s="2"/>
      <c r="T15" s="2"/>
      <c r="U15" s="2"/>
      <c r="V15" s="2"/>
      <c r="W15" s="2"/>
      <c r="X15" s="2"/>
      <c r="Y15" s="2"/>
      <c r="Z15" s="2"/>
    </row>
    <row r="16">
      <c r="A16" s="1" t="s">
        <v>159</v>
      </c>
      <c r="B16" s="1">
        <v>47.0</v>
      </c>
      <c r="C16" s="1">
        <v>84.0</v>
      </c>
      <c r="D16" s="1">
        <v>101.0</v>
      </c>
      <c r="E16" s="1">
        <v>133.0</v>
      </c>
      <c r="F16" s="1">
        <v>194.0</v>
      </c>
      <c r="G16" s="1">
        <v>170.0</v>
      </c>
      <c r="H16" s="1">
        <v>139.0</v>
      </c>
      <c r="I16" s="1">
        <v>143.0</v>
      </c>
      <c r="J16" s="1">
        <v>-72.0</v>
      </c>
      <c r="K16" s="1">
        <v>-55.0</v>
      </c>
      <c r="L16" s="2"/>
      <c r="M16" s="2"/>
      <c r="N16" s="2"/>
      <c r="O16" s="2"/>
      <c r="P16" s="2"/>
      <c r="Q16" s="2"/>
      <c r="R16" s="2"/>
      <c r="S16" s="2"/>
      <c r="T16" s="2"/>
      <c r="U16" s="2"/>
      <c r="V16" s="2"/>
      <c r="W16" s="2"/>
      <c r="X16" s="2"/>
      <c r="Y16" s="2"/>
      <c r="Z16" s="2"/>
    </row>
    <row r="17">
      <c r="A17" s="1" t="s">
        <v>160</v>
      </c>
      <c r="B17" s="1">
        <v>-5.0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-15.0</v>
      </c>
      <c r="E18" s="1">
        <v>-144.0</v>
      </c>
      <c r="F18" s="1">
        <v>-105.0</v>
      </c>
      <c r="G18" s="1">
        <v>-80.0</v>
      </c>
      <c r="H18" s="1">
        <v>-28.0</v>
      </c>
      <c r="I18" s="1">
        <v>-18.0</v>
      </c>
      <c r="J18" s="1">
        <v>-71.0</v>
      </c>
      <c r="K18" s="1">
        <v>-41.0</v>
      </c>
      <c r="L18" s="2"/>
      <c r="M18" s="2"/>
      <c r="N18" s="2"/>
      <c r="O18" s="2"/>
      <c r="P18" s="2"/>
      <c r="Q18" s="2"/>
      <c r="R18" s="2"/>
      <c r="S18" s="2"/>
      <c r="T18" s="2"/>
      <c r="U18" s="2"/>
      <c r="V18" s="2"/>
      <c r="W18" s="2"/>
      <c r="X18" s="2"/>
      <c r="Y18" s="2"/>
      <c r="Z18" s="2"/>
    </row>
    <row r="19">
      <c r="A19" s="1" t="s">
        <v>162</v>
      </c>
      <c r="B19" s="1">
        <v>-2.0</v>
      </c>
      <c r="C19" s="1">
        <v>-1.0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-3.0</v>
      </c>
      <c r="D20" s="1">
        <v>-72.0</v>
      </c>
      <c r="E20" s="1">
        <v>0.0</v>
      </c>
      <c r="F20" s="1">
        <v>-3.0</v>
      </c>
      <c r="G20" s="1">
        <v>0.0</v>
      </c>
      <c r="H20" s="1">
        <v>1.0</v>
      </c>
      <c r="I20" s="1">
        <v>-1.0</v>
      </c>
      <c r="J20" s="1">
        <v>-2.0</v>
      </c>
      <c r="K20" s="1">
        <v>-15.0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165</v>
      </c>
      <c r="B22" s="1">
        <v>0.0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1.0</v>
      </c>
      <c r="E23" s="1">
        <v>62.0</v>
      </c>
      <c r="F23" s="1">
        <v>-62.0</v>
      </c>
      <c r="G23" s="1">
        <v>25.0</v>
      </c>
      <c r="H23" s="1">
        <v>-15.0</v>
      </c>
      <c r="I23" s="1">
        <v>-12.0</v>
      </c>
      <c r="J23" s="1">
        <v>32.0</v>
      </c>
      <c r="K23" s="1">
        <v>16.0</v>
      </c>
      <c r="L23" s="2"/>
      <c r="M23" s="2"/>
      <c r="N23" s="2"/>
      <c r="O23" s="2"/>
      <c r="P23" s="2"/>
      <c r="Q23" s="2"/>
      <c r="R23" s="2"/>
      <c r="S23" s="2"/>
      <c r="T23" s="2"/>
      <c r="U23" s="2"/>
      <c r="V23" s="2"/>
      <c r="W23" s="2"/>
      <c r="X23" s="2"/>
      <c r="Y23" s="2"/>
      <c r="Z23" s="2"/>
    </row>
    <row r="24" ht="15.75" customHeight="1">
      <c r="A24" s="1" t="s">
        <v>167</v>
      </c>
      <c r="B24" s="1">
        <v>39.0</v>
      </c>
      <c r="C24" s="1">
        <v>69.0</v>
      </c>
      <c r="D24" s="1">
        <v>85.0</v>
      </c>
      <c r="E24" s="1">
        <v>51.0</v>
      </c>
      <c r="F24" s="1">
        <v>22.0</v>
      </c>
      <c r="G24" s="1">
        <v>115.0</v>
      </c>
      <c r="H24" s="1">
        <v>97.0</v>
      </c>
      <c r="I24" s="1">
        <v>123.0</v>
      </c>
      <c r="J24" s="1">
        <v>-114.0</v>
      </c>
      <c r="K24" s="1">
        <v>-78.0</v>
      </c>
      <c r="L24" s="2"/>
      <c r="M24" s="2"/>
      <c r="N24" s="2"/>
      <c r="O24" s="2"/>
      <c r="P24" s="2"/>
      <c r="Q24" s="2"/>
      <c r="R24" s="2"/>
      <c r="S24" s="2"/>
      <c r="T24" s="2"/>
      <c r="U24" s="2"/>
      <c r="V24" s="2"/>
      <c r="W24" s="2"/>
      <c r="X24" s="2"/>
      <c r="Y24" s="2"/>
      <c r="Z24" s="2"/>
    </row>
    <row r="25" ht="15.75" customHeight="1">
      <c r="A25" s="1" t="s">
        <v>168</v>
      </c>
      <c r="B25" s="1">
        <v>13.0</v>
      </c>
      <c r="C25" s="1">
        <v>24.0</v>
      </c>
      <c r="D25" s="1">
        <v>22.0</v>
      </c>
      <c r="E25" s="1">
        <v>-17.0</v>
      </c>
      <c r="F25" s="1">
        <v>-6.0</v>
      </c>
      <c r="G25" s="1">
        <v>13.0</v>
      </c>
      <c r="H25" s="1">
        <v>10.0</v>
      </c>
      <c r="I25" s="1">
        <v>20.0</v>
      </c>
      <c r="J25" s="1">
        <v>-40.0</v>
      </c>
      <c r="K25" s="1">
        <v>-48.0</v>
      </c>
      <c r="L25" s="2"/>
      <c r="M25" s="2"/>
      <c r="N25" s="2"/>
      <c r="O25" s="2"/>
      <c r="P25" s="2"/>
      <c r="Q25" s="2"/>
      <c r="R25" s="2"/>
      <c r="S25" s="2"/>
      <c r="T25" s="2"/>
      <c r="U25" s="2"/>
      <c r="V25" s="2"/>
      <c r="W25" s="2"/>
      <c r="X25" s="2"/>
      <c r="Y25" s="2"/>
      <c r="Z25" s="2"/>
    </row>
    <row r="26" ht="15.75" customHeight="1">
      <c r="A26" s="1" t="s">
        <v>169</v>
      </c>
      <c r="B26" s="1">
        <v>26.0</v>
      </c>
      <c r="C26" s="1">
        <v>44.0</v>
      </c>
      <c r="D26" s="1">
        <v>63.0</v>
      </c>
      <c r="E26" s="1">
        <v>68.0</v>
      </c>
      <c r="F26" s="1">
        <v>28.0</v>
      </c>
      <c r="G26" s="1">
        <v>101.0</v>
      </c>
      <c r="H26" s="1">
        <v>86.0</v>
      </c>
      <c r="I26" s="1">
        <v>103.0</v>
      </c>
      <c r="J26" s="1">
        <v>-74.0</v>
      </c>
      <c r="K26" s="1">
        <v>-29.0</v>
      </c>
      <c r="L26" s="2"/>
      <c r="M26" s="2"/>
      <c r="N26" s="2"/>
      <c r="O26" s="2"/>
      <c r="P26" s="2"/>
      <c r="Q26" s="2"/>
      <c r="R26" s="2"/>
      <c r="S26" s="2"/>
      <c r="T26" s="2"/>
      <c r="U26" s="2"/>
      <c r="V26" s="2"/>
      <c r="W26" s="2"/>
      <c r="X26" s="2"/>
      <c r="Y26" s="2"/>
      <c r="Z26" s="2"/>
    </row>
    <row r="27" ht="15.75" customHeight="1">
      <c r="A27" s="1" t="s">
        <v>170</v>
      </c>
      <c r="B27" s="1">
        <v>26.0</v>
      </c>
      <c r="C27" s="1">
        <v>44.0</v>
      </c>
      <c r="D27" s="1">
        <v>63.0</v>
      </c>
      <c r="E27" s="1">
        <v>68.0</v>
      </c>
      <c r="F27" s="1">
        <v>28.0</v>
      </c>
      <c r="G27" s="1">
        <v>101.0</v>
      </c>
      <c r="H27" s="1">
        <v>86.0</v>
      </c>
      <c r="I27" s="1">
        <v>103.0</v>
      </c>
      <c r="J27" s="1">
        <v>-74.0</v>
      </c>
      <c r="K27" s="1">
        <v>-29.0</v>
      </c>
      <c r="L27" s="2"/>
      <c r="M27" s="2"/>
      <c r="N27" s="2"/>
      <c r="O27" s="2"/>
      <c r="P27" s="2"/>
      <c r="Q27" s="2"/>
      <c r="R27" s="2"/>
      <c r="S27" s="2"/>
      <c r="T27" s="2"/>
      <c r="U27" s="2"/>
      <c r="V27" s="2"/>
      <c r="W27" s="2"/>
      <c r="X27" s="2"/>
      <c r="Y27" s="2"/>
      <c r="Z27" s="2"/>
    </row>
    <row r="28" ht="15.75" customHeight="1">
      <c r="A28" s="1" t="s">
        <v>171</v>
      </c>
      <c r="B28" s="1">
        <v>26.0</v>
      </c>
      <c r="C28" s="1">
        <v>44.0</v>
      </c>
      <c r="D28" s="1">
        <v>63.0</v>
      </c>
      <c r="E28" s="1">
        <v>68.0</v>
      </c>
      <c r="F28" s="1">
        <v>28.0</v>
      </c>
      <c r="G28" s="1">
        <v>101.0</v>
      </c>
      <c r="H28" s="1">
        <v>86.0</v>
      </c>
      <c r="I28" s="1">
        <v>103.0</v>
      </c>
      <c r="J28" s="1">
        <v>-74.0</v>
      </c>
      <c r="K28" s="1">
        <v>-29.0</v>
      </c>
      <c r="L28" s="2"/>
      <c r="M28" s="2"/>
      <c r="N28" s="2"/>
      <c r="O28" s="2"/>
      <c r="P28" s="2"/>
      <c r="Q28" s="2"/>
      <c r="R28" s="2"/>
      <c r="S28" s="2"/>
      <c r="T28" s="2"/>
      <c r="U28" s="2"/>
      <c r="V28" s="2"/>
      <c r="W28" s="2"/>
      <c r="X28" s="2"/>
      <c r="Y28" s="2"/>
      <c r="Z28" s="2"/>
    </row>
    <row r="29" ht="15.75" customHeight="1">
      <c r="A29" s="1" t="s">
        <v>172</v>
      </c>
      <c r="B29" s="1">
        <v>26.0</v>
      </c>
      <c r="C29" s="1">
        <v>44.0</v>
      </c>
      <c r="D29" s="1">
        <v>63.0</v>
      </c>
      <c r="E29" s="1">
        <v>68.0</v>
      </c>
      <c r="F29" s="1">
        <v>28.0</v>
      </c>
      <c r="G29" s="1">
        <v>101.0</v>
      </c>
      <c r="H29" s="1">
        <v>86.0</v>
      </c>
      <c r="I29" s="1">
        <v>103.0</v>
      </c>
      <c r="J29" s="1">
        <v>-74.0</v>
      </c>
      <c r="K29" s="1">
        <v>-29.0</v>
      </c>
      <c r="L29" s="2"/>
      <c r="M29" s="2"/>
      <c r="N29" s="2"/>
      <c r="O29" s="2"/>
      <c r="P29" s="2"/>
      <c r="Q29" s="2"/>
      <c r="R29" s="2"/>
      <c r="S29" s="2"/>
      <c r="T29" s="2"/>
      <c r="U29" s="2"/>
      <c r="V29" s="2"/>
      <c r="W29" s="2"/>
      <c r="X29" s="2"/>
      <c r="Y29" s="2"/>
      <c r="Z29" s="2"/>
    </row>
    <row r="30" ht="15.75" customHeight="1">
      <c r="A30" s="1" t="s">
        <v>173</v>
      </c>
      <c r="B30" s="1">
        <v>26.0</v>
      </c>
      <c r="C30" s="1">
        <v>44.0</v>
      </c>
      <c r="D30" s="1">
        <v>63.0</v>
      </c>
      <c r="E30" s="1">
        <v>68.0</v>
      </c>
      <c r="F30" s="1">
        <v>28.0</v>
      </c>
      <c r="G30" s="1">
        <v>101.0</v>
      </c>
      <c r="H30" s="1">
        <v>86.0</v>
      </c>
      <c r="I30" s="1">
        <v>103.0</v>
      </c>
      <c r="J30" s="1">
        <v>-74.0</v>
      </c>
      <c r="K30" s="1">
        <v>-29.0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15.0</v>
      </c>
      <c r="C34" s="1">
        <v>15.0</v>
      </c>
      <c r="D34" s="1">
        <v>16.0</v>
      </c>
      <c r="E34" s="1">
        <v>19.0</v>
      </c>
      <c r="F34" s="1">
        <v>20.0</v>
      </c>
      <c r="G34" s="1">
        <v>20.0</v>
      </c>
      <c r="H34" s="1">
        <v>20.0</v>
      </c>
      <c r="I34" s="1">
        <v>21.0</v>
      </c>
      <c r="J34" s="1">
        <v>23.0</v>
      </c>
      <c r="K34" s="1">
        <v>24.0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184</v>
      </c>
      <c r="K35" s="1" t="s">
        <v>185</v>
      </c>
      <c r="L35" s="2"/>
      <c r="M35" s="2"/>
      <c r="N35" s="2"/>
      <c r="O35" s="2"/>
      <c r="P35" s="2"/>
      <c r="Q35" s="2"/>
      <c r="R35" s="2"/>
      <c r="S35" s="2"/>
      <c r="T35" s="2"/>
      <c r="U35" s="2"/>
      <c r="V35" s="2"/>
      <c r="W35" s="2"/>
      <c r="X35" s="2"/>
      <c r="Y35" s="2"/>
      <c r="Z35" s="2"/>
    </row>
    <row r="36" ht="15.75" customHeight="1">
      <c r="A36" s="1" t="s">
        <v>197</v>
      </c>
      <c r="B36" s="1" t="s">
        <v>189</v>
      </c>
      <c r="C36" s="1" t="s">
        <v>190</v>
      </c>
      <c r="D36" s="1" t="s">
        <v>191</v>
      </c>
      <c r="E36" s="1" t="s">
        <v>192</v>
      </c>
      <c r="F36" s="1" t="s">
        <v>193</v>
      </c>
      <c r="G36" s="1" t="s">
        <v>194</v>
      </c>
      <c r="H36" s="1" t="s">
        <v>195</v>
      </c>
      <c r="I36" s="1" t="s">
        <v>196</v>
      </c>
      <c r="J36" s="1" t="s">
        <v>184</v>
      </c>
      <c r="K36" s="1" t="s">
        <v>185</v>
      </c>
      <c r="L36" s="2"/>
      <c r="M36" s="2"/>
      <c r="N36" s="2"/>
      <c r="O36" s="2"/>
      <c r="P36" s="2"/>
      <c r="Q36" s="2"/>
      <c r="R36" s="2"/>
      <c r="S36" s="2"/>
      <c r="T36" s="2"/>
      <c r="U36" s="2"/>
      <c r="V36" s="2"/>
      <c r="W36" s="2"/>
      <c r="X36" s="2"/>
      <c r="Y36" s="2"/>
      <c r="Z36" s="2"/>
    </row>
    <row r="37" ht="15.75" customHeight="1">
      <c r="A37" s="1" t="s">
        <v>198</v>
      </c>
      <c r="B37" s="1">
        <v>15.0</v>
      </c>
      <c r="C37" s="1">
        <v>16.0</v>
      </c>
      <c r="D37" s="1">
        <v>17.0</v>
      </c>
      <c r="E37" s="1">
        <v>20.0</v>
      </c>
      <c r="F37" s="1">
        <v>21.0</v>
      </c>
      <c r="G37" s="1">
        <v>21.0</v>
      </c>
      <c r="H37" s="1">
        <v>21.0</v>
      </c>
      <c r="I37" s="1">
        <v>21.0</v>
      </c>
      <c r="J37" s="1">
        <v>23.0</v>
      </c>
      <c r="K37" s="1">
        <v>24.0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191</v>
      </c>
      <c r="E39" s="1" t="s">
        <v>213</v>
      </c>
      <c r="F39" s="1" t="s">
        <v>214</v>
      </c>
      <c r="G39" s="1" t="s">
        <v>215</v>
      </c>
      <c r="H39" s="1" t="s">
        <v>216</v>
      </c>
      <c r="I39" s="1" t="s">
        <v>217</v>
      </c>
      <c r="J39" s="1" t="s">
        <v>208</v>
      </c>
      <c r="K39" s="1" t="s">
        <v>209</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218</v>
      </c>
      <c r="B41" s="1">
        <v>63.0</v>
      </c>
      <c r="C41" s="1">
        <v>99.0</v>
      </c>
      <c r="D41" s="1">
        <v>118.0</v>
      </c>
      <c r="E41" s="1">
        <v>204.0</v>
      </c>
      <c r="F41" s="1">
        <v>264.0</v>
      </c>
      <c r="G41" s="1">
        <v>239.0</v>
      </c>
      <c r="H41" s="1">
        <v>220.0</v>
      </c>
      <c r="I41" s="1">
        <v>231.0</v>
      </c>
      <c r="J41" s="1">
        <v>232.0</v>
      </c>
      <c r="K41" s="1">
        <v>277.0</v>
      </c>
      <c r="L41" s="2"/>
      <c r="M41" s="2"/>
      <c r="N41" s="2"/>
      <c r="O41" s="2"/>
      <c r="P41" s="2"/>
      <c r="Q41" s="2"/>
      <c r="R41" s="2"/>
      <c r="S41" s="2"/>
      <c r="T41" s="2"/>
      <c r="U41" s="2"/>
      <c r="V41" s="2"/>
      <c r="W41" s="2"/>
      <c r="X41" s="2"/>
      <c r="Y41" s="2"/>
      <c r="Z41" s="2"/>
    </row>
    <row r="42" ht="15.75" customHeight="1">
      <c r="A42" s="1" t="s">
        <v>219</v>
      </c>
      <c r="B42" s="1">
        <v>46.0</v>
      </c>
      <c r="C42" s="1">
        <v>83.0</v>
      </c>
      <c r="D42" s="1">
        <v>102.0</v>
      </c>
      <c r="E42" s="1">
        <v>152.0</v>
      </c>
      <c r="F42" s="1">
        <v>206.0</v>
      </c>
      <c r="G42" s="1">
        <v>180.0</v>
      </c>
      <c r="H42" s="1">
        <v>158.0</v>
      </c>
      <c r="I42" s="1">
        <v>165.0</v>
      </c>
      <c r="J42" s="1">
        <v>136.0</v>
      </c>
      <c r="K42" s="1">
        <v>180.0</v>
      </c>
      <c r="L42" s="2"/>
      <c r="M42" s="2"/>
      <c r="N42" s="2"/>
      <c r="O42" s="2"/>
      <c r="P42" s="2"/>
      <c r="Q42" s="2"/>
      <c r="R42" s="2"/>
      <c r="S42" s="2"/>
      <c r="T42" s="2"/>
      <c r="U42" s="2"/>
      <c r="V42" s="2"/>
      <c r="W42" s="2"/>
      <c r="X42" s="2"/>
      <c r="Y42" s="2"/>
      <c r="Z42" s="2"/>
    </row>
    <row r="43" ht="15.75" customHeight="1">
      <c r="A43" s="1" t="s">
        <v>220</v>
      </c>
      <c r="B43" s="1">
        <v>44.0</v>
      </c>
      <c r="C43" s="1">
        <v>81.0</v>
      </c>
      <c r="D43" s="1">
        <v>99.0</v>
      </c>
      <c r="E43" s="1">
        <v>137.0</v>
      </c>
      <c r="F43" s="1">
        <v>189.0</v>
      </c>
      <c r="G43" s="1">
        <v>163.0</v>
      </c>
      <c r="H43" s="1">
        <v>135.0</v>
      </c>
      <c r="I43" s="1">
        <v>141.0</v>
      </c>
      <c r="J43" s="1">
        <v>-3.0</v>
      </c>
      <c r="K43" s="1">
        <v>47.0</v>
      </c>
      <c r="L43" s="2"/>
      <c r="M43" s="2"/>
      <c r="N43" s="2"/>
      <c r="O43" s="2"/>
      <c r="P43" s="2"/>
      <c r="Q43" s="2"/>
      <c r="R43" s="2"/>
      <c r="S43" s="2"/>
      <c r="T43" s="2"/>
      <c r="U43" s="2"/>
      <c r="V43" s="2"/>
      <c r="W43" s="2"/>
      <c r="X43" s="2"/>
      <c r="Y43" s="2"/>
      <c r="Z43" s="2"/>
    </row>
    <row r="44" ht="15.75" customHeight="1">
      <c r="A44" s="1" t="s">
        <v>221</v>
      </c>
      <c r="B44" s="1">
        <v>63.0</v>
      </c>
      <c r="C44" s="1">
        <v>100.0</v>
      </c>
      <c r="D44" s="1">
        <v>119.0</v>
      </c>
      <c r="E44" s="1">
        <v>212.0</v>
      </c>
      <c r="F44" s="1">
        <v>275.0</v>
      </c>
      <c r="G44" s="1">
        <v>250.0</v>
      </c>
      <c r="H44" s="1">
        <v>232.0</v>
      </c>
      <c r="I44" s="1">
        <v>242.0</v>
      </c>
      <c r="J44" s="1">
        <v>254.0</v>
      </c>
      <c r="K44" s="1">
        <v>301.0</v>
      </c>
      <c r="L44" s="2"/>
      <c r="M44" s="2"/>
      <c r="N44" s="2"/>
      <c r="O44" s="2"/>
      <c r="P44" s="2"/>
      <c r="Q44" s="2"/>
      <c r="R44" s="2"/>
      <c r="S44" s="2"/>
      <c r="T44" s="2"/>
      <c r="U44" s="2"/>
      <c r="V44" s="2"/>
      <c r="W44" s="2"/>
      <c r="X44" s="2"/>
      <c r="Y44" s="2"/>
      <c r="Z44" s="2"/>
    </row>
    <row r="45" ht="15.75" customHeight="1">
      <c r="A45" s="1" t="s">
        <v>222</v>
      </c>
      <c r="B45" s="1">
        <v>309.0</v>
      </c>
      <c r="C45" s="1">
        <v>342.0</v>
      </c>
      <c r="D45" s="1">
        <v>379.0</v>
      </c>
      <c r="E45" s="1">
        <v>1290.0</v>
      </c>
      <c r="F45" s="1">
        <v>1400.0</v>
      </c>
      <c r="G45" s="1">
        <v>1270.0</v>
      </c>
      <c r="H45" s="1">
        <v>0.0</v>
      </c>
      <c r="I45" s="1">
        <v>0.0</v>
      </c>
      <c r="J45" s="1">
        <v>0.0</v>
      </c>
      <c r="K45" s="1">
        <v>0.0</v>
      </c>
      <c r="L45" s="2"/>
      <c r="M45" s="2"/>
      <c r="N45" s="2"/>
      <c r="O45" s="2"/>
      <c r="P45" s="2"/>
      <c r="Q45" s="2"/>
      <c r="R45" s="2"/>
      <c r="S45" s="2"/>
      <c r="T45" s="2"/>
      <c r="U45" s="2"/>
      <c r="V45" s="2"/>
      <c r="W45" s="2"/>
      <c r="X45" s="2"/>
      <c r="Y45" s="2"/>
      <c r="Z45" s="2"/>
    </row>
    <row r="46" ht="15.75" customHeight="1">
      <c r="A46" s="1" t="s">
        <v>223</v>
      </c>
      <c r="B46" s="1" t="s">
        <v>224</v>
      </c>
      <c r="C46" s="1" t="s">
        <v>225</v>
      </c>
      <c r="D46" s="1" t="s">
        <v>226</v>
      </c>
      <c r="E46" s="1" t="s">
        <v>227</v>
      </c>
      <c r="F46" s="1" t="s">
        <v>228</v>
      </c>
      <c r="G46" s="1" t="s">
        <v>229</v>
      </c>
      <c r="H46" s="1" t="s">
        <v>230</v>
      </c>
      <c r="I46" s="1" t="s">
        <v>231</v>
      </c>
      <c r="J46" s="1" t="s">
        <v>232</v>
      </c>
      <c r="K46" s="1" t="s">
        <v>233</v>
      </c>
      <c r="L46" s="2"/>
      <c r="M46" s="2"/>
      <c r="N46" s="2"/>
      <c r="O46" s="2"/>
      <c r="P46" s="2"/>
      <c r="Q46" s="2"/>
      <c r="R46" s="2"/>
      <c r="S46" s="2"/>
      <c r="T46" s="2"/>
      <c r="U46" s="2"/>
      <c r="V46" s="2"/>
      <c r="W46" s="2"/>
      <c r="X46" s="2"/>
      <c r="Y46" s="2"/>
      <c r="Z46" s="2"/>
    </row>
    <row r="47" ht="15.75" customHeight="1">
      <c r="A47" s="1" t="s">
        <v>234</v>
      </c>
      <c r="B47" s="1">
        <v>12.0</v>
      </c>
      <c r="C47" s="1">
        <v>19.0</v>
      </c>
      <c r="D47" s="1">
        <v>23.0</v>
      </c>
      <c r="E47" s="1">
        <v>5.0</v>
      </c>
      <c r="F47" s="1">
        <v>2.0</v>
      </c>
      <c r="G47" s="1">
        <v>9.0</v>
      </c>
      <c r="H47" s="1">
        <v>8.0</v>
      </c>
      <c r="I47" s="1">
        <v>24.0</v>
      </c>
      <c r="J47" s="1">
        <v>7.0</v>
      </c>
      <c r="K47" s="1">
        <v>-3.0</v>
      </c>
      <c r="L47" s="2"/>
      <c r="M47" s="2"/>
      <c r="N47" s="2"/>
      <c r="O47" s="2"/>
      <c r="P47" s="2"/>
      <c r="Q47" s="2"/>
      <c r="R47" s="2"/>
      <c r="S47" s="2"/>
      <c r="T47" s="2"/>
      <c r="U47" s="2"/>
      <c r="V47" s="2"/>
      <c r="W47" s="2"/>
      <c r="X47" s="2"/>
      <c r="Y47" s="2"/>
      <c r="Z47" s="2"/>
    </row>
    <row r="48" ht="15.75" customHeight="1">
      <c r="A48" s="1" t="s">
        <v>235</v>
      </c>
      <c r="B48" s="1">
        <v>2.0</v>
      </c>
      <c r="C48" s="1">
        <v>1.0</v>
      </c>
      <c r="D48" s="1">
        <v>1.0</v>
      </c>
      <c r="E48" s="1">
        <v>3.0</v>
      </c>
      <c r="F48" s="1">
        <v>9.0</v>
      </c>
      <c r="G48" s="1">
        <v>7.0</v>
      </c>
      <c r="H48" s="1">
        <v>7.0</v>
      </c>
      <c r="I48" s="1">
        <v>7.0</v>
      </c>
      <c r="J48" s="1">
        <v>12.0</v>
      </c>
      <c r="K48" s="1">
        <v>26.0</v>
      </c>
      <c r="L48" s="2"/>
      <c r="M48" s="2"/>
      <c r="N48" s="2"/>
      <c r="O48" s="2"/>
      <c r="P48" s="2"/>
      <c r="Q48" s="2"/>
      <c r="R48" s="2"/>
      <c r="S48" s="2"/>
      <c r="T48" s="2"/>
      <c r="U48" s="2"/>
      <c r="V48" s="2"/>
      <c r="W48" s="2"/>
      <c r="X48" s="2"/>
      <c r="Y48" s="2"/>
      <c r="Z48" s="2"/>
    </row>
    <row r="49" ht="15.75" customHeight="1">
      <c r="A49" s="1" t="s">
        <v>236</v>
      </c>
      <c r="B49" s="1">
        <v>14.0</v>
      </c>
      <c r="C49" s="1">
        <v>20.0</v>
      </c>
      <c r="D49" s="1">
        <v>24.0</v>
      </c>
      <c r="E49" s="1">
        <v>8.0</v>
      </c>
      <c r="F49" s="1">
        <v>11.0</v>
      </c>
      <c r="G49" s="1">
        <v>17.0</v>
      </c>
      <c r="H49" s="1">
        <v>15.0</v>
      </c>
      <c r="I49" s="1">
        <v>31.0</v>
      </c>
      <c r="J49" s="1">
        <v>20.0</v>
      </c>
      <c r="K49" s="1">
        <v>22.0</v>
      </c>
      <c r="L49" s="2"/>
      <c r="M49" s="2"/>
      <c r="N49" s="2"/>
      <c r="O49" s="2"/>
      <c r="P49" s="2"/>
      <c r="Q49" s="2"/>
      <c r="R49" s="2"/>
      <c r="S49" s="2"/>
      <c r="T49" s="2"/>
      <c r="U49" s="2"/>
      <c r="V49" s="2"/>
      <c r="W49" s="2"/>
      <c r="X49" s="2"/>
      <c r="Y49" s="2"/>
      <c r="Z49" s="2"/>
    </row>
    <row r="50" ht="15.75" customHeight="1">
      <c r="A50" s="1" t="s">
        <v>237</v>
      </c>
      <c r="B50" s="1">
        <v>-1.0</v>
      </c>
      <c r="C50" s="1">
        <v>3.0</v>
      </c>
      <c r="D50" s="1">
        <v>-2.0</v>
      </c>
      <c r="E50" s="1">
        <v>-25.0</v>
      </c>
      <c r="F50" s="1">
        <v>-12.0</v>
      </c>
      <c r="G50" s="1">
        <v>-7.0</v>
      </c>
      <c r="H50" s="1">
        <v>-7.0</v>
      </c>
      <c r="I50" s="1">
        <v>-9.0</v>
      </c>
      <c r="J50" s="1">
        <v>-53.0</v>
      </c>
      <c r="K50" s="1">
        <v>-57.0</v>
      </c>
      <c r="L50" s="2"/>
      <c r="M50" s="2"/>
      <c r="N50" s="2"/>
      <c r="O50" s="2"/>
      <c r="P50" s="2"/>
      <c r="Q50" s="2"/>
      <c r="R50" s="2"/>
      <c r="S50" s="2"/>
      <c r="T50" s="2"/>
      <c r="U50" s="2"/>
      <c r="V50" s="2"/>
      <c r="W50" s="2"/>
      <c r="X50" s="2"/>
      <c r="Y50" s="2"/>
      <c r="Z50" s="2"/>
    </row>
    <row r="51" ht="15.75" customHeight="1">
      <c r="A51" s="1" t="s">
        <v>238</v>
      </c>
      <c r="B51" s="1">
        <v>13.0</v>
      </c>
      <c r="C51" s="1">
        <v>37.0</v>
      </c>
      <c r="D51" s="1">
        <v>30.0</v>
      </c>
      <c r="E51" s="1">
        <v>-7.0</v>
      </c>
      <c r="F51" s="1">
        <v>-5.0</v>
      </c>
      <c r="G51" s="1">
        <v>3.0</v>
      </c>
      <c r="H51" s="1">
        <v>2.0</v>
      </c>
      <c r="I51" s="1">
        <v>-1.0</v>
      </c>
      <c r="J51" s="1">
        <v>-7.0</v>
      </c>
      <c r="K51" s="1">
        <v>-13.0</v>
      </c>
      <c r="L51" s="2"/>
      <c r="M51" s="2"/>
      <c r="N51" s="2"/>
      <c r="O51" s="2"/>
      <c r="P51" s="2"/>
      <c r="Q51" s="2"/>
      <c r="R51" s="2"/>
      <c r="S51" s="2"/>
      <c r="T51" s="2"/>
      <c r="U51" s="2"/>
      <c r="V51" s="2"/>
      <c r="W51" s="2"/>
      <c r="X51" s="2"/>
      <c r="Y51" s="2"/>
      <c r="Z51" s="2"/>
    </row>
    <row r="52" ht="15.75" customHeight="1">
      <c r="A52" s="1" t="s">
        <v>239</v>
      </c>
      <c r="B52" s="1">
        <v>-1.0</v>
      </c>
      <c r="C52" s="1">
        <v>3.0</v>
      </c>
      <c r="D52" s="1">
        <v>-2.0</v>
      </c>
      <c r="E52" s="1">
        <v>-25.0</v>
      </c>
      <c r="F52" s="1">
        <v>-17.0</v>
      </c>
      <c r="G52" s="1">
        <v>-3.0</v>
      </c>
      <c r="H52" s="1">
        <v>-5.0</v>
      </c>
      <c r="I52" s="1">
        <v>-11.0</v>
      </c>
      <c r="J52" s="1">
        <v>-60.0</v>
      </c>
      <c r="K52" s="1">
        <v>-71.0</v>
      </c>
      <c r="L52" s="2"/>
      <c r="M52" s="2"/>
      <c r="N52" s="2"/>
      <c r="O52" s="2"/>
      <c r="P52" s="2"/>
      <c r="Q52" s="2"/>
      <c r="R52" s="2"/>
      <c r="S52" s="2"/>
      <c r="T52" s="2"/>
      <c r="U52" s="2"/>
      <c r="V52" s="2"/>
      <c r="W52" s="2"/>
      <c r="X52" s="2"/>
      <c r="Y52" s="2"/>
      <c r="Z52" s="2"/>
    </row>
    <row r="53" ht="15.75" customHeight="1">
      <c r="A53" s="1" t="s">
        <v>240</v>
      </c>
      <c r="B53" s="1">
        <v>29.0</v>
      </c>
      <c r="C53" s="1">
        <v>52.0</v>
      </c>
      <c r="D53" s="1">
        <v>63.0</v>
      </c>
      <c r="E53" s="1">
        <v>82.0</v>
      </c>
      <c r="F53" s="1">
        <v>121.0</v>
      </c>
      <c r="G53" s="1">
        <v>106.0</v>
      </c>
      <c r="H53" s="1">
        <v>87.0</v>
      </c>
      <c r="I53" s="1">
        <v>89.0</v>
      </c>
      <c r="J53" s="1">
        <v>-45.0</v>
      </c>
      <c r="K53" s="1">
        <v>-34.0</v>
      </c>
      <c r="L53" s="2"/>
      <c r="M53" s="2"/>
      <c r="N53" s="2"/>
      <c r="O53" s="2"/>
      <c r="P53" s="2"/>
      <c r="Q53" s="2"/>
      <c r="R53" s="2"/>
      <c r="S53" s="2"/>
      <c r="T53" s="2"/>
      <c r="U53" s="2"/>
      <c r="V53" s="2"/>
      <c r="W53" s="2"/>
      <c r="X53" s="2"/>
      <c r="Y53" s="2"/>
      <c r="Z53" s="2"/>
    </row>
    <row r="54" ht="15.75" customHeight="1">
      <c r="A54" s="1" t="s">
        <v>241</v>
      </c>
      <c r="B54" s="1">
        <v>0.0</v>
      </c>
      <c r="C54" s="1">
        <v>0.0</v>
      </c>
      <c r="D54" s="1">
        <v>0.0</v>
      </c>
      <c r="E54" s="1">
        <v>2.0</v>
      </c>
      <c r="F54" s="1">
        <v>70.0</v>
      </c>
      <c r="G54" s="1">
        <v>54.0</v>
      </c>
      <c r="H54" s="1">
        <v>1.0</v>
      </c>
      <c r="I54" s="1">
        <v>85.0</v>
      </c>
      <c r="J54" s="1">
        <v>70.0</v>
      </c>
      <c r="K54" s="1">
        <v>103.0</v>
      </c>
      <c r="L54" s="2"/>
      <c r="M54" s="2"/>
      <c r="N54" s="2"/>
      <c r="O54" s="2"/>
      <c r="P54" s="2"/>
      <c r="Q54" s="2"/>
      <c r="R54" s="2"/>
      <c r="S54" s="2"/>
      <c r="T54" s="2"/>
      <c r="U54" s="2"/>
      <c r="V54" s="2"/>
      <c r="W54" s="2"/>
      <c r="X54" s="2"/>
      <c r="Y54" s="2"/>
      <c r="Z54" s="2"/>
    </row>
    <row r="55" ht="15.75" customHeight="1">
      <c r="A55" s="1" t="s">
        <v>242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243</v>
      </c>
      <c r="B56" s="1">
        <v>10.0</v>
      </c>
      <c r="C56" s="1">
        <v>20.0</v>
      </c>
      <c r="D56" s="1">
        <v>10.0</v>
      </c>
      <c r="E56" s="1">
        <v>20.0</v>
      </c>
      <c r="F56" s="1">
        <v>60.0</v>
      </c>
      <c r="G56" s="1">
        <v>10.0</v>
      </c>
      <c r="H56" s="1">
        <v>20.0</v>
      </c>
      <c r="I56" s="1">
        <v>20.0</v>
      </c>
      <c r="J56" s="1">
        <v>0.0</v>
      </c>
      <c r="K56" s="1">
        <v>0.0</v>
      </c>
      <c r="L56" s="2"/>
      <c r="M56" s="2"/>
      <c r="N56" s="2"/>
      <c r="O56" s="2"/>
      <c r="P56" s="2"/>
      <c r="Q56" s="2"/>
      <c r="R56" s="2"/>
      <c r="S56" s="2"/>
      <c r="T56" s="2"/>
      <c r="U56" s="2"/>
      <c r="V56" s="2"/>
      <c r="W56" s="2"/>
      <c r="X56" s="2"/>
      <c r="Y56" s="2"/>
      <c r="Z56" s="2"/>
    </row>
    <row r="57" ht="15.75" customHeight="1">
      <c r="A57" s="1" t="s">
        <v>244</v>
      </c>
      <c r="B57" s="1">
        <v>10.0</v>
      </c>
      <c r="C57" s="1">
        <v>20.0</v>
      </c>
      <c r="D57" s="1">
        <v>10.0</v>
      </c>
      <c r="E57" s="1">
        <v>20.0</v>
      </c>
      <c r="F57" s="1">
        <v>60.0</v>
      </c>
      <c r="G57" s="1">
        <v>10.0</v>
      </c>
      <c r="H57" s="1">
        <v>20.0</v>
      </c>
      <c r="I57" s="1">
        <v>20.0</v>
      </c>
      <c r="J57" s="1">
        <v>0.0</v>
      </c>
      <c r="K57" s="1">
        <v>0.0</v>
      </c>
      <c r="L57" s="2"/>
      <c r="M57" s="2"/>
      <c r="N57" s="2"/>
      <c r="O57" s="2"/>
      <c r="P57" s="2"/>
      <c r="Q57" s="2"/>
      <c r="R57" s="2"/>
      <c r="S57" s="2"/>
      <c r="T57" s="2"/>
      <c r="U57" s="2"/>
      <c r="V57" s="2"/>
      <c r="W57" s="2"/>
      <c r="X57" s="2"/>
      <c r="Y57" s="2"/>
      <c r="Z57" s="2"/>
    </row>
    <row r="58" ht="15.75" customHeight="1">
      <c r="A58" s="1" t="s">
        <v>245</v>
      </c>
      <c r="B58" s="1">
        <v>18.0</v>
      </c>
      <c r="C58" s="1">
        <v>15.0</v>
      </c>
      <c r="D58" s="1">
        <v>12.0</v>
      </c>
      <c r="E58" s="1">
        <v>51.0</v>
      </c>
      <c r="F58" s="1">
        <v>52.0</v>
      </c>
      <c r="G58" s="1">
        <v>48.0</v>
      </c>
      <c r="H58" s="1">
        <v>42.0</v>
      </c>
      <c r="I58" s="1">
        <v>47.0</v>
      </c>
      <c r="J58" s="1">
        <v>92.0</v>
      </c>
      <c r="K58" s="1">
        <v>85.0</v>
      </c>
      <c r="L58" s="2"/>
      <c r="M58" s="2"/>
      <c r="N58" s="2"/>
      <c r="O58" s="2"/>
      <c r="P58" s="2"/>
      <c r="Q58" s="2"/>
      <c r="R58" s="2"/>
      <c r="S58" s="2"/>
      <c r="T58" s="2"/>
      <c r="U58" s="2"/>
      <c r="V58" s="2"/>
      <c r="W58" s="2"/>
      <c r="X58" s="2"/>
      <c r="Y58" s="2"/>
      <c r="Z58" s="2"/>
    </row>
    <row r="59" ht="15.75" customHeight="1">
      <c r="A59" s="1" t="s">
        <v>246</v>
      </c>
      <c r="B59" s="1">
        <v>20.0</v>
      </c>
      <c r="C59" s="1">
        <v>40.0</v>
      </c>
      <c r="D59" s="1">
        <v>60.0</v>
      </c>
      <c r="E59" s="1">
        <v>7.0</v>
      </c>
      <c r="F59" s="1">
        <v>11.0</v>
      </c>
      <c r="G59" s="1">
        <v>10.0</v>
      </c>
      <c r="H59" s="1">
        <v>11.0</v>
      </c>
      <c r="I59" s="1">
        <v>11.0</v>
      </c>
      <c r="J59" s="1">
        <v>22.0</v>
      </c>
      <c r="K59" s="1">
        <v>24.0</v>
      </c>
      <c r="L59" s="2"/>
      <c r="M59" s="2"/>
      <c r="N59" s="2"/>
      <c r="O59" s="2"/>
      <c r="P59" s="2"/>
      <c r="Q59" s="2"/>
      <c r="R59" s="2"/>
      <c r="S59" s="2"/>
      <c r="T59" s="2"/>
      <c r="U59" s="2"/>
      <c r="V59" s="2"/>
      <c r="W59" s="2"/>
      <c r="X59" s="2"/>
      <c r="Y59" s="2"/>
      <c r="Z59" s="2"/>
    </row>
    <row r="60" ht="15.75" customHeight="1">
      <c r="A60" s="1" t="s">
        <v>247</v>
      </c>
      <c r="B60" s="1">
        <v>0.0</v>
      </c>
      <c r="C60" s="1">
        <v>0.0</v>
      </c>
      <c r="D60" s="1">
        <v>0.0</v>
      </c>
      <c r="E60" s="1">
        <v>0.0</v>
      </c>
      <c r="F60" s="1">
        <v>0.0</v>
      </c>
      <c r="G60" s="1">
        <v>0.0</v>
      </c>
      <c r="H60" s="1">
        <v>3.0</v>
      </c>
      <c r="I60" s="1">
        <v>1.0</v>
      </c>
      <c r="J60" s="1">
        <v>14.0</v>
      </c>
      <c r="K60" s="1">
        <v>11.0</v>
      </c>
      <c r="L60" s="2"/>
      <c r="M60" s="2"/>
      <c r="N60" s="2"/>
      <c r="O60" s="2"/>
      <c r="P60" s="2"/>
      <c r="Q60" s="2"/>
      <c r="R60" s="2"/>
      <c r="S60" s="2"/>
      <c r="T60" s="2"/>
      <c r="U60" s="2"/>
      <c r="V60" s="2"/>
      <c r="W60" s="2"/>
      <c r="X60" s="2"/>
      <c r="Y60" s="2"/>
      <c r="Z60" s="2"/>
    </row>
    <row r="61" ht="15.75" customHeight="1">
      <c r="A61" s="1" t="s">
        <v>248</v>
      </c>
      <c r="B61" s="1">
        <v>0.0</v>
      </c>
      <c r="C61" s="1">
        <v>0.0</v>
      </c>
      <c r="D61" s="1">
        <v>0.0</v>
      </c>
      <c r="E61" s="1">
        <v>0.0</v>
      </c>
      <c r="F61" s="1">
        <v>0.0</v>
      </c>
      <c r="G61" s="1">
        <v>0.0</v>
      </c>
      <c r="H61" s="1">
        <v>7.0</v>
      </c>
      <c r="I61" s="1">
        <v>9.0</v>
      </c>
      <c r="J61" s="1">
        <v>8.0</v>
      </c>
      <c r="K61" s="1">
        <v>12.0</v>
      </c>
      <c r="L61" s="2"/>
      <c r="M61" s="2"/>
      <c r="N61" s="2"/>
      <c r="O61" s="2"/>
      <c r="P61" s="2"/>
      <c r="Q61" s="2"/>
      <c r="R61" s="2"/>
      <c r="S61" s="2"/>
      <c r="T61" s="2"/>
      <c r="U61" s="2"/>
      <c r="V61" s="2"/>
      <c r="W61" s="2"/>
      <c r="X61" s="2"/>
      <c r="Y61" s="2"/>
      <c r="Z61" s="2"/>
    </row>
    <row r="62" ht="15.75" customHeight="1">
      <c r="A62" s="1" t="s">
        <v>249</v>
      </c>
      <c r="B62" s="1">
        <v>0.0</v>
      </c>
      <c r="C62" s="1">
        <v>0.0</v>
      </c>
      <c r="D62" s="1">
        <v>15.0</v>
      </c>
      <c r="E62" s="1">
        <v>19.0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250</v>
      </c>
      <c r="B63" s="1">
        <v>9.0</v>
      </c>
      <c r="C63" s="1">
        <v>12.0</v>
      </c>
      <c r="D63" s="1">
        <v>0.0</v>
      </c>
      <c r="E63" s="1">
        <v>0.0</v>
      </c>
      <c r="F63" s="1">
        <v>24.0</v>
      </c>
      <c r="G63" s="1">
        <v>21.0</v>
      </c>
      <c r="H63" s="1">
        <v>23.0</v>
      </c>
      <c r="I63" s="1">
        <v>27.0</v>
      </c>
      <c r="J63" s="1">
        <v>36.0</v>
      </c>
      <c r="K63" s="1">
        <v>40.0</v>
      </c>
      <c r="L63" s="2"/>
      <c r="M63" s="2"/>
      <c r="N63" s="2"/>
      <c r="O63" s="2"/>
      <c r="P63" s="2"/>
      <c r="Q63" s="2"/>
      <c r="R63" s="2"/>
      <c r="S63" s="2"/>
      <c r="T63" s="2"/>
      <c r="U63" s="2"/>
      <c r="V63" s="2"/>
      <c r="W63" s="2"/>
      <c r="X63" s="2"/>
      <c r="Y63" s="2"/>
      <c r="Z63" s="2"/>
    </row>
    <row r="64" ht="15.75" customHeight="1">
      <c r="A64" s="1" t="s">
        <v>251</v>
      </c>
      <c r="B64" s="1">
        <v>9.0</v>
      </c>
      <c r="C64" s="1">
        <v>12.0</v>
      </c>
      <c r="D64" s="1">
        <v>15.0</v>
      </c>
      <c r="E64" s="1">
        <v>19.0</v>
      </c>
      <c r="F64" s="1">
        <v>24.0</v>
      </c>
      <c r="G64" s="1">
        <v>21.0</v>
      </c>
      <c r="H64" s="1">
        <v>23.0</v>
      </c>
      <c r="I64" s="1">
        <v>27.0</v>
      </c>
      <c r="J64" s="1">
        <v>36.0</v>
      </c>
      <c r="K64" s="1">
        <v>40.0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265</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367</v>
      </c>
      <c r="C18" s="1" t="s">
        <v>368</v>
      </c>
      <c r="D18" s="1" t="s">
        <v>369</v>
      </c>
      <c r="E18" s="1" t="s">
        <v>378</v>
      </c>
      <c r="F18" s="1" t="s">
        <v>379</v>
      </c>
      <c r="G18" s="1" t="s">
        <v>372</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392</v>
      </c>
      <c r="J20" s="1" t="s">
        <v>393</v>
      </c>
      <c r="K20" s="1" t="s">
        <v>394</v>
      </c>
      <c r="L20" s="2"/>
      <c r="M20" s="2"/>
      <c r="N20" s="2"/>
      <c r="O20" s="2"/>
      <c r="P20" s="2"/>
      <c r="Q20" s="2"/>
      <c r="R20" s="2"/>
      <c r="S20" s="2"/>
      <c r="T20" s="2"/>
      <c r="U20" s="2"/>
      <c r="V20" s="2"/>
      <c r="W20" s="2"/>
      <c r="X20" s="2"/>
      <c r="Y20" s="2"/>
      <c r="Z20" s="2"/>
    </row>
    <row r="21" ht="15.75" customHeight="1">
      <c r="A21" s="1" t="s">
        <v>395</v>
      </c>
      <c r="B21" s="1" t="s">
        <v>396</v>
      </c>
      <c r="C21" s="1" t="s">
        <v>203</v>
      </c>
      <c r="D21" s="1" t="s">
        <v>196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v>7.0</v>
      </c>
      <c r="D22" s="1" t="s">
        <v>406</v>
      </c>
      <c r="E22" s="1" t="s">
        <v>407</v>
      </c>
      <c r="F22" s="1" t="s">
        <v>408</v>
      </c>
      <c r="G22" s="1" t="s">
        <v>409</v>
      </c>
      <c r="H22" s="1" t="s">
        <v>257</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196</v>
      </c>
      <c r="F23" s="1" t="s">
        <v>417</v>
      </c>
      <c r="G23" s="1" t="s">
        <v>418</v>
      </c>
      <c r="H23" s="1" t="s">
        <v>419</v>
      </c>
      <c r="I23" s="1" t="s">
        <v>190</v>
      </c>
      <c r="J23" s="1" t="s">
        <v>212</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402</v>
      </c>
      <c r="G25" s="1" t="s">
        <v>427</v>
      </c>
      <c r="H25" s="1" t="s">
        <v>428</v>
      </c>
      <c r="I25" s="1" t="s">
        <v>429</v>
      </c>
      <c r="J25" s="1" t="s">
        <v>430</v>
      </c>
      <c r="K25" s="1" t="s">
        <v>400</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193</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v>55.0</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v>0.0</v>
      </c>
      <c r="E33" s="1">
        <v>0.0</v>
      </c>
      <c r="F33" s="1">
        <v>0.0</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v>0.0</v>
      </c>
      <c r="D34" s="1">
        <v>0.0</v>
      </c>
      <c r="E34" s="1">
        <v>0.0</v>
      </c>
      <c r="F34" s="1">
        <v>0.0</v>
      </c>
      <c r="G34" s="1" t="s">
        <v>503</v>
      </c>
      <c r="H34" s="1" t="s">
        <v>504</v>
      </c>
      <c r="I34" s="1" t="s">
        <v>177</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v>0.0</v>
      </c>
      <c r="E35" s="1">
        <v>0.0</v>
      </c>
      <c r="F35" s="1">
        <v>0.0</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v>0.0</v>
      </c>
      <c r="E36" s="1">
        <v>0.0</v>
      </c>
      <c r="F36" s="1">
        <v>0.0</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v>0.0</v>
      </c>
      <c r="C38" s="1">
        <v>0.0</v>
      </c>
      <c r="D38" s="1">
        <v>0.0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v>0.0</v>
      </c>
      <c r="C39" s="1">
        <v>0.0</v>
      </c>
      <c r="D39" s="1">
        <v>0.0</v>
      </c>
      <c r="E39" s="1" t="s">
        <v>539</v>
      </c>
      <c r="F39" s="1">
        <v>372.0</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v>0.0</v>
      </c>
      <c r="C40" s="1">
        <v>0.0</v>
      </c>
      <c r="D40" s="1">
        <v>0.0</v>
      </c>
      <c r="E40" s="1" t="s">
        <v>546</v>
      </c>
      <c r="F40" s="1" t="s">
        <v>547</v>
      </c>
      <c r="G40" s="1" t="s">
        <v>548</v>
      </c>
      <c r="H40" s="1" t="s">
        <v>549</v>
      </c>
      <c r="I40" s="1" t="s">
        <v>550</v>
      </c>
      <c r="J40" s="1" t="s">
        <v>551</v>
      </c>
      <c r="K40" s="1" t="s">
        <v>443</v>
      </c>
      <c r="L40" s="2"/>
      <c r="M40" s="2"/>
      <c r="N40" s="2"/>
      <c r="O40" s="2"/>
      <c r="P40" s="2"/>
      <c r="Q40" s="2"/>
      <c r="R40" s="2"/>
      <c r="S40" s="2"/>
      <c r="T40" s="2"/>
      <c r="U40" s="2"/>
      <c r="V40" s="2"/>
      <c r="W40" s="2"/>
      <c r="X40" s="2"/>
      <c r="Y40" s="2"/>
      <c r="Z40" s="2"/>
    </row>
    <row r="41" ht="15.75" customHeight="1">
      <c r="A41" s="1" t="s">
        <v>552</v>
      </c>
      <c r="B41" s="1">
        <v>0.0</v>
      </c>
      <c r="C41" s="1">
        <v>0.0</v>
      </c>
      <c r="D41" s="1">
        <v>0.0</v>
      </c>
      <c r="E41" s="1">
        <v>0.0</v>
      </c>
      <c r="F41" s="1">
        <v>0.0</v>
      </c>
      <c r="G41" s="1" t="s">
        <v>553</v>
      </c>
      <c r="H41" s="1" t="s">
        <v>554</v>
      </c>
      <c r="I41" s="1" t="s">
        <v>555</v>
      </c>
      <c r="J41" s="1" t="s">
        <v>556</v>
      </c>
      <c r="K41" s="1" t="s">
        <v>265</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209</v>
      </c>
      <c r="G42" s="1" t="s">
        <v>562</v>
      </c>
      <c r="H42" s="1" t="s">
        <v>563</v>
      </c>
      <c r="I42" s="1" t="s">
        <v>564</v>
      </c>
      <c r="J42" s="1" t="s">
        <v>565</v>
      </c>
      <c r="K42" s="1" t="s">
        <v>196</v>
      </c>
      <c r="L42" s="2"/>
      <c r="M42" s="2"/>
      <c r="N42" s="2"/>
      <c r="O42" s="2"/>
      <c r="P42" s="2"/>
      <c r="Q42" s="2"/>
      <c r="R42" s="2"/>
      <c r="S42" s="2"/>
      <c r="T42" s="2"/>
      <c r="U42" s="2"/>
      <c r="V42" s="2"/>
      <c r="W42" s="2"/>
      <c r="X42" s="2"/>
      <c r="Y42" s="2"/>
      <c r="Z42" s="2"/>
    </row>
    <row r="43" ht="15.75" customHeight="1">
      <c r="A43" s="1" t="s">
        <v>566</v>
      </c>
      <c r="B43" s="1">
        <v>0.0</v>
      </c>
      <c r="C43" s="1">
        <v>0.0</v>
      </c>
      <c r="D43" s="1">
        <v>0.0</v>
      </c>
      <c r="E43" s="1">
        <v>0.0</v>
      </c>
      <c r="F43" s="1">
        <v>0.0</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v>-3.0</v>
      </c>
      <c r="J44" s="1" t="s">
        <v>580</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568</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564</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293</v>
      </c>
      <c r="F50" s="1" t="s">
        <v>629</v>
      </c>
      <c r="G50" s="1" t="s">
        <v>630</v>
      </c>
      <c r="H50" s="1" t="s">
        <v>631</v>
      </c>
      <c r="I50" s="1" t="s">
        <v>632</v>
      </c>
      <c r="J50" s="1" t="s">
        <v>633</v>
      </c>
      <c r="K50" s="1">
        <v>0.0</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v>46.0</v>
      </c>
      <c r="G53" s="1" t="s">
        <v>651</v>
      </c>
      <c r="H53" s="1">
        <v>-18.0</v>
      </c>
      <c r="I53" s="1" t="s">
        <v>497</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327</v>
      </c>
      <c r="E58" s="1" t="s">
        <v>701</v>
      </c>
      <c r="F58" s="1" t="s">
        <v>702</v>
      </c>
      <c r="G58" s="1" t="s">
        <v>703</v>
      </c>
      <c r="H58" s="1" t="s">
        <v>207</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558</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751</v>
      </c>
      <c r="C64" s="1" t="s">
        <v>752</v>
      </c>
      <c r="D64" s="1" t="s">
        <v>753</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562</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347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v>-10.0</v>
      </c>
      <c r="I68" s="1" t="s">
        <v>797</v>
      </c>
      <c r="J68" s="1" t="s">
        <v>798</v>
      </c>
      <c r="K68" s="1" t="s">
        <v>266</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803</v>
      </c>
      <c r="F69" s="1" t="s">
        <v>804</v>
      </c>
      <c r="G69" s="1" t="s">
        <v>805</v>
      </c>
      <c r="H69" s="1" t="s">
        <v>806</v>
      </c>
      <c r="I69" s="1" t="s">
        <v>568</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872</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882</v>
      </c>
      <c r="H77" s="1" t="s">
        <v>883</v>
      </c>
      <c r="I77" s="1" t="s">
        <v>884</v>
      </c>
      <c r="J77" s="1" t="s">
        <v>885</v>
      </c>
      <c r="K77" s="1" t="s">
        <v>700</v>
      </c>
      <c r="L77" s="2"/>
      <c r="M77" s="2"/>
      <c r="N77" s="2"/>
      <c r="O77" s="2"/>
      <c r="P77" s="2"/>
      <c r="Q77" s="2"/>
      <c r="R77" s="2"/>
      <c r="S77" s="2"/>
      <c r="T77" s="2"/>
      <c r="U77" s="2"/>
      <c r="V77" s="2"/>
      <c r="W77" s="2"/>
      <c r="X77" s="2"/>
      <c r="Y77" s="2"/>
      <c r="Z77" s="2"/>
    </row>
    <row r="78" ht="15.75" customHeight="1">
      <c r="A78" s="1" t="s">
        <v>886</v>
      </c>
      <c r="B78" s="1" t="s">
        <v>434</v>
      </c>
      <c r="C78" s="1" t="s">
        <v>887</v>
      </c>
      <c r="D78" s="1" t="s">
        <v>888</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574</v>
      </c>
      <c r="C81" s="1" t="s">
        <v>919</v>
      </c>
      <c r="D81" s="1" t="s">
        <v>920</v>
      </c>
      <c r="E81" s="1" t="s">
        <v>921</v>
      </c>
      <c r="F81" s="1" t="s">
        <v>922</v>
      </c>
      <c r="G81" s="1" t="s">
        <v>923</v>
      </c>
      <c r="H81" s="1" t="s">
        <v>662</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935</v>
      </c>
      <c r="J82" s="1" t="s">
        <v>592</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945</v>
      </c>
      <c r="J83" s="1" t="s">
        <v>882</v>
      </c>
      <c r="K83" s="1" t="s">
        <v>946</v>
      </c>
      <c r="L83" s="2"/>
      <c r="M83" s="2"/>
      <c r="N83" s="2"/>
      <c r="O83" s="2"/>
      <c r="P83" s="2"/>
      <c r="Q83" s="2"/>
      <c r="R83" s="2"/>
      <c r="S83" s="2"/>
      <c r="T83" s="2"/>
      <c r="U83" s="2"/>
      <c r="V83" s="2"/>
      <c r="W83" s="2"/>
      <c r="X83" s="2"/>
      <c r="Y83" s="2"/>
      <c r="Z83" s="2"/>
    </row>
    <row r="84" ht="15.75" customHeight="1">
      <c r="A84" s="1" t="s">
        <v>947</v>
      </c>
      <c r="B84" s="1" t="s">
        <v>938</v>
      </c>
      <c r="C84" s="1" t="s">
        <v>939</v>
      </c>
      <c r="D84" s="1" t="s">
        <v>940</v>
      </c>
      <c r="E84" s="1" t="s">
        <v>948</v>
      </c>
      <c r="F84" s="1" t="s">
        <v>942</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955</v>
      </c>
      <c r="B86" s="1" t="s">
        <v>387</v>
      </c>
      <c r="C86" s="1" t="s">
        <v>279</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215</v>
      </c>
      <c r="D87" s="1" t="s">
        <v>966</v>
      </c>
      <c r="E87" s="1" t="s">
        <v>967</v>
      </c>
      <c r="F87" s="1" t="s">
        <v>480</v>
      </c>
      <c r="G87" s="1" t="s">
        <v>968</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866</v>
      </c>
      <c r="I89" s="1" t="s">
        <v>991</v>
      </c>
      <c r="J89" s="1" t="s">
        <v>992</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998</v>
      </c>
      <c r="F90" s="1" t="s">
        <v>999</v>
      </c>
      <c r="G90" s="1" t="s">
        <v>1000</v>
      </c>
      <c r="H90" s="1" t="s">
        <v>1001</v>
      </c>
      <c r="I90" s="1" t="s">
        <v>1002</v>
      </c>
      <c r="J90" s="1">
        <v>-71.0</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v>16.0</v>
      </c>
      <c r="E91" s="1" t="s">
        <v>1007</v>
      </c>
      <c r="F91" s="1" t="s">
        <v>1008</v>
      </c>
      <c r="G91" s="1">
        <v>17.0</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1005</v>
      </c>
      <c r="C92" s="1" t="s">
        <v>1006</v>
      </c>
      <c r="D92" s="1">
        <v>16.0</v>
      </c>
      <c r="E92" s="1" t="s">
        <v>1007</v>
      </c>
      <c r="F92" s="1" t="s">
        <v>1008</v>
      </c>
      <c r="G92" s="1">
        <v>17.0</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594</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214</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482</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724</v>
      </c>
      <c r="I97" s="1" t="s">
        <v>1062</v>
      </c>
      <c r="J97" s="1" t="s">
        <v>1063</v>
      </c>
      <c r="K97" s="1" t="s">
        <v>898</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1080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961</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579</v>
      </c>
      <c r="D103" s="1" t="s">
        <v>1120</v>
      </c>
      <c r="E103" s="1" t="s">
        <v>1121</v>
      </c>
      <c r="F103" s="1" t="s">
        <v>479</v>
      </c>
      <c r="G103" s="1" t="s">
        <v>1122</v>
      </c>
      <c r="H103" s="1" t="s">
        <v>1123</v>
      </c>
      <c r="I103" s="1" t="s">
        <v>179</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t="s">
        <v>1119</v>
      </c>
      <c r="C104" s="1" t="s">
        <v>579</v>
      </c>
      <c r="D104" s="1" t="s">
        <v>1120</v>
      </c>
      <c r="E104" s="1" t="s">
        <v>1127</v>
      </c>
      <c r="F104" s="1" t="s">
        <v>1128</v>
      </c>
      <c r="G104" s="1" t="s">
        <v>1122</v>
      </c>
      <c r="H104" s="1" t="s">
        <v>1129</v>
      </c>
      <c r="I104" s="1" t="s">
        <v>396</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1133</v>
      </c>
      <c r="B106" s="1" t="s">
        <v>520</v>
      </c>
      <c r="C106" s="1" t="s">
        <v>402</v>
      </c>
      <c r="D106" s="1" t="s">
        <v>1134</v>
      </c>
      <c r="E106" s="1" t="s">
        <v>624</v>
      </c>
      <c r="F106" s="1" t="s">
        <v>1135</v>
      </c>
      <c r="G106" s="1" t="s">
        <v>1136</v>
      </c>
      <c r="H106" s="1" t="s">
        <v>1137</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1146</v>
      </c>
      <c r="G107" s="1" t="s">
        <v>1147</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993</v>
      </c>
      <c r="C108" s="1" t="s">
        <v>1153</v>
      </c>
      <c r="D108" s="1" t="s">
        <v>1154</v>
      </c>
      <c r="E108" s="1" t="s">
        <v>1155</v>
      </c>
      <c r="F108" s="1" t="s">
        <v>1156</v>
      </c>
      <c r="G108" s="1" t="s">
        <v>1157</v>
      </c>
      <c r="H108" s="1" t="s">
        <v>1158</v>
      </c>
      <c r="I108" s="1" t="s">
        <v>1159</v>
      </c>
      <c r="J108" s="1" t="s">
        <v>1160</v>
      </c>
      <c r="K108" s="1" t="s">
        <v>451</v>
      </c>
      <c r="L108" s="2"/>
      <c r="M108" s="2"/>
      <c r="N108" s="2"/>
      <c r="O108" s="2"/>
      <c r="P108" s="2"/>
      <c r="Q108" s="2"/>
      <c r="R108" s="2"/>
      <c r="S108" s="2"/>
      <c r="T108" s="2"/>
      <c r="U108" s="2"/>
      <c r="V108" s="2"/>
      <c r="W108" s="2"/>
      <c r="X108" s="2"/>
      <c r="Y108" s="2"/>
      <c r="Z108" s="2"/>
    </row>
    <row r="109" ht="15.75" customHeight="1">
      <c r="A109" s="1" t="s">
        <v>1161</v>
      </c>
      <c r="B109" s="1" t="s">
        <v>1162</v>
      </c>
      <c r="C109" s="1" t="s">
        <v>1163</v>
      </c>
      <c r="D109" s="1" t="s">
        <v>1164</v>
      </c>
      <c r="E109" s="1" t="s">
        <v>1165</v>
      </c>
      <c r="F109" s="1" t="s">
        <v>1166</v>
      </c>
      <c r="G109" s="1" t="s">
        <v>1167</v>
      </c>
      <c r="H109" s="1" t="s">
        <v>381</v>
      </c>
      <c r="I109" s="1" t="s">
        <v>318</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971</v>
      </c>
      <c r="E110" s="1" t="s">
        <v>1173</v>
      </c>
      <c r="F110" s="1" t="s">
        <v>1174</v>
      </c>
      <c r="G110" s="1" t="s">
        <v>1146</v>
      </c>
      <c r="H110" s="1" t="s">
        <v>1175</v>
      </c>
      <c r="I110" s="1" t="s">
        <v>278</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527</v>
      </c>
      <c r="I111" s="1" t="s">
        <v>1185</v>
      </c>
      <c r="J111" s="1" t="s">
        <v>1186</v>
      </c>
      <c r="K111" s="1" t="s">
        <v>385</v>
      </c>
      <c r="L111" s="2"/>
      <c r="M111" s="2"/>
      <c r="N111" s="2"/>
      <c r="O111" s="2"/>
      <c r="P111" s="2"/>
      <c r="Q111" s="2"/>
      <c r="R111" s="2"/>
      <c r="S111" s="2"/>
      <c r="T111" s="2"/>
      <c r="U111" s="2"/>
      <c r="V111" s="2"/>
      <c r="W111" s="2"/>
      <c r="X111" s="2"/>
      <c r="Y111" s="2"/>
      <c r="Z111" s="2"/>
    </row>
    <row r="112" ht="15.75" customHeight="1">
      <c r="A112" s="1" t="s">
        <v>1187</v>
      </c>
      <c r="B112" s="1" t="s">
        <v>1179</v>
      </c>
      <c r="C112" s="1" t="s">
        <v>1180</v>
      </c>
      <c r="D112" s="1" t="s">
        <v>1181</v>
      </c>
      <c r="E112" s="1" t="s">
        <v>1182</v>
      </c>
      <c r="F112" s="1" t="s">
        <v>1183</v>
      </c>
      <c r="G112" s="1" t="s">
        <v>1184</v>
      </c>
      <c r="H112" s="1" t="s">
        <v>527</v>
      </c>
      <c r="I112" s="1" t="s">
        <v>1185</v>
      </c>
      <c r="J112" s="1" t="s">
        <v>1186</v>
      </c>
      <c r="K112" s="1" t="s">
        <v>385</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t="s">
        <v>1191</v>
      </c>
      <c r="E113" s="1" t="s">
        <v>1192</v>
      </c>
      <c r="F113" s="1" t="s">
        <v>1193</v>
      </c>
      <c r="G113" s="1" t="s">
        <v>1194</v>
      </c>
      <c r="H113" s="1" t="s">
        <v>882</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t="s">
        <v>1201</v>
      </c>
      <c r="E114" s="1" t="s">
        <v>1202</v>
      </c>
      <c r="F114" s="1" t="s">
        <v>1203</v>
      </c>
      <c r="G114" s="1" t="s">
        <v>1204</v>
      </c>
      <c r="H114" s="1" t="s">
        <v>1205</v>
      </c>
      <c r="I114" s="1" t="s">
        <v>346</v>
      </c>
      <c r="J114" s="1" t="s">
        <v>1206</v>
      </c>
      <c r="K114" s="1" t="s">
        <v>365</v>
      </c>
      <c r="L114" s="2"/>
      <c r="M114" s="2"/>
      <c r="N114" s="2"/>
      <c r="O114" s="2"/>
      <c r="P114" s="2"/>
      <c r="Q114" s="2"/>
      <c r="R114" s="2"/>
      <c r="S114" s="2"/>
      <c r="T114" s="2"/>
      <c r="U114" s="2"/>
      <c r="V114" s="2"/>
      <c r="W114" s="2"/>
      <c r="X114" s="2"/>
      <c r="Y114" s="2"/>
      <c r="Z114" s="2"/>
    </row>
    <row r="115" ht="15.75" customHeight="1">
      <c r="A115" s="1" t="s">
        <v>1207</v>
      </c>
      <c r="B115" s="1" t="s">
        <v>1208</v>
      </c>
      <c r="C115" s="1" t="s">
        <v>435</v>
      </c>
      <c r="D115" s="1" t="s">
        <v>694</v>
      </c>
      <c r="E115" s="1" t="s">
        <v>1209</v>
      </c>
      <c r="F115" s="1" t="s">
        <v>1210</v>
      </c>
      <c r="G115" s="1" t="s">
        <v>1211</v>
      </c>
      <c r="H115" s="1" t="s">
        <v>1212</v>
      </c>
      <c r="I115" s="1" t="s">
        <v>1066</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1218</v>
      </c>
      <c r="E116" s="1" t="s">
        <v>1219</v>
      </c>
      <c r="F116" s="1" t="s">
        <v>1220</v>
      </c>
      <c r="G116" s="1" t="s">
        <v>1221</v>
      </c>
      <c r="H116" s="1" t="s">
        <v>1222</v>
      </c>
      <c r="I116" s="1" t="s">
        <v>1223</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1231</v>
      </c>
      <c r="G117" s="1" t="s">
        <v>1232</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t="s">
        <v>424</v>
      </c>
      <c r="C118" s="1" t="s">
        <v>1238</v>
      </c>
      <c r="D118" s="1" t="s">
        <v>933</v>
      </c>
      <c r="E118" s="1" t="s">
        <v>1239</v>
      </c>
      <c r="F118" s="1" t="s">
        <v>1240</v>
      </c>
      <c r="G118" s="1" t="s">
        <v>1241</v>
      </c>
      <c r="H118" s="1" t="s">
        <v>306</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868</v>
      </c>
      <c r="E119" s="1" t="s">
        <v>1248</v>
      </c>
      <c r="F119" s="1" t="s">
        <v>1249</v>
      </c>
      <c r="G119" s="1" t="s">
        <v>1250</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1191</v>
      </c>
      <c r="C120" s="1" t="s">
        <v>1256</v>
      </c>
      <c r="D120" s="1" t="s">
        <v>1192</v>
      </c>
      <c r="E120" s="1" t="s">
        <v>1028</v>
      </c>
      <c r="F120" s="1" t="s">
        <v>1257</v>
      </c>
      <c r="G120" s="1" t="s">
        <v>1258</v>
      </c>
      <c r="H120" s="1" t="s">
        <v>1259</v>
      </c>
      <c r="I120" s="1" t="s">
        <v>1260</v>
      </c>
      <c r="J120" s="1" t="s">
        <v>324</v>
      </c>
      <c r="K120" s="1" t="s">
        <v>1261</v>
      </c>
      <c r="L120" s="2"/>
      <c r="M120" s="2"/>
      <c r="N120" s="2"/>
      <c r="O120" s="2"/>
      <c r="P120" s="2"/>
      <c r="Q120" s="2"/>
      <c r="R120" s="2"/>
      <c r="S120" s="2"/>
      <c r="T120" s="2"/>
      <c r="U120" s="2"/>
      <c r="V120" s="2"/>
      <c r="W120" s="2"/>
      <c r="X120" s="2"/>
      <c r="Y120" s="2"/>
      <c r="Z120" s="2"/>
    </row>
    <row r="121" ht="15.75" customHeight="1">
      <c r="A121" s="1" t="s">
        <v>1262</v>
      </c>
      <c r="B121" s="1" t="s">
        <v>1263</v>
      </c>
      <c r="C121" s="1" t="s">
        <v>1264</v>
      </c>
      <c r="D121" s="1" t="s">
        <v>1265</v>
      </c>
      <c r="E121" s="1" t="s">
        <v>1266</v>
      </c>
      <c r="F121" s="1" t="s">
        <v>1267</v>
      </c>
      <c r="G121" s="1" t="s">
        <v>1268</v>
      </c>
      <c r="H121" s="1" t="s">
        <v>1138</v>
      </c>
      <c r="I121" s="1" t="s">
        <v>1269</v>
      </c>
      <c r="J121" s="1" t="s">
        <v>1270</v>
      </c>
      <c r="K121" s="1" t="s">
        <v>391</v>
      </c>
      <c r="L121" s="2"/>
      <c r="M121" s="2"/>
      <c r="N121" s="2"/>
      <c r="O121" s="2"/>
      <c r="P121" s="2"/>
      <c r="Q121" s="2"/>
      <c r="R121" s="2"/>
      <c r="S121" s="2"/>
      <c r="T121" s="2"/>
      <c r="U121" s="2"/>
      <c r="V121" s="2"/>
      <c r="W121" s="2"/>
      <c r="X121" s="2"/>
      <c r="Y121" s="2"/>
      <c r="Z121" s="2"/>
    </row>
    <row r="122" ht="15.75" customHeight="1">
      <c r="A122" s="1" t="s">
        <v>1271</v>
      </c>
      <c r="B122" s="1" t="s">
        <v>1272</v>
      </c>
      <c r="C122" s="1" t="s">
        <v>1273</v>
      </c>
      <c r="D122" s="1" t="s">
        <v>782</v>
      </c>
      <c r="E122" s="1" t="s">
        <v>1274</v>
      </c>
      <c r="F122" s="1" t="s">
        <v>1275</v>
      </c>
      <c r="G122" s="1" t="s">
        <v>1276</v>
      </c>
      <c r="H122" s="1" t="s">
        <v>1277</v>
      </c>
      <c r="I122" s="1" t="s">
        <v>1278</v>
      </c>
      <c r="J122" s="1" t="s">
        <v>1279</v>
      </c>
      <c r="K122" s="1" t="s">
        <v>1280</v>
      </c>
      <c r="L122" s="2"/>
      <c r="M122" s="2"/>
      <c r="N122" s="2"/>
      <c r="O122" s="2"/>
      <c r="P122" s="2"/>
      <c r="Q122" s="2"/>
      <c r="R122" s="2"/>
      <c r="S122" s="2"/>
      <c r="T122" s="2"/>
      <c r="U122" s="2"/>
      <c r="V122" s="2"/>
      <c r="W122" s="2"/>
      <c r="X122" s="2"/>
      <c r="Y122" s="2"/>
      <c r="Z122" s="2"/>
    </row>
    <row r="123" ht="15.75" customHeight="1">
      <c r="A123" s="1" t="s">
        <v>1281</v>
      </c>
      <c r="B123" s="1" t="s">
        <v>1282</v>
      </c>
      <c r="C123" s="1" t="s">
        <v>1283</v>
      </c>
      <c r="D123" s="1" t="s">
        <v>1284</v>
      </c>
      <c r="E123" s="1" t="s">
        <v>1285</v>
      </c>
      <c r="F123" s="1" t="s">
        <v>1286</v>
      </c>
      <c r="G123" s="1" t="s">
        <v>1287</v>
      </c>
      <c r="H123" s="1" t="s">
        <v>1288</v>
      </c>
      <c r="I123" s="1" t="s">
        <v>1289</v>
      </c>
      <c r="J123" s="1" t="s">
        <v>578</v>
      </c>
      <c r="K123" s="1" t="s">
        <v>1290</v>
      </c>
      <c r="L123" s="2"/>
      <c r="M123" s="2"/>
      <c r="N123" s="2"/>
      <c r="O123" s="2"/>
      <c r="P123" s="2"/>
      <c r="Q123" s="2"/>
      <c r="R123" s="2"/>
      <c r="S123" s="2"/>
      <c r="T123" s="2"/>
      <c r="U123" s="2"/>
      <c r="V123" s="2"/>
      <c r="W123" s="2"/>
      <c r="X123" s="2"/>
      <c r="Y123" s="2"/>
      <c r="Z123" s="2"/>
    </row>
    <row r="124" ht="15.75" customHeight="1">
      <c r="A124" s="1" t="s">
        <v>1291</v>
      </c>
      <c r="B124" s="1" t="s">
        <v>1282</v>
      </c>
      <c r="C124" s="1" t="s">
        <v>1283</v>
      </c>
      <c r="D124" s="1" t="s">
        <v>1284</v>
      </c>
      <c r="E124" s="1" t="s">
        <v>1194</v>
      </c>
      <c r="F124" s="1" t="s">
        <v>1292</v>
      </c>
      <c r="G124" s="1" t="s">
        <v>1293</v>
      </c>
      <c r="H124" s="1" t="s">
        <v>1294</v>
      </c>
      <c r="I124" s="1" t="s">
        <v>369</v>
      </c>
      <c r="J124" s="1" t="s">
        <v>1295</v>
      </c>
      <c r="K124" s="1" t="s">
        <v>406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1318</v>
      </c>
      <c r="I3" s="1" t="s">
        <v>1311</v>
      </c>
      <c r="J3" s="2"/>
      <c r="K3" s="2"/>
      <c r="L3" s="2"/>
      <c r="M3" s="2"/>
      <c r="N3" s="2"/>
      <c r="O3" s="2"/>
      <c r="P3" s="2"/>
      <c r="Q3" s="2"/>
      <c r="R3" s="2"/>
      <c r="S3" s="2"/>
      <c r="T3" s="2"/>
      <c r="U3" s="2"/>
      <c r="V3" s="2"/>
      <c r="W3" s="2"/>
      <c r="X3" s="2"/>
      <c r="Y3" s="2"/>
      <c r="Z3" s="2"/>
    </row>
    <row r="4">
      <c r="A4" s="1" t="s">
        <v>1319</v>
      </c>
      <c r="B4" s="1" t="s">
        <v>1305</v>
      </c>
      <c r="C4" s="1" t="s">
        <v>1306</v>
      </c>
      <c r="D4" s="1" t="s">
        <v>1320</v>
      </c>
      <c r="E4" s="1" t="s">
        <v>1308</v>
      </c>
      <c r="F4" s="1" t="s">
        <v>1309</v>
      </c>
      <c r="G4" s="1" t="s">
        <v>1321</v>
      </c>
      <c r="H4" s="1" t="s">
        <v>1322</v>
      </c>
      <c r="I4" s="1" t="s">
        <v>1323</v>
      </c>
      <c r="J4" s="2"/>
      <c r="K4" s="2"/>
      <c r="L4" s="2"/>
      <c r="M4" s="2"/>
      <c r="N4" s="2"/>
      <c r="O4" s="2"/>
      <c r="P4" s="2"/>
      <c r="Q4" s="2"/>
      <c r="R4" s="2"/>
      <c r="S4" s="2"/>
      <c r="T4" s="2"/>
      <c r="U4" s="2"/>
      <c r="V4" s="2"/>
      <c r="W4" s="2"/>
      <c r="X4" s="2"/>
      <c r="Y4" s="2"/>
      <c r="Z4" s="2"/>
    </row>
    <row r="5">
      <c r="A5" s="1" t="s">
        <v>1312</v>
      </c>
      <c r="B5" s="1" t="s">
        <v>1311</v>
      </c>
      <c r="C5" s="1" t="s">
        <v>1313</v>
      </c>
      <c r="D5" s="1" t="s">
        <v>1324</v>
      </c>
      <c r="E5" s="1" t="s">
        <v>1325</v>
      </c>
      <c r="F5" s="1" t="s">
        <v>1316</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1311</v>
      </c>
      <c r="C7" s="1" t="s">
        <v>1311</v>
      </c>
      <c r="D7" s="1" t="s">
        <v>1311</v>
      </c>
      <c r="E7" s="1" t="s">
        <v>1311</v>
      </c>
      <c r="F7" s="1" t="s">
        <v>1311</v>
      </c>
      <c r="G7" s="1" t="s">
        <v>1311</v>
      </c>
      <c r="H7" s="1" t="s">
        <v>1311</v>
      </c>
      <c r="I7" s="1" t="s">
        <v>1311</v>
      </c>
      <c r="J7" s="2"/>
      <c r="K7" s="2"/>
      <c r="L7" s="2"/>
      <c r="M7" s="2"/>
      <c r="N7" s="2"/>
      <c r="O7" s="2"/>
      <c r="P7" s="2"/>
      <c r="Q7" s="2"/>
      <c r="R7" s="2"/>
      <c r="S7" s="2"/>
      <c r="T7" s="2"/>
      <c r="U7" s="2"/>
      <c r="V7" s="2"/>
      <c r="W7" s="2"/>
      <c r="X7" s="2"/>
      <c r="Y7" s="2"/>
      <c r="Z7" s="2"/>
    </row>
    <row r="8">
      <c r="A8" s="1" t="s">
        <v>1339</v>
      </c>
      <c r="B8" s="1" t="s">
        <v>1311</v>
      </c>
      <c r="C8" s="1" t="s">
        <v>1340</v>
      </c>
      <c r="D8" s="1" t="s">
        <v>1341</v>
      </c>
      <c r="E8" s="1" t="s">
        <v>1342</v>
      </c>
      <c r="F8" s="1" t="s">
        <v>1343</v>
      </c>
      <c r="G8" s="1" t="s">
        <v>1344</v>
      </c>
      <c r="H8" s="1" t="s">
        <v>1345</v>
      </c>
      <c r="I8" s="1" t="s">
        <v>1344</v>
      </c>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1352</v>
      </c>
      <c r="H9" s="1" t="s">
        <v>1352</v>
      </c>
      <c r="I9" s="1" t="s">
        <v>1353</v>
      </c>
      <c r="J9" s="2"/>
      <c r="K9" s="2"/>
      <c r="L9" s="2"/>
      <c r="M9" s="2"/>
      <c r="N9" s="2"/>
      <c r="O9" s="2"/>
      <c r="P9" s="2"/>
      <c r="Q9" s="2"/>
      <c r="R9" s="2"/>
      <c r="S9" s="2"/>
      <c r="T9" s="2"/>
      <c r="U9" s="2"/>
      <c r="V9" s="2"/>
      <c r="W9" s="2"/>
      <c r="X9" s="2"/>
      <c r="Y9" s="2"/>
      <c r="Z9" s="2"/>
    </row>
    <row r="10">
      <c r="A10" s="1" t="s">
        <v>1354</v>
      </c>
      <c r="B10" s="1" t="s">
        <v>1347</v>
      </c>
      <c r="C10" s="1" t="s">
        <v>1348</v>
      </c>
      <c r="D10" s="1" t="s">
        <v>1355</v>
      </c>
      <c r="E10" s="1" t="s">
        <v>1350</v>
      </c>
      <c r="F10" s="1" t="s">
        <v>1351</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1311</v>
      </c>
      <c r="H13" s="1" t="s">
        <v>1311</v>
      </c>
      <c r="I13" s="1" t="s">
        <v>1311</v>
      </c>
      <c r="J13" s="2"/>
      <c r="K13" s="2"/>
      <c r="L13" s="2"/>
      <c r="M13" s="2"/>
      <c r="N13" s="2"/>
      <c r="O13" s="2"/>
      <c r="P13" s="2"/>
      <c r="Q13" s="2"/>
      <c r="R13" s="2"/>
      <c r="S13" s="2"/>
      <c r="T13" s="2"/>
      <c r="U13" s="2"/>
      <c r="V13" s="2"/>
      <c r="W13" s="2"/>
      <c r="X13" s="2"/>
      <c r="Y13" s="2"/>
      <c r="Z13" s="2"/>
    </row>
    <row r="14">
      <c r="A14" s="1" t="s">
        <v>1383</v>
      </c>
      <c r="B14" s="1" t="s">
        <v>1318</v>
      </c>
      <c r="C14" s="1" t="s">
        <v>1318</v>
      </c>
      <c r="D14" s="1" t="s">
        <v>1318</v>
      </c>
      <c r="E14" s="1" t="s">
        <v>1384</v>
      </c>
      <c r="F14" s="1" t="s">
        <v>1318</v>
      </c>
      <c r="G14" s="1" t="s">
        <v>1311</v>
      </c>
      <c r="H14" s="1" t="s">
        <v>1311</v>
      </c>
      <c r="I14" s="1" t="s">
        <v>1311</v>
      </c>
      <c r="J14" s="2"/>
      <c r="K14" s="2"/>
      <c r="L14" s="2"/>
      <c r="M14" s="2"/>
      <c r="N14" s="2"/>
      <c r="O14" s="2"/>
      <c r="P14" s="2"/>
      <c r="Q14" s="2"/>
      <c r="R14" s="2"/>
      <c r="S14" s="2"/>
      <c r="T14" s="2"/>
      <c r="U14" s="2"/>
      <c r="V14" s="2"/>
      <c r="W14" s="2"/>
      <c r="X14" s="2"/>
      <c r="Y14" s="2"/>
      <c r="Z14" s="2"/>
    </row>
    <row r="15">
      <c r="A15" s="1" t="s">
        <v>1385</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1386</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1387</v>
      </c>
      <c r="B17" s="1" t="s">
        <v>194</v>
      </c>
      <c r="C17" s="1" t="s">
        <v>195</v>
      </c>
      <c r="D17" s="1" t="s">
        <v>196</v>
      </c>
      <c r="E17" s="1" t="s">
        <v>184</v>
      </c>
      <c r="F17" s="1" t="s">
        <v>185</v>
      </c>
      <c r="G17" s="1" t="s">
        <v>776</v>
      </c>
      <c r="H17" s="1" t="s">
        <v>1388</v>
      </c>
      <c r="I17" s="1" t="s">
        <v>1389</v>
      </c>
      <c r="J17" s="2"/>
      <c r="K17" s="2"/>
      <c r="L17" s="2"/>
      <c r="M17" s="2"/>
      <c r="N17" s="2"/>
      <c r="O17" s="2"/>
      <c r="P17" s="2"/>
      <c r="Q17" s="2"/>
      <c r="R17" s="2"/>
      <c r="S17" s="2"/>
      <c r="T17" s="2"/>
      <c r="U17" s="2"/>
      <c r="V17" s="2"/>
      <c r="W17" s="2"/>
      <c r="X17" s="2"/>
      <c r="Y17" s="2"/>
      <c r="Z17" s="2"/>
    </row>
    <row r="18">
      <c r="A18" s="1" t="s">
        <v>1390</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1" t="s">
        <v>1398</v>
      </c>
      <c r="I19" s="1" t="s">
        <v>1399</v>
      </c>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1" t="s">
        <v>1408</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1427</v>
      </c>
      <c r="B23" s="1" t="s">
        <v>1311</v>
      </c>
      <c r="C23" s="1" t="s">
        <v>1311</v>
      </c>
      <c r="D23" s="1" t="s">
        <v>1428</v>
      </c>
      <c r="E23" s="1" t="s">
        <v>1311</v>
      </c>
      <c r="F23" s="1" t="s">
        <v>1311</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1" t="s">
        <v>1311</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1461</v>
      </c>
      <c r="C6" s="2"/>
      <c r="D6" s="2"/>
      <c r="E6" s="2"/>
      <c r="F6" s="2"/>
      <c r="G6" s="2"/>
      <c r="H6" s="2"/>
      <c r="I6" s="2"/>
      <c r="J6" s="2"/>
      <c r="K6" s="2"/>
      <c r="L6" s="2"/>
      <c r="M6" s="2"/>
      <c r="N6" s="2"/>
      <c r="O6" s="2"/>
      <c r="P6" s="2"/>
      <c r="Q6" s="2"/>
      <c r="R6" s="2"/>
      <c r="S6" s="2"/>
      <c r="T6" s="2"/>
      <c r="U6" s="2"/>
      <c r="V6" s="2"/>
      <c r="W6" s="2"/>
      <c r="X6" s="2"/>
      <c r="Y6" s="2"/>
      <c r="Z6" s="2"/>
    </row>
    <row r="7">
      <c r="A7" s="3" t="s">
        <v>1462</v>
      </c>
      <c r="B7" s="1" t="s">
        <v>11</v>
      </c>
      <c r="C7" s="2"/>
      <c r="D7" s="2"/>
      <c r="E7" s="2"/>
      <c r="F7" s="2"/>
      <c r="G7" s="2"/>
      <c r="H7" s="2"/>
      <c r="I7" s="2"/>
      <c r="J7" s="2"/>
      <c r="K7" s="2"/>
      <c r="L7" s="2"/>
      <c r="M7" s="2"/>
      <c r="N7" s="2"/>
      <c r="O7" s="2"/>
      <c r="P7" s="2"/>
      <c r="Q7" s="2"/>
      <c r="R7" s="2"/>
      <c r="S7" s="2"/>
      <c r="T7" s="2"/>
      <c r="U7" s="2"/>
      <c r="V7" s="2"/>
      <c r="W7" s="2"/>
      <c r="X7" s="2"/>
      <c r="Y7" s="2"/>
      <c r="Z7" s="2"/>
    </row>
    <row r="8">
      <c r="A8" s="3" t="s">
        <v>1463</v>
      </c>
      <c r="B8" s="1" t="s">
        <v>1464</v>
      </c>
      <c r="C8" s="2"/>
      <c r="D8" s="2"/>
      <c r="E8" s="2"/>
      <c r="F8" s="2"/>
      <c r="G8" s="2"/>
      <c r="H8" s="2"/>
      <c r="I8" s="2"/>
      <c r="J8" s="2"/>
      <c r="K8" s="2"/>
      <c r="L8" s="2"/>
      <c r="M8" s="2"/>
      <c r="N8" s="2"/>
      <c r="O8" s="2"/>
      <c r="P8" s="2"/>
      <c r="Q8" s="2"/>
      <c r="R8" s="2"/>
      <c r="S8" s="2"/>
      <c r="T8" s="2"/>
      <c r="U8" s="2"/>
      <c r="V8" s="2"/>
      <c r="W8" s="2"/>
      <c r="X8" s="2"/>
      <c r="Y8" s="2"/>
      <c r="Z8" s="2"/>
    </row>
    <row r="9">
      <c r="A9" s="3" t="s">
        <v>1465</v>
      </c>
      <c r="B9" s="4"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1471</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t="s">
        <v>1478</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t="s">
        <v>1481</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2.05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1.96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2.07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1.96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2.07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-1.056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-0.7743191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105280.0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105280.0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226968.0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151060.0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151060.0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1.97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2.02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8881669.0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1.695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42.925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2.3575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6.9438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t="s">
        <v>1510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1.0132185E7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4097558.0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4463150.0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288068.0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212117.0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0.066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0.084580004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0.049390003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4.33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0.0859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4463150.0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-7.282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-3.2622E7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-10.19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-2.57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t="s">
        <v>1532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1.7179776E9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-0.83953035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t="s">
        <v>1537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t="s">
        <v>1539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t="s">
        <v>1541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t="s">
        <v>1541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t="s">
        <v>1544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1545</v>
      </c>
      <c r="B76" s="1" t="s">
        <v>1546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v>1.6160742E9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t="s">
        <v>1549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t="s">
        <v>1551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t="s">
        <v>1553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t="s">
        <v>1555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1.99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v>1179000.0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v>0.283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v>3140000.0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v>0.119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v>0.243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v>-3.0809298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1571</v>
      </c>
      <c r="B96" s="1">
        <v>-5685250.0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1572</v>
      </c>
      <c r="B97" s="1">
        <v>-1.2134E7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1573</v>
      </c>
      <c r="B98" s="1" t="s">
        <v>1510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47.0</v>
      </c>
      <c r="C3" s="1">
        <v>40.0</v>
      </c>
      <c r="D3" s="1">
        <v>73.0</v>
      </c>
      <c r="E3" s="1">
        <v>-157.0</v>
      </c>
      <c r="F3" s="1">
        <v>154.0</v>
      </c>
      <c r="G3" s="1">
        <v>50.0</v>
      </c>
      <c r="H3" s="1">
        <v>127.0</v>
      </c>
      <c r="I3" s="1">
        <v>177.0</v>
      </c>
      <c r="J3" s="1">
        <v>-107.0</v>
      </c>
      <c r="K3" s="1">
        <v>220.0</v>
      </c>
      <c r="L3" s="1">
        <f>IF(K3*FORECAST(L2,B3:K3,B2:K2)&gt;0,FORECAST(L2,B3:K3,B2:K2),K3)*$X$1</f>
        <v>122.2666667</v>
      </c>
      <c r="M3" s="1">
        <f>IF(L3*FORECAST(M2,B3:L3,B2:L2)&gt;0,FORECAST(M2,B3:L3,B2:L2),L3)*$X$1</f>
        <v>133.1515152</v>
      </c>
      <c r="N3" s="1">
        <f>IF(M3*FORECAST(N2,B3:M3,B2:M2)&gt;0,FORECAST(N2,B3:M3,B2:M2),M3)*$X$1</f>
        <v>144.0363636</v>
      </c>
      <c r="O3" s="1">
        <f>IF(N3*FORECAST(O2,B3:N3,B2:N2)&gt;0,FORECAST(O2,B3:N3,B2:N2),N3)*$X$1</f>
        <v>154.9212121</v>
      </c>
      <c r="P3" s="1">
        <f>IF(O3*FORECAST(P2,B3:O3,B2:O2)&gt;0,FORECAST(P2,B3:O3,B2:O2),O3)*$X$1</f>
        <v>165.8060606</v>
      </c>
      <c r="Q3" s="1">
        <f>IF(P3*FORECAST(Q2,B3:P3,B2:P2)&gt;0,FORECAST(Q2,B3:P3,B2:P2),P3)*$X$1</f>
        <v>176.6909091</v>
      </c>
      <c r="R3" s="1">
        <f>IF(Q3*FORECAST(R2,B3:Q3,B2:Q2)&gt;0,FORECAST(R2,B3:Q3,B2:Q2),Q3)*$X$1</f>
        <v>187.5757576</v>
      </c>
      <c r="S3" s="5">
        <f>IF(R3*FORECAST(S2,B3:R3,B2:R2)&gt;0,FORECAST(S2,B3:R3,B2:R2),R3)*$X$1</f>
        <v>198.4606061</v>
      </c>
      <c r="T3" s="5">
        <f>IF(S3*FORECAST(T2,B3:S3,B2:S2)&gt;0,FORECAST(T2,B3:S3,B2:S2),S3)*$X$1</f>
        <v>209.3454545</v>
      </c>
      <c r="U3" s="5">
        <f>IF(T3*FORECAST(U2,B3:T3,B2:T2)&gt;0,FORECAST(U2,B3:T3,B2:T2),T3)*$X$1</f>
        <v>220.230303</v>
      </c>
      <c r="V3" s="5">
        <f>IF(U3*FORECAST(V2,B3:U3,B2:U2)&gt;0,FORECAST(V2,B3:U3,B2:U2),U3)*$X$1</f>
        <v>231.1151515</v>
      </c>
      <c r="W3" s="5">
        <f>IF(V3*FORECAST(W2,B3:V3,B2:V2)&gt;0,FORECAST(W2,B3:V3,B2:V2),V3)*$X$1</f>
        <v>242</v>
      </c>
      <c r="X3" s="2"/>
      <c r="Y3" s="2"/>
      <c r="Z3" s="2"/>
    </row>
    <row r="4">
      <c r="A4" s="3" t="s">
        <v>131</v>
      </c>
      <c r="B4" s="1">
        <v>-347.0</v>
      </c>
      <c r="C4" s="1">
        <v>-377.0</v>
      </c>
      <c r="D4" s="1">
        <v>-445.0</v>
      </c>
      <c r="E4" s="1">
        <v>-322.0</v>
      </c>
      <c r="F4" s="1">
        <v>-383.0</v>
      </c>
      <c r="G4" s="1">
        <v>-258.0</v>
      </c>
      <c r="H4" s="1">
        <v>-359.0</v>
      </c>
      <c r="I4" s="1">
        <v>-521.0</v>
      </c>
      <c r="J4" s="1">
        <v>1490.0</v>
      </c>
      <c r="K4" s="1">
        <v>1430.0</v>
      </c>
      <c r="L4" s="2"/>
      <c r="M4" s="2"/>
      <c r="N4" s="2"/>
      <c r="O4" s="2"/>
      <c r="P4" s="2"/>
      <c r="Q4" s="2"/>
      <c r="R4" s="2"/>
      <c r="S4" s="2"/>
      <c r="T4" s="2"/>
      <c r="U4" s="2"/>
      <c r="V4" s="2"/>
      <c r="W4" s="2"/>
      <c r="X4" s="2"/>
      <c r="Y4" s="2"/>
      <c r="Z4" s="2"/>
    </row>
    <row r="5">
      <c r="A5" s="3" t="s">
        <v>1575</v>
      </c>
      <c r="B5" s="1">
        <v>15.0</v>
      </c>
      <c r="C5" s="1">
        <v>16.0</v>
      </c>
      <c r="D5" s="1">
        <v>17.0</v>
      </c>
      <c r="E5" s="1">
        <v>20.0</v>
      </c>
      <c r="F5" s="1">
        <v>21.0</v>
      </c>
      <c r="G5" s="1">
        <v>21.0</v>
      </c>
      <c r="H5" s="1">
        <v>21.0</v>
      </c>
      <c r="I5" s="1">
        <v>21.0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(1+0.02)/(0.0789-0.02)</f>
        <v>4190.831919</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NPV(0.0789,M3:W3)</f>
        <v>1287.628499</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NPV(0.0789,M16:W16)</f>
        <v>1817.63685</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3105.265349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1675.265349</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69.8027229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4190.831919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26.0</v>
      </c>
      <c r="C3" s="1">
        <v>44.0</v>
      </c>
      <c r="D3" s="1">
        <v>63.0</v>
      </c>
      <c r="E3" s="1">
        <v>68.0</v>
      </c>
      <c r="F3" s="1">
        <v>28.0</v>
      </c>
      <c r="G3" s="1">
        <v>101.0</v>
      </c>
      <c r="H3" s="1">
        <v>86.0</v>
      </c>
      <c r="I3" s="1">
        <v>103.0</v>
      </c>
      <c r="J3" s="1">
        <v>-74.0</v>
      </c>
      <c r="K3" s="1">
        <v>-29.0</v>
      </c>
      <c r="L3" s="1">
        <f>IF(K3*FORECAST(L2,B3:K3,B2:K2)&gt;0,FORECAST(L2,B3:K3,B2:K2),K3)*$X$1</f>
        <v>-29</v>
      </c>
      <c r="M3" s="1">
        <f>IF(L3*FORECAST(M2,B3:L3,B2:L2)&gt;0,FORECAST(M2,B3:L3,B2:L2),L3)*$X$1</f>
        <v>-11.18181818</v>
      </c>
      <c r="N3" s="1">
        <f>IF(M3*FORECAST(N2,B3:M3,B2:M2)&gt;0,FORECAST(N2,B3:M3,B2:M2),M3)*$X$1</f>
        <v>-18.90909091</v>
      </c>
      <c r="O3" s="1">
        <f>IF(N3*FORECAST(O2,B3:N3,B2:N2)&gt;0,FORECAST(O2,B3:N3,B2:N2),N3)*$X$1</f>
        <v>-26.63636364</v>
      </c>
      <c r="P3" s="1">
        <f>IF(O3*FORECAST(P2,B3:O3,B2:O2)&gt;0,FORECAST(P2,B3:O3,B2:O2),O3)*$X$1</f>
        <v>-34.36363636</v>
      </c>
      <c r="Q3" s="1">
        <f>IF(P3*FORECAST(Q2,B3:P3,B2:P2)&gt;0,FORECAST(Q2,B3:P3,B2:P2),P3)*$X$1</f>
        <v>-42.09090909</v>
      </c>
      <c r="R3" s="1">
        <f>IF(Q3*FORECAST(R2,B3:Q3,B2:Q2)&gt;0,FORECAST(R2,B3:Q3,B2:Q2),Q3)*$X$1</f>
        <v>-49.81818182</v>
      </c>
      <c r="S3" s="5">
        <f>IF(R3*FORECAST(S2,B3:R3,B2:R2)&gt;0,FORECAST(S2,B3:R3,B2:R2),R3)*$X$1</f>
        <v>-57.54545455</v>
      </c>
      <c r="T3" s="5">
        <f>IF(S3*FORECAST(T2,B3:S3,B2:S2)&gt;0,FORECAST(T2,B3:S3,B2:S2),S3)*$X$1</f>
        <v>-65.27272727</v>
      </c>
      <c r="U3" s="5">
        <f>IF(T3*FORECAST(U2,B3:T3,B2:T2)&gt;0,FORECAST(U2,B3:T3,B2:T2),T3)*$X$1</f>
        <v>-73</v>
      </c>
      <c r="V3" s="5">
        <f>IF(U3*FORECAST(V2,B3:U3,B2:U2)&gt;0,FORECAST(V2,B3:U3,B2:U2),U3)*$X$1</f>
        <v>-80.72727273</v>
      </c>
      <c r="W3" s="5">
        <f>IF(V3*FORECAST(W2,B3:V3,B2:V2)&gt;0,FORECAST(W2,B3:V3,B2:V2),V3)*$X$1</f>
        <v>-88.45454545</v>
      </c>
      <c r="X3" s="2"/>
      <c r="Y3" s="2"/>
      <c r="Z3" s="2"/>
    </row>
    <row r="4">
      <c r="A4" s="3" t="s">
        <v>131</v>
      </c>
      <c r="B4" s="1">
        <v>-347.0</v>
      </c>
      <c r="C4" s="1">
        <v>-377.0</v>
      </c>
      <c r="D4" s="1">
        <v>-445.0</v>
      </c>
      <c r="E4" s="1">
        <v>-322.0</v>
      </c>
      <c r="F4" s="1">
        <v>-383.0</v>
      </c>
      <c r="G4" s="1">
        <v>-258.0</v>
      </c>
      <c r="H4" s="1">
        <v>-359.0</v>
      </c>
      <c r="I4" s="1">
        <v>-521.0</v>
      </c>
      <c r="J4" s="1">
        <v>1490.0</v>
      </c>
      <c r="K4" s="1">
        <v>1430.0</v>
      </c>
      <c r="L4" s="2"/>
      <c r="M4" s="2"/>
      <c r="N4" s="2"/>
      <c r="O4" s="2"/>
      <c r="P4" s="2"/>
      <c r="Q4" s="2"/>
      <c r="R4" s="2"/>
      <c r="S4" s="2"/>
      <c r="T4" s="2"/>
      <c r="U4" s="2"/>
      <c r="V4" s="2"/>
      <c r="W4" s="2"/>
      <c r="X4" s="2"/>
      <c r="Y4" s="2"/>
      <c r="Z4" s="2"/>
    </row>
    <row r="5">
      <c r="A5" s="3" t="s">
        <v>1575</v>
      </c>
      <c r="B5" s="1">
        <v>15.0</v>
      </c>
      <c r="C5" s="1">
        <v>16.0</v>
      </c>
      <c r="D5" s="1">
        <v>17.0</v>
      </c>
      <c r="E5" s="1">
        <v>20.0</v>
      </c>
      <c r="F5" s="1">
        <v>21.0</v>
      </c>
      <c r="G5" s="1">
        <v>21.0</v>
      </c>
      <c r="H5" s="1">
        <v>21.0</v>
      </c>
      <c r="I5" s="1">
        <v>21.0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(1+0.02)/(0.0789-0.02)</f>
        <v>-1531.810465</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NPV(0.0789,M3:W3)</f>
        <v>-315.924143</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NPV(0.0789,M16:W16)</f>
        <v>-664.3728983</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-980.2970414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-2410.297041</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-100.4290434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-1531.810465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