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<sst xmlns="http://schemas.openxmlformats.org/spreadsheetml/2006/main" count="1978" uniqueCount="1679">
  <si>
    <t>ticker</t>
  </si>
  <si>
    <t>HXL</t>
  </si>
  <si>
    <t>nombre</t>
  </si>
  <si>
    <t>HEXCEL CORPORATION</t>
  </si>
  <si>
    <t>empresa</t>
  </si>
  <si>
    <t>Aerospace &amp; Defense</t>
  </si>
  <si>
    <t>Open</t>
  </si>
  <si>
    <t>Target Price</t>
  </si>
  <si>
    <t>Upside</t>
  </si>
  <si>
    <t>25.92%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</si>
  <si>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</si>
  <si>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</si>
  <si>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</si>
  <si>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</si>
  <si>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</si>
  <si>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</si>
  <si>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</si>
  <si>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</si>
  <si>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</si>
  <si>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</si>
  <si>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</si>
  <si>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</si>
  <si>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</si>
  <si>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</si>
  <si>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</si>
  <si>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</si>
  <si>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</si>
  <si>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</si>
  <si>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</si>
  <si>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</si>
  <si>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</si>
  <si>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</si>
  <si>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</si>
  <si>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</si>
  <si>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</si>
  <si>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</si>
  <si>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</si>
  <si>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</si>
  <si>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</si>
  <si>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</si>
  <si>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</si>
  <si>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</si>
  <si>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</si>
  <si>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</si>
  <si>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</si>
  <si>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</si>
  <si>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</si>
  <si>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</si>
  <si>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</si>
  <si>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</si>
  <si>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</si>
  <si>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</si>
  <si>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</si>
  <si>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</si>
  <si>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</si>
  <si>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</si>
  <si>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</si>
  <si>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</si>
  <si>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</si>
  <si>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</si>
  <si>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</si>
  <si>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</si>
  <si>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</si>
  <si>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</si>
  <si>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</si>
  <si>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</si>
  <si>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</si>
  <si>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</si>
  <si>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</si>
  <si>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</si>
  <si>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</si>
  <si>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</si>
  <si>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</si>
  <si>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</si>
  <si>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</si>
  <si>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</si>
  <si>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</si>
  <si>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</si>
  <si>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</si>
  <si>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</si>
  <si>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</si>
  <si>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</si>
  <si>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</si>
  <si>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</si>
  <si>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</si>
  <si>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</si>
  <si>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</si>
  <si>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</si>
  <si>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</si>
  <si>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</si>
  <si>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</si>
  <si>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</si>
  <si>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</si>
  <si>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</si>
  <si>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</si>
  <si>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</si>
  <si>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</si>
  <si>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</si>
  <si>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</si>
  <si>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</si>
  <si>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</si>
  <si>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</si>
  <si>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</si>
  <si>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</si>
  <si>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</si>
  <si>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12.04</t>
  </si>
  <si>
    <t>12.62</t>
  </si>
  <si>
    <t>13.62</t>
  </si>
  <si>
    <t>16.69</t>
  </si>
  <si>
    <t>15.59</t>
  </si>
  <si>
    <t>17.3</t>
  </si>
  <si>
    <t>18.06</t>
  </si>
  <si>
    <t>17.68</t>
  </si>
  <si>
    <t>18.46</t>
  </si>
  <si>
    <t>20.41</t>
  </si>
  <si>
    <t>Tangible Book Value</t>
  </si>
  <si>
    <t>Tangible Book Value Per Share</t>
  </si>
  <si>
    <t>11.41</t>
  </si>
  <si>
    <t>11.99</t>
  </si>
  <si>
    <t>12.83</t>
  </si>
  <si>
    <t>15.03</t>
  </si>
  <si>
    <t>13.91</t>
  </si>
  <si>
    <t>13.94</t>
  </si>
  <si>
    <t>14.74</t>
  </si>
  <si>
    <t>14.5</t>
  </si>
  <si>
    <t>15.42</t>
  </si>
  <si>
    <t>17.42</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</si>
  <si>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</si>
  <si>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</si>
  <si>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</si>
  <si>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</si>
  <si>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</si>
  <si>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</si>
  <si>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</si>
  <si>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</si>
  <si>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</si>
  <si>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</si>
  <si>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</si>
  <si>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</si>
  <si>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</si>
  <si>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</si>
  <si>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</si>
  <si>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</si>
  <si>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</si>
  <si>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</si>
  <si>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</si>
  <si>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</si>
  <si>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</si>
  <si>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</si>
  <si>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</si>
  <si>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</si>
  <si>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</si>
  <si>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</si>
  <si>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</si>
  <si>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</si>
  <si>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</si>
  <si>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</si>
  <si>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</si>
  <si>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</si>
  <si>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</si>
  <si>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</si>
  <si>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</si>
  <si>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</si>
  <si>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</si>
  <si>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</si>
  <si>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</si>
  <si>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</si>
  <si>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</si>
  <si>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</si>
  <si>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</si>
  <si>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</si>
  <si>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2.16</t>
  </si>
  <si>
    <t>2.48</t>
  </si>
  <si>
    <t>2.69</t>
  </si>
  <si>
    <t>3.13</t>
  </si>
  <si>
    <t>3.15</t>
  </si>
  <si>
    <t>3.61</t>
  </si>
  <si>
    <t>0.38</t>
  </si>
  <si>
    <t>0.19</t>
  </si>
  <si>
    <t>1.5</t>
  </si>
  <si>
    <t>1.25</t>
  </si>
  <si>
    <t>Basic EPS - Continuing Operations</t>
  </si>
  <si>
    <t>Basic Weighted Average Shares Outstanding</t>
  </si>
  <si>
    <t>Net EPS - Diluted</t>
  </si>
  <si>
    <t>2.12</t>
  </si>
  <si>
    <t>2.44</t>
  </si>
  <si>
    <t>2.65</t>
  </si>
  <si>
    <t>3.09</t>
  </si>
  <si>
    <t>3.11</t>
  </si>
  <si>
    <t>3.57</t>
  </si>
  <si>
    <t>1.49</t>
  </si>
  <si>
    <t>1.24</t>
  </si>
  <si>
    <t>Diluted EPS - Continuing Operations</t>
  </si>
  <si>
    <t>Diluted Weighted Average Shares Outstanding</t>
  </si>
  <si>
    <t>Normalized Basic EPS</t>
  </si>
  <si>
    <t>1.97</t>
  </si>
  <si>
    <t>2.09</t>
  </si>
  <si>
    <t>2.29</t>
  </si>
  <si>
    <t>2.25</t>
  </si>
  <si>
    <t>2.41</t>
  </si>
  <si>
    <t>2.82</t>
  </si>
  <si>
    <t>0.21</t>
  </si>
  <si>
    <t>0.3</t>
  </si>
  <si>
    <t>1.08</t>
  </si>
  <si>
    <t>0.89</t>
  </si>
  <si>
    <t>Normalized Diluted EPS</t>
  </si>
  <si>
    <t>1.93</t>
  </si>
  <si>
    <t>2.06</t>
  </si>
  <si>
    <t>2.26</t>
  </si>
  <si>
    <t>2.22</t>
  </si>
  <si>
    <t>2.38</t>
  </si>
  <si>
    <t>2.79</t>
  </si>
  <si>
    <t>1.07</t>
  </si>
  <si>
    <t>0.88</t>
  </si>
  <si>
    <t>Dividend Per Share</t>
  </si>
  <si>
    <t>0.4</t>
  </si>
  <si>
    <t>0.43</t>
  </si>
  <si>
    <t>0.47</t>
  </si>
  <si>
    <t>0.55</t>
  </si>
  <si>
    <t>0.64</t>
  </si>
  <si>
    <t>0.17</t>
  </si>
  <si>
    <t>0.5</t>
  </si>
  <si>
    <t>Payout Ratio</t>
  </si>
  <si>
    <t>16.15</t>
  </si>
  <si>
    <t>15.93</t>
  </si>
  <si>
    <t>17.5</t>
  </si>
  <si>
    <t>44.79</t>
  </si>
  <si>
    <t>26.68</t>
  </si>
  <si>
    <t>39.92</t>
  </si>
  <si>
    <t>EBITDA</t>
  </si>
  <si>
    <t>EBITA</t>
  </si>
  <si>
    <t>EBIT</t>
  </si>
  <si>
    <t>EBITDAR</t>
  </si>
  <si>
    <t>Effective Tax Rate - (Ratio)</t>
  </si>
  <si>
    <t>29.9</t>
  </si>
  <si>
    <t>25.92</t>
  </si>
  <si>
    <t>26.55</t>
  </si>
  <si>
    <t>13.02</t>
  </si>
  <si>
    <t>18.43</t>
  </si>
  <si>
    <t>20.03</t>
  </si>
  <si>
    <t>208.19</t>
  </si>
  <si>
    <t>26.82</t>
  </si>
  <si>
    <t>20.01</t>
  </si>
  <si>
    <t>10.27</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</si>
  <si>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</si>
  <si>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</si>
  <si>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</si>
  <si>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</si>
  <si>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</si>
  <si>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</si>
  <si>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</si>
  <si>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</si>
  <si>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</si>
  <si>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</si>
  <si>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</si>
  <si>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</si>
  <si>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</si>
  <si>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</si>
  <si>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</si>
  <si>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</si>
  <si>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</si>
  <si>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</si>
  <si>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10.06</t>
  </si>
  <si>
    <t>9.84</t>
  </si>
  <si>
    <t>9.81</t>
  </si>
  <si>
    <t>8.46</t>
  </si>
  <si>
    <t>8.29</t>
  </si>
  <si>
    <t>8.93</t>
  </si>
  <si>
    <t>1.54</t>
  </si>
  <si>
    <t>4.68</t>
  </si>
  <si>
    <t>Return on Total Capital</t>
  </si>
  <si>
    <t>12.9</t>
  </si>
  <si>
    <t>12.51</t>
  </si>
  <si>
    <t>12.2</t>
  </si>
  <si>
    <t>10.34</t>
  </si>
  <si>
    <t>10.13</t>
  </si>
  <si>
    <t>10.95</t>
  </si>
  <si>
    <t>1.77</t>
  </si>
  <si>
    <t>1.81</t>
  </si>
  <si>
    <t>4.36</t>
  </si>
  <si>
    <t>5.64</t>
  </si>
  <si>
    <t>Return On Equity %</t>
  </si>
  <si>
    <t>18.13</t>
  </si>
  <si>
    <t>20.36</t>
  </si>
  <si>
    <t>20.61</t>
  </si>
  <si>
    <t>20.73</t>
  </si>
  <si>
    <t>19.64</t>
  </si>
  <si>
    <t>22.15</t>
  </si>
  <si>
    <t>2.14</t>
  </si>
  <si>
    <t>8.31</t>
  </si>
  <si>
    <t>6.46</t>
  </si>
  <si>
    <t>Return on Common Equity</t>
  </si>
  <si>
    <t>Margin Analysis</t>
  </si>
  <si>
    <t>Gross Profit Margin %</t>
  </si>
  <si>
    <t>27.42</t>
  </si>
  <si>
    <t>28.63</t>
  </si>
  <si>
    <t>28.17</t>
  </si>
  <si>
    <t>27.96</t>
  </si>
  <si>
    <t>26.53</t>
  </si>
  <si>
    <t>27.19</t>
  </si>
  <si>
    <t>15.95</t>
  </si>
  <si>
    <t>18.88</t>
  </si>
  <si>
    <t>22.63</t>
  </si>
  <si>
    <t>24.21</t>
  </si>
  <si>
    <t>SG&amp;A Margin</t>
  </si>
  <si>
    <t>8.04</t>
  </si>
  <si>
    <t>8.39</t>
  </si>
  <si>
    <t>7.86</t>
  </si>
  <si>
    <t>7.69</t>
  </si>
  <si>
    <t>6.67</t>
  </si>
  <si>
    <t>6.74</t>
  </si>
  <si>
    <t>8.06</t>
  </si>
  <si>
    <t>10.19</t>
  </si>
  <si>
    <t>9.38</t>
  </si>
  <si>
    <t>9.16</t>
  </si>
  <si>
    <t>EBITDA Margin %</t>
  </si>
  <si>
    <t>20.66</t>
  </si>
  <si>
    <t>21.98</t>
  </si>
  <si>
    <t>22.64</t>
  </si>
  <si>
    <t>23.06</t>
  </si>
  <si>
    <t>22.6</t>
  </si>
  <si>
    <t>24.06</t>
  </si>
  <si>
    <t>14.17</t>
  </si>
  <si>
    <t>15.75</t>
  </si>
  <si>
    <t>18.36</t>
  </si>
  <si>
    <t>19.01</t>
  </si>
  <si>
    <t>EBITA Margin %</t>
  </si>
  <si>
    <t>16.82</t>
  </si>
  <si>
    <t>17.88</t>
  </si>
  <si>
    <t>17.98</t>
  </si>
  <si>
    <t>17.82</t>
  </si>
  <si>
    <t>17.11</t>
  </si>
  <si>
    <t>18.34</t>
  </si>
  <si>
    <t>5.25</t>
  </si>
  <si>
    <t>5.86</t>
  </si>
  <si>
    <t>10.79</t>
  </si>
  <si>
    <t>12.41</t>
  </si>
  <si>
    <t>EBIT Margin %</t>
  </si>
  <si>
    <t>16.8</t>
  </si>
  <si>
    <t>17.86</t>
  </si>
  <si>
    <t>17.97</t>
  </si>
  <si>
    <t>17.77</t>
  </si>
  <si>
    <t>16.98</t>
  </si>
  <si>
    <t>18.05</t>
  </si>
  <si>
    <t>4.79</t>
  </si>
  <si>
    <t>5.33</t>
  </si>
  <si>
    <t>10.36</t>
  </si>
  <si>
    <t>12.03</t>
  </si>
  <si>
    <t>Income From Continuing Operations Margin %</t>
  </si>
  <si>
    <t>11.29</t>
  </si>
  <si>
    <t>12.74</t>
  </si>
  <si>
    <t>12.46</t>
  </si>
  <si>
    <t>14.39</t>
  </si>
  <si>
    <t>12.64</t>
  </si>
  <si>
    <t>2.11</t>
  </si>
  <si>
    <t>1.22</t>
  </si>
  <si>
    <t>8.01</t>
  </si>
  <si>
    <t>5.91</t>
  </si>
  <si>
    <t>Net Income Margin %</t>
  </si>
  <si>
    <t>Net Avail. For Common Margin %</t>
  </si>
  <si>
    <t>Normalized Net Income Margin</t>
  </si>
  <si>
    <t>10.28</t>
  </si>
  <si>
    <t>10.75</t>
  </si>
  <si>
    <t>10.62</t>
  </si>
  <si>
    <t>9.69</t>
  </si>
  <si>
    <t>10.17</t>
  </si>
  <si>
    <t>1.19</t>
  </si>
  <si>
    <t>1.92</t>
  </si>
  <si>
    <t>5.79</t>
  </si>
  <si>
    <t>4.22</t>
  </si>
  <si>
    <t>Levered Free Cash Flow Margin</t>
  </si>
  <si>
    <t>2.36</t>
  </si>
  <si>
    <t>0.07</t>
  </si>
  <si>
    <t>0.61</t>
  </si>
  <si>
    <t>8.15</t>
  </si>
  <si>
    <t>7.62</t>
  </si>
  <si>
    <t>13.56</t>
  </si>
  <si>
    <t>12.27</t>
  </si>
  <si>
    <t>6.3</t>
  </si>
  <si>
    <t>6.92</t>
  </si>
  <si>
    <t>Unlevered Free Cash Flow Margin</t>
  </si>
  <si>
    <t>2.54</t>
  </si>
  <si>
    <t>0.49</t>
  </si>
  <si>
    <t>-0.4</t>
  </si>
  <si>
    <t>1.45</t>
  </si>
  <si>
    <t>8.79</t>
  </si>
  <si>
    <t>15.22</t>
  </si>
  <si>
    <t>13.84</t>
  </si>
  <si>
    <t>8.08</t>
  </si>
  <si>
    <t>Asset Turnover</t>
  </si>
  <si>
    <t>0.96</t>
  </si>
  <si>
    <t>0.87</t>
  </si>
  <si>
    <t>0.76</t>
  </si>
  <si>
    <t>0.78</t>
  </si>
  <si>
    <t>0.79</t>
  </si>
  <si>
    <t>0.46</t>
  </si>
  <si>
    <t>0.56</t>
  </si>
  <si>
    <t>0.62</t>
  </si>
  <si>
    <t>Fixed Assets Turnover</t>
  </si>
  <si>
    <t>1.61</t>
  </si>
  <si>
    <t>1.4</t>
  </si>
  <si>
    <t>1.31</t>
  </si>
  <si>
    <t>1.13</t>
  </si>
  <si>
    <t>1.17</t>
  </si>
  <si>
    <t>1.21</t>
  </si>
  <si>
    <t>0.71</t>
  </si>
  <si>
    <t>0.9</t>
  </si>
  <si>
    <t>1.05</t>
  </si>
  <si>
    <t>Receivables Turnover (Average Receivables)</t>
  </si>
  <si>
    <t>7.97</t>
  </si>
  <si>
    <t>7.96</t>
  </si>
  <si>
    <t>8.36</t>
  </si>
  <si>
    <t>7.98</t>
  </si>
  <si>
    <t>7.82</t>
  </si>
  <si>
    <t>6.7</t>
  </si>
  <si>
    <t>7.37</t>
  </si>
  <si>
    <t>7.08</t>
  </si>
  <si>
    <t>6.95</t>
  </si>
  <si>
    <t>Inventory Turnover (Average Inventory)</t>
  </si>
  <si>
    <t>4.85</t>
  </si>
  <si>
    <t>4.45</t>
  </si>
  <si>
    <t>4.81</t>
  </si>
  <si>
    <t>4.7</t>
  </si>
  <si>
    <t>5.26</t>
  </si>
  <si>
    <t>5.44</t>
  </si>
  <si>
    <t>4.62</t>
  </si>
  <si>
    <t>4.32</t>
  </si>
  <si>
    <t>4.15</t>
  </si>
  <si>
    <t>Short Term Liquidity</t>
  </si>
  <si>
    <t>Current Ratio</t>
  </si>
  <si>
    <t>2.19</t>
  </si>
  <si>
    <t>2.17</t>
  </si>
  <si>
    <t>2.23</t>
  </si>
  <si>
    <t>2.51</t>
  </si>
  <si>
    <t>2.07</t>
  </si>
  <si>
    <t>2.93</t>
  </si>
  <si>
    <t>2.49</t>
  </si>
  <si>
    <t>2.74</t>
  </si>
  <si>
    <t>Quick Ratio</t>
  </si>
  <si>
    <t>0.98</t>
  </si>
  <si>
    <t>1.03</t>
  </si>
  <si>
    <t>1.18</t>
  </si>
  <si>
    <t>1.48</t>
  </si>
  <si>
    <t>1.29</t>
  </si>
  <si>
    <t>1.11</t>
  </si>
  <si>
    <t>1.55</t>
  </si>
  <si>
    <t>Operating Cash Flow to Current Liabilities</t>
  </si>
  <si>
    <t>1.02</t>
  </si>
  <si>
    <t>1.64</t>
  </si>
  <si>
    <t>1.52</t>
  </si>
  <si>
    <t>1.44</t>
  </si>
  <si>
    <t>0.52</t>
  </si>
  <si>
    <t>0.81</t>
  </si>
  <si>
    <t>Days Sales Outstanding (Average Receivables)</t>
  </si>
  <si>
    <t>45.82</t>
  </si>
  <si>
    <t>45.84</t>
  </si>
  <si>
    <t>43.79</t>
  </si>
  <si>
    <t>45.72</t>
  </si>
  <si>
    <t>46.69</t>
  </si>
  <si>
    <t>54.67</t>
  </si>
  <si>
    <t>49.5</t>
  </si>
  <si>
    <t>51.53</t>
  </si>
  <si>
    <t>52.49</t>
  </si>
  <si>
    <t>Days Outstanding Inventory (Average Inventory)</t>
  </si>
  <si>
    <t>75.27</t>
  </si>
  <si>
    <t>82.06</t>
  </si>
  <si>
    <t>76.04</t>
  </si>
  <si>
    <t>77.67</t>
  </si>
  <si>
    <t>69.42</t>
  </si>
  <si>
    <t>67.12</t>
  </si>
  <si>
    <t>79.22</t>
  </si>
  <si>
    <t>77.99</t>
  </si>
  <si>
    <t>84.48</t>
  </si>
  <si>
    <t>87.99</t>
  </si>
  <si>
    <t>Average Days Payable Outstanding</t>
  </si>
  <si>
    <t>41.37</t>
  </si>
  <si>
    <t>43.93</t>
  </si>
  <si>
    <t>36.79</t>
  </si>
  <si>
    <t>35.55</t>
  </si>
  <si>
    <t>35.08</t>
  </si>
  <si>
    <t>33.31</t>
  </si>
  <si>
    <t>36.44</t>
  </si>
  <si>
    <t>30.21</t>
  </si>
  <si>
    <t>37.89</t>
  </si>
  <si>
    <t>41.88</t>
  </si>
  <si>
    <t>Cash Conversion Cycle (Average Days)</t>
  </si>
  <si>
    <t>79.72</t>
  </si>
  <si>
    <t>83.97</t>
  </si>
  <si>
    <t>83.03</t>
  </si>
  <si>
    <t>87.84</t>
  </si>
  <si>
    <t>81.04</t>
  </si>
  <si>
    <t>79.66</t>
  </si>
  <si>
    <t>97.45</t>
  </si>
  <si>
    <t>97.28</t>
  </si>
  <si>
    <t>98.12</t>
  </si>
  <si>
    <t>98.6</t>
  </si>
  <si>
    <t>Long Term Solvency</t>
  </si>
  <si>
    <t>Total Debt/Equity</t>
  </si>
  <si>
    <t>36.2</t>
  </si>
  <si>
    <t>48.87</t>
  </si>
  <si>
    <t>55.32</t>
  </si>
  <si>
    <t>54.2</t>
  </si>
  <si>
    <t>72.41</t>
  </si>
  <si>
    <t>77.95</t>
  </si>
  <si>
    <t>65.95</t>
  </si>
  <si>
    <t>58.84</t>
  </si>
  <si>
    <t>49.74</t>
  </si>
  <si>
    <t>42.46</t>
  </si>
  <si>
    <t>Total Debt / Total Capital</t>
  </si>
  <si>
    <t>26.58</t>
  </si>
  <si>
    <t>32.83</t>
  </si>
  <si>
    <t>35.62</t>
  </si>
  <si>
    <t>35.15</t>
  </si>
  <si>
    <t>43.8</t>
  </si>
  <si>
    <t>39.74</t>
  </si>
  <si>
    <t>37.04</t>
  </si>
  <si>
    <t>33.22</t>
  </si>
  <si>
    <t>29.8</t>
  </si>
  <si>
    <t>LT Debt/Equity</t>
  </si>
  <si>
    <t>36.09</t>
  </si>
  <si>
    <t>54.98</t>
  </si>
  <si>
    <t>53.91</t>
  </si>
  <si>
    <t>71.7</t>
  </si>
  <si>
    <t>76.38</t>
  </si>
  <si>
    <t>65.1</t>
  </si>
  <si>
    <t>58.07</t>
  </si>
  <si>
    <t>49.07</t>
  </si>
  <si>
    <t>42.03</t>
  </si>
  <si>
    <t>Long-Term Debt / Total Capital</t>
  </si>
  <si>
    <t>26.5</t>
  </si>
  <si>
    <t>35.4</t>
  </si>
  <si>
    <t>34.96</t>
  </si>
  <si>
    <t>41.59</t>
  </si>
  <si>
    <t>42.92</t>
  </si>
  <si>
    <t>39.23</t>
  </si>
  <si>
    <t>36.56</t>
  </si>
  <si>
    <t>32.77</t>
  </si>
  <si>
    <t>29.5</t>
  </si>
  <si>
    <t>Total Liabilities / Total Assets</t>
  </si>
  <si>
    <t>43.53</t>
  </si>
  <si>
    <t>46.07</t>
  </si>
  <si>
    <t>48.14</t>
  </si>
  <si>
    <t>46.24</t>
  </si>
  <si>
    <t>53.19</t>
  </si>
  <si>
    <t>53.78</t>
  </si>
  <si>
    <t>48.24</t>
  </si>
  <si>
    <t>47.31</t>
  </si>
  <si>
    <t>45.22</t>
  </si>
  <si>
    <t>41.19</t>
  </si>
  <si>
    <t>EBIT / Interest Expense</t>
  </si>
  <si>
    <t>38.98</t>
  </si>
  <si>
    <t>23.41</t>
  </si>
  <si>
    <t>16.29</t>
  </si>
  <si>
    <t>12.8</t>
  </si>
  <si>
    <t>9.86</t>
  </si>
  <si>
    <t>9.35</t>
  </si>
  <si>
    <t>1.72</t>
  </si>
  <si>
    <t>1.84</t>
  </si>
  <si>
    <t>4.51</t>
  </si>
  <si>
    <t>6.33</t>
  </si>
  <si>
    <t>EBITDA / Interest Expense</t>
  </si>
  <si>
    <t>47.91</t>
  </si>
  <si>
    <t>28.81</t>
  </si>
  <si>
    <t>20.53</t>
  </si>
  <si>
    <t>16.61</t>
  </si>
  <si>
    <t>13.12</t>
  </si>
  <si>
    <t>5.48</t>
  </si>
  <si>
    <t>5.85</t>
  </si>
  <si>
    <t>8.42</t>
  </si>
  <si>
    <t>10.48</t>
  </si>
  <si>
    <t>(EBITDA - Capex) / Interest Expense</t>
  </si>
  <si>
    <t>15.4</t>
  </si>
  <si>
    <t>7.31</t>
  </si>
  <si>
    <t>5.69</t>
  </si>
  <si>
    <t>8.24</t>
  </si>
  <si>
    <t>4.27</t>
  </si>
  <si>
    <t>5.12</t>
  </si>
  <si>
    <t>6.31</t>
  </si>
  <si>
    <t>7.29</t>
  </si>
  <si>
    <t>Total Debt / EBITDA</t>
  </si>
  <si>
    <t>1.09</t>
  </si>
  <si>
    <t>1.41</t>
  </si>
  <si>
    <t>1.78</t>
  </si>
  <si>
    <t>1.94</t>
  </si>
  <si>
    <t>4.35</t>
  </si>
  <si>
    <t>3.9</t>
  </si>
  <si>
    <t>2.05</t>
  </si>
  <si>
    <t>Net Debt / EBITDA</t>
  </si>
  <si>
    <t>1.28</t>
  </si>
  <si>
    <t>1.65</t>
  </si>
  <si>
    <t>1.87</t>
  </si>
  <si>
    <t>1.82</t>
  </si>
  <si>
    <t>3.33</t>
  </si>
  <si>
    <t>Total Debt / (EBITDA - Capex)</t>
  </si>
  <si>
    <t>3.38</t>
  </si>
  <si>
    <t>5.55</t>
  </si>
  <si>
    <t>5.47</t>
  </si>
  <si>
    <t>4.58</t>
  </si>
  <si>
    <t>3.08</t>
  </si>
  <si>
    <t>2.98</t>
  </si>
  <si>
    <t>5.58</t>
  </si>
  <si>
    <t>4.46</t>
  </si>
  <si>
    <t>2.94</t>
  </si>
  <si>
    <t>Net Debt / (EBITDA - Capex)</t>
  </si>
  <si>
    <t>2.8</t>
  </si>
  <si>
    <t>5.05</t>
  </si>
  <si>
    <t>5.19</t>
  </si>
  <si>
    <t>4.24</t>
  </si>
  <si>
    <t>2.81</t>
  </si>
  <si>
    <t>3.81</t>
  </si>
  <si>
    <t>2.89</t>
  </si>
  <si>
    <t>2.01</t>
  </si>
  <si>
    <t>Growth Over Prior Year</t>
  </si>
  <si>
    <t>Total Revenues, 1 Yr. Growth %</t>
  </si>
  <si>
    <t>10.56</t>
  </si>
  <si>
    <t>0.31</t>
  </si>
  <si>
    <t>-1.55</t>
  </si>
  <si>
    <t>10.94</t>
  </si>
  <si>
    <t>7.61</t>
  </si>
  <si>
    <t>-36.22</t>
  </si>
  <si>
    <t>-11.83</t>
  </si>
  <si>
    <t>19.1</t>
  </si>
  <si>
    <t>13.39</t>
  </si>
  <si>
    <t>Gross Profit, 1 Yr. Growth %</t>
  </si>
  <si>
    <t>12.07</t>
  </si>
  <si>
    <t>4.72</t>
  </si>
  <si>
    <t>5.97</t>
  </si>
  <si>
    <t>-2.27</t>
  </si>
  <si>
    <t>10.26</t>
  </si>
  <si>
    <t>-62.57</t>
  </si>
  <si>
    <t>4.34</t>
  </si>
  <si>
    <t>42.78</t>
  </si>
  <si>
    <t>21.31</t>
  </si>
  <si>
    <t>EBITDA, 1 Yr. Growth %</t>
  </si>
  <si>
    <t>16.05</t>
  </si>
  <si>
    <t>6.73</t>
  </si>
  <si>
    <t>10.9</t>
  </si>
  <si>
    <t>8.7</t>
  </si>
  <si>
    <t>14.59</t>
  </si>
  <si>
    <t>-62.44</t>
  </si>
  <si>
    <t>-2.02</t>
  </si>
  <si>
    <t>38.83</t>
  </si>
  <si>
    <t>17.44</t>
  </si>
  <si>
    <t>EBITA, 1 Yr. Growth %</t>
  </si>
  <si>
    <t>15.17</t>
  </si>
  <si>
    <t>6.6</t>
  </si>
  <si>
    <t>8.33</t>
  </si>
  <si>
    <t>-2.44</t>
  </si>
  <si>
    <t>6.51</t>
  </si>
  <si>
    <t>15.38</t>
  </si>
  <si>
    <t>-81.74</t>
  </si>
  <si>
    <t>-1.65</t>
  </si>
  <si>
    <t>119.33</t>
  </si>
  <si>
    <t>30.49</t>
  </si>
  <si>
    <t>EBIT, 1 Yr. Growth %</t>
  </si>
  <si>
    <t>15.1</t>
  </si>
  <si>
    <t>6.61</t>
  </si>
  <si>
    <t>-2.64</t>
  </si>
  <si>
    <t>5.99</t>
  </si>
  <si>
    <t>14.42</t>
  </si>
  <si>
    <t>-83.07</t>
  </si>
  <si>
    <t>-1.94</t>
  </si>
  <si>
    <t>131.44</t>
  </si>
  <si>
    <t>31.76</t>
  </si>
  <si>
    <t>Earnings From Cont. Operations, 1 Yr. Growth %</t>
  </si>
  <si>
    <t>11.44</t>
  </si>
  <si>
    <t>13.28</t>
  </si>
  <si>
    <t>5.31</t>
  </si>
  <si>
    <t>13.69</t>
  </si>
  <si>
    <t>-2.61</t>
  </si>
  <si>
    <t>10.85</t>
  </si>
  <si>
    <t>-89.66</t>
  </si>
  <si>
    <t>-49.21</t>
  </si>
  <si>
    <t>684.47</t>
  </si>
  <si>
    <t>-16.31</t>
  </si>
  <si>
    <t>Net Income, 1 Yr. Growth %</t>
  </si>
  <si>
    <t>Normalized Net Income, 1 Yr. Growth %</t>
  </si>
  <si>
    <t>15.21</t>
  </si>
  <si>
    <t>4.91</t>
  </si>
  <si>
    <t>6.34</t>
  </si>
  <si>
    <t>-4.11</t>
  </si>
  <si>
    <t>3.98</t>
  </si>
  <si>
    <t>12.93</t>
  </si>
  <si>
    <t>-92.54</t>
  </si>
  <si>
    <t>42.66</t>
  </si>
  <si>
    <t>258.09</t>
  </si>
  <si>
    <t>-17.32</t>
  </si>
  <si>
    <t>Diluted EPS Before Extra, 1 Yr. Growth %</t>
  </si>
  <si>
    <t>15.09</t>
  </si>
  <si>
    <t>8.61</t>
  </si>
  <si>
    <t>16.6</t>
  </si>
  <si>
    <t>0.65</t>
  </si>
  <si>
    <t>14.79</t>
  </si>
  <si>
    <t>-89.4</t>
  </si>
  <si>
    <t>-49.77</t>
  </si>
  <si>
    <t>684.21</t>
  </si>
  <si>
    <t>-16.78</t>
  </si>
  <si>
    <t>Accounts Receivable, 1 Yr. Growth %</t>
  </si>
  <si>
    <t>4.96</t>
  </si>
  <si>
    <t>1.26</t>
  </si>
  <si>
    <t>25.21</t>
  </si>
  <si>
    <t>-9.99</t>
  </si>
  <si>
    <t>-39.89</t>
  </si>
  <si>
    <t>13.23</t>
  </si>
  <si>
    <t>33.49</t>
  </si>
  <si>
    <t>Inventory, 1 Yr. Growth %</t>
  </si>
  <si>
    <t>5.89</t>
  </si>
  <si>
    <t>-5.27</t>
  </si>
  <si>
    <t>7.9</t>
  </si>
  <si>
    <t>-5.16</t>
  </si>
  <si>
    <t>11.85</t>
  </si>
  <si>
    <t>-35.91</t>
  </si>
  <si>
    <t>15.08</t>
  </si>
  <si>
    <t>29.96</t>
  </si>
  <si>
    <t>4.73</t>
  </si>
  <si>
    <t>Net Property, Plant and Equip., 1 Yr. Growth %</t>
  </si>
  <si>
    <t>15.13</t>
  </si>
  <si>
    <t>14.03</t>
  </si>
  <si>
    <t>14.81</t>
  </si>
  <si>
    <t>-3.81</t>
  </si>
  <si>
    <t>-7.03</t>
  </si>
  <si>
    <t>-4.98</t>
  </si>
  <si>
    <t>0.04</t>
  </si>
  <si>
    <t>Total Assets, 1 Yr. Growth %</t>
  </si>
  <si>
    <t>10.91</t>
  </si>
  <si>
    <t>7.42</t>
  </si>
  <si>
    <t>9.75</t>
  </si>
  <si>
    <t>15.84</t>
  </si>
  <si>
    <t>10.78</t>
  </si>
  <si>
    <t>-6.74</t>
  </si>
  <si>
    <t>-3.37</t>
  </si>
  <si>
    <t>0.63</t>
  </si>
  <si>
    <t>2.86</t>
  </si>
  <si>
    <t>Tangible Book Value, 1 Yr. Growth %</t>
  </si>
  <si>
    <t>-0.85</t>
  </si>
  <si>
    <t>4.64</t>
  </si>
  <si>
    <t>-12.38</t>
  </si>
  <si>
    <t>-1.19</t>
  </si>
  <si>
    <t>5.72</t>
  </si>
  <si>
    <t>-1.17</t>
  </si>
  <si>
    <t>6.58</t>
  </si>
  <si>
    <t>12.86</t>
  </si>
  <si>
    <t>Common Equity, 1 Yr. Growth %</t>
  </si>
  <si>
    <t>-0.9</t>
  </si>
  <si>
    <t>2.58</t>
  </si>
  <si>
    <t>5.54</t>
  </si>
  <si>
    <t>20.1</t>
  </si>
  <si>
    <t>-11.58</t>
  </si>
  <si>
    <t>9.39</t>
  </si>
  <si>
    <t>4.43</t>
  </si>
  <si>
    <t>-1.64</t>
  </si>
  <si>
    <t>10.44</t>
  </si>
  <si>
    <t>Cash From Operations, 1 Yr. Growth %</t>
  </si>
  <si>
    <t>16.53</t>
  </si>
  <si>
    <t>-5.35</t>
  </si>
  <si>
    <t>33.36</t>
  </si>
  <si>
    <t>6.8</t>
  </si>
  <si>
    <t>-1.7</t>
  </si>
  <si>
    <t>16.54</t>
  </si>
  <si>
    <t>-46.18</t>
  </si>
  <si>
    <t>-42.6</t>
  </si>
  <si>
    <t>14.11</t>
  </si>
  <si>
    <t>48.53</t>
  </si>
  <si>
    <t>Capital Expenditures, 1 Yr. Growth %</t>
  </si>
  <si>
    <t>33.45</t>
  </si>
  <si>
    <t>17.38</t>
  </si>
  <si>
    <t>7.4</t>
  </si>
  <si>
    <t>-15.19</t>
  </si>
  <si>
    <t>-33.8</t>
  </si>
  <si>
    <t>10.86</t>
  </si>
  <si>
    <t>-75.21</t>
  </si>
  <si>
    <t>-44.86</t>
  </si>
  <si>
    <t>173.48</t>
  </si>
  <si>
    <t>41.81</t>
  </si>
  <si>
    <t>Levered Free Cash Flow, 1 Yr. Growth %</t>
  </si>
  <si>
    <t>-11.48</t>
  </si>
  <si>
    <t>-96.86</t>
  </si>
  <si>
    <t>-160.35</t>
  </si>
  <si>
    <t>0.69</t>
  </si>
  <si>
    <t>13.27</t>
  </si>
  <si>
    <t>-20.22</t>
  </si>
  <si>
    <t>-38.83</t>
  </si>
  <si>
    <t>17.25</t>
  </si>
  <si>
    <t>Unlevered Free Cash Flow, 1 Yr. Growth %</t>
  </si>
  <si>
    <t>-9.13</t>
  </si>
  <si>
    <t>-80.6</t>
  </si>
  <si>
    <t>-186.75</t>
  </si>
  <si>
    <t>-459.37</t>
  </si>
  <si>
    <t>602.72</t>
  </si>
  <si>
    <t>3.4</t>
  </si>
  <si>
    <t>10.25</t>
  </si>
  <si>
    <t>-19.81</t>
  </si>
  <si>
    <t>-33.82</t>
  </si>
  <si>
    <t>Dividend Per Share, 1 Yr. Growth %</t>
  </si>
  <si>
    <t>7.5</t>
  </si>
  <si>
    <t>9.3</t>
  </si>
  <si>
    <t>17.02</t>
  </si>
  <si>
    <t>16.36</t>
  </si>
  <si>
    <t>-73.44</t>
  </si>
  <si>
    <t>Compound Annual Growth Rate Over Two Years</t>
  </si>
  <si>
    <t>Total Revenues, 2 Yr. CAGR %</t>
  </si>
  <si>
    <t>8.43</t>
  </si>
  <si>
    <t>3.93</t>
  </si>
  <si>
    <t>2.97</t>
  </si>
  <si>
    <t>9.26</t>
  </si>
  <si>
    <t>-17.16</t>
  </si>
  <si>
    <t>-25.01</t>
  </si>
  <si>
    <t>16.21</t>
  </si>
  <si>
    <t>Gross Profit, 2 Yr. CAGR %</t>
  </si>
  <si>
    <t>5.34</t>
  </si>
  <si>
    <t>1.42</t>
  </si>
  <si>
    <t>7.73</t>
  </si>
  <si>
    <t>-35.76</t>
  </si>
  <si>
    <t>-37.51</t>
  </si>
  <si>
    <t>22.06</t>
  </si>
  <si>
    <t>31.61</t>
  </si>
  <si>
    <t>EBITDA, 2 Yr. CAGR %</t>
  </si>
  <si>
    <t>14.67</t>
  </si>
  <si>
    <t>11.31</t>
  </si>
  <si>
    <t>8.84</t>
  </si>
  <si>
    <t>5.51</t>
  </si>
  <si>
    <t>11.61</t>
  </si>
  <si>
    <t>-34.88</t>
  </si>
  <si>
    <t>-39.34</t>
  </si>
  <si>
    <t>27.69</t>
  </si>
  <si>
    <t>EBITA, 2 Yr. CAGR %</t>
  </si>
  <si>
    <t>15.41</t>
  </si>
  <si>
    <t>10.82</t>
  </si>
  <si>
    <t>7.51</t>
  </si>
  <si>
    <t>2.85</t>
  </si>
  <si>
    <t>1.98</t>
  </si>
  <si>
    <t>11.02</t>
  </si>
  <si>
    <t>-54.37</t>
  </si>
  <si>
    <t>-57.28</t>
  </si>
  <si>
    <t>72.95</t>
  </si>
  <si>
    <t>77.37</t>
  </si>
  <si>
    <t>EBIT, 2 Yr. CAGR %</t>
  </si>
  <si>
    <t>15.36</t>
  </si>
  <si>
    <t>10.77</t>
  </si>
  <si>
    <t>7.47</t>
  </si>
  <si>
    <t>2.7</t>
  </si>
  <si>
    <t>1.58</t>
  </si>
  <si>
    <t>-56.41</t>
  </si>
  <si>
    <t>-59.25</t>
  </si>
  <si>
    <t>69.46</t>
  </si>
  <si>
    <t>74.63</t>
  </si>
  <si>
    <t>Earnings From Cont. Operations, 2 Yr. CAGR %</t>
  </si>
  <si>
    <t>12.89</t>
  </si>
  <si>
    <t>12.36</t>
  </si>
  <si>
    <t>9.22</t>
  </si>
  <si>
    <t>9.42</t>
  </si>
  <si>
    <t>5.23</t>
  </si>
  <si>
    <t>-66.15</t>
  </si>
  <si>
    <t>-77.08</t>
  </si>
  <si>
    <t>99.61</t>
  </si>
  <si>
    <t>156.23</t>
  </si>
  <si>
    <t>Net Income, 2 Yr. CAGR %</t>
  </si>
  <si>
    <t>Normalized Net Income, 2 Yr. CAGR %</t>
  </si>
  <si>
    <t>16.47</t>
  </si>
  <si>
    <t>9.94</t>
  </si>
  <si>
    <t>5.62</t>
  </si>
  <si>
    <t>-0.15</t>
  </si>
  <si>
    <t>-71.28</t>
  </si>
  <si>
    <t>-67.38</t>
  </si>
  <si>
    <t>228.97</t>
  </si>
  <si>
    <t>72.07</t>
  </si>
  <si>
    <t>Diluted EPS Before Extra, 2 Yr. CAGR %</t>
  </si>
  <si>
    <t>14.75</t>
  </si>
  <si>
    <t>15.16</t>
  </si>
  <si>
    <t>11.8</t>
  </si>
  <si>
    <t>12.53</t>
  </si>
  <si>
    <t>7.49</t>
  </si>
  <si>
    <t>-65.12</t>
  </si>
  <si>
    <t>-76.93</t>
  </si>
  <si>
    <t>98.47</t>
  </si>
  <si>
    <t>155.47</t>
  </si>
  <si>
    <t>Accounts Receivable, 2 Yr. CAGR %</t>
  </si>
  <si>
    <t>0.34</t>
  </si>
  <si>
    <t>2.56</t>
  </si>
  <si>
    <t>12.6</t>
  </si>
  <si>
    <t>6.16</t>
  </si>
  <si>
    <t>-26.44</t>
  </si>
  <si>
    <t>-17.5</t>
  </si>
  <si>
    <t>22.95</t>
  </si>
  <si>
    <t>Inventory, 2 Yr. CAGR %</t>
  </si>
  <si>
    <t>11.63</t>
  </si>
  <si>
    <t>0.16</t>
  </si>
  <si>
    <t>1.1</t>
  </si>
  <si>
    <t>1.16</t>
  </si>
  <si>
    <t>-15.33</t>
  </si>
  <si>
    <t>-14.12</t>
  </si>
  <si>
    <t>22.29</t>
  </si>
  <si>
    <t>16.66</t>
  </si>
  <si>
    <t>Net Property, Plant and Equip., 2 Yr. CAGR %</t>
  </si>
  <si>
    <t>16.37</t>
  </si>
  <si>
    <t>15.57</t>
  </si>
  <si>
    <t>14.58</t>
  </si>
  <si>
    <t>7.44</t>
  </si>
  <si>
    <t>3.76</t>
  </si>
  <si>
    <t>-5.44</t>
  </si>
  <si>
    <t>-6.01</t>
  </si>
  <si>
    <t>-2.5</t>
  </si>
  <si>
    <t>Total Assets, 2 Yr. CAGR %</t>
  </si>
  <si>
    <t>12.71</t>
  </si>
  <si>
    <t>9.15</t>
  </si>
  <si>
    <t>8.57</t>
  </si>
  <si>
    <t>12.75</t>
  </si>
  <si>
    <t>6.07</t>
  </si>
  <si>
    <t>-5.07</t>
  </si>
  <si>
    <t>-1.39</t>
  </si>
  <si>
    <t>1.74</t>
  </si>
  <si>
    <t>Tangible Book Value, 2 Yr. CAGR %</t>
  </si>
  <si>
    <t>3.72</t>
  </si>
  <si>
    <t>9.61</t>
  </si>
  <si>
    <t>-6.95</t>
  </si>
  <si>
    <t>2.21</t>
  </si>
  <si>
    <t>2.63</t>
  </si>
  <si>
    <t>9.68</t>
  </si>
  <si>
    <t>Common Equity, 2 Yr. CAGR %</t>
  </si>
  <si>
    <t>7.55</t>
  </si>
  <si>
    <t>0.82</t>
  </si>
  <si>
    <t>4.05</t>
  </si>
  <si>
    <t>12.58</t>
  </si>
  <si>
    <t>3.05</t>
  </si>
  <si>
    <t>6.88</t>
  </si>
  <si>
    <t>1.35</t>
  </si>
  <si>
    <t>Cash From Operations, 2 Yr. CAGR %</t>
  </si>
  <si>
    <t>5.02</t>
  </si>
  <si>
    <t>12.35</t>
  </si>
  <si>
    <t>19.34</t>
  </si>
  <si>
    <t>2.46</t>
  </si>
  <si>
    <t>7.03</t>
  </si>
  <si>
    <t>-20.8</t>
  </si>
  <si>
    <t>-44.42</t>
  </si>
  <si>
    <t>-19.07</t>
  </si>
  <si>
    <t>30.18</t>
  </si>
  <si>
    <t>Capital Expenditures, 2 Yr. CAGR %</t>
  </si>
  <si>
    <t>-0.68</t>
  </si>
  <si>
    <t>25.16</t>
  </si>
  <si>
    <t>12.28</t>
  </si>
  <si>
    <t>-4.56</t>
  </si>
  <si>
    <t>-25.07</t>
  </si>
  <si>
    <t>-14.33</t>
  </si>
  <si>
    <t>-47.57</t>
  </si>
  <si>
    <t>-63.03</t>
  </si>
  <si>
    <t>22.8</t>
  </si>
  <si>
    <t>96.93</t>
  </si>
  <si>
    <t>Levered Free Cash Flow, 2 Yr. CAGR %</t>
  </si>
  <si>
    <t>-42.39</t>
  </si>
  <si>
    <t>-83.31</t>
  </si>
  <si>
    <t>-32.09</t>
  </si>
  <si>
    <t>235.5</t>
  </si>
  <si>
    <t>196.16</t>
  </si>
  <si>
    <t>285.17</t>
  </si>
  <si>
    <t>-4.94</t>
  </si>
  <si>
    <t>-28.46</t>
  </si>
  <si>
    <t>-12.71</t>
  </si>
  <si>
    <t>Unlevered Free Cash Flow, 2 Yr. CAGR %</t>
  </si>
  <si>
    <t>-39.47</t>
  </si>
  <si>
    <t>-57.98</t>
  </si>
  <si>
    <t>-58.85</t>
  </si>
  <si>
    <t>79.53</t>
  </si>
  <si>
    <t>393.29</t>
  </si>
  <si>
    <t>169.42</t>
  </si>
  <si>
    <t>5.65</t>
  </si>
  <si>
    <t>-5.97</t>
  </si>
  <si>
    <t>-25.6</t>
  </si>
  <si>
    <t>-11.23</t>
  </si>
  <si>
    <t>Dividend Per Share, 2 Yr. CAGR %</t>
  </si>
  <si>
    <t>8.4</t>
  </si>
  <si>
    <t>13.1</t>
  </si>
  <si>
    <t>-44.4</t>
  </si>
  <si>
    <t>53.39</t>
  </si>
  <si>
    <t>Compound Annual Growth Rate Over Three Years</t>
  </si>
  <si>
    <t>Total Revenues, 3 Yr. CAGR %</t>
  </si>
  <si>
    <t>10.04</t>
  </si>
  <si>
    <t>6.1</t>
  </si>
  <si>
    <t>5.56</t>
  </si>
  <si>
    <t>5.53</t>
  </si>
  <si>
    <t>-8.69</t>
  </si>
  <si>
    <t>-15.42</t>
  </si>
  <si>
    <t>-12.51</t>
  </si>
  <si>
    <t>Gross Profit, 3 Yr. CAGR %</t>
  </si>
  <si>
    <t>14.15</t>
  </si>
  <si>
    <t>7.54</t>
  </si>
  <si>
    <t>2.92</t>
  </si>
  <si>
    <t>4.29</t>
  </si>
  <si>
    <t>-24.27</t>
  </si>
  <si>
    <t>-24.49</t>
  </si>
  <si>
    <t>-17.69</t>
  </si>
  <si>
    <t>21.81</t>
  </si>
  <si>
    <t>EBITDA, 3 Yr. CAGR %</t>
  </si>
  <si>
    <t>16.63</t>
  </si>
  <si>
    <t>11.96</t>
  </si>
  <si>
    <t>11.17</t>
  </si>
  <si>
    <t>5.92</t>
  </si>
  <si>
    <t>6.56</t>
  </si>
  <si>
    <t>-22.37</t>
  </si>
  <si>
    <t>-25.38</t>
  </si>
  <si>
    <t>-20.06</t>
  </si>
  <si>
    <t>19.8</t>
  </si>
  <si>
    <t>EBITA, 3 Yr. CAGR %</t>
  </si>
  <si>
    <t>18.77</t>
  </si>
  <si>
    <t>12.4</t>
  </si>
  <si>
    <t>9.98</t>
  </si>
  <si>
    <t>4.09</t>
  </si>
  <si>
    <t>4.06</t>
  </si>
  <si>
    <t>6.26</t>
  </si>
  <si>
    <t>-39.17</t>
  </si>
  <si>
    <t>-41.06</t>
  </si>
  <si>
    <t>-26.3</t>
  </si>
  <si>
    <t>57.45</t>
  </si>
  <si>
    <t>EBIT, 3 Yr. CAGR %</t>
  </si>
  <si>
    <t>18.73</t>
  </si>
  <si>
    <t>9.95</t>
  </si>
  <si>
    <t>3.99</t>
  </si>
  <si>
    <t>3.79</t>
  </si>
  <si>
    <t>5.7</t>
  </si>
  <si>
    <t>-42.88</t>
  </si>
  <si>
    <t>-27.3</t>
  </si>
  <si>
    <t>55.83</t>
  </si>
  <si>
    <t>Earnings From Cont. Operations, 3 Yr. CAGR %</t>
  </si>
  <si>
    <t>15.61</t>
  </si>
  <si>
    <t>9.96</t>
  </si>
  <si>
    <t>10.69</t>
  </si>
  <si>
    <t>7.07</t>
  </si>
  <si>
    <t>-51.85</t>
  </si>
  <si>
    <t>-61.25</t>
  </si>
  <si>
    <t>-25.59</t>
  </si>
  <si>
    <t>49.4</t>
  </si>
  <si>
    <t>Net Income, 3 Yr. CAGR %</t>
  </si>
  <si>
    <t>Normalized Net Income, 3 Yr. CAGR %</t>
  </si>
  <si>
    <t>20.07</t>
  </si>
  <si>
    <t>12.48</t>
  </si>
  <si>
    <t>8.73</t>
  </si>
  <si>
    <t>2.27</t>
  </si>
  <si>
    <t>4.03</t>
  </si>
  <si>
    <t>-55.59</t>
  </si>
  <si>
    <t>-27.5</t>
  </si>
  <si>
    <t>107.61</t>
  </si>
  <si>
    <t>Diluted EPS Before Extra, 3 Yr. CAGR %</t>
  </si>
  <si>
    <t>16.23</t>
  </si>
  <si>
    <t>14.86</t>
  </si>
  <si>
    <t>13.38</t>
  </si>
  <si>
    <t>-50.35</t>
  </si>
  <si>
    <t>-60.62</t>
  </si>
  <si>
    <t>-25.27</t>
  </si>
  <si>
    <t>48.55</t>
  </si>
  <si>
    <t>Accounts Receivable, 3 Yr. CAGR %</t>
  </si>
  <si>
    <t>5.42</t>
  </si>
  <si>
    <t>0.72</t>
  </si>
  <si>
    <t>1.86</t>
  </si>
  <si>
    <t>9.99</t>
  </si>
  <si>
    <t>4.5</t>
  </si>
  <si>
    <t>-12.17</t>
  </si>
  <si>
    <t>-15.07</t>
  </si>
  <si>
    <t>-3.14</t>
  </si>
  <si>
    <t>15.53</t>
  </si>
  <si>
    <t>Inventory, 3 Yr. CAGR %</t>
  </si>
  <si>
    <t>10.38</t>
  </si>
  <si>
    <t>2.67</t>
  </si>
  <si>
    <t>-1.03</t>
  </si>
  <si>
    <t>4.61</t>
  </si>
  <si>
    <t>-12.07</t>
  </si>
  <si>
    <t>-6.21</t>
  </si>
  <si>
    <t>-1.4</t>
  </si>
  <si>
    <t>16.13</t>
  </si>
  <si>
    <t>Net Property, Plant and Equip., 3 Yr. CAGR %</t>
  </si>
  <si>
    <t>19.69</t>
  </si>
  <si>
    <t>15.05</t>
  </si>
  <si>
    <t>14.66</t>
  </si>
  <si>
    <t>9.59</t>
  </si>
  <si>
    <t>7.32</t>
  </si>
  <si>
    <t>-1.44</t>
  </si>
  <si>
    <t>-5.28</t>
  </si>
  <si>
    <t>-4.04</t>
  </si>
  <si>
    <t>Total Assets, 3 Yr. CAGR %</t>
  </si>
  <si>
    <t>13.96</t>
  </si>
  <si>
    <t>8.89</t>
  </si>
  <si>
    <t>9.23</t>
  </si>
  <si>
    <t>-0.06</t>
  </si>
  <si>
    <t>-3.21</t>
  </si>
  <si>
    <t>0.01</t>
  </si>
  <si>
    <t>Tangible Book Value, 3 Yr. CAGR %</t>
  </si>
  <si>
    <t>13.54</t>
  </si>
  <si>
    <t>6.18</t>
  </si>
  <si>
    <t>-0.2</t>
  </si>
  <si>
    <t>-2.91</t>
  </si>
  <si>
    <t>3.65</t>
  </si>
  <si>
    <t>5.94</t>
  </si>
  <si>
    <t>Common Equity, 3 Yr. CAGR %</t>
  </si>
  <si>
    <t>5.87</t>
  </si>
  <si>
    <t>2.37</t>
  </si>
  <si>
    <t>9.14</t>
  </si>
  <si>
    <t>3.87</t>
  </si>
  <si>
    <t>3.96</t>
  </si>
  <si>
    <t>2.43</t>
  </si>
  <si>
    <t>Cash From Operations, 3 Yr. CAGR %</t>
  </si>
  <si>
    <t>23.09</t>
  </si>
  <si>
    <t>13.73</t>
  </si>
  <si>
    <t>10.47</t>
  </si>
  <si>
    <t>11.87</t>
  </si>
  <si>
    <t>-14.89</t>
  </si>
  <si>
    <t>-28.86</t>
  </si>
  <si>
    <t>-29.36</t>
  </si>
  <si>
    <t>-0.92</t>
  </si>
  <si>
    <t>Capital Expenditures, 3 Yr. CAGR %</t>
  </si>
  <si>
    <t>18.08</t>
  </si>
  <si>
    <t>18.94</t>
  </si>
  <si>
    <t>-15.52</t>
  </si>
  <si>
    <t>-14.62</t>
  </si>
  <si>
    <t>-43.33</t>
  </si>
  <si>
    <t>-46.68</t>
  </si>
  <si>
    <t>-27.96</t>
  </si>
  <si>
    <t>28.83</t>
  </si>
  <si>
    <t>Levered Free Cash Flow, 3 Yr. CAGR %</t>
  </si>
  <si>
    <t>62.44</t>
  </si>
  <si>
    <t>-78.16</t>
  </si>
  <si>
    <t>-25.94</t>
  </si>
  <si>
    <t>-34.71</t>
  </si>
  <si>
    <t>449.62</t>
  </si>
  <si>
    <t>106.62</t>
  </si>
  <si>
    <t>156.28</t>
  </si>
  <si>
    <t>-3.86</t>
  </si>
  <si>
    <t>-17.93</t>
  </si>
  <si>
    <t>-13.94</t>
  </si>
  <si>
    <t>Unlevered Free Cash Flow, 3 Yr. CAGR %</t>
  </si>
  <si>
    <t>67.37</t>
  </si>
  <si>
    <t>-58.58</t>
  </si>
  <si>
    <t>-46.49</t>
  </si>
  <si>
    <t>-15.26</t>
  </si>
  <si>
    <t>182.94</t>
  </si>
  <si>
    <t>192.93</t>
  </si>
  <si>
    <t>100.12</t>
  </si>
  <si>
    <t>-3.63</t>
  </si>
  <si>
    <t>-16.36</t>
  </si>
  <si>
    <t>-12.97</t>
  </si>
  <si>
    <t>Dividend Per Share, 3 Yr. CAGR %</t>
  </si>
  <si>
    <t>11.2</t>
  </si>
  <si>
    <t>-28.75</t>
  </si>
  <si>
    <t>-14.5</t>
  </si>
  <si>
    <t>43.28</t>
  </si>
  <si>
    <t>Compound Annual Growth Rate Over Five Years</t>
  </si>
  <si>
    <t>Total Revenues, 5 Yr. CAGR %</t>
  </si>
  <si>
    <t>9.66</t>
  </si>
  <si>
    <t>7.56</t>
  </si>
  <si>
    <t>4.57</t>
  </si>
  <si>
    <t>5.46</t>
  </si>
  <si>
    <t>4.89</t>
  </si>
  <si>
    <t>-4.19</t>
  </si>
  <si>
    <t>-7.95</t>
  </si>
  <si>
    <t>-4.38</t>
  </si>
  <si>
    <t>-3.96</t>
  </si>
  <si>
    <t>Gross Profit, 5 Yr. CAGR %</t>
  </si>
  <si>
    <t>13.52</t>
  </si>
  <si>
    <t>10.54</t>
  </si>
  <si>
    <t>6.29</t>
  </si>
  <si>
    <t>4.71</t>
  </si>
  <si>
    <t>-14.76</t>
  </si>
  <si>
    <t>-15.03</t>
  </si>
  <si>
    <t>-8.34</t>
  </si>
  <si>
    <t>-5.7</t>
  </si>
  <si>
    <t>EBITDA, 5 Yr. CAGR %</t>
  </si>
  <si>
    <t>19.68</t>
  </si>
  <si>
    <t>17.46</t>
  </si>
  <si>
    <t>13.43</t>
  </si>
  <si>
    <t>9.32</t>
  </si>
  <si>
    <t>8.16</t>
  </si>
  <si>
    <t>-12.23</t>
  </si>
  <si>
    <t>-14.38</t>
  </si>
  <si>
    <t>-8.64</t>
  </si>
  <si>
    <t>-7.49</t>
  </si>
  <si>
    <t>EBITA, 5 Yr. CAGR %</t>
  </si>
  <si>
    <t>23.3</t>
  </si>
  <si>
    <t>20.71</t>
  </si>
  <si>
    <t>6.69</t>
  </si>
  <si>
    <t>-26.43</t>
  </si>
  <si>
    <t>-13.46</t>
  </si>
  <si>
    <t>-10.13</t>
  </si>
  <si>
    <t>EBIT, 5 Yr. CAGR %</t>
  </si>
  <si>
    <t>23.28</t>
  </si>
  <si>
    <t>20.69</t>
  </si>
  <si>
    <t>14.09</t>
  </si>
  <si>
    <t>6.53</t>
  </si>
  <si>
    <t>6.4</t>
  </si>
  <si>
    <t>-26.36</t>
  </si>
  <si>
    <t>-27.81</t>
  </si>
  <si>
    <t>-14.16</t>
  </si>
  <si>
    <t>-10.69</t>
  </si>
  <si>
    <t>Earnings From Cont. Operations, 5 Yr. CAGR %</t>
  </si>
  <si>
    <t>30.04</t>
  </si>
  <si>
    <t>25.1</t>
  </si>
  <si>
    <t>13.01</t>
  </si>
  <si>
    <t>11.57</t>
  </si>
  <si>
    <t>7.92</t>
  </si>
  <si>
    <t>-33.14</t>
  </si>
  <si>
    <t>-42.21</t>
  </si>
  <si>
    <t>-14.96</t>
  </si>
  <si>
    <t>Net Income, 5 Yr. CAGR %</t>
  </si>
  <si>
    <t>Normalized Net Income, 5 Yr. CAGR %</t>
  </si>
  <si>
    <t>29.41</t>
  </si>
  <si>
    <t>24.49</t>
  </si>
  <si>
    <t>14.07</t>
  </si>
  <si>
    <t>5.09</t>
  </si>
  <si>
    <t>4.67</t>
  </si>
  <si>
    <t>-38.31</t>
  </si>
  <si>
    <t>-34.58</t>
  </si>
  <si>
    <t>-14.86</t>
  </si>
  <si>
    <t>-19.02</t>
  </si>
  <si>
    <t>Diluted EPS Before Extra, 5 Yr. CAGR %</t>
  </si>
  <si>
    <t>25.94</t>
  </si>
  <si>
    <t>14.44</t>
  </si>
  <si>
    <t>13.93</t>
  </si>
  <si>
    <t>11.07</t>
  </si>
  <si>
    <t>10.99</t>
  </si>
  <si>
    <t>-31.12</t>
  </si>
  <si>
    <t>-40.97</t>
  </si>
  <si>
    <t>-13.57</t>
  </si>
  <si>
    <t>-16.8</t>
  </si>
  <si>
    <t>Accounts Receivable, 5 Yr. CAGR %</t>
  </si>
  <si>
    <t>8.07</t>
  </si>
  <si>
    <t>6.12</t>
  </si>
  <si>
    <t>1.66</t>
  </si>
  <si>
    <t>6.03</t>
  </si>
  <si>
    <t>-6.36</t>
  </si>
  <si>
    <t>-4.92</t>
  </si>
  <si>
    <t>0.48</t>
  </si>
  <si>
    <t>-3.56</t>
  </si>
  <si>
    <t>Inventory, 5 Yr. CAGR %</t>
  </si>
  <si>
    <t>13.04</t>
  </si>
  <si>
    <t>6.17</t>
  </si>
  <si>
    <t>2.34</t>
  </si>
  <si>
    <t>-7.02</t>
  </si>
  <si>
    <t>-3.33</t>
  </si>
  <si>
    <t>2.35</t>
  </si>
  <si>
    <t>Net Property, Plant and Equip., 5 Yr. CAGR %</t>
  </si>
  <si>
    <t>15.51</t>
  </si>
  <si>
    <t>18.96</t>
  </si>
  <si>
    <t>17.62</t>
  </si>
  <si>
    <t>15.34</t>
  </si>
  <si>
    <t>11.94</t>
  </si>
  <si>
    <t>6.28</t>
  </si>
  <si>
    <t>2.02</t>
  </si>
  <si>
    <t>-1.76</t>
  </si>
  <si>
    <t>-1.86</t>
  </si>
  <si>
    <t>Total Assets, 5 Yr. CAGR %</t>
  </si>
  <si>
    <t>10.31</t>
  </si>
  <si>
    <t>11.7</t>
  </si>
  <si>
    <t>11.77</t>
  </si>
  <si>
    <t>11.65</t>
  </si>
  <si>
    <t>8.99</t>
  </si>
  <si>
    <t>8.97</t>
  </si>
  <si>
    <t>5.93</t>
  </si>
  <si>
    <t>3.27</t>
  </si>
  <si>
    <t>0.66</t>
  </si>
  <si>
    <t>Tangible Book Value, 5 Yr. CAGR %</t>
  </si>
  <si>
    <t>13.19</t>
  </si>
  <si>
    <t>9.5</t>
  </si>
  <si>
    <t>-0.73</t>
  </si>
  <si>
    <t>Common Equity, 5 Yr. CAGR %</t>
  </si>
  <si>
    <t>14.84</t>
  </si>
  <si>
    <t>12.34</t>
  </si>
  <si>
    <t>9.19</t>
  </si>
  <si>
    <t>8.5</t>
  </si>
  <si>
    <t>2.64</t>
  </si>
  <si>
    <t>4.69</t>
  </si>
  <si>
    <t>5.07</t>
  </si>
  <si>
    <t>3.6</t>
  </si>
  <si>
    <t>5.36</t>
  </si>
  <si>
    <t>Cash From Operations, 5 Yr. CAGR %</t>
  </si>
  <si>
    <t>12.97</t>
  </si>
  <si>
    <t>18.93</t>
  </si>
  <si>
    <t>18.68</t>
  </si>
  <si>
    <t>13.03</t>
  </si>
  <si>
    <t>9.08</t>
  </si>
  <si>
    <t>-2.57</t>
  </si>
  <si>
    <t>-17.68</t>
  </si>
  <si>
    <t>-16.59</t>
  </si>
  <si>
    <t>-9.41</t>
  </si>
  <si>
    <t>Capital Expenditures, 5 Yr. CAGR %</t>
  </si>
  <si>
    <t>21.46</t>
  </si>
  <si>
    <t>44.3</t>
  </si>
  <si>
    <t>15.72</t>
  </si>
  <si>
    <t>-1.13</t>
  </si>
  <si>
    <t>-4.73</t>
  </si>
  <si>
    <t>-30.2</t>
  </si>
  <si>
    <t>-38.91</t>
  </si>
  <si>
    <t>-22.79</t>
  </si>
  <si>
    <t>-10.08</t>
  </si>
  <si>
    <t>Levered Free Cash Flow, 5 Yr. CAGR %</t>
  </si>
  <si>
    <t>-54.98</t>
  </si>
  <si>
    <t>-37.98</t>
  </si>
  <si>
    <t>29.32</t>
  </si>
  <si>
    <t>32.79</t>
  </si>
  <si>
    <t>185.43</t>
  </si>
  <si>
    <t>51.51</t>
  </si>
  <si>
    <t>52.38</t>
  </si>
  <si>
    <t>-7.5</t>
  </si>
  <si>
    <t>Unlevered Free Cash Flow, 5 Yr. CAGR %</t>
  </si>
  <si>
    <t>-1.09</t>
  </si>
  <si>
    <t>-34.94</t>
  </si>
  <si>
    <t>-4.63</t>
  </si>
  <si>
    <t>-26.02</t>
  </si>
  <si>
    <t>31.07</t>
  </si>
  <si>
    <t>34.59</t>
  </si>
  <si>
    <t>91.61</t>
  </si>
  <si>
    <t>85.99</t>
  </si>
  <si>
    <t>33.58</t>
  </si>
  <si>
    <t>Dividend Per Share, 5 Yr. CAGR %</t>
  </si>
  <si>
    <t>-15.73</t>
  </si>
  <si>
    <t>-3.17</t>
  </si>
  <si>
    <t>-1.89</t>
  </si>
  <si>
    <t>2019</t>
  </si>
  <si>
    <t>2020</t>
  </si>
  <si>
    <t>2021</t>
  </si>
  <si>
    <t>2022</t>
  </si>
  <si>
    <t>2023</t>
  </si>
  <si>
    <t>2024</t>
  </si>
  <si>
    <t>2025</t>
  </si>
  <si>
    <t>2026</t>
  </si>
  <si>
    <t>Capitalization
                                    1</t>
  </si>
  <si>
    <t>6,186</t>
  </si>
  <si>
    <t>4,051</t>
  </si>
  <si>
    <t>4,346</t>
  </si>
  <si>
    <t>4,953</t>
  </si>
  <si>
    <t>6,203</t>
  </si>
  <si>
    <t>5,251</t>
  </si>
  <si>
    <t>-</t>
  </si>
  <si>
    <t>Change</t>
  </si>
  <si>
    <t>-34.52%</t>
  </si>
  <si>
    <t>7.28%</t>
  </si>
  <si>
    <t>13.99%</t>
  </si>
  <si>
    <t>25.23%</t>
  </si>
  <si>
    <t>-15.34%</t>
  </si>
  <si>
    <t>0%</t>
  </si>
  <si>
    <t>Enterprise Value (EV)
                                    1</t>
  </si>
  <si>
    <t>7,181</t>
  </si>
  <si>
    <t>4,874</t>
  </si>
  <si>
    <t>5,041</t>
  </si>
  <si>
    <t>5,565</t>
  </si>
  <si>
    <t>6,835</t>
  </si>
  <si>
    <t>5,866</t>
  </si>
  <si>
    <t>5,836</t>
  </si>
  <si>
    <t>5,832</t>
  </si>
  <si>
    <t>-32.13%</t>
  </si>
  <si>
    <t>3.44%</t>
  </si>
  <si>
    <t>10.39%</t>
  </si>
  <si>
    <t>22.82%</t>
  </si>
  <si>
    <t>-14.17%</t>
  </si>
  <si>
    <t>-0.52%</t>
  </si>
  <si>
    <t>-0.06%</t>
  </si>
  <si>
    <t>P/E ratio</t>
  </si>
  <si>
    <t>20.5x</t>
  </si>
  <si>
    <t>128x</t>
  </si>
  <si>
    <t>273x</t>
  </si>
  <si>
    <t>39.5x</t>
  </si>
  <si>
    <t>59.5x</t>
  </si>
  <si>
    <t>32.1x</t>
  </si>
  <si>
    <t>27.3x</t>
  </si>
  <si>
    <t>21.3x</t>
  </si>
  <si>
    <t>PBR</t>
  </si>
  <si>
    <t>4.24x</t>
  </si>
  <si>
    <t>2.68x</t>
  </si>
  <si>
    <t>2.93x</t>
  </si>
  <si>
    <t>3.19x</t>
  </si>
  <si>
    <t>3.63x</t>
  </si>
  <si>
    <t>3.34x</t>
  </si>
  <si>
    <t>3.21x</t>
  </si>
  <si>
    <t>3.03x</t>
  </si>
  <si>
    <t>PEG</t>
  </si>
  <si>
    <t>-1.4x</t>
  </si>
  <si>
    <t>-5.5x</t>
  </si>
  <si>
    <t>0x</t>
  </si>
  <si>
    <t>-3.5x</t>
  </si>
  <si>
    <t>0.5x</t>
  </si>
  <si>
    <t>1.6x</t>
  </si>
  <si>
    <t>0.8x</t>
  </si>
  <si>
    <t>Capitalization / Revenue</t>
  </si>
  <si>
    <t>2.63x</t>
  </si>
  <si>
    <t>2.7x</t>
  </si>
  <si>
    <t>3.28x</t>
  </si>
  <si>
    <t>3.14x</t>
  </si>
  <si>
    <t>3.47x</t>
  </si>
  <si>
    <t>2.75x</t>
  </si>
  <si>
    <t>2.59x</t>
  </si>
  <si>
    <t>2.37x</t>
  </si>
  <si>
    <t>EV / Revenue</t>
  </si>
  <si>
    <t>3.05x</t>
  </si>
  <si>
    <t>3.24x</t>
  </si>
  <si>
    <t>3.81x</t>
  </si>
  <si>
    <t>3.53x</t>
  </si>
  <si>
    <t>3.82x</t>
  </si>
  <si>
    <t>3.08x</t>
  </si>
  <si>
    <t>2.88x</t>
  </si>
  <si>
    <t>EV / EBITDA</t>
  </si>
  <si>
    <t>12.7x</t>
  </si>
  <si>
    <t>22.9x</t>
  </si>
  <si>
    <t>24.2x</t>
  </si>
  <si>
    <t>19.2x</t>
  </si>
  <si>
    <t>20x</t>
  </si>
  <si>
    <t>15.8x</t>
  </si>
  <si>
    <t>14.2x</t>
  </si>
  <si>
    <t>12.2x</t>
  </si>
  <si>
    <t>EV / EBIT</t>
  </si>
  <si>
    <t>16.9x</t>
  </si>
  <si>
    <t>67.7x</t>
  </si>
  <si>
    <t>72x</t>
  </si>
  <si>
    <t>34.1x</t>
  </si>
  <si>
    <t>31.5x</t>
  </si>
  <si>
    <t>24.7x</t>
  </si>
  <si>
    <t>21.6x</t>
  </si>
  <si>
    <t>17.5x</t>
  </si>
  <si>
    <t>EV / FCF</t>
  </si>
  <si>
    <t>25x</t>
  </si>
  <si>
    <t>22.8x</t>
  </si>
  <si>
    <t>40.7x</t>
  </si>
  <si>
    <t>57.5x</t>
  </si>
  <si>
    <t>45.9x</t>
  </si>
  <si>
    <t>31.1x</t>
  </si>
  <si>
    <t>23.9x</t>
  </si>
  <si>
    <t>22.1x</t>
  </si>
  <si>
    <t>FCF Yield</t>
  </si>
  <si>
    <t>4%</t>
  </si>
  <si>
    <t>4.38%</t>
  </si>
  <si>
    <t>2.46%</t>
  </si>
  <si>
    <t>1.74%</t>
  </si>
  <si>
    <t>2.18%</t>
  </si>
  <si>
    <t>3.22%</t>
  </si>
  <si>
    <t>4.18%</t>
  </si>
  <si>
    <t>4.53%</t>
  </si>
  <si>
    <t>Dividend per Share
                                    2</t>
  </si>
  <si>
    <t>0.68</t>
  </si>
  <si>
    <t>0.5875</t>
  </si>
  <si>
    <t>0.7188</t>
  </si>
  <si>
    <t>0.8404</t>
  </si>
  <si>
    <t>Rate of return</t>
  </si>
  <si>
    <t>0.93%</t>
  </si>
  <si>
    <t>0.35%</t>
  </si>
  <si>
    <t>0.68%</t>
  </si>
  <si>
    <t>0.91%</t>
  </si>
  <si>
    <t>1.11%</t>
  </si>
  <si>
    <t>1.3%</t>
  </si>
  <si>
    <t>EPS
                                    2</t>
  </si>
  <si>
    <t>2.022</t>
  </si>
  <si>
    <t>2.373</t>
  </si>
  <si>
    <t>3.044</t>
  </si>
  <si>
    <t>Distribution rate</t>
  </si>
  <si>
    <t>19%</t>
  </si>
  <si>
    <t>44.7%</t>
  </si>
  <si>
    <t>26.8%</t>
  </si>
  <si>
    <t>40.3%</t>
  </si>
  <si>
    <t>29.1%</t>
  </si>
  <si>
    <t>30.3%</t>
  </si>
  <si>
    <t>27.6%</t>
  </si>
  <si>
    <t>Net sales
                                    1</t>
  </si>
  <si>
    <t>2,356</t>
  </si>
  <si>
    <t>1,502</t>
  </si>
  <si>
    <t>1,325</t>
  </si>
  <si>
    <t>1,578</t>
  </si>
  <si>
    <t>1,789</t>
  </si>
  <si>
    <t>1,907</t>
  </si>
  <si>
    <t>2,024</t>
  </si>
  <si>
    <t>2,220</t>
  </si>
  <si>
    <t>EBITDA
                                    1</t>
  </si>
  <si>
    <t>566.9</t>
  </si>
  <si>
    <t>212.9</t>
  </si>
  <si>
    <t>208</t>
  </si>
  <si>
    <t>289.5</t>
  </si>
  <si>
    <t>341.5</t>
  </si>
  <si>
    <t>370.5</t>
  </si>
  <si>
    <t>409.7</t>
  </si>
  <si>
    <t>476.4</t>
  </si>
  <si>
    <t>EBIT
                                    1</t>
  </si>
  <si>
    <t>425.2</t>
  </si>
  <si>
    <t>72</t>
  </si>
  <si>
    <t>70</t>
  </si>
  <si>
    <t>163.3</t>
  </si>
  <si>
    <t>216.7</t>
  </si>
  <si>
    <t>237.5</t>
  </si>
  <si>
    <t>269.5</t>
  </si>
  <si>
    <t>333</t>
  </si>
  <si>
    <t>Net income
                                    1</t>
  </si>
  <si>
    <t>306.6</t>
  </si>
  <si>
    <t>31.7</t>
  </si>
  <si>
    <t>16.1</t>
  </si>
  <si>
    <t>126.3</t>
  </si>
  <si>
    <t>105.7</t>
  </si>
  <si>
    <t>167.3</t>
  </si>
  <si>
    <t>193</t>
  </si>
  <si>
    <t>243.2</t>
  </si>
  <si>
    <t>Net Debt
                                    1</t>
  </si>
  <si>
    <t>995.7</t>
  </si>
  <si>
    <t>823.1</t>
  </si>
  <si>
    <t>695.6</t>
  </si>
  <si>
    <t>611.5</t>
  </si>
  <si>
    <t>631.5</t>
  </si>
  <si>
    <t>614.6</t>
  </si>
  <si>
    <t>584.2</t>
  </si>
  <si>
    <t>580.8</t>
  </si>
  <si>
    <t>Reference price
                                    2</t>
  </si>
  <si>
    <t>73.31</t>
  </si>
  <si>
    <t>48.49</t>
  </si>
  <si>
    <t>51.80</t>
  </si>
  <si>
    <t>58.85</t>
  </si>
  <si>
    <t>73.75</t>
  </si>
  <si>
    <t>64.83</t>
  </si>
  <si>
    <t>Nbr of stocks (in thousands)</t>
  </si>
  <si>
    <t>84,378</t>
  </si>
  <si>
    <t>83,536</t>
  </si>
  <si>
    <t>83,894</t>
  </si>
  <si>
    <t>84,171</t>
  </si>
  <si>
    <t>84,111</t>
  </si>
  <si>
    <t>81,002</t>
  </si>
  <si>
    <t>Announcement Date</t>
  </si>
  <si>
    <t>2/3/20</t>
  </si>
  <si>
    <t>1/25/21</t>
  </si>
  <si>
    <t>1/26/22</t>
  </si>
  <si>
    <t>1/25/23</t>
  </si>
  <si>
    <t>1/24/24</t>
  </si>
  <si>
    <t>address1</t>
  </si>
  <si>
    <t>Two Stamford Plaza</t>
  </si>
  <si>
    <t>address2</t>
  </si>
  <si>
    <t>281 Tresser Boulevard 16th Floor</t>
  </si>
  <si>
    <t>city</t>
  </si>
  <si>
    <t>Stamford</t>
  </si>
  <si>
    <t>state</t>
  </si>
  <si>
    <t>CT</t>
  </si>
  <si>
    <t>zip</t>
  </si>
  <si>
    <t>06901-3261</t>
  </si>
  <si>
    <t>country</t>
  </si>
  <si>
    <t>phone</t>
  </si>
  <si>
    <t>203 969 0666</t>
  </si>
  <si>
    <t>website</t>
  </si>
  <si>
    <t>https://www.hexcel.com</t>
  </si>
  <si>
    <t>industry</t>
  </si>
  <si>
    <t>industryKey</t>
  </si>
  <si>
    <t>aerospace-defense</t>
  </si>
  <si>
    <t>industryDisp</t>
  </si>
  <si>
    <t>sector</t>
  </si>
  <si>
    <t>Industrials</t>
  </si>
  <si>
    <t>sectorKey</t>
  </si>
  <si>
    <t>industrials</t>
  </si>
  <si>
    <t>sectorDisp</t>
  </si>
  <si>
    <t>longBusinessSummary</t>
  </si>
  <si>
    <t>Hexcel Corporation develops, manufactures, and markets carbon fibers, structural reinforcements, honeycomb structures, resins, and composite materials and parts for use in commercial aerospace, space and defense, and industrial applications. It operates through two segments, Composite Materials and Engineered Products. The Composite Materials segment manufactures and markets fabrics, multi-axials, specialty reinforcements, prepregs and other fiber-reinforced matrix materials, structural adhesives, molding compounds, tooling materials, polyurethane systems, and laminates that are used in military and commercial aircraft, wind turbine blades, recreational products, and other industrial applications, as well as in automotive, marine, and rail transportation. The Engineered Products segment manufactures and markets aircraft structures and finished aircraft components, including wing to body fairings, wing panels, flight deck panels, door liners, rotorcraft blades, spars, and tip caps; and aircraft structural sub-components and semi-finished components used in rotorcraft blades, engine nacelles, and aircraft surfaces, such as flaps, wings, elevators, and fairings; and RF interference control products for military and aerospace applications. This segment also provides interference control materials, structural composites, and services; dielectric absorber foams; magnetic absorbers; and thermoplastics for commercial and defense applications. The company sells its products directly through its managers, product managers, and sales personnel, as well as through independent distributors in the Americas, Europe, the Asia Pacific, India, and Africa. Hexcel Corporation was founded in 1946 and is headquartered in Stamford, Connecticut.</t>
  </si>
  <si>
    <t>fullTimeEmployees</t>
  </si>
  <si>
    <t>companyOfficers</t>
  </si>
  <si>
    <t>[{'maxAge': 1, 'name': 'Mr. Patrick Joseph Winterlich', 'age': 54, 'title': 'Executive VP, CFO &amp; Acting Corporate Controller', 'yearBorn': 1970, 'fiscalYear': 2023, 'totalPay': 1437755, 'exercisedValue': 0, 'unexercisedValue': 1329933}, {'maxAge': 1, 'name': 'Ms. Gail Eileen Lehman J.D.', 'age': 64, 'title': 'Executive VP &amp; Chief Legal and Sustainability Officer', 'yearBorn': 1960, 'fiscalYear': 2023, 'totalPay': 1049080, 'exercisedValue': 0, 'unexercisedValue': 711624}, {'maxAge': 1, 'name': 'Mr. Thierry Philippe Merlot', 'age': 64, 'title': 'President of Aerospace, Europe, Middle East, Africa &amp; Asia Pacific and Industrial', 'yearBorn': 1960, 'fiscalYear': 2023, 'totalPay': 985929, 'exercisedValue': 113603, 'unexercisedValue': 1029073}, {'maxAge': 1, 'name': 'Mr. Philippe  Chevrier', 'age': 47, 'title': 'President of Americas &amp; Global Fibers', 'yearBorn': 1977, 'fiscalYear': 2023, 'totalPay': 1492930, 'exercisedValue': 0, 'unexercisedValue': 0}, {'maxAge': 1, 'name': 'Mr. Thomas C. Gentile III', 'age': 60, 'title': 'CEO, President &amp; Chairman', 'yearBorn': 1964, 'fiscalYear': 2023, 'exercisedValue': 0, 'unexercisedValue': 0}, {'maxAge': 1, 'name': 'Ms. Amy S. Evans', 'age': 61, 'title': 'Senior VP &amp; Chief Accounting Officer', 'yearBorn': 1963, 'fiscalYear': 2023, 'exercisedValue': 0, 'unexercisedValue': 0}, {'maxAge': 1, 'name': 'Mr. Don  Morrison', 'title': 'Senior VP &amp; Chief Information Officer', 'fiscalYear': 2023, 'exercisedValue': 0, 'unexercisedValue': 0}, {'maxAge': 1, 'name': 'Mr. Kurt  Goddard', 'title': 'Vice President of Investor Relations', 'fiscalYear': 2023, 'exercisedValue': 0, 'unexercisedValue': 0}, {'maxAge': 1, 'name': 'Ms. Gina Calvario Fitzsimons', 'age': 53, 'title': 'Executive VP, Chief HR and Communications Officer', 'yearBorn': 1971, 'fiscalYear': 2023, 'totalPay': 615406, 'exercisedValue': 0, 'unexercisedValue': 103111}, {'maxAge': 1, 'name': 'Mr. John  Albritton', 'title': 'Senior Vice President of Integrated Supply Chain',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</si>
  <si>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</si>
  <si>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</si>
  <si>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</si>
  <si>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</si>
  <si>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</si>
  <si>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</si>
  <si>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</si>
  <si>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</si>
  <si>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http://phx.corporate-ir.net/phoenix.zhtml?c=75598&amp;p=irol-investors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</si>
  <si>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</si>
  <si>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</si>
  <si>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</si>
  <si>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</si>
  <si>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</si>
  <si>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</si>
  <si>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</si>
  <si>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</si>
  <si>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</si>
  <si>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</si>
  <si>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</si>
  <si>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</si>
  <si>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</si>
  <si>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</si>
  <si>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</si>
  <si>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</si>
  <si>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</si>
  <si>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</si>
  <si>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</si>
  <si>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</si>
  <si>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</si>
  <si>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</si>
  <si>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</si>
  <si>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</si>
  <si>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</si>
  <si>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</si>
  <si>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</si>
  <si>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</si>
  <si>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</si>
  <si>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</si>
  <si>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</si>
  <si>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</si>
  <si>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</si>
  <si>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</si>
  <si>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</si>
  <si>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</si>
  <si>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</si>
  <si>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</si>
  <si>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</si>
  <si>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</si>
  <si>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</si>
  <si>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</si>
  <si>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</si>
  <si>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</si>
  <si>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</si>
  <si>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</si>
  <si>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</si>
  <si>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</si>
  <si>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</si>
  <si>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</si>
  <si>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</si>
  <si>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</si>
  <si>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</si>
  <si>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</si>
  <si>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</si>
  <si>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</si>
  <si>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</si>
  <si>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</si>
  <si>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</si>
  <si>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</si>
  <si>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</si>
  <si>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</si>
  <si>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</si>
  <si>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</si>
  <si>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</si>
  <si>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</si>
  <si>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</si>
  <si>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</si>
  <si>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</si>
  <si>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</si>
  <si>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</si>
  <si>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</si>
  <si>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</si>
  <si>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</si>
  <si>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Hexcel Corporation</t>
  </si>
  <si>
    <t>longName</t>
  </si>
  <si>
    <t>firstTradeDateEpochUtc</t>
  </si>
  <si>
    <t>timeZoneFullName</t>
  </si>
  <si>
    <t>America/New_York</t>
  </si>
  <si>
    <t>timeZoneShortName</t>
  </si>
  <si>
    <t>EST</t>
  </si>
  <si>
    <t>uuid</t>
  </si>
  <si>
    <t>e374ede0-236a-3042-a2d5-f87a0022a01e</t>
  </si>
  <si>
    <t>messageBoardId</t>
  </si>
  <si>
    <t>finmb_278513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</si>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</sst>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xcel.com/" TargetMode="External"/><Relationship Id="rId2" Type="http://schemas.openxmlformats.org/officeDocument/2006/relationships/hyperlink" Target="http://phx.corporate-ir.net/phoenix.zhtml?c=75598&amp;p=irol-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63.73</v>
      </c>
      <c r="C4" s="2"/>
      <c r="D4" s="2"/>
      <c r="E4" s="2"/>
      <c r="F4" s="2"/>
      <c r="G4" s="2"/>
      <c r="H4" s="2"/>
      <c r="I4" s="2"/>
      <c r="J4" s="2"/>
      <c r="K4" s="2"/>
      <c r="L4" s="2"/>
      <c r="M4" s="2"/>
      <c r="N4" s="2"/>
      <c r="O4" s="2"/>
      <c r="P4" s="2"/>
      <c r="Q4" s="2"/>
      <c r="R4" s="2"/>
      <c r="S4" s="2"/>
      <c r="T4" s="2"/>
      <c r="U4" s="2"/>
      <c r="V4" s="2"/>
      <c r="W4" s="2"/>
      <c r="X4" s="2"/>
      <c r="Y4" s="2"/>
      <c r="Z4" s="2"/>
    </row>
    <row r="5">
      <c r="A5" s="1" t="s">
        <v>7</v>
      </c>
      <c r="B5" s="1">
        <v>80.25110456345129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5.251365888E9</v>
      </c>
      <c r="C8" s="2"/>
      <c r="D8" s="2"/>
      <c r="E8" s="2"/>
      <c r="F8" s="2"/>
      <c r="G8" s="2"/>
      <c r="H8" s="2"/>
      <c r="I8" s="2"/>
      <c r="J8" s="2"/>
      <c r="K8" s="2"/>
      <c r="L8" s="2"/>
      <c r="M8" s="2"/>
      <c r="N8" s="2"/>
      <c r="O8" s="2"/>
      <c r="P8" s="2"/>
      <c r="Q8" s="2"/>
      <c r="R8" s="2"/>
      <c r="S8" s="2"/>
      <c r="T8" s="2"/>
      <c r="U8" s="2"/>
      <c r="V8" s="2"/>
      <c r="W8" s="2"/>
      <c r="X8" s="2"/>
      <c r="Y8" s="2"/>
      <c r="Z8" s="2"/>
    </row>
    <row r="9">
      <c r="A9" s="1" t="s">
        <v>13</v>
      </c>
      <c r="B9" s="1">
        <v>19.623</v>
      </c>
      <c r="C9" s="2"/>
      <c r="D9" s="2"/>
      <c r="E9" s="2"/>
      <c r="F9" s="2"/>
      <c r="G9" s="2"/>
      <c r="H9" s="2"/>
      <c r="I9" s="2"/>
      <c r="J9" s="2"/>
      <c r="K9" s="2"/>
      <c r="L9" s="2"/>
      <c r="M9" s="2"/>
      <c r="N9" s="2"/>
      <c r="O9" s="2"/>
      <c r="P9" s="2"/>
      <c r="Q9" s="2"/>
      <c r="R9" s="2"/>
      <c r="S9" s="2"/>
      <c r="T9" s="2"/>
      <c r="U9" s="2"/>
      <c r="V9" s="2"/>
      <c r="W9" s="2"/>
      <c r="X9" s="2"/>
      <c r="Y9" s="2"/>
      <c r="Z9" s="2"/>
    </row>
    <row r="10">
      <c r="A10" s="1" t="s">
        <v>14</v>
      </c>
      <c r="B10" s="1">
        <v>27.701813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209.0</v>
      </c>
      <c r="C2" s="1">
        <v>237.0</v>
      </c>
      <c r="D2" s="1">
        <v>250.0</v>
      </c>
      <c r="E2" s="1">
        <v>284.0</v>
      </c>
      <c r="F2" s="1">
        <v>277.0</v>
      </c>
      <c r="G2" s="1">
        <v>307.0</v>
      </c>
      <c r="H2" s="1">
        <v>31.0</v>
      </c>
      <c r="I2" s="1">
        <v>16.0</v>
      </c>
      <c r="J2" s="1">
        <v>126.0</v>
      </c>
      <c r="K2" s="1">
        <v>106.0</v>
      </c>
      <c r="L2" s="2"/>
      <c r="M2" s="2"/>
      <c r="N2" s="2"/>
      <c r="O2" s="2"/>
      <c r="P2" s="2"/>
      <c r="Q2" s="2"/>
      <c r="R2" s="2"/>
      <c r="S2" s="2"/>
      <c r="T2" s="2"/>
      <c r="U2" s="2"/>
      <c r="V2" s="2"/>
      <c r="W2" s="2"/>
      <c r="X2" s="2"/>
      <c r="Y2" s="2"/>
      <c r="Z2" s="2"/>
    </row>
    <row r="3">
      <c r="A3" s="1" t="s">
        <v>18</v>
      </c>
      <c r="B3" s="1">
        <v>71.0</v>
      </c>
      <c r="C3" s="1">
        <v>76.0</v>
      </c>
      <c r="D3" s="1">
        <v>93.0</v>
      </c>
      <c r="E3" s="1">
        <v>104.0</v>
      </c>
      <c r="F3" s="1">
        <v>120.0</v>
      </c>
      <c r="G3" s="1">
        <v>135.0</v>
      </c>
      <c r="H3" s="1">
        <v>134.0</v>
      </c>
      <c r="I3" s="1">
        <v>131.0</v>
      </c>
      <c r="J3" s="1">
        <v>119.0</v>
      </c>
      <c r="K3" s="1">
        <v>118.0</v>
      </c>
      <c r="L3" s="2"/>
      <c r="M3" s="2"/>
      <c r="N3" s="2"/>
      <c r="O3" s="2"/>
      <c r="P3" s="2"/>
      <c r="Q3" s="2"/>
      <c r="R3" s="2"/>
      <c r="S3" s="2"/>
      <c r="T3" s="2"/>
      <c r="U3" s="2"/>
      <c r="V3" s="2"/>
      <c r="W3" s="2"/>
      <c r="X3" s="2"/>
      <c r="Y3" s="2"/>
      <c r="Z3" s="2"/>
    </row>
    <row r="4">
      <c r="A4" s="1" t="s">
        <v>19</v>
      </c>
      <c r="B4" s="1">
        <v>30.0</v>
      </c>
      <c r="C4" s="1">
        <v>30.0</v>
      </c>
      <c r="D4" s="1">
        <v>30.0</v>
      </c>
      <c r="E4" s="1">
        <v>1.0</v>
      </c>
      <c r="F4" s="1">
        <v>2.0</v>
      </c>
      <c r="G4" s="1">
        <v>6.0</v>
      </c>
      <c r="H4" s="1">
        <v>6.0</v>
      </c>
      <c r="I4" s="1">
        <v>7.0</v>
      </c>
      <c r="J4" s="1">
        <v>6.0</v>
      </c>
      <c r="K4" s="1">
        <v>6.0</v>
      </c>
      <c r="L4" s="2"/>
      <c r="M4" s="2"/>
      <c r="N4" s="2"/>
      <c r="O4" s="2"/>
      <c r="P4" s="2"/>
      <c r="Q4" s="2"/>
      <c r="R4" s="2"/>
      <c r="S4" s="2"/>
      <c r="T4" s="2"/>
      <c r="U4" s="2"/>
      <c r="V4" s="2"/>
      <c r="W4" s="2"/>
      <c r="X4" s="2"/>
      <c r="Y4" s="2"/>
      <c r="Z4" s="2"/>
    </row>
    <row r="5">
      <c r="A5" s="1" t="s">
        <v>20</v>
      </c>
      <c r="B5" s="1">
        <v>71.0</v>
      </c>
      <c r="C5" s="1">
        <v>76.0</v>
      </c>
      <c r="D5" s="1">
        <v>93.0</v>
      </c>
      <c r="E5" s="1">
        <v>104.0</v>
      </c>
      <c r="F5" s="1">
        <v>123.0</v>
      </c>
      <c r="G5" s="1">
        <v>142.0</v>
      </c>
      <c r="H5" s="1">
        <v>141.0</v>
      </c>
      <c r="I5" s="1">
        <v>138.0</v>
      </c>
      <c r="J5" s="1">
        <v>126.0</v>
      </c>
      <c r="K5" s="1">
        <v>125.0</v>
      </c>
      <c r="L5" s="2"/>
      <c r="M5" s="2"/>
      <c r="N5" s="2"/>
      <c r="O5" s="2"/>
      <c r="P5" s="2"/>
      <c r="Q5" s="2"/>
      <c r="R5" s="2"/>
      <c r="S5" s="2"/>
      <c r="T5" s="2"/>
      <c r="U5" s="2"/>
      <c r="V5" s="2"/>
      <c r="W5" s="2"/>
      <c r="X5" s="2"/>
      <c r="Y5" s="2"/>
      <c r="Z5" s="2"/>
    </row>
    <row r="6">
      <c r="A6" s="1" t="s">
        <v>21</v>
      </c>
      <c r="B6" s="1">
        <v>1.0</v>
      </c>
      <c r="C6" s="1">
        <v>1.0</v>
      </c>
      <c r="D6" s="1">
        <v>1.0</v>
      </c>
      <c r="E6" s="1">
        <v>70.0</v>
      </c>
      <c r="F6" s="1">
        <v>1.0</v>
      </c>
      <c r="G6" s="1">
        <v>90.0</v>
      </c>
      <c r="H6" s="1">
        <v>1.0</v>
      </c>
      <c r="I6" s="1">
        <v>3.0</v>
      </c>
      <c r="J6" s="1">
        <v>70.0</v>
      </c>
      <c r="K6" s="1">
        <v>60.0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-19.0</v>
      </c>
      <c r="K7" s="1">
        <v>-80.0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-30.0</v>
      </c>
      <c r="K8" s="1">
        <v>3.0</v>
      </c>
      <c r="L8" s="2"/>
      <c r="M8" s="2"/>
      <c r="N8" s="2"/>
      <c r="O8" s="2"/>
      <c r="P8" s="2"/>
      <c r="Q8" s="2"/>
      <c r="R8" s="2"/>
      <c r="S8" s="2"/>
      <c r="T8" s="2"/>
      <c r="U8" s="2"/>
      <c r="V8" s="2"/>
      <c r="W8" s="2"/>
      <c r="X8" s="2"/>
      <c r="Y8" s="2"/>
      <c r="Z8" s="2"/>
    </row>
    <row r="9">
      <c r="A9" s="1" t="s">
        <v>24</v>
      </c>
      <c r="B9" s="1">
        <v>0.0</v>
      </c>
      <c r="C9" s="1">
        <v>0.0</v>
      </c>
      <c r="D9" s="1">
        <v>0.0</v>
      </c>
      <c r="E9" s="1">
        <v>0.0</v>
      </c>
      <c r="F9" s="1">
        <v>7.0</v>
      </c>
      <c r="G9" s="1">
        <v>-2.0</v>
      </c>
      <c r="H9" s="1">
        <v>0.0</v>
      </c>
      <c r="I9" s="1">
        <v>0.0</v>
      </c>
      <c r="J9" s="1">
        <v>1.0</v>
      </c>
      <c r="K9" s="1">
        <v>-1.0</v>
      </c>
      <c r="L9" s="2"/>
      <c r="M9" s="2"/>
      <c r="N9" s="2"/>
      <c r="O9" s="2"/>
      <c r="P9" s="2"/>
      <c r="Q9" s="2"/>
      <c r="R9" s="2"/>
      <c r="S9" s="2"/>
      <c r="T9" s="2"/>
      <c r="U9" s="2"/>
      <c r="V9" s="2"/>
      <c r="W9" s="2"/>
      <c r="X9" s="2"/>
      <c r="Y9" s="2"/>
      <c r="Z9" s="2"/>
    </row>
    <row r="10">
      <c r="A10" s="1" t="s">
        <v>25</v>
      </c>
      <c r="B10" s="1">
        <v>-1.0</v>
      </c>
      <c r="C10" s="1">
        <v>-2.0</v>
      </c>
      <c r="D10" s="1">
        <v>-2.0</v>
      </c>
      <c r="E10" s="1">
        <v>-3.0</v>
      </c>
      <c r="F10" s="1">
        <v>-5.0</v>
      </c>
      <c r="G10" s="1">
        <v>-3.0</v>
      </c>
      <c r="H10" s="1">
        <v>1.0</v>
      </c>
      <c r="I10" s="1">
        <v>0.0</v>
      </c>
      <c r="J10" s="1">
        <v>-8.0</v>
      </c>
      <c r="K10" s="1">
        <v>-8.0</v>
      </c>
      <c r="L10" s="2"/>
      <c r="M10" s="2"/>
      <c r="N10" s="2"/>
      <c r="O10" s="2"/>
      <c r="P10" s="2"/>
      <c r="Q10" s="2"/>
      <c r="R10" s="2"/>
      <c r="S10" s="2"/>
      <c r="T10" s="2"/>
      <c r="U10" s="2"/>
      <c r="V10" s="2"/>
      <c r="W10" s="2"/>
      <c r="X10" s="2"/>
      <c r="Y10" s="2"/>
      <c r="Z10" s="2"/>
    </row>
    <row r="11">
      <c r="A11" s="1" t="s">
        <v>26</v>
      </c>
      <c r="B11" s="1">
        <v>17.0</v>
      </c>
      <c r="C11" s="1">
        <v>17.0</v>
      </c>
      <c r="D11" s="1">
        <v>16.0</v>
      </c>
      <c r="E11" s="1">
        <v>17.0</v>
      </c>
      <c r="F11" s="1">
        <v>16.0</v>
      </c>
      <c r="G11" s="1">
        <v>18.0</v>
      </c>
      <c r="H11" s="1">
        <v>15.0</v>
      </c>
      <c r="I11" s="1">
        <v>19.0</v>
      </c>
      <c r="J11" s="1">
        <v>20.0</v>
      </c>
      <c r="K11" s="1">
        <v>20.0</v>
      </c>
      <c r="L11" s="2"/>
      <c r="M11" s="2"/>
      <c r="N11" s="2"/>
      <c r="O11" s="2"/>
      <c r="P11" s="2"/>
      <c r="Q11" s="2"/>
      <c r="R11" s="2"/>
      <c r="S11" s="2"/>
      <c r="T11" s="2"/>
      <c r="U11" s="2"/>
      <c r="V11" s="2"/>
      <c r="W11" s="2"/>
      <c r="X11" s="2"/>
      <c r="Y11" s="2"/>
      <c r="Z11" s="2"/>
    </row>
    <row r="12">
      <c r="A12" s="1" t="s">
        <v>27</v>
      </c>
      <c r="B12" s="1">
        <v>-5.0</v>
      </c>
      <c r="C12" s="1">
        <v>-9.0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39.0</v>
      </c>
      <c r="C13" s="1">
        <v>52.0</v>
      </c>
      <c r="D13" s="1">
        <v>62.0</v>
      </c>
      <c r="E13" s="1">
        <v>3.0</v>
      </c>
      <c r="F13" s="1">
        <v>29.0</v>
      </c>
      <c r="G13" s="1">
        <v>16.0</v>
      </c>
      <c r="H13" s="1">
        <v>-28.0</v>
      </c>
      <c r="I13" s="1">
        <v>-8.0</v>
      </c>
      <c r="J13" s="1">
        <v>-3.0</v>
      </c>
      <c r="K13" s="1">
        <v>37.0</v>
      </c>
      <c r="L13" s="2"/>
      <c r="M13" s="2"/>
      <c r="N13" s="2"/>
      <c r="O13" s="2"/>
      <c r="P13" s="2"/>
      <c r="Q13" s="2"/>
      <c r="R13" s="2"/>
      <c r="S13" s="2"/>
      <c r="T13" s="2"/>
      <c r="U13" s="2"/>
      <c r="V13" s="2"/>
      <c r="W13" s="2"/>
      <c r="X13" s="2"/>
      <c r="Y13" s="2"/>
      <c r="Z13" s="2"/>
    </row>
    <row r="14">
      <c r="A14" s="1" t="s">
        <v>29</v>
      </c>
      <c r="B14" s="1">
        <v>-15.0</v>
      </c>
      <c r="C14" s="1">
        <v>-18.0</v>
      </c>
      <c r="D14" s="1">
        <v>-17.0</v>
      </c>
      <c r="E14" s="1">
        <v>20.0</v>
      </c>
      <c r="F14" s="1">
        <v>-20.0</v>
      </c>
      <c r="G14" s="1">
        <v>36.0</v>
      </c>
      <c r="H14" s="1">
        <v>110.0</v>
      </c>
      <c r="I14" s="1">
        <v>-40.0</v>
      </c>
      <c r="J14" s="1">
        <v>-62.0</v>
      </c>
      <c r="K14" s="1">
        <v>-8.0</v>
      </c>
      <c r="L14" s="2"/>
      <c r="M14" s="2"/>
      <c r="N14" s="2"/>
      <c r="O14" s="2"/>
      <c r="P14" s="2"/>
      <c r="Q14" s="2"/>
      <c r="R14" s="2"/>
      <c r="S14" s="2"/>
      <c r="T14" s="2"/>
      <c r="U14" s="2"/>
      <c r="V14" s="2"/>
      <c r="W14" s="2"/>
      <c r="X14" s="2"/>
      <c r="Y14" s="2"/>
      <c r="Z14" s="2"/>
    </row>
    <row r="15">
      <c r="A15" s="1" t="s">
        <v>30</v>
      </c>
      <c r="B15" s="1">
        <v>-38.0</v>
      </c>
      <c r="C15" s="1">
        <v>-25.0</v>
      </c>
      <c r="D15" s="1">
        <v>10.0</v>
      </c>
      <c r="E15" s="1">
        <v>2.0</v>
      </c>
      <c r="F15" s="1">
        <v>-25.0</v>
      </c>
      <c r="G15" s="1">
        <v>-30.0</v>
      </c>
      <c r="H15" s="1">
        <v>129.0</v>
      </c>
      <c r="I15" s="1">
        <v>-40.0</v>
      </c>
      <c r="J15" s="1">
        <v>-82.0</v>
      </c>
      <c r="K15" s="1">
        <v>-8.0</v>
      </c>
      <c r="L15" s="2"/>
      <c r="M15" s="2"/>
      <c r="N15" s="2"/>
      <c r="O15" s="2"/>
      <c r="P15" s="2"/>
      <c r="Q15" s="2"/>
      <c r="R15" s="2"/>
      <c r="S15" s="2"/>
      <c r="T15" s="2"/>
      <c r="U15" s="2"/>
      <c r="V15" s="2"/>
      <c r="W15" s="2"/>
      <c r="X15" s="2"/>
      <c r="Y15" s="2"/>
      <c r="Z15" s="2"/>
    </row>
    <row r="16">
      <c r="A16" s="1" t="s">
        <v>31</v>
      </c>
      <c r="B16" s="1">
        <v>40.0</v>
      </c>
      <c r="C16" s="1">
        <v>-11.0</v>
      </c>
      <c r="D16" s="1">
        <v>-7.0</v>
      </c>
      <c r="E16" s="1">
        <v>-2.0</v>
      </c>
      <c r="F16" s="1">
        <v>23.0</v>
      </c>
      <c r="G16" s="1">
        <v>12.0</v>
      </c>
      <c r="H16" s="1">
        <v>-134.0</v>
      </c>
      <c r="I16" s="1">
        <v>49.0</v>
      </c>
      <c r="J16" s="1">
        <v>80.0</v>
      </c>
      <c r="K16" s="1">
        <v>-12.0</v>
      </c>
      <c r="L16" s="2"/>
      <c r="M16" s="2"/>
      <c r="N16" s="2"/>
      <c r="O16" s="2"/>
      <c r="P16" s="2"/>
      <c r="Q16" s="2"/>
      <c r="R16" s="2"/>
      <c r="S16" s="2"/>
      <c r="T16" s="2"/>
      <c r="U16" s="2"/>
      <c r="V16" s="2"/>
      <c r="W16" s="2"/>
      <c r="X16" s="2"/>
      <c r="Y16" s="2"/>
      <c r="Z16" s="2"/>
    </row>
    <row r="17">
      <c r="A17" s="1" t="s">
        <v>32</v>
      </c>
      <c r="B17" s="1">
        <v>20.0</v>
      </c>
      <c r="C17" s="1">
        <v>-18.0</v>
      </c>
      <c r="D17" s="1">
        <v>-5.0</v>
      </c>
      <c r="E17" s="1">
        <v>1.0</v>
      </c>
      <c r="F17" s="1">
        <v>-4.0</v>
      </c>
      <c r="G17" s="1">
        <v>-5.0</v>
      </c>
      <c r="H17" s="1">
        <v>-3.0</v>
      </c>
      <c r="I17" s="1">
        <v>15.0</v>
      </c>
      <c r="J17" s="1">
        <v>-5.0</v>
      </c>
      <c r="K17" s="1">
        <v>4.0</v>
      </c>
      <c r="L17" s="2"/>
      <c r="M17" s="2"/>
      <c r="N17" s="2"/>
      <c r="O17" s="2"/>
      <c r="P17" s="2"/>
      <c r="Q17" s="2"/>
      <c r="R17" s="2"/>
      <c r="S17" s="2"/>
      <c r="T17" s="2"/>
      <c r="U17" s="2"/>
      <c r="V17" s="2"/>
      <c r="W17" s="2"/>
      <c r="X17" s="2"/>
      <c r="Y17" s="2"/>
      <c r="Z17" s="2"/>
    </row>
    <row r="18">
      <c r="A18" s="1" t="s">
        <v>33</v>
      </c>
      <c r="B18" s="1">
        <v>318.0</v>
      </c>
      <c r="C18" s="1">
        <v>301.0</v>
      </c>
      <c r="D18" s="1">
        <v>401.0</v>
      </c>
      <c r="E18" s="1">
        <v>429.0</v>
      </c>
      <c r="F18" s="1">
        <v>421.0</v>
      </c>
      <c r="G18" s="1">
        <v>491.0</v>
      </c>
      <c r="H18" s="1">
        <v>264.0</v>
      </c>
      <c r="I18" s="1">
        <v>152.0</v>
      </c>
      <c r="J18" s="1">
        <v>173.0</v>
      </c>
      <c r="K18" s="1">
        <v>257.0</v>
      </c>
      <c r="L18" s="2"/>
      <c r="M18" s="2"/>
      <c r="N18" s="2"/>
      <c r="O18" s="2"/>
      <c r="P18" s="2"/>
      <c r="Q18" s="2"/>
      <c r="R18" s="2"/>
      <c r="S18" s="2"/>
      <c r="T18" s="2"/>
      <c r="U18" s="2"/>
      <c r="V18" s="2"/>
      <c r="W18" s="2"/>
      <c r="X18" s="2"/>
      <c r="Y18" s="2"/>
      <c r="Z18" s="2"/>
    </row>
    <row r="19">
      <c r="A19" s="1" t="s">
        <v>34</v>
      </c>
      <c r="B19" s="1">
        <v>-260.0</v>
      </c>
      <c r="C19" s="1">
        <v>-305.0</v>
      </c>
      <c r="D19" s="1">
        <v>-328.0</v>
      </c>
      <c r="E19" s="1">
        <v>-278.0</v>
      </c>
      <c r="F19" s="1">
        <v>-184.0</v>
      </c>
      <c r="G19" s="1">
        <v>-204.0</v>
      </c>
      <c r="H19" s="1">
        <v>-50.0</v>
      </c>
      <c r="I19" s="1">
        <v>-27.0</v>
      </c>
      <c r="J19" s="1">
        <v>-76.0</v>
      </c>
      <c r="K19" s="1">
        <v>-108.0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21.0</v>
      </c>
      <c r="K20" s="1">
        <v>10.0</v>
      </c>
      <c r="L20" s="2"/>
      <c r="M20" s="2"/>
      <c r="N20" s="2"/>
      <c r="O20" s="2"/>
      <c r="P20" s="2"/>
      <c r="Q20" s="2"/>
      <c r="R20" s="2"/>
      <c r="S20" s="2"/>
      <c r="T20" s="2"/>
      <c r="U20" s="2"/>
      <c r="V20" s="2"/>
      <c r="W20" s="2"/>
      <c r="X20" s="2"/>
      <c r="Y20" s="2"/>
      <c r="Z20" s="2"/>
    </row>
    <row r="21" ht="15.75" customHeight="1">
      <c r="A21" s="1" t="s">
        <v>36</v>
      </c>
      <c r="B21" s="1">
        <v>0.0</v>
      </c>
      <c r="C21" s="1">
        <v>0.0</v>
      </c>
      <c r="D21" s="1">
        <v>-8.0</v>
      </c>
      <c r="E21" s="1">
        <v>-76.0</v>
      </c>
      <c r="F21" s="1">
        <v>-3.0</v>
      </c>
      <c r="G21" s="1">
        <v>-163.0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-10.0</v>
      </c>
      <c r="C22" s="1">
        <v>0.0</v>
      </c>
      <c r="D22" s="1">
        <v>-30.0</v>
      </c>
      <c r="E22" s="1">
        <v>0.0</v>
      </c>
      <c r="F22" s="1">
        <v>0.0</v>
      </c>
      <c r="G22" s="1">
        <v>0.0</v>
      </c>
      <c r="H22" s="1">
        <v>0.0</v>
      </c>
      <c r="I22" s="1">
        <v>0.0</v>
      </c>
      <c r="J22" s="1">
        <v>50.0</v>
      </c>
      <c r="K22" s="1">
        <v>47.0</v>
      </c>
      <c r="L22" s="2"/>
      <c r="M22" s="2"/>
      <c r="N22" s="2"/>
      <c r="O22" s="2"/>
      <c r="P22" s="2"/>
      <c r="Q22" s="2"/>
      <c r="R22" s="2"/>
      <c r="S22" s="2"/>
      <c r="T22" s="2"/>
      <c r="U22" s="2"/>
      <c r="V22" s="2"/>
      <c r="W22" s="2"/>
      <c r="X22" s="2"/>
      <c r="Y22" s="2"/>
      <c r="Z22" s="2"/>
    </row>
    <row r="23" ht="15.75" customHeight="1">
      <c r="A23" s="1" t="s">
        <v>38</v>
      </c>
      <c r="B23" s="1">
        <v>-270.0</v>
      </c>
      <c r="C23" s="1">
        <v>-305.0</v>
      </c>
      <c r="D23" s="1">
        <v>-366.0</v>
      </c>
      <c r="E23" s="1">
        <v>-354.0</v>
      </c>
      <c r="F23" s="1">
        <v>-188.0</v>
      </c>
      <c r="G23" s="1">
        <v>-367.0</v>
      </c>
      <c r="H23" s="1">
        <v>-50.0</v>
      </c>
      <c r="I23" s="1">
        <v>-27.0</v>
      </c>
      <c r="J23" s="1">
        <v>-54.0</v>
      </c>
      <c r="K23" s="1">
        <v>-50.0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0.0</v>
      </c>
      <c r="K24" s="1">
        <v>98.0</v>
      </c>
      <c r="L24" s="2"/>
      <c r="M24" s="2"/>
      <c r="N24" s="2"/>
      <c r="O24" s="2"/>
      <c r="P24" s="2"/>
      <c r="Q24" s="2"/>
      <c r="R24" s="2"/>
      <c r="S24" s="2"/>
      <c r="T24" s="2"/>
      <c r="U24" s="2"/>
      <c r="V24" s="2"/>
      <c r="W24" s="2"/>
      <c r="X24" s="2"/>
      <c r="Y24" s="2"/>
      <c r="Z24" s="2"/>
    </row>
    <row r="25" ht="15.75" customHeight="1">
      <c r="A25" s="1" t="s">
        <v>40</v>
      </c>
      <c r="B25" s="1">
        <v>670.0</v>
      </c>
      <c r="C25" s="1">
        <v>300.0</v>
      </c>
      <c r="D25" s="1">
        <v>106.0</v>
      </c>
      <c r="E25" s="1">
        <v>436.0</v>
      </c>
      <c r="F25" s="1">
        <v>752.0</v>
      </c>
      <c r="G25" s="1">
        <v>926.0</v>
      </c>
      <c r="H25" s="1">
        <v>423.0</v>
      </c>
      <c r="I25" s="1">
        <v>0.0</v>
      </c>
      <c r="J25" s="1">
        <v>50.0</v>
      </c>
      <c r="K25" s="1">
        <v>65.0</v>
      </c>
      <c r="L25" s="2"/>
      <c r="M25" s="2"/>
      <c r="N25" s="2"/>
      <c r="O25" s="2"/>
      <c r="P25" s="2"/>
      <c r="Q25" s="2"/>
      <c r="R25" s="2"/>
      <c r="S25" s="2"/>
      <c r="T25" s="2"/>
      <c r="U25" s="2"/>
      <c r="V25" s="2"/>
      <c r="W25" s="2"/>
      <c r="X25" s="2"/>
      <c r="Y25" s="2"/>
      <c r="Z25" s="2"/>
    </row>
    <row r="26" ht="15.75" customHeight="1">
      <c r="A26" s="1" t="s">
        <v>41</v>
      </c>
      <c r="B26" s="1">
        <v>670.0</v>
      </c>
      <c r="C26" s="1">
        <v>300.0</v>
      </c>
      <c r="D26" s="1">
        <v>106.0</v>
      </c>
      <c r="E26" s="1">
        <v>436.0</v>
      </c>
      <c r="F26" s="1">
        <v>752.0</v>
      </c>
      <c r="G26" s="1">
        <v>926.0</v>
      </c>
      <c r="H26" s="1">
        <v>423.0</v>
      </c>
      <c r="I26" s="1">
        <v>0.0</v>
      </c>
      <c r="J26" s="1">
        <v>50.0</v>
      </c>
      <c r="K26" s="1">
        <v>163.0</v>
      </c>
      <c r="L26" s="2"/>
      <c r="M26" s="2"/>
      <c r="N26" s="2"/>
      <c r="O26" s="2"/>
      <c r="P26" s="2"/>
      <c r="Q26" s="2"/>
      <c r="R26" s="2"/>
      <c r="S26" s="2"/>
      <c r="T26" s="2"/>
      <c r="U26" s="2"/>
      <c r="V26" s="2"/>
      <c r="W26" s="2"/>
      <c r="X26" s="2"/>
      <c r="Y26" s="2"/>
      <c r="Z26" s="2"/>
    </row>
    <row r="27" ht="15.75" customHeight="1">
      <c r="A27" s="1" t="s">
        <v>42</v>
      </c>
      <c r="B27" s="1">
        <v>0.0</v>
      </c>
      <c r="C27" s="1">
        <v>-1.0</v>
      </c>
      <c r="D27" s="1">
        <v>0.0</v>
      </c>
      <c r="E27" s="1">
        <v>0.0</v>
      </c>
      <c r="F27" s="1">
        <v>0.0</v>
      </c>
      <c r="G27" s="1">
        <v>0.0</v>
      </c>
      <c r="H27" s="1">
        <v>0.0</v>
      </c>
      <c r="I27" s="1">
        <v>0.0</v>
      </c>
      <c r="J27" s="1">
        <v>0.0</v>
      </c>
      <c r="K27" s="1">
        <v>-98.0</v>
      </c>
      <c r="L27" s="2"/>
      <c r="M27" s="2"/>
      <c r="N27" s="2"/>
      <c r="O27" s="2"/>
      <c r="P27" s="2"/>
      <c r="Q27" s="2"/>
      <c r="R27" s="2"/>
      <c r="S27" s="2"/>
      <c r="T27" s="2"/>
      <c r="U27" s="2"/>
      <c r="V27" s="2"/>
      <c r="W27" s="2"/>
      <c r="X27" s="2"/>
      <c r="Y27" s="2"/>
      <c r="Z27" s="2"/>
    </row>
    <row r="28" ht="15.75" customHeight="1">
      <c r="A28" s="1" t="s">
        <v>43</v>
      </c>
      <c r="B28" s="1">
        <v>-549.0</v>
      </c>
      <c r="C28" s="1">
        <v>-135.0</v>
      </c>
      <c r="D28" s="1">
        <v>0.0</v>
      </c>
      <c r="E28" s="1">
        <v>-320.0</v>
      </c>
      <c r="F28" s="1">
        <v>-604.0</v>
      </c>
      <c r="G28" s="1">
        <v>-825.0</v>
      </c>
      <c r="H28" s="1">
        <v>-558.0</v>
      </c>
      <c r="I28" s="1">
        <v>-104.0</v>
      </c>
      <c r="J28" s="1">
        <v>-151.0</v>
      </c>
      <c r="K28" s="1">
        <v>-90.0</v>
      </c>
      <c r="L28" s="2"/>
      <c r="M28" s="2"/>
      <c r="N28" s="2"/>
      <c r="O28" s="2"/>
      <c r="P28" s="2"/>
      <c r="Q28" s="2"/>
      <c r="R28" s="2"/>
      <c r="S28" s="2"/>
      <c r="T28" s="2"/>
      <c r="U28" s="2"/>
      <c r="V28" s="2"/>
      <c r="W28" s="2"/>
      <c r="X28" s="2"/>
      <c r="Y28" s="2"/>
      <c r="Z28" s="2"/>
    </row>
    <row r="29" ht="15.75" customHeight="1">
      <c r="A29" s="1" t="s">
        <v>44</v>
      </c>
      <c r="B29" s="1">
        <v>-549.0</v>
      </c>
      <c r="C29" s="1">
        <v>-136.0</v>
      </c>
      <c r="D29" s="1">
        <v>0.0</v>
      </c>
      <c r="E29" s="1">
        <v>-320.0</v>
      </c>
      <c r="F29" s="1">
        <v>-604.0</v>
      </c>
      <c r="G29" s="1">
        <v>-825.0</v>
      </c>
      <c r="H29" s="1">
        <v>-558.0</v>
      </c>
      <c r="I29" s="1">
        <v>-104.0</v>
      </c>
      <c r="J29" s="1">
        <v>-151.0</v>
      </c>
      <c r="K29" s="1">
        <v>-188.0</v>
      </c>
      <c r="L29" s="2"/>
      <c r="M29" s="2"/>
      <c r="N29" s="2"/>
      <c r="O29" s="2"/>
      <c r="P29" s="2"/>
      <c r="Q29" s="2"/>
      <c r="R29" s="2"/>
      <c r="S29" s="2"/>
      <c r="T29" s="2"/>
      <c r="U29" s="2"/>
      <c r="V29" s="2"/>
      <c r="W29" s="2"/>
      <c r="X29" s="2"/>
      <c r="Y29" s="2"/>
      <c r="Z29" s="2"/>
    </row>
    <row r="30" ht="15.75" customHeight="1">
      <c r="A30" s="1" t="s">
        <v>45</v>
      </c>
      <c r="B30" s="1">
        <v>3.0</v>
      </c>
      <c r="C30" s="1">
        <v>13.0</v>
      </c>
      <c r="D30" s="1">
        <v>30.0</v>
      </c>
      <c r="E30" s="1">
        <v>12.0</v>
      </c>
      <c r="F30" s="1">
        <v>1.0</v>
      </c>
      <c r="G30" s="1">
        <v>7.0</v>
      </c>
      <c r="H30" s="1">
        <v>0.0</v>
      </c>
      <c r="I30" s="1">
        <v>7.0</v>
      </c>
      <c r="J30" s="1">
        <v>4.0</v>
      </c>
      <c r="K30" s="1">
        <v>7.0</v>
      </c>
      <c r="L30" s="2"/>
      <c r="M30" s="2"/>
      <c r="N30" s="2"/>
      <c r="O30" s="2"/>
      <c r="P30" s="2"/>
      <c r="Q30" s="2"/>
      <c r="R30" s="2"/>
      <c r="S30" s="2"/>
      <c r="T30" s="2"/>
      <c r="U30" s="2"/>
      <c r="V30" s="2"/>
      <c r="W30" s="2"/>
      <c r="X30" s="2"/>
      <c r="Y30" s="2"/>
      <c r="Z30" s="2"/>
    </row>
    <row r="31" ht="15.75" customHeight="1">
      <c r="A31" s="1" t="s">
        <v>46</v>
      </c>
      <c r="B31" s="1">
        <v>-160.0</v>
      </c>
      <c r="C31" s="1">
        <v>-146.0</v>
      </c>
      <c r="D31" s="1">
        <v>-111.0</v>
      </c>
      <c r="E31" s="1">
        <v>-150.0</v>
      </c>
      <c r="F31" s="1">
        <v>-358.0</v>
      </c>
      <c r="G31" s="1">
        <v>-143.0</v>
      </c>
      <c r="H31" s="1">
        <v>-24.0</v>
      </c>
      <c r="I31" s="1">
        <v>0.0</v>
      </c>
      <c r="J31" s="1">
        <v>0.0</v>
      </c>
      <c r="K31" s="1">
        <v>-30.0</v>
      </c>
      <c r="L31" s="2"/>
      <c r="M31" s="2"/>
      <c r="N31" s="2"/>
      <c r="O31" s="2"/>
      <c r="P31" s="2"/>
      <c r="Q31" s="2"/>
      <c r="R31" s="2"/>
      <c r="S31" s="2"/>
      <c r="T31" s="2"/>
      <c r="U31" s="2"/>
      <c r="V31" s="2"/>
      <c r="W31" s="2"/>
      <c r="X31" s="2"/>
      <c r="Y31" s="2"/>
      <c r="Z31" s="2"/>
    </row>
    <row r="32" ht="15.75" customHeight="1">
      <c r="A32" s="1" t="s">
        <v>47</v>
      </c>
      <c r="B32" s="1">
        <v>0.0</v>
      </c>
      <c r="C32" s="1">
        <v>-38.0</v>
      </c>
      <c r="D32" s="1">
        <v>-39.0</v>
      </c>
      <c r="E32" s="1">
        <v>-42.0</v>
      </c>
      <c r="F32" s="1">
        <v>-48.0</v>
      </c>
      <c r="G32" s="1">
        <v>-54.0</v>
      </c>
      <c r="H32" s="1">
        <v>-14.0</v>
      </c>
      <c r="I32" s="1">
        <v>0.0</v>
      </c>
      <c r="J32" s="1">
        <v>-33.0</v>
      </c>
      <c r="K32" s="1">
        <v>-42.0</v>
      </c>
      <c r="L32" s="2"/>
      <c r="M32" s="2"/>
      <c r="N32" s="2"/>
      <c r="O32" s="2"/>
      <c r="P32" s="2"/>
      <c r="Q32" s="2"/>
      <c r="R32" s="2"/>
      <c r="S32" s="2"/>
      <c r="T32" s="2"/>
      <c r="U32" s="2"/>
      <c r="V32" s="2"/>
      <c r="W32" s="2"/>
      <c r="X32" s="2"/>
      <c r="Y32" s="2"/>
      <c r="Z32" s="2"/>
    </row>
    <row r="33" ht="15.75" customHeight="1">
      <c r="A33" s="1" t="s">
        <v>48</v>
      </c>
      <c r="B33" s="1">
        <v>0.0</v>
      </c>
      <c r="C33" s="1">
        <v>-38.0</v>
      </c>
      <c r="D33" s="1">
        <v>-39.0</v>
      </c>
      <c r="E33" s="1">
        <v>-42.0</v>
      </c>
      <c r="F33" s="1">
        <v>-48.0</v>
      </c>
      <c r="G33" s="1">
        <v>-54.0</v>
      </c>
      <c r="H33" s="1">
        <v>-14.0</v>
      </c>
      <c r="I33" s="1">
        <v>0.0</v>
      </c>
      <c r="J33" s="1">
        <v>-33.0</v>
      </c>
      <c r="K33" s="1">
        <v>-42.0</v>
      </c>
      <c r="L33" s="2"/>
      <c r="M33" s="2"/>
      <c r="N33" s="2"/>
      <c r="O33" s="2"/>
      <c r="P33" s="2"/>
      <c r="Q33" s="2"/>
      <c r="R33" s="2"/>
      <c r="S33" s="2"/>
      <c r="T33" s="2"/>
      <c r="U33" s="2"/>
      <c r="V33" s="2"/>
      <c r="W33" s="2"/>
      <c r="X33" s="2"/>
      <c r="Y33" s="2"/>
      <c r="Z33" s="2"/>
    </row>
    <row r="34" ht="15.75" customHeight="1">
      <c r="A34" s="1" t="s">
        <v>49</v>
      </c>
      <c r="B34" s="1">
        <v>-1.0</v>
      </c>
      <c r="C34" s="1">
        <v>-3.0</v>
      </c>
      <c r="D34" s="1">
        <v>-1.0</v>
      </c>
      <c r="E34" s="1">
        <v>6.0</v>
      </c>
      <c r="F34" s="1">
        <v>0.0</v>
      </c>
      <c r="G34" s="1">
        <v>-2.0</v>
      </c>
      <c r="H34" s="1">
        <v>-4.0</v>
      </c>
      <c r="I34" s="1">
        <v>0.0</v>
      </c>
      <c r="J34" s="1">
        <v>0.0</v>
      </c>
      <c r="K34" s="1">
        <v>-2.0</v>
      </c>
      <c r="L34" s="2"/>
      <c r="M34" s="2"/>
      <c r="N34" s="2"/>
      <c r="O34" s="2"/>
      <c r="P34" s="2"/>
      <c r="Q34" s="2"/>
      <c r="R34" s="2"/>
      <c r="S34" s="2"/>
      <c r="T34" s="2"/>
      <c r="U34" s="2"/>
      <c r="V34" s="2"/>
      <c r="W34" s="2"/>
      <c r="X34" s="2"/>
      <c r="Y34" s="2"/>
      <c r="Z34" s="2"/>
    </row>
    <row r="35" ht="15.75" customHeight="1">
      <c r="A35" s="1" t="s">
        <v>50</v>
      </c>
      <c r="B35" s="1">
        <v>-36.0</v>
      </c>
      <c r="C35" s="1">
        <v>-10.0</v>
      </c>
      <c r="D35" s="1">
        <v>-46.0</v>
      </c>
      <c r="E35" s="1">
        <v>-58.0</v>
      </c>
      <c r="F35" s="1">
        <v>-257.0</v>
      </c>
      <c r="G35" s="1">
        <v>-91.0</v>
      </c>
      <c r="H35" s="1">
        <v>-178.0</v>
      </c>
      <c r="I35" s="1">
        <v>-96.0</v>
      </c>
      <c r="J35" s="1">
        <v>-130.0</v>
      </c>
      <c r="K35" s="1">
        <v>-92.0</v>
      </c>
      <c r="L35" s="2"/>
      <c r="M35" s="2"/>
      <c r="N35" s="2"/>
      <c r="O35" s="2"/>
      <c r="P35" s="2"/>
      <c r="Q35" s="2"/>
      <c r="R35" s="2"/>
      <c r="S35" s="2"/>
      <c r="T35" s="2"/>
      <c r="U35" s="2"/>
      <c r="V35" s="2"/>
      <c r="W35" s="2"/>
      <c r="X35" s="2"/>
      <c r="Y35" s="2"/>
      <c r="Z35" s="2"/>
    </row>
    <row r="36" ht="15.75" customHeight="1">
      <c r="A36" s="1" t="s">
        <v>51</v>
      </c>
      <c r="B36" s="1">
        <v>-5.0</v>
      </c>
      <c r="C36" s="1">
        <v>-3.0</v>
      </c>
      <c r="D36" s="1">
        <v>-4.0</v>
      </c>
      <c r="E36" s="1">
        <v>8.0</v>
      </c>
      <c r="F36" s="1">
        <v>-4.0</v>
      </c>
      <c r="G36" s="1">
        <v>-70.0</v>
      </c>
      <c r="H36" s="1">
        <v>3.0</v>
      </c>
      <c r="I36" s="1">
        <v>-2.0</v>
      </c>
      <c r="J36" s="1">
        <v>-4.0</v>
      </c>
      <c r="K36" s="1">
        <v>1.0</v>
      </c>
      <c r="L36" s="2"/>
      <c r="M36" s="2"/>
      <c r="N36" s="2"/>
      <c r="O36" s="2"/>
      <c r="P36" s="2"/>
      <c r="Q36" s="2"/>
      <c r="R36" s="2"/>
      <c r="S36" s="2"/>
      <c r="T36" s="2"/>
      <c r="U36" s="2"/>
      <c r="V36" s="2"/>
      <c r="W36" s="2"/>
      <c r="X36" s="2"/>
      <c r="Y36" s="2"/>
      <c r="Z36" s="2"/>
    </row>
    <row r="37" ht="15.75" customHeight="1">
      <c r="A37" s="1" t="s">
        <v>52</v>
      </c>
      <c r="B37" s="1">
        <v>5.0</v>
      </c>
      <c r="C37" s="1">
        <v>-19.0</v>
      </c>
      <c r="D37" s="1">
        <v>-16.0</v>
      </c>
      <c r="E37" s="1">
        <v>24.0</v>
      </c>
      <c r="F37" s="1">
        <v>-27.0</v>
      </c>
      <c r="G37" s="1">
        <v>31.0</v>
      </c>
      <c r="H37" s="1">
        <v>38.0</v>
      </c>
      <c r="I37" s="1">
        <v>24.0</v>
      </c>
      <c r="J37" s="1">
        <v>-15.0</v>
      </c>
      <c r="K37" s="1">
        <v>115.0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8.0</v>
      </c>
      <c r="C39" s="1">
        <v>9.0</v>
      </c>
      <c r="D39" s="1">
        <v>23.0</v>
      </c>
      <c r="E39" s="1">
        <v>22.0</v>
      </c>
      <c r="F39" s="1">
        <v>37.0</v>
      </c>
      <c r="G39" s="1">
        <v>44.0</v>
      </c>
      <c r="H39" s="1">
        <v>41.0</v>
      </c>
      <c r="I39" s="1">
        <v>36.0</v>
      </c>
      <c r="J39" s="1">
        <v>35.0</v>
      </c>
      <c r="K39" s="1">
        <v>34.0</v>
      </c>
      <c r="L39" s="2"/>
      <c r="M39" s="2"/>
      <c r="N39" s="2"/>
      <c r="O39" s="2"/>
      <c r="P39" s="2"/>
      <c r="Q39" s="2"/>
      <c r="R39" s="2"/>
      <c r="S39" s="2"/>
      <c r="T39" s="2"/>
      <c r="U39" s="2"/>
      <c r="V39" s="2"/>
      <c r="W39" s="2"/>
      <c r="X39" s="2"/>
      <c r="Y39" s="2"/>
      <c r="Z39" s="2"/>
    </row>
    <row r="40" ht="15.75" customHeight="1">
      <c r="A40" s="1" t="s">
        <v>55</v>
      </c>
      <c r="B40" s="1">
        <v>27.0</v>
      </c>
      <c r="C40" s="1">
        <v>40.0</v>
      </c>
      <c r="D40" s="1">
        <v>31.0</v>
      </c>
      <c r="E40" s="1">
        <v>22.0</v>
      </c>
      <c r="F40" s="1">
        <v>36.0</v>
      </c>
      <c r="G40" s="1">
        <v>56.0</v>
      </c>
      <c r="H40" s="1">
        <v>-20.0</v>
      </c>
      <c r="I40" s="1">
        <v>1.0</v>
      </c>
      <c r="J40" s="1">
        <v>35.0</v>
      </c>
      <c r="K40" s="1">
        <v>59.0</v>
      </c>
      <c r="L40" s="2"/>
      <c r="M40" s="2"/>
      <c r="N40" s="2"/>
      <c r="O40" s="2"/>
      <c r="P40" s="2"/>
      <c r="Q40" s="2"/>
      <c r="R40" s="2"/>
      <c r="S40" s="2"/>
      <c r="T40" s="2"/>
      <c r="U40" s="2"/>
      <c r="V40" s="2"/>
      <c r="W40" s="2"/>
      <c r="X40" s="2"/>
      <c r="Y40" s="2"/>
      <c r="Z40" s="2"/>
    </row>
    <row r="41" ht="15.75" customHeight="1">
      <c r="A41" s="1" t="s">
        <v>56</v>
      </c>
      <c r="B41" s="1">
        <v>43.0</v>
      </c>
      <c r="C41" s="1">
        <v>1.0</v>
      </c>
      <c r="D41" s="1">
        <v>-20.0</v>
      </c>
      <c r="E41" s="1">
        <v>12.0</v>
      </c>
      <c r="F41" s="1">
        <v>178.0</v>
      </c>
      <c r="G41" s="1">
        <v>180.0</v>
      </c>
      <c r="H41" s="1">
        <v>204.0</v>
      </c>
      <c r="I41" s="1">
        <v>162.0</v>
      </c>
      <c r="J41" s="1">
        <v>99.0</v>
      </c>
      <c r="K41" s="1">
        <v>124.0</v>
      </c>
      <c r="L41" s="2"/>
      <c r="M41" s="2"/>
      <c r="N41" s="2"/>
      <c r="O41" s="2"/>
      <c r="P41" s="2"/>
      <c r="Q41" s="2"/>
      <c r="R41" s="2"/>
      <c r="S41" s="2"/>
      <c r="T41" s="2"/>
      <c r="U41" s="2"/>
      <c r="V41" s="2"/>
      <c r="W41" s="2"/>
      <c r="X41" s="2"/>
      <c r="Y41" s="2"/>
      <c r="Z41" s="2"/>
    </row>
    <row r="42" ht="15.75" customHeight="1">
      <c r="A42" s="1" t="s">
        <v>57</v>
      </c>
      <c r="B42" s="1">
        <v>47.0</v>
      </c>
      <c r="C42" s="1">
        <v>9.0</v>
      </c>
      <c r="D42" s="1">
        <v>-7.0</v>
      </c>
      <c r="E42" s="1">
        <v>28.0</v>
      </c>
      <c r="F42" s="1">
        <v>200.0</v>
      </c>
      <c r="G42" s="1">
        <v>207.0</v>
      </c>
      <c r="H42" s="1">
        <v>229.0</v>
      </c>
      <c r="I42" s="1">
        <v>183.0</v>
      </c>
      <c r="J42" s="1">
        <v>121.0</v>
      </c>
      <c r="K42" s="1">
        <v>144.0</v>
      </c>
      <c r="L42" s="2"/>
      <c r="M42" s="2"/>
      <c r="N42" s="2"/>
      <c r="O42" s="2"/>
      <c r="P42" s="2"/>
      <c r="Q42" s="2"/>
      <c r="R42" s="2"/>
      <c r="S42" s="2"/>
      <c r="T42" s="2"/>
      <c r="U42" s="2"/>
      <c r="V42" s="2"/>
      <c r="W42" s="2"/>
      <c r="X42" s="2"/>
      <c r="Y42" s="2"/>
      <c r="Z42" s="2"/>
    </row>
    <row r="43" ht="15.75" customHeight="1">
      <c r="A43" s="1" t="s">
        <v>58</v>
      </c>
      <c r="B43" s="1">
        <v>-23.0</v>
      </c>
      <c r="C43" s="1">
        <v>-12.0</v>
      </c>
      <c r="D43" s="1">
        <v>14.0</v>
      </c>
      <c r="E43" s="1">
        <v>34.0</v>
      </c>
      <c r="F43" s="1">
        <v>-13.0</v>
      </c>
      <c r="G43" s="1">
        <v>14.0</v>
      </c>
      <c r="H43" s="1">
        <v>-77.0</v>
      </c>
      <c r="I43" s="1">
        <v>-10.0</v>
      </c>
      <c r="J43" s="1">
        <v>50.0</v>
      </c>
      <c r="K43" s="1">
        <v>27.0</v>
      </c>
      <c r="L43" s="2"/>
      <c r="M43" s="2"/>
      <c r="N43" s="2"/>
      <c r="O43" s="2"/>
      <c r="P43" s="2"/>
      <c r="Q43" s="2"/>
      <c r="R43" s="2"/>
      <c r="S43" s="2"/>
      <c r="T43" s="2"/>
      <c r="U43" s="2"/>
      <c r="V43" s="2"/>
      <c r="W43" s="2"/>
      <c r="X43" s="2"/>
      <c r="Y43" s="2"/>
      <c r="Z43" s="2"/>
    </row>
    <row r="44" ht="15.75" customHeight="1">
      <c r="A44" s="1" t="s">
        <v>59</v>
      </c>
      <c r="B44" s="1">
        <v>121.0</v>
      </c>
      <c r="C44" s="1">
        <v>164.0</v>
      </c>
      <c r="D44" s="1">
        <v>106.0</v>
      </c>
      <c r="E44" s="1">
        <v>116.0</v>
      </c>
      <c r="F44" s="1">
        <v>148.0</v>
      </c>
      <c r="G44" s="1">
        <v>101.0</v>
      </c>
      <c r="H44" s="1">
        <v>-135.0</v>
      </c>
      <c r="I44" s="1">
        <v>-104.0</v>
      </c>
      <c r="J44" s="1">
        <v>-101.0</v>
      </c>
      <c r="K44" s="1">
        <v>-25.0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70.0</v>
      </c>
      <c r="C3" s="1">
        <v>51.0</v>
      </c>
      <c r="D3" s="1">
        <v>35.0</v>
      </c>
      <c r="E3" s="1">
        <v>60.0</v>
      </c>
      <c r="F3" s="1">
        <v>32.0</v>
      </c>
      <c r="G3" s="1">
        <v>64.0</v>
      </c>
      <c r="H3" s="1">
        <v>103.0</v>
      </c>
      <c r="I3" s="1">
        <v>128.0</v>
      </c>
      <c r="J3" s="1">
        <v>112.0</v>
      </c>
      <c r="K3" s="1">
        <v>227.0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4.0</v>
      </c>
      <c r="L4" s="2"/>
      <c r="M4" s="2"/>
      <c r="N4" s="2"/>
      <c r="O4" s="2"/>
      <c r="P4" s="2"/>
      <c r="Q4" s="2"/>
      <c r="R4" s="2"/>
      <c r="S4" s="2"/>
      <c r="T4" s="2"/>
      <c r="U4" s="2"/>
      <c r="V4" s="2"/>
      <c r="W4" s="2"/>
      <c r="X4" s="2"/>
      <c r="Y4" s="2"/>
      <c r="Z4" s="2"/>
    </row>
    <row r="5">
      <c r="A5" s="1" t="s">
        <v>63</v>
      </c>
      <c r="B5" s="1">
        <v>70.0</v>
      </c>
      <c r="C5" s="1">
        <v>51.0</v>
      </c>
      <c r="D5" s="1">
        <v>35.0</v>
      </c>
      <c r="E5" s="1">
        <v>60.0</v>
      </c>
      <c r="F5" s="1">
        <v>32.0</v>
      </c>
      <c r="G5" s="1">
        <v>64.0</v>
      </c>
      <c r="H5" s="1">
        <v>103.0</v>
      </c>
      <c r="I5" s="1">
        <v>128.0</v>
      </c>
      <c r="J5" s="1">
        <v>112.0</v>
      </c>
      <c r="K5" s="1">
        <v>231.0</v>
      </c>
      <c r="L5" s="2"/>
      <c r="M5" s="2"/>
      <c r="N5" s="2"/>
      <c r="O5" s="2"/>
      <c r="P5" s="2"/>
      <c r="Q5" s="2"/>
      <c r="R5" s="2"/>
      <c r="S5" s="2"/>
      <c r="T5" s="2"/>
      <c r="U5" s="2"/>
      <c r="V5" s="2"/>
      <c r="W5" s="2"/>
      <c r="X5" s="2"/>
      <c r="Y5" s="2"/>
      <c r="Z5" s="2"/>
    </row>
    <row r="6">
      <c r="A6" s="1" t="s">
        <v>64</v>
      </c>
      <c r="B6" s="1">
        <v>234.0</v>
      </c>
      <c r="C6" s="1">
        <v>234.0</v>
      </c>
      <c r="D6" s="1">
        <v>246.0</v>
      </c>
      <c r="E6" s="1">
        <v>249.0</v>
      </c>
      <c r="F6" s="1">
        <v>311.0</v>
      </c>
      <c r="G6" s="1">
        <v>280.0</v>
      </c>
      <c r="H6" s="1">
        <v>168.0</v>
      </c>
      <c r="I6" s="1">
        <v>191.0</v>
      </c>
      <c r="J6" s="1">
        <v>255.0</v>
      </c>
      <c r="K6" s="1">
        <v>260.0</v>
      </c>
      <c r="L6" s="2"/>
      <c r="M6" s="2"/>
      <c r="N6" s="2"/>
      <c r="O6" s="2"/>
      <c r="P6" s="2"/>
      <c r="Q6" s="2"/>
      <c r="R6" s="2"/>
      <c r="S6" s="2"/>
      <c r="T6" s="2"/>
      <c r="U6" s="2"/>
      <c r="V6" s="2"/>
      <c r="W6" s="2"/>
      <c r="X6" s="2"/>
      <c r="Y6" s="2"/>
      <c r="Z6" s="2"/>
    </row>
    <row r="7">
      <c r="A7" s="1" t="s">
        <v>65</v>
      </c>
      <c r="B7" s="1">
        <v>234.0</v>
      </c>
      <c r="C7" s="1">
        <v>234.0</v>
      </c>
      <c r="D7" s="1">
        <v>246.0</v>
      </c>
      <c r="E7" s="1">
        <v>249.0</v>
      </c>
      <c r="F7" s="1">
        <v>311.0</v>
      </c>
      <c r="G7" s="1">
        <v>280.0</v>
      </c>
      <c r="H7" s="1">
        <v>168.0</v>
      </c>
      <c r="I7" s="1">
        <v>191.0</v>
      </c>
      <c r="J7" s="1">
        <v>255.0</v>
      </c>
      <c r="K7" s="1">
        <v>260.0</v>
      </c>
      <c r="L7" s="2"/>
      <c r="M7" s="2"/>
      <c r="N7" s="2"/>
      <c r="O7" s="2"/>
      <c r="P7" s="2"/>
      <c r="Q7" s="2"/>
      <c r="R7" s="2"/>
      <c r="S7" s="2"/>
      <c r="T7" s="2"/>
      <c r="U7" s="2"/>
      <c r="V7" s="2"/>
      <c r="W7" s="2"/>
      <c r="X7" s="2"/>
      <c r="Y7" s="2"/>
      <c r="Z7" s="2"/>
    </row>
    <row r="8">
      <c r="A8" s="1" t="s">
        <v>66</v>
      </c>
      <c r="B8" s="1">
        <v>290.0</v>
      </c>
      <c r="C8" s="1">
        <v>307.0</v>
      </c>
      <c r="D8" s="1">
        <v>291.0</v>
      </c>
      <c r="E8" s="1">
        <v>314.0</v>
      </c>
      <c r="F8" s="1">
        <v>298.0</v>
      </c>
      <c r="G8" s="1">
        <v>333.0</v>
      </c>
      <c r="H8" s="1">
        <v>214.0</v>
      </c>
      <c r="I8" s="1">
        <v>246.0</v>
      </c>
      <c r="J8" s="1">
        <v>319.0</v>
      </c>
      <c r="K8" s="1">
        <v>334.0</v>
      </c>
      <c r="L8" s="2"/>
      <c r="M8" s="2"/>
      <c r="N8" s="2"/>
      <c r="O8" s="2"/>
      <c r="P8" s="2"/>
      <c r="Q8" s="2"/>
      <c r="R8" s="2"/>
      <c r="S8" s="2"/>
      <c r="T8" s="2"/>
      <c r="U8" s="2"/>
      <c r="V8" s="2"/>
      <c r="W8" s="2"/>
      <c r="X8" s="2"/>
      <c r="Y8" s="2"/>
      <c r="Z8" s="2"/>
    </row>
    <row r="9">
      <c r="A9" s="1" t="s">
        <v>67</v>
      </c>
      <c r="B9" s="1">
        <v>15.0</v>
      </c>
      <c r="C9" s="1">
        <v>40.0</v>
      </c>
      <c r="D9" s="1">
        <v>35.0</v>
      </c>
      <c r="E9" s="1">
        <v>33.0</v>
      </c>
      <c r="F9" s="1">
        <v>33.0</v>
      </c>
      <c r="G9" s="1">
        <v>25.0</v>
      </c>
      <c r="H9" s="1">
        <v>25.0</v>
      </c>
      <c r="I9" s="1">
        <v>36.0</v>
      </c>
      <c r="J9" s="1">
        <v>37.0</v>
      </c>
      <c r="K9" s="1">
        <v>33.0</v>
      </c>
      <c r="L9" s="2"/>
      <c r="M9" s="2"/>
      <c r="N9" s="2"/>
      <c r="O9" s="2"/>
      <c r="P9" s="2"/>
      <c r="Q9" s="2"/>
      <c r="R9" s="2"/>
      <c r="S9" s="2"/>
      <c r="T9" s="2"/>
      <c r="U9" s="2"/>
      <c r="V9" s="2"/>
      <c r="W9" s="2"/>
      <c r="X9" s="2"/>
      <c r="Y9" s="2"/>
      <c r="Z9" s="2"/>
    </row>
    <row r="10">
      <c r="A10" s="1" t="s">
        <v>68</v>
      </c>
      <c r="B10" s="1">
        <v>71.0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0.0</v>
      </c>
      <c r="E11" s="1">
        <v>0.0</v>
      </c>
      <c r="F11" s="1">
        <v>0.0</v>
      </c>
      <c r="G11" s="1">
        <v>1.0</v>
      </c>
      <c r="H11" s="1">
        <v>24.0</v>
      </c>
      <c r="I11" s="1">
        <v>15.0</v>
      </c>
      <c r="J11" s="1">
        <v>11.0</v>
      </c>
      <c r="K11" s="1">
        <v>5.0</v>
      </c>
      <c r="L11" s="2"/>
      <c r="M11" s="2"/>
      <c r="N11" s="2"/>
      <c r="O11" s="2"/>
      <c r="P11" s="2"/>
      <c r="Q11" s="2"/>
      <c r="R11" s="2"/>
      <c r="S11" s="2"/>
      <c r="T11" s="2"/>
      <c r="U11" s="2"/>
      <c r="V11" s="2"/>
      <c r="W11" s="2"/>
      <c r="X11" s="2"/>
      <c r="Y11" s="2"/>
      <c r="Z11" s="2"/>
    </row>
    <row r="12">
      <c r="A12" s="1" t="s">
        <v>70</v>
      </c>
      <c r="B12" s="1">
        <v>682.0</v>
      </c>
      <c r="C12" s="1">
        <v>634.0</v>
      </c>
      <c r="D12" s="1">
        <v>607.0</v>
      </c>
      <c r="E12" s="1">
        <v>657.0</v>
      </c>
      <c r="F12" s="1">
        <v>676.0</v>
      </c>
      <c r="G12" s="1">
        <v>705.0</v>
      </c>
      <c r="H12" s="1">
        <v>536.0</v>
      </c>
      <c r="I12" s="1">
        <v>616.0</v>
      </c>
      <c r="J12" s="1">
        <v>734.0</v>
      </c>
      <c r="K12" s="1">
        <v>864.0</v>
      </c>
      <c r="L12" s="2"/>
      <c r="M12" s="2"/>
      <c r="N12" s="2"/>
      <c r="O12" s="2"/>
      <c r="P12" s="2"/>
      <c r="Q12" s="2"/>
      <c r="R12" s="2"/>
      <c r="S12" s="2"/>
      <c r="T12" s="2"/>
      <c r="U12" s="2"/>
      <c r="V12" s="2"/>
      <c r="W12" s="2"/>
      <c r="X12" s="2"/>
      <c r="Y12" s="2"/>
      <c r="Z12" s="2"/>
    </row>
    <row r="13">
      <c r="A13" s="1" t="s">
        <v>71</v>
      </c>
      <c r="B13" s="1">
        <v>1870.0</v>
      </c>
      <c r="C13" s="1">
        <v>2100.0</v>
      </c>
      <c r="D13" s="1">
        <v>2380.0</v>
      </c>
      <c r="E13" s="1">
        <v>2740.0</v>
      </c>
      <c r="F13" s="1">
        <v>2840.0</v>
      </c>
      <c r="G13" s="1">
        <v>3140.0</v>
      </c>
      <c r="H13" s="1">
        <v>3200.0</v>
      </c>
      <c r="I13" s="1">
        <v>3160.0</v>
      </c>
      <c r="J13" s="1">
        <v>3140.0</v>
      </c>
      <c r="K13" s="1">
        <v>3220.0</v>
      </c>
      <c r="L13" s="2"/>
      <c r="M13" s="2"/>
      <c r="N13" s="2"/>
      <c r="O13" s="2"/>
      <c r="P13" s="2"/>
      <c r="Q13" s="2"/>
      <c r="R13" s="2"/>
      <c r="S13" s="2"/>
      <c r="T13" s="2"/>
      <c r="U13" s="2"/>
      <c r="V13" s="2"/>
      <c r="W13" s="2"/>
      <c r="X13" s="2"/>
      <c r="Y13" s="2"/>
      <c r="Z13" s="2"/>
    </row>
    <row r="14">
      <c r="A14" s="1" t="s">
        <v>72</v>
      </c>
      <c r="B14" s="1">
        <v>-630.0</v>
      </c>
      <c r="C14" s="1">
        <v>-674.0</v>
      </c>
      <c r="D14" s="1">
        <v>-753.0</v>
      </c>
      <c r="E14" s="1">
        <v>-878.0</v>
      </c>
      <c r="F14" s="1">
        <v>-963.0</v>
      </c>
      <c r="G14" s="1">
        <v>-1130.0</v>
      </c>
      <c r="H14" s="1">
        <v>-1270.0</v>
      </c>
      <c r="I14" s="1">
        <v>-1360.0</v>
      </c>
      <c r="J14" s="1">
        <v>-1430.0</v>
      </c>
      <c r="K14" s="1">
        <v>-1520.0</v>
      </c>
      <c r="L14" s="2"/>
      <c r="M14" s="2"/>
      <c r="N14" s="2"/>
      <c r="O14" s="2"/>
      <c r="P14" s="2"/>
      <c r="Q14" s="2"/>
      <c r="R14" s="2"/>
      <c r="S14" s="2"/>
      <c r="T14" s="2"/>
      <c r="U14" s="2"/>
      <c r="V14" s="2"/>
      <c r="W14" s="2"/>
      <c r="X14" s="2"/>
      <c r="Y14" s="2"/>
      <c r="Z14" s="2"/>
    </row>
    <row r="15">
      <c r="A15" s="1" t="s">
        <v>73</v>
      </c>
      <c r="B15" s="1">
        <v>1240.0</v>
      </c>
      <c r="C15" s="1">
        <v>1430.0</v>
      </c>
      <c r="D15" s="1">
        <v>1630.0</v>
      </c>
      <c r="E15" s="1">
        <v>1870.0</v>
      </c>
      <c r="F15" s="1">
        <v>1880.0</v>
      </c>
      <c r="G15" s="1">
        <v>2009.0</v>
      </c>
      <c r="H15" s="1">
        <v>1930.0</v>
      </c>
      <c r="I15" s="1">
        <v>1800.0</v>
      </c>
      <c r="J15" s="1">
        <v>1710.0</v>
      </c>
      <c r="K15" s="1">
        <v>1710.0</v>
      </c>
      <c r="L15" s="2"/>
      <c r="M15" s="2"/>
      <c r="N15" s="2"/>
      <c r="O15" s="2"/>
      <c r="P15" s="2"/>
      <c r="Q15" s="2"/>
      <c r="R15" s="2"/>
      <c r="S15" s="2"/>
      <c r="T15" s="2"/>
      <c r="U15" s="2"/>
      <c r="V15" s="2"/>
      <c r="W15" s="2"/>
      <c r="X15" s="2"/>
      <c r="Y15" s="2"/>
      <c r="Z15" s="2"/>
    </row>
    <row r="16">
      <c r="A16" s="1" t="s">
        <v>74</v>
      </c>
      <c r="B16" s="1">
        <v>34.0</v>
      </c>
      <c r="C16" s="1">
        <v>30.0</v>
      </c>
      <c r="D16" s="1">
        <v>53.0</v>
      </c>
      <c r="E16" s="1">
        <v>48.0</v>
      </c>
      <c r="F16" s="1">
        <v>49.0</v>
      </c>
      <c r="G16" s="1">
        <v>46.0</v>
      </c>
      <c r="H16" s="1">
        <v>44.0</v>
      </c>
      <c r="I16" s="1">
        <v>44.0</v>
      </c>
      <c r="J16" s="1">
        <v>47.0</v>
      </c>
      <c r="K16" s="1">
        <v>8.0</v>
      </c>
      <c r="L16" s="2"/>
      <c r="M16" s="2"/>
      <c r="N16" s="2"/>
      <c r="O16" s="2"/>
      <c r="P16" s="2"/>
      <c r="Q16" s="2"/>
      <c r="R16" s="2"/>
      <c r="S16" s="2"/>
      <c r="T16" s="2"/>
      <c r="U16" s="2"/>
      <c r="V16" s="2"/>
      <c r="W16" s="2"/>
      <c r="X16" s="2"/>
      <c r="Y16" s="2"/>
      <c r="Z16" s="2"/>
    </row>
    <row r="17">
      <c r="A17" s="1" t="s">
        <v>75</v>
      </c>
      <c r="B17" s="1">
        <v>53.0</v>
      </c>
      <c r="C17" s="1">
        <v>53.0</v>
      </c>
      <c r="D17" s="1">
        <v>66.0</v>
      </c>
      <c r="E17" s="1">
        <v>110.0</v>
      </c>
      <c r="F17" s="1">
        <v>108.0</v>
      </c>
      <c r="G17" s="1">
        <v>190.0</v>
      </c>
      <c r="H17" s="1">
        <v>193.0</v>
      </c>
      <c r="I17" s="1">
        <v>190.0</v>
      </c>
      <c r="J17" s="1">
        <v>187.0</v>
      </c>
      <c r="K17" s="1">
        <v>189.0</v>
      </c>
      <c r="L17" s="2"/>
      <c r="M17" s="2"/>
      <c r="N17" s="2"/>
      <c r="O17" s="2"/>
      <c r="P17" s="2"/>
      <c r="Q17" s="2"/>
      <c r="R17" s="2"/>
      <c r="S17" s="2"/>
      <c r="T17" s="2"/>
      <c r="U17" s="2"/>
      <c r="V17" s="2"/>
      <c r="W17" s="2"/>
      <c r="X17" s="2"/>
      <c r="Y17" s="2"/>
      <c r="Z17" s="2"/>
    </row>
    <row r="18">
      <c r="A18" s="1" t="s">
        <v>76</v>
      </c>
      <c r="B18" s="1">
        <v>6.0</v>
      </c>
      <c r="C18" s="1">
        <v>5.0</v>
      </c>
      <c r="D18" s="1">
        <v>5.0</v>
      </c>
      <c r="E18" s="1">
        <v>38.0</v>
      </c>
      <c r="F18" s="1">
        <v>34.0</v>
      </c>
      <c r="G18" s="1">
        <v>90.0</v>
      </c>
      <c r="H18" s="1">
        <v>84.0</v>
      </c>
      <c r="I18" s="1">
        <v>77.0</v>
      </c>
      <c r="J18" s="1">
        <v>69.0</v>
      </c>
      <c r="K18" s="1">
        <v>62.0</v>
      </c>
      <c r="L18" s="2"/>
      <c r="M18" s="2"/>
      <c r="N18" s="2"/>
      <c r="O18" s="2"/>
      <c r="P18" s="2"/>
      <c r="Q18" s="2"/>
      <c r="R18" s="2"/>
      <c r="S18" s="2"/>
      <c r="T18" s="2"/>
      <c r="U18" s="2"/>
      <c r="V18" s="2"/>
      <c r="W18" s="2"/>
      <c r="X18" s="2"/>
      <c r="Y18" s="2"/>
      <c r="Z18" s="2"/>
    </row>
    <row r="19">
      <c r="A19" s="1" t="s">
        <v>77</v>
      </c>
      <c r="B19" s="1">
        <v>8.0</v>
      </c>
      <c r="C19" s="1">
        <v>15.0</v>
      </c>
      <c r="D19" s="1">
        <v>8.0</v>
      </c>
      <c r="E19" s="1">
        <v>14.0</v>
      </c>
      <c r="F19" s="1">
        <v>32.0</v>
      </c>
      <c r="G19" s="1">
        <v>21.0</v>
      </c>
      <c r="H19" s="1">
        <v>72.0</v>
      </c>
      <c r="I19" s="1">
        <v>69.0</v>
      </c>
      <c r="J19" s="1">
        <v>57.0</v>
      </c>
      <c r="K19" s="1">
        <v>51.0</v>
      </c>
      <c r="L19" s="2"/>
      <c r="M19" s="2"/>
      <c r="N19" s="2"/>
      <c r="O19" s="2"/>
      <c r="P19" s="2"/>
      <c r="Q19" s="2"/>
      <c r="R19" s="2"/>
      <c r="S19" s="2"/>
      <c r="T19" s="2"/>
      <c r="U19" s="2"/>
      <c r="V19" s="2"/>
      <c r="W19" s="2"/>
      <c r="X19" s="2"/>
      <c r="Y19" s="2"/>
      <c r="Z19" s="2"/>
    </row>
    <row r="20">
      <c r="A20" s="1" t="s">
        <v>78</v>
      </c>
      <c r="B20" s="1">
        <v>14.0</v>
      </c>
      <c r="C20" s="1">
        <v>23.0</v>
      </c>
      <c r="D20" s="1">
        <v>33.0</v>
      </c>
      <c r="E20" s="1">
        <v>46.0</v>
      </c>
      <c r="F20" s="1">
        <v>48.0</v>
      </c>
      <c r="G20" s="1">
        <v>65.0</v>
      </c>
      <c r="H20" s="1">
        <v>53.0</v>
      </c>
      <c r="I20" s="1">
        <v>25.0</v>
      </c>
      <c r="J20" s="1">
        <v>34.0</v>
      </c>
      <c r="K20" s="1">
        <v>35.0</v>
      </c>
      <c r="L20" s="2"/>
      <c r="M20" s="2"/>
      <c r="N20" s="2"/>
      <c r="O20" s="2"/>
      <c r="P20" s="2"/>
      <c r="Q20" s="2"/>
      <c r="R20" s="2"/>
      <c r="S20" s="2"/>
      <c r="T20" s="2"/>
      <c r="U20" s="2"/>
      <c r="V20" s="2"/>
      <c r="W20" s="2"/>
      <c r="X20" s="2"/>
      <c r="Y20" s="2"/>
      <c r="Z20" s="2"/>
    </row>
    <row r="21" ht="15.75" customHeight="1">
      <c r="A21" s="1" t="s">
        <v>79</v>
      </c>
      <c r="B21" s="1">
        <v>2040.0</v>
      </c>
      <c r="C21" s="1">
        <v>2190.0</v>
      </c>
      <c r="D21" s="1">
        <v>2400.0</v>
      </c>
      <c r="E21" s="1">
        <v>2780.0</v>
      </c>
      <c r="F21" s="1">
        <v>2820.0</v>
      </c>
      <c r="G21" s="1">
        <v>3130.0</v>
      </c>
      <c r="H21" s="1">
        <v>2920.0</v>
      </c>
      <c r="I21" s="1">
        <v>2820.0</v>
      </c>
      <c r="J21" s="1">
        <v>2840.0</v>
      </c>
      <c r="K21" s="1">
        <v>2920.0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175.0</v>
      </c>
      <c r="C23" s="1">
        <v>149.0</v>
      </c>
      <c r="D23" s="1">
        <v>137.0</v>
      </c>
      <c r="E23" s="1">
        <v>144.0</v>
      </c>
      <c r="F23" s="1">
        <v>162.0</v>
      </c>
      <c r="G23" s="1">
        <v>158.0</v>
      </c>
      <c r="H23" s="1">
        <v>70.0</v>
      </c>
      <c r="I23" s="1">
        <v>113.0</v>
      </c>
      <c r="J23" s="1">
        <v>156.0</v>
      </c>
      <c r="K23" s="1">
        <v>159.0</v>
      </c>
      <c r="L23" s="2"/>
      <c r="M23" s="2"/>
      <c r="N23" s="2"/>
      <c r="O23" s="2"/>
      <c r="P23" s="2"/>
      <c r="Q23" s="2"/>
      <c r="R23" s="2"/>
      <c r="S23" s="2"/>
      <c r="T23" s="2"/>
      <c r="U23" s="2"/>
      <c r="V23" s="2"/>
      <c r="W23" s="2"/>
      <c r="X23" s="2"/>
      <c r="Y23" s="2"/>
      <c r="Z23" s="2"/>
    </row>
    <row r="24" ht="15.75" customHeight="1">
      <c r="A24" s="1" t="s">
        <v>82</v>
      </c>
      <c r="B24" s="1">
        <v>123.0</v>
      </c>
      <c r="C24" s="1">
        <v>138.0</v>
      </c>
      <c r="D24" s="1">
        <v>125.0</v>
      </c>
      <c r="E24" s="1">
        <v>110.0</v>
      </c>
      <c r="F24" s="1">
        <v>151.0</v>
      </c>
      <c r="G24" s="1">
        <v>119.0</v>
      </c>
      <c r="H24" s="1">
        <v>94.0</v>
      </c>
      <c r="I24" s="1">
        <v>115.0</v>
      </c>
      <c r="J24" s="1">
        <v>139.0</v>
      </c>
      <c r="K24" s="1">
        <v>141.0</v>
      </c>
      <c r="L24" s="2"/>
      <c r="M24" s="2"/>
      <c r="N24" s="2"/>
      <c r="O24" s="2"/>
      <c r="P24" s="2"/>
      <c r="Q24" s="2"/>
      <c r="R24" s="2"/>
      <c r="S24" s="2"/>
      <c r="T24" s="2"/>
      <c r="U24" s="2"/>
      <c r="V24" s="2"/>
      <c r="W24" s="2"/>
      <c r="X24" s="2"/>
      <c r="Y24" s="2"/>
      <c r="Z24" s="2"/>
    </row>
    <row r="25" ht="15.75" customHeight="1">
      <c r="A25" s="1" t="s">
        <v>83</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3.0</v>
      </c>
      <c r="E26" s="1">
        <v>4.0</v>
      </c>
      <c r="F26" s="1">
        <v>9.0</v>
      </c>
      <c r="G26" s="1">
        <v>9.0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50.0</v>
      </c>
      <c r="E27" s="1">
        <v>0.0</v>
      </c>
      <c r="F27" s="1">
        <v>30.0</v>
      </c>
      <c r="G27" s="1">
        <v>13.0</v>
      </c>
      <c r="H27" s="1">
        <v>12.0</v>
      </c>
      <c r="I27" s="1">
        <v>11.0</v>
      </c>
      <c r="J27" s="1">
        <v>10.0</v>
      </c>
      <c r="K27" s="1">
        <v>7.0</v>
      </c>
      <c r="L27" s="2"/>
      <c r="M27" s="2"/>
      <c r="N27" s="2"/>
      <c r="O27" s="2"/>
      <c r="P27" s="2"/>
      <c r="Q27" s="2"/>
      <c r="R27" s="2"/>
      <c r="S27" s="2"/>
      <c r="T27" s="2"/>
      <c r="U27" s="2"/>
      <c r="V27" s="2"/>
      <c r="W27" s="2"/>
      <c r="X27" s="2"/>
      <c r="Y27" s="2"/>
      <c r="Z27" s="2"/>
    </row>
    <row r="28" ht="15.75" customHeight="1">
      <c r="A28" s="1" t="s">
        <v>86</v>
      </c>
      <c r="B28" s="1">
        <v>11.0</v>
      </c>
      <c r="C28" s="1">
        <v>6.0</v>
      </c>
      <c r="D28" s="1">
        <v>5.0</v>
      </c>
      <c r="E28" s="1">
        <v>3.0</v>
      </c>
      <c r="F28" s="1">
        <v>4.0</v>
      </c>
      <c r="G28" s="1">
        <v>22.0</v>
      </c>
      <c r="H28" s="1">
        <v>6.0</v>
      </c>
      <c r="I28" s="1">
        <v>8.0</v>
      </c>
      <c r="J28" s="1">
        <v>25.0</v>
      </c>
      <c r="K28" s="1">
        <v>8.0</v>
      </c>
      <c r="L28" s="2"/>
      <c r="M28" s="2"/>
      <c r="N28" s="2"/>
      <c r="O28" s="2"/>
      <c r="P28" s="2"/>
      <c r="Q28" s="2"/>
      <c r="R28" s="2"/>
      <c r="S28" s="2"/>
      <c r="T28" s="2"/>
      <c r="U28" s="2"/>
      <c r="V28" s="2"/>
      <c r="W28" s="2"/>
      <c r="X28" s="2"/>
      <c r="Y28" s="2"/>
      <c r="Z28" s="2"/>
    </row>
    <row r="29" ht="15.75" customHeight="1">
      <c r="A29" s="1" t="s">
        <v>87</v>
      </c>
      <c r="B29" s="1">
        <v>311.0</v>
      </c>
      <c r="C29" s="1">
        <v>293.0</v>
      </c>
      <c r="D29" s="1">
        <v>272.0</v>
      </c>
      <c r="E29" s="1">
        <v>262.0</v>
      </c>
      <c r="F29" s="1">
        <v>327.0</v>
      </c>
      <c r="G29" s="1">
        <v>323.0</v>
      </c>
      <c r="H29" s="1">
        <v>183.0</v>
      </c>
      <c r="I29" s="1">
        <v>248.0</v>
      </c>
      <c r="J29" s="1">
        <v>330.0</v>
      </c>
      <c r="K29" s="1">
        <v>316.0</v>
      </c>
      <c r="L29" s="2"/>
      <c r="M29" s="2"/>
      <c r="N29" s="2"/>
      <c r="O29" s="2"/>
      <c r="P29" s="2"/>
      <c r="Q29" s="2"/>
      <c r="R29" s="2"/>
      <c r="S29" s="2"/>
      <c r="T29" s="2"/>
      <c r="U29" s="2"/>
      <c r="V29" s="2"/>
      <c r="W29" s="2"/>
      <c r="X29" s="2"/>
      <c r="Y29" s="2"/>
      <c r="Z29" s="2"/>
    </row>
    <row r="30" ht="15.75" customHeight="1">
      <c r="A30" s="1" t="s">
        <v>88</v>
      </c>
      <c r="B30" s="1">
        <v>415.0</v>
      </c>
      <c r="C30" s="1">
        <v>576.0</v>
      </c>
      <c r="D30" s="1">
        <v>684.0</v>
      </c>
      <c r="E30" s="1">
        <v>806.0</v>
      </c>
      <c r="F30" s="1">
        <v>947.0</v>
      </c>
      <c r="G30" s="1">
        <v>1050.0</v>
      </c>
      <c r="H30" s="1">
        <v>935.0</v>
      </c>
      <c r="I30" s="1">
        <v>822.0</v>
      </c>
      <c r="J30" s="1">
        <v>723.0</v>
      </c>
      <c r="K30" s="1">
        <v>699.0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80.0</v>
      </c>
      <c r="G31" s="1">
        <v>55.0</v>
      </c>
      <c r="H31" s="1">
        <v>47.0</v>
      </c>
      <c r="I31" s="1">
        <v>40.0</v>
      </c>
      <c r="J31" s="1">
        <v>39.0</v>
      </c>
      <c r="K31" s="1">
        <v>22.0</v>
      </c>
      <c r="L31" s="2"/>
      <c r="M31" s="2"/>
      <c r="N31" s="2"/>
      <c r="O31" s="2"/>
      <c r="P31" s="2"/>
      <c r="Q31" s="2"/>
      <c r="R31" s="2"/>
      <c r="S31" s="2"/>
      <c r="T31" s="2"/>
      <c r="U31" s="2"/>
      <c r="V31" s="2"/>
      <c r="W31" s="2"/>
      <c r="X31" s="2"/>
      <c r="Y31" s="2"/>
      <c r="Z31" s="2"/>
    </row>
    <row r="32" ht="15.75" customHeight="1">
      <c r="A32" s="1" t="s">
        <v>90</v>
      </c>
      <c r="B32" s="1">
        <v>37.0</v>
      </c>
      <c r="C32" s="1">
        <v>37.0</v>
      </c>
      <c r="D32" s="1">
        <v>38.0</v>
      </c>
      <c r="E32" s="1">
        <v>40.0</v>
      </c>
      <c r="F32" s="1">
        <v>38.0</v>
      </c>
      <c r="G32" s="1">
        <v>53.0</v>
      </c>
      <c r="H32" s="1">
        <v>53.0</v>
      </c>
      <c r="I32" s="1">
        <v>52.0</v>
      </c>
      <c r="J32" s="1">
        <v>42.0</v>
      </c>
      <c r="K32" s="1">
        <v>42.0</v>
      </c>
      <c r="L32" s="2"/>
      <c r="M32" s="2"/>
      <c r="N32" s="2"/>
      <c r="O32" s="2"/>
      <c r="P32" s="2"/>
      <c r="Q32" s="2"/>
      <c r="R32" s="2"/>
      <c r="S32" s="2"/>
      <c r="T32" s="2"/>
      <c r="U32" s="2"/>
      <c r="V32" s="2"/>
      <c r="W32" s="2"/>
      <c r="X32" s="2"/>
      <c r="Y32" s="2"/>
      <c r="Z32" s="2"/>
    </row>
    <row r="33" ht="15.75" customHeight="1">
      <c r="A33" s="1" t="s">
        <v>91</v>
      </c>
      <c r="B33" s="1">
        <v>78.0</v>
      </c>
      <c r="C33" s="1">
        <v>64.0</v>
      </c>
      <c r="D33" s="1">
        <v>123.0</v>
      </c>
      <c r="E33" s="1">
        <v>129.0</v>
      </c>
      <c r="F33" s="1">
        <v>145.0</v>
      </c>
      <c r="G33" s="1">
        <v>156.0</v>
      </c>
      <c r="H33" s="1">
        <v>153.0</v>
      </c>
      <c r="I33" s="1">
        <v>140.0</v>
      </c>
      <c r="J33" s="1">
        <v>126.0</v>
      </c>
      <c r="K33" s="1">
        <v>111.0</v>
      </c>
      <c r="L33" s="2"/>
      <c r="M33" s="2"/>
      <c r="N33" s="2"/>
      <c r="O33" s="2"/>
      <c r="P33" s="2"/>
      <c r="Q33" s="2"/>
      <c r="R33" s="2"/>
      <c r="S33" s="2"/>
      <c r="T33" s="2"/>
      <c r="U33" s="2"/>
      <c r="V33" s="2"/>
      <c r="W33" s="2"/>
      <c r="X33" s="2"/>
      <c r="Y33" s="2"/>
      <c r="Z33" s="2"/>
    </row>
    <row r="34" ht="15.75" customHeight="1">
      <c r="A34" s="1" t="s">
        <v>92</v>
      </c>
      <c r="B34" s="1">
        <v>44.0</v>
      </c>
      <c r="C34" s="1">
        <v>37.0</v>
      </c>
      <c r="D34" s="1">
        <v>38.0</v>
      </c>
      <c r="E34" s="1">
        <v>48.0</v>
      </c>
      <c r="F34" s="1">
        <v>44.0</v>
      </c>
      <c r="G34" s="1">
        <v>46.0</v>
      </c>
      <c r="H34" s="1">
        <v>34.0</v>
      </c>
      <c r="I34" s="1">
        <v>31.0</v>
      </c>
      <c r="J34" s="1">
        <v>21.0</v>
      </c>
      <c r="K34" s="1">
        <v>11.0</v>
      </c>
      <c r="L34" s="2"/>
      <c r="M34" s="2"/>
      <c r="N34" s="2"/>
      <c r="O34" s="2"/>
      <c r="P34" s="2"/>
      <c r="Q34" s="2"/>
      <c r="R34" s="2"/>
      <c r="S34" s="2"/>
      <c r="T34" s="2"/>
      <c r="U34" s="2"/>
      <c r="V34" s="2"/>
      <c r="W34" s="2"/>
      <c r="X34" s="2"/>
      <c r="Y34" s="2"/>
      <c r="Z34" s="2"/>
    </row>
    <row r="35" ht="15.75" customHeight="1">
      <c r="A35" s="1" t="s">
        <v>93</v>
      </c>
      <c r="B35" s="1">
        <v>886.0</v>
      </c>
      <c r="C35" s="1">
        <v>1010.0</v>
      </c>
      <c r="D35" s="1">
        <v>1160.0</v>
      </c>
      <c r="E35" s="1">
        <v>1290.0</v>
      </c>
      <c r="F35" s="1">
        <v>1500.0</v>
      </c>
      <c r="G35" s="1">
        <v>1680.0</v>
      </c>
      <c r="H35" s="1">
        <v>1410.0</v>
      </c>
      <c r="I35" s="1">
        <v>1330.0</v>
      </c>
      <c r="J35" s="1">
        <v>1280.0</v>
      </c>
      <c r="K35" s="1">
        <v>1200.0</v>
      </c>
      <c r="L35" s="2"/>
      <c r="M35" s="2"/>
      <c r="N35" s="2"/>
      <c r="O35" s="2"/>
      <c r="P35" s="2"/>
      <c r="Q35" s="2"/>
      <c r="R35" s="2"/>
      <c r="S35" s="2"/>
      <c r="T35" s="2"/>
      <c r="U35" s="2"/>
      <c r="V35" s="2"/>
      <c r="W35" s="2"/>
      <c r="X35" s="2"/>
      <c r="Y35" s="2"/>
      <c r="Z35" s="2"/>
    </row>
    <row r="36" ht="15.75" customHeight="1">
      <c r="A36" s="1" t="s">
        <v>94</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95</v>
      </c>
      <c r="B37" s="1">
        <v>678.0</v>
      </c>
      <c r="C37" s="1">
        <v>716.0</v>
      </c>
      <c r="D37" s="1">
        <v>739.0</v>
      </c>
      <c r="E37" s="1">
        <v>774.0</v>
      </c>
      <c r="F37" s="1">
        <v>798.0</v>
      </c>
      <c r="G37" s="1">
        <v>830.0</v>
      </c>
      <c r="H37" s="1">
        <v>850.0</v>
      </c>
      <c r="I37" s="1">
        <v>879.0</v>
      </c>
      <c r="J37" s="1">
        <v>905.0</v>
      </c>
      <c r="K37" s="1">
        <v>937.0</v>
      </c>
      <c r="L37" s="2"/>
      <c r="M37" s="2"/>
      <c r="N37" s="2"/>
      <c r="O37" s="2"/>
      <c r="P37" s="2"/>
      <c r="Q37" s="2"/>
      <c r="R37" s="2"/>
      <c r="S37" s="2"/>
      <c r="T37" s="2"/>
      <c r="U37" s="2"/>
      <c r="V37" s="2"/>
      <c r="W37" s="2"/>
      <c r="X37" s="2"/>
      <c r="Y37" s="2"/>
      <c r="Z37" s="2"/>
    </row>
    <row r="38" ht="15.75" customHeight="1">
      <c r="A38" s="1" t="s">
        <v>96</v>
      </c>
      <c r="B38" s="1">
        <v>846.0</v>
      </c>
      <c r="C38" s="1">
        <v>1040.0</v>
      </c>
      <c r="D38" s="1">
        <v>1250.0</v>
      </c>
      <c r="E38" s="1">
        <v>1500.0</v>
      </c>
      <c r="F38" s="1">
        <v>1730.0</v>
      </c>
      <c r="G38" s="1">
        <v>1980.0</v>
      </c>
      <c r="H38" s="1">
        <v>2000.0</v>
      </c>
      <c r="I38" s="1">
        <v>2009.0</v>
      </c>
      <c r="J38" s="1">
        <v>2100.0</v>
      </c>
      <c r="K38" s="1">
        <v>2170.0</v>
      </c>
      <c r="L38" s="2"/>
      <c r="M38" s="2"/>
      <c r="N38" s="2"/>
      <c r="O38" s="2"/>
      <c r="P38" s="2"/>
      <c r="Q38" s="2"/>
      <c r="R38" s="2"/>
      <c r="S38" s="2"/>
      <c r="T38" s="2"/>
      <c r="U38" s="2"/>
      <c r="V38" s="2"/>
      <c r="W38" s="2"/>
      <c r="X38" s="2"/>
      <c r="Y38" s="2"/>
      <c r="Z38" s="2"/>
    </row>
    <row r="39" ht="15.75" customHeight="1">
      <c r="A39" s="1" t="s">
        <v>97</v>
      </c>
      <c r="B39" s="1">
        <v>-305.0</v>
      </c>
      <c r="C39" s="1">
        <v>-458.0</v>
      </c>
      <c r="D39" s="1">
        <v>-575.0</v>
      </c>
      <c r="E39" s="1">
        <v>-731.0</v>
      </c>
      <c r="F39" s="1">
        <v>-1100.0</v>
      </c>
      <c r="G39" s="1">
        <v>-1250.0</v>
      </c>
      <c r="H39" s="1">
        <v>-1280.0</v>
      </c>
      <c r="I39" s="1">
        <v>-1280.0</v>
      </c>
      <c r="J39" s="1">
        <v>-1280.0</v>
      </c>
      <c r="K39" s="1">
        <v>-1320.0</v>
      </c>
      <c r="L39" s="2"/>
      <c r="M39" s="2"/>
      <c r="N39" s="2"/>
      <c r="O39" s="2"/>
      <c r="P39" s="2"/>
      <c r="Q39" s="2"/>
      <c r="R39" s="2"/>
      <c r="S39" s="2"/>
      <c r="T39" s="2"/>
      <c r="U39" s="2"/>
      <c r="V39" s="2"/>
      <c r="W39" s="2"/>
      <c r="X39" s="2"/>
      <c r="Y39" s="2"/>
      <c r="Z39" s="2"/>
    </row>
    <row r="40" ht="15.75" customHeight="1">
      <c r="A40" s="1" t="s">
        <v>98</v>
      </c>
      <c r="B40" s="1">
        <v>-69.0</v>
      </c>
      <c r="C40" s="1">
        <v>-124.0</v>
      </c>
      <c r="D40" s="1">
        <v>-174.0</v>
      </c>
      <c r="E40" s="1">
        <v>-45.0</v>
      </c>
      <c r="F40" s="1">
        <v>-108.0</v>
      </c>
      <c r="G40" s="1">
        <v>-119.0</v>
      </c>
      <c r="H40" s="1">
        <v>-59.0</v>
      </c>
      <c r="I40" s="1">
        <v>-126.0</v>
      </c>
      <c r="J40" s="1">
        <v>-174.0</v>
      </c>
      <c r="K40" s="1">
        <v>-74.0</v>
      </c>
      <c r="L40" s="2"/>
      <c r="M40" s="2"/>
      <c r="N40" s="2"/>
      <c r="O40" s="2"/>
      <c r="P40" s="2"/>
      <c r="Q40" s="2"/>
      <c r="R40" s="2"/>
      <c r="S40" s="2"/>
      <c r="T40" s="2"/>
      <c r="U40" s="2"/>
      <c r="V40" s="2"/>
      <c r="W40" s="2"/>
      <c r="X40" s="2"/>
      <c r="Y40" s="2"/>
      <c r="Z40" s="2"/>
    </row>
    <row r="41" ht="15.75" customHeight="1">
      <c r="A41" s="1" t="s">
        <v>99</v>
      </c>
      <c r="B41" s="1">
        <v>1150.0</v>
      </c>
      <c r="C41" s="1">
        <v>1180.0</v>
      </c>
      <c r="D41" s="1">
        <v>1240.0</v>
      </c>
      <c r="E41" s="1">
        <v>1500.0</v>
      </c>
      <c r="F41" s="1">
        <v>1320.0</v>
      </c>
      <c r="G41" s="1">
        <v>1450.0</v>
      </c>
      <c r="H41" s="1">
        <v>1510.0</v>
      </c>
      <c r="I41" s="1">
        <v>1490.0</v>
      </c>
      <c r="J41" s="1">
        <v>1550.0</v>
      </c>
      <c r="K41" s="1">
        <v>1720.0</v>
      </c>
      <c r="L41" s="2"/>
      <c r="M41" s="2"/>
      <c r="N41" s="2"/>
      <c r="O41" s="2"/>
      <c r="P41" s="2"/>
      <c r="Q41" s="2"/>
      <c r="R41" s="2"/>
      <c r="S41" s="2"/>
      <c r="T41" s="2"/>
      <c r="U41" s="2"/>
      <c r="V41" s="2"/>
      <c r="W41" s="2"/>
      <c r="X41" s="2"/>
      <c r="Y41" s="2"/>
      <c r="Z41" s="2"/>
    </row>
    <row r="42" ht="15.75" customHeight="1">
      <c r="A42" s="1" t="s">
        <v>100</v>
      </c>
      <c r="B42" s="1">
        <v>1150.0</v>
      </c>
      <c r="C42" s="1">
        <v>1180.0</v>
      </c>
      <c r="D42" s="1">
        <v>1240.0</v>
      </c>
      <c r="E42" s="1">
        <v>1500.0</v>
      </c>
      <c r="F42" s="1">
        <v>1320.0</v>
      </c>
      <c r="G42" s="1">
        <v>1450.0</v>
      </c>
      <c r="H42" s="1">
        <v>1510.0</v>
      </c>
      <c r="I42" s="1">
        <v>1490.0</v>
      </c>
      <c r="J42" s="1">
        <v>1550.0</v>
      </c>
      <c r="K42" s="1">
        <v>1720.0</v>
      </c>
      <c r="L42" s="2"/>
      <c r="M42" s="2"/>
      <c r="N42" s="2"/>
      <c r="O42" s="2"/>
      <c r="P42" s="2"/>
      <c r="Q42" s="2"/>
      <c r="R42" s="2"/>
      <c r="S42" s="2"/>
      <c r="T42" s="2"/>
      <c r="U42" s="2"/>
      <c r="V42" s="2"/>
      <c r="W42" s="2"/>
      <c r="X42" s="2"/>
      <c r="Y42" s="2"/>
      <c r="Z42" s="2"/>
    </row>
    <row r="43" ht="15.75" customHeight="1">
      <c r="A43" s="1" t="s">
        <v>101</v>
      </c>
      <c r="B43" s="1">
        <v>2040.0</v>
      </c>
      <c r="C43" s="1">
        <v>2190.0</v>
      </c>
      <c r="D43" s="1">
        <v>2400.0</v>
      </c>
      <c r="E43" s="1">
        <v>2780.0</v>
      </c>
      <c r="F43" s="1">
        <v>2820.0</v>
      </c>
      <c r="G43" s="1">
        <v>3130.0</v>
      </c>
      <c r="H43" s="1">
        <v>2920.0</v>
      </c>
      <c r="I43" s="1">
        <v>2820.0</v>
      </c>
      <c r="J43" s="1">
        <v>2840.0</v>
      </c>
      <c r="K43" s="1">
        <v>2920.0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95.0</v>
      </c>
      <c r="C45" s="1">
        <v>93.0</v>
      </c>
      <c r="D45" s="1">
        <v>91.0</v>
      </c>
      <c r="E45" s="1">
        <v>89.0</v>
      </c>
      <c r="F45" s="1">
        <v>84.0</v>
      </c>
      <c r="G45" s="1">
        <v>83.0</v>
      </c>
      <c r="H45" s="1">
        <v>83.0</v>
      </c>
      <c r="I45" s="1">
        <v>83.0</v>
      </c>
      <c r="J45" s="1">
        <v>84.0</v>
      </c>
      <c r="K45" s="1">
        <v>84.0</v>
      </c>
      <c r="L45" s="2"/>
      <c r="M45" s="2"/>
      <c r="N45" s="2"/>
      <c r="O45" s="2"/>
      <c r="P45" s="2"/>
      <c r="Q45" s="2"/>
      <c r="R45" s="2"/>
      <c r="S45" s="2"/>
      <c r="T45" s="2"/>
      <c r="U45" s="2"/>
      <c r="V45" s="2"/>
      <c r="W45" s="2"/>
      <c r="X45" s="2"/>
      <c r="Y45" s="2"/>
      <c r="Z45" s="2"/>
    </row>
    <row r="46" ht="15.75" customHeight="1">
      <c r="A46" s="1" t="s">
        <v>103</v>
      </c>
      <c r="B46" s="1">
        <v>95.0</v>
      </c>
      <c r="C46" s="1">
        <v>93.0</v>
      </c>
      <c r="D46" s="1">
        <v>91.0</v>
      </c>
      <c r="E46" s="1">
        <v>89.0</v>
      </c>
      <c r="F46" s="1">
        <v>84.0</v>
      </c>
      <c r="G46" s="1">
        <v>83.0</v>
      </c>
      <c r="H46" s="1">
        <v>83.0</v>
      </c>
      <c r="I46" s="1">
        <v>84.0</v>
      </c>
      <c r="J46" s="1">
        <v>84.0</v>
      </c>
      <c r="K46" s="1">
        <v>84.0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1090.0</v>
      </c>
      <c r="C48" s="1">
        <v>1120.0</v>
      </c>
      <c r="D48" s="1">
        <v>1170.0</v>
      </c>
      <c r="E48" s="1">
        <v>1350.0</v>
      </c>
      <c r="F48" s="1">
        <v>1180.0</v>
      </c>
      <c r="G48" s="1">
        <v>1170.0</v>
      </c>
      <c r="H48" s="1">
        <v>1230.0</v>
      </c>
      <c r="I48" s="1">
        <v>1220.0</v>
      </c>
      <c r="J48" s="1">
        <v>1300.0</v>
      </c>
      <c r="K48" s="1">
        <v>1470.0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416.0</v>
      </c>
      <c r="C50" s="1">
        <v>576.0</v>
      </c>
      <c r="D50" s="1">
        <v>689.0</v>
      </c>
      <c r="E50" s="1">
        <v>810.0</v>
      </c>
      <c r="F50" s="1">
        <v>957.0</v>
      </c>
      <c r="G50" s="1">
        <v>1130.0</v>
      </c>
      <c r="H50" s="1">
        <v>996.0</v>
      </c>
      <c r="I50" s="1">
        <v>874.0</v>
      </c>
      <c r="J50" s="1">
        <v>773.0</v>
      </c>
      <c r="K50" s="1">
        <v>729.0</v>
      </c>
      <c r="L50" s="2"/>
      <c r="M50" s="2"/>
      <c r="N50" s="2"/>
      <c r="O50" s="2"/>
      <c r="P50" s="2"/>
      <c r="Q50" s="2"/>
      <c r="R50" s="2"/>
      <c r="S50" s="2"/>
      <c r="T50" s="2"/>
      <c r="U50" s="2"/>
      <c r="V50" s="2"/>
      <c r="W50" s="2"/>
      <c r="X50" s="2"/>
      <c r="Y50" s="2"/>
      <c r="Z50" s="2"/>
    </row>
    <row r="51" ht="15.75" customHeight="1">
      <c r="A51" s="1" t="s">
        <v>128</v>
      </c>
      <c r="B51" s="1">
        <v>345.0</v>
      </c>
      <c r="C51" s="1">
        <v>525.0</v>
      </c>
      <c r="D51" s="1">
        <v>654.0</v>
      </c>
      <c r="E51" s="1">
        <v>750.0</v>
      </c>
      <c r="F51" s="1">
        <v>925.0</v>
      </c>
      <c r="G51" s="1">
        <v>1060.0</v>
      </c>
      <c r="H51" s="1">
        <v>893.0</v>
      </c>
      <c r="I51" s="1">
        <v>746.0</v>
      </c>
      <c r="J51" s="1">
        <v>661.0</v>
      </c>
      <c r="K51" s="1">
        <v>498.0</v>
      </c>
      <c r="L51" s="2"/>
      <c r="M51" s="2"/>
      <c r="N51" s="2"/>
      <c r="O51" s="2"/>
      <c r="P51" s="2"/>
      <c r="Q51" s="2"/>
      <c r="R51" s="2"/>
      <c r="S51" s="2"/>
      <c r="T51" s="2"/>
      <c r="U51" s="2"/>
      <c r="V51" s="2"/>
      <c r="W51" s="2"/>
      <c r="X51" s="2"/>
      <c r="Y51" s="2"/>
      <c r="Z51" s="2"/>
    </row>
    <row r="52" ht="15.75" customHeight="1">
      <c r="A52" s="1" t="s">
        <v>129</v>
      </c>
      <c r="B52" s="1">
        <v>33.0</v>
      </c>
      <c r="C52" s="1">
        <v>20.0</v>
      </c>
      <c r="D52" s="1">
        <v>12.0</v>
      </c>
      <c r="E52" s="1">
        <v>9.0</v>
      </c>
      <c r="F52" s="1">
        <v>-5.0</v>
      </c>
      <c r="G52" s="1">
        <v>-5.0</v>
      </c>
      <c r="H52" s="1">
        <v>10.0</v>
      </c>
      <c r="I52" s="1">
        <v>33.0</v>
      </c>
      <c r="J52" s="1">
        <v>26.0</v>
      </c>
      <c r="K52" s="1">
        <v>31.0</v>
      </c>
      <c r="L52" s="2"/>
      <c r="M52" s="2"/>
      <c r="N52" s="2"/>
      <c r="O52" s="2"/>
      <c r="P52" s="2"/>
      <c r="Q52" s="2"/>
      <c r="R52" s="2"/>
      <c r="S52" s="2"/>
      <c r="T52" s="2"/>
      <c r="U52" s="2"/>
      <c r="V52" s="2"/>
      <c r="W52" s="2"/>
      <c r="X52" s="2"/>
      <c r="Y52" s="2"/>
      <c r="Z52" s="2"/>
    </row>
    <row r="53" ht="15.75" customHeight="1">
      <c r="A53" s="1" t="s">
        <v>130</v>
      </c>
      <c r="B53" s="1">
        <v>102.0</v>
      </c>
      <c r="C53" s="1">
        <v>81.0</v>
      </c>
      <c r="D53" s="1">
        <v>91.0</v>
      </c>
      <c r="E53" s="1">
        <v>96.0</v>
      </c>
      <c r="F53" s="1">
        <v>110.0</v>
      </c>
      <c r="G53" s="1">
        <v>124.0</v>
      </c>
      <c r="H53" s="1">
        <v>130.0</v>
      </c>
      <c r="I53" s="1">
        <v>122.0</v>
      </c>
      <c r="J53" s="1">
        <v>122.0</v>
      </c>
      <c r="K53" s="1">
        <v>129.0</v>
      </c>
      <c r="L53" s="2"/>
      <c r="M53" s="2"/>
      <c r="N53" s="2"/>
      <c r="O53" s="2"/>
      <c r="P53" s="2"/>
      <c r="Q53" s="2"/>
      <c r="R53" s="2"/>
      <c r="S53" s="2"/>
      <c r="T53" s="2"/>
      <c r="U53" s="2"/>
      <c r="V53" s="2"/>
      <c r="W53" s="2"/>
      <c r="X53" s="2"/>
      <c r="Y53" s="2"/>
      <c r="Z53" s="2"/>
    </row>
    <row r="54" ht="15.75" customHeight="1">
      <c r="A54" s="1" t="s">
        <v>131</v>
      </c>
      <c r="B54" s="1">
        <v>34.0</v>
      </c>
      <c r="C54" s="1">
        <v>30.0</v>
      </c>
      <c r="D54" s="1">
        <v>53.0</v>
      </c>
      <c r="E54" s="1">
        <v>47.0</v>
      </c>
      <c r="F54" s="1">
        <v>48.0</v>
      </c>
      <c r="G54" s="1">
        <v>46.0</v>
      </c>
      <c r="H54" s="1">
        <v>44.0</v>
      </c>
      <c r="I54" s="1">
        <v>44.0</v>
      </c>
      <c r="J54" s="1">
        <v>47.0</v>
      </c>
      <c r="K54" s="1">
        <v>5.0</v>
      </c>
      <c r="L54" s="2"/>
      <c r="M54" s="2"/>
      <c r="N54" s="2"/>
      <c r="O54" s="2"/>
      <c r="P54" s="2"/>
      <c r="Q54" s="2"/>
      <c r="R54" s="2"/>
      <c r="S54" s="2"/>
      <c r="T54" s="2"/>
      <c r="U54" s="2"/>
      <c r="V54" s="2"/>
      <c r="W54" s="2"/>
      <c r="X54" s="2"/>
      <c r="Y54" s="2"/>
      <c r="Z54" s="2"/>
    </row>
    <row r="55" ht="15.75" customHeight="1">
      <c r="A55" s="1" t="s">
        <v>132</v>
      </c>
      <c r="B55" s="1">
        <v>5.0</v>
      </c>
      <c r="C55" s="1">
        <v>5.0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133</v>
      </c>
      <c r="B56" s="1">
        <v>111.0</v>
      </c>
      <c r="C56" s="1">
        <v>121.0</v>
      </c>
      <c r="D56" s="1">
        <v>121.0</v>
      </c>
      <c r="E56" s="1">
        <v>127.0</v>
      </c>
      <c r="F56" s="1">
        <v>131.0</v>
      </c>
      <c r="G56" s="1">
        <v>155.0</v>
      </c>
      <c r="H56" s="1">
        <v>94.0</v>
      </c>
      <c r="I56" s="1">
        <v>114.0</v>
      </c>
      <c r="J56" s="1">
        <v>153.0</v>
      </c>
      <c r="K56" s="1">
        <v>131.0</v>
      </c>
      <c r="L56" s="2"/>
      <c r="M56" s="2"/>
      <c r="N56" s="2"/>
      <c r="O56" s="2"/>
      <c r="P56" s="2"/>
      <c r="Q56" s="2"/>
      <c r="R56" s="2"/>
      <c r="S56" s="2"/>
      <c r="T56" s="2"/>
      <c r="U56" s="2"/>
      <c r="V56" s="2"/>
      <c r="W56" s="2"/>
      <c r="X56" s="2"/>
      <c r="Y56" s="2"/>
      <c r="Z56" s="2"/>
    </row>
    <row r="57" ht="15.75" customHeight="1">
      <c r="A57" s="1" t="s">
        <v>134</v>
      </c>
      <c r="B57" s="1">
        <v>48.0</v>
      </c>
      <c r="C57" s="1">
        <v>54.0</v>
      </c>
      <c r="D57" s="1">
        <v>53.0</v>
      </c>
      <c r="E57" s="1">
        <v>52.0</v>
      </c>
      <c r="F57" s="1">
        <v>43.0</v>
      </c>
      <c r="G57" s="1">
        <v>40.0</v>
      </c>
      <c r="H57" s="1">
        <v>23.0</v>
      </c>
      <c r="I57" s="1">
        <v>41.0</v>
      </c>
      <c r="J57" s="1">
        <v>42.0</v>
      </c>
      <c r="K57" s="1">
        <v>46.0</v>
      </c>
      <c r="L57" s="2"/>
      <c r="M57" s="2"/>
      <c r="N57" s="2"/>
      <c r="O57" s="2"/>
      <c r="P57" s="2"/>
      <c r="Q57" s="2"/>
      <c r="R57" s="2"/>
      <c r="S57" s="2"/>
      <c r="T57" s="2"/>
      <c r="U57" s="2"/>
      <c r="V57" s="2"/>
      <c r="W57" s="2"/>
      <c r="X57" s="2"/>
      <c r="Y57" s="2"/>
      <c r="Z57" s="2"/>
    </row>
    <row r="58" ht="15.75" customHeight="1">
      <c r="A58" s="1" t="s">
        <v>135</v>
      </c>
      <c r="B58" s="1">
        <v>130.0</v>
      </c>
      <c r="C58" s="1">
        <v>132.0</v>
      </c>
      <c r="D58" s="1">
        <v>117.0</v>
      </c>
      <c r="E58" s="1">
        <v>135.0</v>
      </c>
      <c r="F58" s="1">
        <v>123.0</v>
      </c>
      <c r="G58" s="1">
        <v>137.0</v>
      </c>
      <c r="H58" s="1">
        <v>95.0</v>
      </c>
      <c r="I58" s="1">
        <v>91.0</v>
      </c>
      <c r="J58" s="1">
        <v>123.0</v>
      </c>
      <c r="K58" s="1">
        <v>157.0</v>
      </c>
      <c r="L58" s="2"/>
      <c r="M58" s="2"/>
      <c r="N58" s="2"/>
      <c r="O58" s="2"/>
      <c r="P58" s="2"/>
      <c r="Q58" s="2"/>
      <c r="R58" s="2"/>
      <c r="S58" s="2"/>
      <c r="T58" s="2"/>
      <c r="U58" s="2"/>
      <c r="V58" s="2"/>
      <c r="W58" s="2"/>
      <c r="X58" s="2"/>
      <c r="Y58" s="2"/>
      <c r="Z58" s="2"/>
    </row>
    <row r="59" ht="15.75" customHeight="1">
      <c r="A59" s="1" t="s">
        <v>136</v>
      </c>
      <c r="B59" s="1">
        <v>50.0</v>
      </c>
      <c r="C59" s="1">
        <v>51.0</v>
      </c>
      <c r="D59" s="1">
        <v>63.0</v>
      </c>
      <c r="E59" s="1">
        <v>96.0</v>
      </c>
      <c r="F59" s="1">
        <v>105.0</v>
      </c>
      <c r="G59" s="1">
        <v>105.0</v>
      </c>
      <c r="H59" s="1">
        <v>107.0</v>
      </c>
      <c r="I59" s="1">
        <v>109.0</v>
      </c>
      <c r="J59" s="1">
        <v>107.0</v>
      </c>
      <c r="K59" s="1">
        <v>121.0</v>
      </c>
      <c r="L59" s="2"/>
      <c r="M59" s="2"/>
      <c r="N59" s="2"/>
      <c r="O59" s="2"/>
      <c r="P59" s="2"/>
      <c r="Q59" s="2"/>
      <c r="R59" s="2"/>
      <c r="S59" s="2"/>
      <c r="T59" s="2"/>
      <c r="U59" s="2"/>
      <c r="V59" s="2"/>
      <c r="W59" s="2"/>
      <c r="X59" s="2"/>
      <c r="Y59" s="2"/>
      <c r="Z59" s="2"/>
    </row>
    <row r="60" ht="15.75" customHeight="1">
      <c r="A60" s="1" t="s">
        <v>137</v>
      </c>
      <c r="B60" s="1">
        <v>386.0</v>
      </c>
      <c r="C60" s="1">
        <v>406.0</v>
      </c>
      <c r="D60" s="1">
        <v>523.0</v>
      </c>
      <c r="E60" s="1">
        <v>624.0</v>
      </c>
      <c r="F60" s="1">
        <v>660.0</v>
      </c>
      <c r="G60" s="1">
        <v>688.0</v>
      </c>
      <c r="H60" s="1">
        <v>686.0</v>
      </c>
      <c r="I60" s="1">
        <v>672.0</v>
      </c>
      <c r="J60" s="1">
        <v>656.0</v>
      </c>
      <c r="K60" s="1">
        <v>734.0</v>
      </c>
      <c r="L60" s="2"/>
      <c r="M60" s="2"/>
      <c r="N60" s="2"/>
      <c r="O60" s="2"/>
      <c r="P60" s="2"/>
      <c r="Q60" s="2"/>
      <c r="R60" s="2"/>
      <c r="S60" s="2"/>
      <c r="T60" s="2"/>
      <c r="U60" s="2"/>
      <c r="V60" s="2"/>
      <c r="W60" s="2"/>
      <c r="X60" s="2"/>
      <c r="Y60" s="2"/>
      <c r="Z60" s="2"/>
    </row>
    <row r="61" ht="15.75" customHeight="1">
      <c r="A61" s="1" t="s">
        <v>138</v>
      </c>
      <c r="B61" s="1">
        <v>1010.0</v>
      </c>
      <c r="C61" s="1">
        <v>1090.0</v>
      </c>
      <c r="D61" s="1">
        <v>1340.0</v>
      </c>
      <c r="E61" s="1">
        <v>1700.0</v>
      </c>
      <c r="F61" s="1">
        <v>1920.0</v>
      </c>
      <c r="G61" s="1">
        <v>2029.0</v>
      </c>
      <c r="H61" s="1">
        <v>2110.0</v>
      </c>
      <c r="I61" s="1">
        <v>2080.0</v>
      </c>
      <c r="J61" s="1">
        <v>2029.0</v>
      </c>
      <c r="K61" s="1">
        <v>2070.0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0.0</v>
      </c>
      <c r="C63" s="1">
        <v>0.0</v>
      </c>
      <c r="D63" s="1">
        <v>10.0</v>
      </c>
      <c r="E63" s="1">
        <v>2.0</v>
      </c>
      <c r="F63" s="1">
        <v>3.0</v>
      </c>
      <c r="G63" s="1">
        <v>5.0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40.0</v>
      </c>
      <c r="C64" s="1">
        <v>30.0</v>
      </c>
      <c r="D64" s="1">
        <v>40.0</v>
      </c>
      <c r="E64" s="1">
        <v>30.0</v>
      </c>
      <c r="F64" s="1">
        <v>30.0</v>
      </c>
      <c r="G64" s="1">
        <v>60.0</v>
      </c>
      <c r="H64" s="1">
        <v>80.0</v>
      </c>
      <c r="I64" s="1">
        <v>60.0</v>
      </c>
      <c r="J64" s="1">
        <v>40.0</v>
      </c>
      <c r="K64" s="1">
        <v>40.0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1860.0</v>
      </c>
      <c r="C2" s="1">
        <v>1860.0</v>
      </c>
      <c r="D2" s="1">
        <v>2000.0</v>
      </c>
      <c r="E2" s="1">
        <v>1970.0</v>
      </c>
      <c r="F2" s="1">
        <v>2190.0</v>
      </c>
      <c r="G2" s="1">
        <v>2360.0</v>
      </c>
      <c r="H2" s="1">
        <v>1500.0</v>
      </c>
      <c r="I2" s="1">
        <v>1320.0</v>
      </c>
      <c r="J2" s="1">
        <v>1580.0</v>
      </c>
      <c r="K2" s="1">
        <v>1790.0</v>
      </c>
      <c r="L2" s="2"/>
      <c r="M2" s="2"/>
      <c r="N2" s="2"/>
      <c r="O2" s="2"/>
      <c r="P2" s="2"/>
      <c r="Q2" s="2"/>
      <c r="R2" s="2"/>
      <c r="S2" s="2"/>
      <c r="T2" s="2"/>
      <c r="U2" s="2"/>
      <c r="V2" s="2"/>
      <c r="W2" s="2"/>
      <c r="X2" s="2"/>
      <c r="Y2" s="2"/>
      <c r="Z2" s="2"/>
    </row>
    <row r="3">
      <c r="A3" s="1" t="s">
        <v>143</v>
      </c>
      <c r="B3" s="1">
        <v>1860.0</v>
      </c>
      <c r="C3" s="1">
        <v>1860.0</v>
      </c>
      <c r="D3" s="1">
        <v>2000.0</v>
      </c>
      <c r="E3" s="1">
        <v>1970.0</v>
      </c>
      <c r="F3" s="1">
        <v>2190.0</v>
      </c>
      <c r="G3" s="1">
        <v>2360.0</v>
      </c>
      <c r="H3" s="1">
        <v>1500.0</v>
      </c>
      <c r="I3" s="1">
        <v>1320.0</v>
      </c>
      <c r="J3" s="1">
        <v>1580.0</v>
      </c>
      <c r="K3" s="1">
        <v>1790.0</v>
      </c>
      <c r="L3" s="2"/>
      <c r="M3" s="2"/>
      <c r="N3" s="2"/>
      <c r="O3" s="2"/>
      <c r="P3" s="2"/>
      <c r="Q3" s="2"/>
      <c r="R3" s="2"/>
      <c r="S3" s="2"/>
      <c r="T3" s="2"/>
      <c r="U3" s="2"/>
      <c r="V3" s="2"/>
      <c r="W3" s="2"/>
      <c r="X3" s="2"/>
      <c r="Y3" s="2"/>
      <c r="Z3" s="2"/>
    </row>
    <row r="4">
      <c r="A4" s="1" t="s">
        <v>144</v>
      </c>
      <c r="B4" s="1">
        <v>1350.0</v>
      </c>
      <c r="C4" s="1">
        <v>1330.0</v>
      </c>
      <c r="D4" s="1">
        <v>1440.0</v>
      </c>
      <c r="E4" s="1">
        <v>1420.0</v>
      </c>
      <c r="F4" s="1">
        <v>1610.0</v>
      </c>
      <c r="G4" s="1">
        <v>1720.0</v>
      </c>
      <c r="H4" s="1">
        <v>1260.0</v>
      </c>
      <c r="I4" s="1">
        <v>1070.0</v>
      </c>
      <c r="J4" s="1">
        <v>1220.0</v>
      </c>
      <c r="K4" s="1">
        <v>1360.0</v>
      </c>
      <c r="L4" s="2"/>
      <c r="M4" s="2"/>
      <c r="N4" s="2"/>
      <c r="O4" s="2"/>
      <c r="P4" s="2"/>
      <c r="Q4" s="2"/>
      <c r="R4" s="2"/>
      <c r="S4" s="2"/>
      <c r="T4" s="2"/>
      <c r="U4" s="2"/>
      <c r="V4" s="2"/>
      <c r="W4" s="2"/>
      <c r="X4" s="2"/>
      <c r="Y4" s="2"/>
      <c r="Z4" s="2"/>
    </row>
    <row r="5">
      <c r="A5" s="1" t="s">
        <v>145</v>
      </c>
      <c r="B5" s="1">
        <v>509.0</v>
      </c>
      <c r="C5" s="1">
        <v>533.0</v>
      </c>
      <c r="D5" s="1">
        <v>565.0</v>
      </c>
      <c r="E5" s="1">
        <v>552.0</v>
      </c>
      <c r="F5" s="1">
        <v>581.0</v>
      </c>
      <c r="G5" s="1">
        <v>640.0</v>
      </c>
      <c r="H5" s="1">
        <v>240.0</v>
      </c>
      <c r="I5" s="1">
        <v>250.0</v>
      </c>
      <c r="J5" s="1">
        <v>357.0</v>
      </c>
      <c r="K5" s="1">
        <v>433.0</v>
      </c>
      <c r="L5" s="2"/>
      <c r="M5" s="2"/>
      <c r="N5" s="2"/>
      <c r="O5" s="2"/>
      <c r="P5" s="2"/>
      <c r="Q5" s="2"/>
      <c r="R5" s="2"/>
      <c r="S5" s="2"/>
      <c r="T5" s="2"/>
      <c r="U5" s="2"/>
      <c r="V5" s="2"/>
      <c r="W5" s="2"/>
      <c r="X5" s="2"/>
      <c r="Y5" s="2"/>
      <c r="Z5" s="2"/>
    </row>
    <row r="6">
      <c r="A6" s="1" t="s">
        <v>146</v>
      </c>
      <c r="B6" s="1">
        <v>149.0</v>
      </c>
      <c r="C6" s="1">
        <v>156.0</v>
      </c>
      <c r="D6" s="1">
        <v>158.0</v>
      </c>
      <c r="E6" s="1">
        <v>152.0</v>
      </c>
      <c r="F6" s="1">
        <v>146.0</v>
      </c>
      <c r="G6" s="1">
        <v>159.0</v>
      </c>
      <c r="H6" s="1">
        <v>121.0</v>
      </c>
      <c r="I6" s="1">
        <v>135.0</v>
      </c>
      <c r="J6" s="1">
        <v>148.0</v>
      </c>
      <c r="K6" s="1">
        <v>164.0</v>
      </c>
      <c r="L6" s="2"/>
      <c r="M6" s="2"/>
      <c r="N6" s="2"/>
      <c r="O6" s="2"/>
      <c r="P6" s="2"/>
      <c r="Q6" s="2"/>
      <c r="R6" s="2"/>
      <c r="S6" s="2"/>
      <c r="T6" s="2"/>
      <c r="U6" s="2"/>
      <c r="V6" s="2"/>
      <c r="W6" s="2"/>
      <c r="X6" s="2"/>
      <c r="Y6" s="2"/>
      <c r="Z6" s="2"/>
    </row>
    <row r="7">
      <c r="A7" s="1" t="s">
        <v>147</v>
      </c>
      <c r="B7" s="1">
        <v>47.0</v>
      </c>
      <c r="C7" s="1">
        <v>44.0</v>
      </c>
      <c r="D7" s="1">
        <v>46.0</v>
      </c>
      <c r="E7" s="1">
        <v>49.0</v>
      </c>
      <c r="F7" s="1">
        <v>55.0</v>
      </c>
      <c r="G7" s="1">
        <v>56.0</v>
      </c>
      <c r="H7" s="1">
        <v>46.0</v>
      </c>
      <c r="I7" s="1">
        <v>45.0</v>
      </c>
      <c r="J7" s="1">
        <v>45.0</v>
      </c>
      <c r="K7" s="1">
        <v>52.0</v>
      </c>
      <c r="L7" s="2"/>
      <c r="M7" s="2"/>
      <c r="N7" s="2"/>
      <c r="O7" s="2"/>
      <c r="P7" s="2"/>
      <c r="Q7" s="2"/>
      <c r="R7" s="2"/>
      <c r="S7" s="2"/>
      <c r="T7" s="2"/>
      <c r="U7" s="2"/>
      <c r="V7" s="2"/>
      <c r="W7" s="2"/>
      <c r="X7" s="2"/>
      <c r="Y7" s="2"/>
      <c r="Z7" s="2"/>
    </row>
    <row r="8">
      <c r="A8" s="1" t="s">
        <v>148</v>
      </c>
      <c r="B8" s="1">
        <v>0.0</v>
      </c>
      <c r="C8" s="1">
        <v>0.0</v>
      </c>
      <c r="D8" s="1">
        <v>0.0</v>
      </c>
      <c r="E8" s="1">
        <v>0.0</v>
      </c>
      <c r="F8" s="1">
        <v>7.0</v>
      </c>
      <c r="G8" s="1">
        <v>0.0</v>
      </c>
      <c r="H8" s="1">
        <v>0.0</v>
      </c>
      <c r="I8" s="1">
        <v>-60.0</v>
      </c>
      <c r="J8" s="1">
        <v>-10.0</v>
      </c>
      <c r="K8" s="1">
        <v>1.0</v>
      </c>
      <c r="L8" s="2"/>
      <c r="M8" s="2"/>
      <c r="N8" s="2"/>
      <c r="O8" s="2"/>
      <c r="P8" s="2"/>
      <c r="Q8" s="2"/>
      <c r="R8" s="2"/>
      <c r="S8" s="2"/>
      <c r="T8" s="2"/>
      <c r="U8" s="2"/>
      <c r="V8" s="2"/>
      <c r="W8" s="2"/>
      <c r="X8" s="2"/>
      <c r="Y8" s="2"/>
      <c r="Z8" s="2"/>
    </row>
    <row r="9">
      <c r="A9" s="1" t="s">
        <v>149</v>
      </c>
      <c r="B9" s="1">
        <v>197.0</v>
      </c>
      <c r="C9" s="1">
        <v>200.0</v>
      </c>
      <c r="D9" s="1">
        <v>204.0</v>
      </c>
      <c r="E9" s="1">
        <v>201.0</v>
      </c>
      <c r="F9" s="1">
        <v>209.0</v>
      </c>
      <c r="G9" s="1">
        <v>215.0</v>
      </c>
      <c r="H9" s="1">
        <v>168.0</v>
      </c>
      <c r="I9" s="1">
        <v>180.0</v>
      </c>
      <c r="J9" s="1">
        <v>194.0</v>
      </c>
      <c r="K9" s="1">
        <v>218.0</v>
      </c>
      <c r="L9" s="2"/>
      <c r="M9" s="2"/>
      <c r="N9" s="2"/>
      <c r="O9" s="2"/>
      <c r="P9" s="2"/>
      <c r="Q9" s="2"/>
      <c r="R9" s="2"/>
      <c r="S9" s="2"/>
      <c r="T9" s="2"/>
      <c r="U9" s="2"/>
      <c r="V9" s="2"/>
      <c r="W9" s="2"/>
      <c r="X9" s="2"/>
      <c r="Y9" s="2"/>
      <c r="Z9" s="2"/>
    </row>
    <row r="10">
      <c r="A10" s="1" t="s">
        <v>150</v>
      </c>
      <c r="B10" s="1">
        <v>312.0</v>
      </c>
      <c r="C10" s="1">
        <v>332.0</v>
      </c>
      <c r="D10" s="1">
        <v>360.0</v>
      </c>
      <c r="E10" s="1">
        <v>351.0</v>
      </c>
      <c r="F10" s="1">
        <v>372.0</v>
      </c>
      <c r="G10" s="1">
        <v>425.0</v>
      </c>
      <c r="H10" s="1">
        <v>72.0</v>
      </c>
      <c r="I10" s="1">
        <v>70.0</v>
      </c>
      <c r="J10" s="1">
        <v>163.0</v>
      </c>
      <c r="K10" s="1">
        <v>215.0</v>
      </c>
      <c r="L10" s="2"/>
      <c r="M10" s="2"/>
      <c r="N10" s="2"/>
      <c r="O10" s="2"/>
      <c r="P10" s="2"/>
      <c r="Q10" s="2"/>
      <c r="R10" s="2"/>
      <c r="S10" s="2"/>
      <c r="T10" s="2"/>
      <c r="U10" s="2"/>
      <c r="V10" s="2"/>
      <c r="W10" s="2"/>
      <c r="X10" s="2"/>
      <c r="Y10" s="2"/>
      <c r="Z10" s="2"/>
    </row>
    <row r="11">
      <c r="A11" s="1" t="s">
        <v>151</v>
      </c>
      <c r="B11" s="1">
        <v>-8.0</v>
      </c>
      <c r="C11" s="1">
        <v>-14.0</v>
      </c>
      <c r="D11" s="1">
        <v>-22.0</v>
      </c>
      <c r="E11" s="1">
        <v>-27.0</v>
      </c>
      <c r="F11" s="1">
        <v>-37.0</v>
      </c>
      <c r="G11" s="1">
        <v>-45.0</v>
      </c>
      <c r="H11" s="1">
        <v>-41.0</v>
      </c>
      <c r="I11" s="1">
        <v>-38.0</v>
      </c>
      <c r="J11" s="1">
        <v>-36.0</v>
      </c>
      <c r="K11" s="1">
        <v>-34.0</v>
      </c>
      <c r="L11" s="2"/>
      <c r="M11" s="2"/>
      <c r="N11" s="2"/>
      <c r="O11" s="2"/>
      <c r="P11" s="2"/>
      <c r="Q11" s="2"/>
      <c r="R11" s="2"/>
      <c r="S11" s="2"/>
      <c r="T11" s="2"/>
      <c r="U11" s="2"/>
      <c r="V11" s="2"/>
      <c r="W11" s="2"/>
      <c r="X11" s="2"/>
      <c r="Y11" s="2"/>
      <c r="Z11" s="2"/>
    </row>
    <row r="12">
      <c r="A12" s="1" t="s">
        <v>152</v>
      </c>
      <c r="B12" s="1">
        <v>-8.0</v>
      </c>
      <c r="C12" s="1">
        <v>-14.0</v>
      </c>
      <c r="D12" s="1">
        <v>-22.0</v>
      </c>
      <c r="E12" s="1">
        <v>-27.0</v>
      </c>
      <c r="F12" s="1">
        <v>-37.0</v>
      </c>
      <c r="G12" s="1">
        <v>-45.0</v>
      </c>
      <c r="H12" s="1">
        <v>-41.0</v>
      </c>
      <c r="I12" s="1">
        <v>-38.0</v>
      </c>
      <c r="J12" s="1">
        <v>-36.0</v>
      </c>
      <c r="K12" s="1">
        <v>-34.0</v>
      </c>
      <c r="L12" s="2"/>
      <c r="M12" s="2"/>
      <c r="N12" s="2"/>
      <c r="O12" s="2"/>
      <c r="P12" s="2"/>
      <c r="Q12" s="2"/>
      <c r="R12" s="2"/>
      <c r="S12" s="2"/>
      <c r="T12" s="2"/>
      <c r="U12" s="2"/>
      <c r="V12" s="2"/>
      <c r="W12" s="2"/>
      <c r="X12" s="2"/>
      <c r="Y12" s="2"/>
      <c r="Z12" s="2"/>
    </row>
    <row r="13">
      <c r="A13" s="1" t="s">
        <v>153</v>
      </c>
      <c r="B13" s="1">
        <v>1.0</v>
      </c>
      <c r="C13" s="1">
        <v>2.0</v>
      </c>
      <c r="D13" s="1">
        <v>2.0</v>
      </c>
      <c r="E13" s="1">
        <v>3.0</v>
      </c>
      <c r="F13" s="1">
        <v>5.0</v>
      </c>
      <c r="G13" s="1">
        <v>3.0</v>
      </c>
      <c r="H13" s="1">
        <v>-1.0</v>
      </c>
      <c r="I13" s="1">
        <v>0.0</v>
      </c>
      <c r="J13" s="1">
        <v>8.0</v>
      </c>
      <c r="K13" s="1">
        <v>8.0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0.0</v>
      </c>
      <c r="H14" s="1">
        <v>0.0</v>
      </c>
      <c r="I14" s="1">
        <v>8.0</v>
      </c>
      <c r="J14" s="1">
        <v>10.0</v>
      </c>
      <c r="K14" s="1">
        <v>-68.0</v>
      </c>
      <c r="L14" s="2"/>
      <c r="M14" s="2"/>
      <c r="N14" s="2"/>
      <c r="O14" s="2"/>
      <c r="P14" s="2"/>
      <c r="Q14" s="2"/>
      <c r="R14" s="2"/>
      <c r="S14" s="2"/>
      <c r="T14" s="2"/>
      <c r="U14" s="2"/>
      <c r="V14" s="2"/>
      <c r="W14" s="2"/>
      <c r="X14" s="2"/>
      <c r="Y14" s="2"/>
      <c r="Z14" s="2"/>
    </row>
    <row r="15">
      <c r="A15" s="1" t="s">
        <v>155</v>
      </c>
      <c r="B15" s="1">
        <v>305.0</v>
      </c>
      <c r="C15" s="1">
        <v>320.0</v>
      </c>
      <c r="D15" s="1">
        <v>340.0</v>
      </c>
      <c r="E15" s="1">
        <v>326.0</v>
      </c>
      <c r="F15" s="1">
        <v>340.0</v>
      </c>
      <c r="G15" s="1">
        <v>383.0</v>
      </c>
      <c r="H15" s="1">
        <v>28.0</v>
      </c>
      <c r="I15" s="1">
        <v>40.0</v>
      </c>
      <c r="J15" s="1">
        <v>146.0</v>
      </c>
      <c r="K15" s="1">
        <v>121.0</v>
      </c>
      <c r="L15" s="2"/>
      <c r="M15" s="2"/>
      <c r="N15" s="2"/>
      <c r="O15" s="2"/>
      <c r="P15" s="2"/>
      <c r="Q15" s="2"/>
      <c r="R15" s="2"/>
      <c r="S15" s="2"/>
      <c r="T15" s="2"/>
      <c r="U15" s="2"/>
      <c r="V15" s="2"/>
      <c r="W15" s="2"/>
      <c r="X15" s="2"/>
      <c r="Y15" s="2"/>
      <c r="Z15" s="2"/>
    </row>
    <row r="16">
      <c r="A16" s="1" t="s">
        <v>156</v>
      </c>
      <c r="B16" s="1">
        <v>0.0</v>
      </c>
      <c r="C16" s="1">
        <v>0.0</v>
      </c>
      <c r="D16" s="1">
        <v>0.0</v>
      </c>
      <c r="E16" s="1">
        <v>0.0</v>
      </c>
      <c r="F16" s="1">
        <v>-7.0</v>
      </c>
      <c r="G16" s="1">
        <v>0.0</v>
      </c>
      <c r="H16" s="1">
        <v>-42.0</v>
      </c>
      <c r="I16" s="1">
        <v>-18.0</v>
      </c>
      <c r="J16" s="1">
        <v>-7.0</v>
      </c>
      <c r="K16" s="1">
        <v>-80.0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-15.0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0.0</v>
      </c>
      <c r="J19" s="1">
        <v>19.0</v>
      </c>
      <c r="K19" s="1">
        <v>80.0</v>
      </c>
      <c r="L19" s="2"/>
      <c r="M19" s="2"/>
      <c r="N19" s="2"/>
      <c r="O19" s="2"/>
      <c r="P19" s="2"/>
      <c r="Q19" s="2"/>
      <c r="R19" s="2"/>
      <c r="S19" s="2"/>
      <c r="T19" s="2"/>
      <c r="U19" s="2"/>
      <c r="V19" s="2"/>
      <c r="W19" s="2"/>
      <c r="X19" s="2"/>
      <c r="Y19" s="2"/>
      <c r="Z19" s="2"/>
    </row>
    <row r="20">
      <c r="A20" s="1" t="s">
        <v>160</v>
      </c>
      <c r="B20" s="1">
        <v>0.0</v>
      </c>
      <c r="C20" s="1">
        <v>0.0</v>
      </c>
      <c r="D20" s="1">
        <v>0.0</v>
      </c>
      <c r="E20" s="1">
        <v>0.0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-6.0</v>
      </c>
      <c r="C21" s="1">
        <v>0.0</v>
      </c>
      <c r="D21" s="1">
        <v>-40.0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299.0</v>
      </c>
      <c r="C22" s="1">
        <v>320.0</v>
      </c>
      <c r="D22" s="1">
        <v>340.0</v>
      </c>
      <c r="E22" s="1">
        <v>326.0</v>
      </c>
      <c r="F22" s="1">
        <v>339.0</v>
      </c>
      <c r="G22" s="1">
        <v>383.0</v>
      </c>
      <c r="H22" s="1">
        <v>-29.0</v>
      </c>
      <c r="I22" s="1">
        <v>22.0</v>
      </c>
      <c r="J22" s="1">
        <v>158.0</v>
      </c>
      <c r="K22" s="1">
        <v>118.0</v>
      </c>
      <c r="L22" s="2"/>
      <c r="M22" s="2"/>
      <c r="N22" s="2"/>
      <c r="O22" s="2"/>
      <c r="P22" s="2"/>
      <c r="Q22" s="2"/>
      <c r="R22" s="2"/>
      <c r="S22" s="2"/>
      <c r="T22" s="2"/>
      <c r="U22" s="2"/>
      <c r="V22" s="2"/>
      <c r="W22" s="2"/>
      <c r="X22" s="2"/>
      <c r="Y22" s="2"/>
      <c r="Z22" s="2"/>
    </row>
    <row r="23" ht="15.75" customHeight="1">
      <c r="A23" s="1" t="s">
        <v>163</v>
      </c>
      <c r="B23" s="1">
        <v>89.0</v>
      </c>
      <c r="C23" s="1">
        <v>83.0</v>
      </c>
      <c r="D23" s="1">
        <v>90.0</v>
      </c>
      <c r="E23" s="1">
        <v>42.0</v>
      </c>
      <c r="F23" s="1">
        <v>62.0</v>
      </c>
      <c r="G23" s="1">
        <v>76.0</v>
      </c>
      <c r="H23" s="1">
        <v>-61.0</v>
      </c>
      <c r="I23" s="1">
        <v>5.0</v>
      </c>
      <c r="J23" s="1">
        <v>31.0</v>
      </c>
      <c r="K23" s="1">
        <v>12.0</v>
      </c>
      <c r="L23" s="2"/>
      <c r="M23" s="2"/>
      <c r="N23" s="2"/>
      <c r="O23" s="2"/>
      <c r="P23" s="2"/>
      <c r="Q23" s="2"/>
      <c r="R23" s="2"/>
      <c r="S23" s="2"/>
      <c r="T23" s="2"/>
      <c r="U23" s="2"/>
      <c r="V23" s="2"/>
      <c r="W23" s="2"/>
      <c r="X23" s="2"/>
      <c r="Y23" s="2"/>
      <c r="Z23" s="2"/>
    </row>
    <row r="24" ht="15.75" customHeight="1">
      <c r="A24" s="1" t="s">
        <v>164</v>
      </c>
      <c r="B24" s="1">
        <v>209.0</v>
      </c>
      <c r="C24" s="1">
        <v>237.0</v>
      </c>
      <c r="D24" s="1">
        <v>250.0</v>
      </c>
      <c r="E24" s="1">
        <v>284.0</v>
      </c>
      <c r="F24" s="1">
        <v>277.0</v>
      </c>
      <c r="G24" s="1">
        <v>307.0</v>
      </c>
      <c r="H24" s="1">
        <v>31.0</v>
      </c>
      <c r="I24" s="1">
        <v>16.0</v>
      </c>
      <c r="J24" s="1">
        <v>126.0</v>
      </c>
      <c r="K24" s="1">
        <v>106.0</v>
      </c>
      <c r="L24" s="2"/>
      <c r="M24" s="2"/>
      <c r="N24" s="2"/>
      <c r="O24" s="2"/>
      <c r="P24" s="2"/>
      <c r="Q24" s="2"/>
      <c r="R24" s="2"/>
      <c r="S24" s="2"/>
      <c r="T24" s="2"/>
      <c r="U24" s="2"/>
      <c r="V24" s="2"/>
      <c r="W24" s="2"/>
      <c r="X24" s="2"/>
      <c r="Y24" s="2"/>
      <c r="Z24" s="2"/>
    </row>
    <row r="25" ht="15.75" customHeight="1">
      <c r="A25" s="1" t="s">
        <v>165</v>
      </c>
      <c r="B25" s="1">
        <v>209.0</v>
      </c>
      <c r="C25" s="1">
        <v>237.0</v>
      </c>
      <c r="D25" s="1">
        <v>250.0</v>
      </c>
      <c r="E25" s="1">
        <v>284.0</v>
      </c>
      <c r="F25" s="1">
        <v>277.0</v>
      </c>
      <c r="G25" s="1">
        <v>307.0</v>
      </c>
      <c r="H25" s="1">
        <v>31.0</v>
      </c>
      <c r="I25" s="1">
        <v>16.0</v>
      </c>
      <c r="J25" s="1">
        <v>126.0</v>
      </c>
      <c r="K25" s="1">
        <v>106.0</v>
      </c>
      <c r="L25" s="2"/>
      <c r="M25" s="2"/>
      <c r="N25" s="2"/>
      <c r="O25" s="2"/>
      <c r="P25" s="2"/>
      <c r="Q25" s="2"/>
      <c r="R25" s="2"/>
      <c r="S25" s="2"/>
      <c r="T25" s="2"/>
      <c r="U25" s="2"/>
      <c r="V25" s="2"/>
      <c r="W25" s="2"/>
      <c r="X25" s="2"/>
      <c r="Y25" s="2"/>
      <c r="Z25" s="2"/>
    </row>
    <row r="26" ht="15.75" customHeight="1">
      <c r="A26" s="1" t="s">
        <v>166</v>
      </c>
      <c r="B26" s="1">
        <v>209.0</v>
      </c>
      <c r="C26" s="1">
        <v>237.0</v>
      </c>
      <c r="D26" s="1">
        <v>250.0</v>
      </c>
      <c r="E26" s="1">
        <v>284.0</v>
      </c>
      <c r="F26" s="1">
        <v>277.0</v>
      </c>
      <c r="G26" s="1">
        <v>307.0</v>
      </c>
      <c r="H26" s="1">
        <v>31.0</v>
      </c>
      <c r="I26" s="1">
        <v>16.0</v>
      </c>
      <c r="J26" s="1">
        <v>126.0</v>
      </c>
      <c r="K26" s="1">
        <v>106.0</v>
      </c>
      <c r="L26" s="2"/>
      <c r="M26" s="2"/>
      <c r="N26" s="2"/>
      <c r="O26" s="2"/>
      <c r="P26" s="2"/>
      <c r="Q26" s="2"/>
      <c r="R26" s="2"/>
      <c r="S26" s="2"/>
      <c r="T26" s="2"/>
      <c r="U26" s="2"/>
      <c r="V26" s="2"/>
      <c r="W26" s="2"/>
      <c r="X26" s="2"/>
      <c r="Y26" s="2"/>
      <c r="Z26" s="2"/>
    </row>
    <row r="27" ht="15.75" customHeight="1">
      <c r="A27" s="1" t="s">
        <v>167</v>
      </c>
      <c r="B27" s="1">
        <v>209.0</v>
      </c>
      <c r="C27" s="1">
        <v>237.0</v>
      </c>
      <c r="D27" s="1">
        <v>250.0</v>
      </c>
      <c r="E27" s="1">
        <v>284.0</v>
      </c>
      <c r="F27" s="1">
        <v>277.0</v>
      </c>
      <c r="G27" s="1">
        <v>307.0</v>
      </c>
      <c r="H27" s="1">
        <v>31.0</v>
      </c>
      <c r="I27" s="1">
        <v>16.0</v>
      </c>
      <c r="J27" s="1">
        <v>126.0</v>
      </c>
      <c r="K27" s="1">
        <v>106.0</v>
      </c>
      <c r="L27" s="2"/>
      <c r="M27" s="2"/>
      <c r="N27" s="2"/>
      <c r="O27" s="2"/>
      <c r="P27" s="2"/>
      <c r="Q27" s="2"/>
      <c r="R27" s="2"/>
      <c r="S27" s="2"/>
      <c r="T27" s="2"/>
      <c r="U27" s="2"/>
      <c r="V27" s="2"/>
      <c r="W27" s="2"/>
      <c r="X27" s="2"/>
      <c r="Y27" s="2"/>
      <c r="Z27" s="2"/>
    </row>
    <row r="28" ht="15.75" customHeight="1">
      <c r="A28" s="1" t="s">
        <v>168</v>
      </c>
      <c r="B28" s="1">
        <v>209.0</v>
      </c>
      <c r="C28" s="1">
        <v>237.0</v>
      </c>
      <c r="D28" s="1">
        <v>250.0</v>
      </c>
      <c r="E28" s="1">
        <v>284.0</v>
      </c>
      <c r="F28" s="1">
        <v>277.0</v>
      </c>
      <c r="G28" s="1">
        <v>307.0</v>
      </c>
      <c r="H28" s="1">
        <v>31.0</v>
      </c>
      <c r="I28" s="1">
        <v>16.0</v>
      </c>
      <c r="J28" s="1">
        <v>126.0</v>
      </c>
      <c r="K28" s="1">
        <v>106.0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96.0</v>
      </c>
      <c r="C32" s="1">
        <v>95.0</v>
      </c>
      <c r="D32" s="1">
        <v>92.0</v>
      </c>
      <c r="E32" s="1">
        <v>90.0</v>
      </c>
      <c r="F32" s="1">
        <v>87.0</v>
      </c>
      <c r="G32" s="1">
        <v>84.0</v>
      </c>
      <c r="H32" s="1">
        <v>83.0</v>
      </c>
      <c r="I32" s="1">
        <v>84.0</v>
      </c>
      <c r="J32" s="1">
        <v>84.0</v>
      </c>
      <c r="K32" s="1">
        <v>84.0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177</v>
      </c>
      <c r="I33" s="1" t="s">
        <v>178</v>
      </c>
      <c r="J33" s="1" t="s">
        <v>190</v>
      </c>
      <c r="K33" s="1" t="s">
        <v>191</v>
      </c>
      <c r="L33" s="2"/>
      <c r="M33" s="2"/>
      <c r="N33" s="2"/>
      <c r="O33" s="2"/>
      <c r="P33" s="2"/>
      <c r="Q33" s="2"/>
      <c r="R33" s="2"/>
      <c r="S33" s="2"/>
      <c r="T33" s="2"/>
      <c r="U33" s="2"/>
      <c r="V33" s="2"/>
      <c r="W33" s="2"/>
      <c r="X33" s="2"/>
      <c r="Y33" s="2"/>
      <c r="Z33" s="2"/>
    </row>
    <row r="34" ht="15.75" customHeight="1">
      <c r="A34" s="1" t="s">
        <v>192</v>
      </c>
      <c r="B34" s="1" t="s">
        <v>184</v>
      </c>
      <c r="C34" s="1" t="s">
        <v>185</v>
      </c>
      <c r="D34" s="1" t="s">
        <v>186</v>
      </c>
      <c r="E34" s="1" t="s">
        <v>187</v>
      </c>
      <c r="F34" s="1" t="s">
        <v>188</v>
      </c>
      <c r="G34" s="1" t="s">
        <v>189</v>
      </c>
      <c r="H34" s="1" t="s">
        <v>177</v>
      </c>
      <c r="I34" s="1" t="s">
        <v>178</v>
      </c>
      <c r="J34" s="1" t="s">
        <v>190</v>
      </c>
      <c r="K34" s="1" t="s">
        <v>191</v>
      </c>
      <c r="L34" s="2"/>
      <c r="M34" s="2"/>
      <c r="N34" s="2"/>
      <c r="O34" s="2"/>
      <c r="P34" s="2"/>
      <c r="Q34" s="2"/>
      <c r="R34" s="2"/>
      <c r="S34" s="2"/>
      <c r="T34" s="2"/>
      <c r="U34" s="2"/>
      <c r="V34" s="2"/>
      <c r="W34" s="2"/>
      <c r="X34" s="2"/>
      <c r="Y34" s="2"/>
      <c r="Z34" s="2"/>
    </row>
    <row r="35" ht="15.75" customHeight="1">
      <c r="A35" s="1" t="s">
        <v>193</v>
      </c>
      <c r="B35" s="1">
        <v>98.0</v>
      </c>
      <c r="C35" s="1">
        <v>97.0</v>
      </c>
      <c r="D35" s="1">
        <v>94.0</v>
      </c>
      <c r="E35" s="1">
        <v>91.0</v>
      </c>
      <c r="F35" s="1">
        <v>89.0</v>
      </c>
      <c r="G35" s="1">
        <v>85.0</v>
      </c>
      <c r="H35" s="1">
        <v>84.0</v>
      </c>
      <c r="I35" s="1">
        <v>84.0</v>
      </c>
      <c r="J35" s="1">
        <v>85.0</v>
      </c>
      <c r="K35" s="1">
        <v>85.0</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201</v>
      </c>
      <c r="I37" s="1" t="s">
        <v>202</v>
      </c>
      <c r="J37" s="1" t="s">
        <v>212</v>
      </c>
      <c r="K37" s="1" t="s">
        <v>213</v>
      </c>
      <c r="L37" s="2"/>
      <c r="M37" s="2"/>
      <c r="N37" s="2"/>
      <c r="O37" s="2"/>
      <c r="P37" s="2"/>
      <c r="Q37" s="2"/>
      <c r="R37" s="2"/>
      <c r="S37" s="2"/>
      <c r="T37" s="2"/>
      <c r="U37" s="2"/>
      <c r="V37" s="2"/>
      <c r="W37" s="2"/>
      <c r="X37" s="2"/>
      <c r="Y37" s="2"/>
      <c r="Z37" s="2"/>
    </row>
    <row r="38" ht="15.75" customHeight="1">
      <c r="A38" s="1" t="s">
        <v>214</v>
      </c>
      <c r="B38" s="1">
        <v>0.0</v>
      </c>
      <c r="C38" s="1" t="s">
        <v>215</v>
      </c>
      <c r="D38" s="1" t="s">
        <v>216</v>
      </c>
      <c r="E38" s="1" t="s">
        <v>217</v>
      </c>
      <c r="F38" s="1" t="s">
        <v>218</v>
      </c>
      <c r="G38" s="1" t="s">
        <v>219</v>
      </c>
      <c r="H38" s="1" t="s">
        <v>220</v>
      </c>
      <c r="I38" s="1">
        <v>0.0</v>
      </c>
      <c r="J38" s="1" t="s">
        <v>215</v>
      </c>
      <c r="K38" s="1" t="s">
        <v>221</v>
      </c>
      <c r="L38" s="2"/>
      <c r="M38" s="2"/>
      <c r="N38" s="2"/>
      <c r="O38" s="2"/>
      <c r="P38" s="2"/>
      <c r="Q38" s="2"/>
      <c r="R38" s="2"/>
      <c r="S38" s="2"/>
      <c r="T38" s="2"/>
      <c r="U38" s="2"/>
      <c r="V38" s="2"/>
      <c r="W38" s="2"/>
      <c r="X38" s="2"/>
      <c r="Y38" s="2"/>
      <c r="Z38" s="2"/>
    </row>
    <row r="39" ht="15.75" customHeight="1">
      <c r="A39" s="1" t="s">
        <v>222</v>
      </c>
      <c r="B39" s="1">
        <v>0.0</v>
      </c>
      <c r="C39" s="1" t="s">
        <v>223</v>
      </c>
      <c r="D39" s="1" t="s">
        <v>224</v>
      </c>
      <c r="E39" s="1">
        <v>15.0</v>
      </c>
      <c r="F39" s="1" t="s">
        <v>225</v>
      </c>
      <c r="G39" s="1" t="s">
        <v>112</v>
      </c>
      <c r="H39" s="1" t="s">
        <v>226</v>
      </c>
      <c r="I39" s="1">
        <v>0.0</v>
      </c>
      <c r="J39" s="1" t="s">
        <v>227</v>
      </c>
      <c r="K39" s="1" t="s">
        <v>228</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229</v>
      </c>
      <c r="B41" s="1">
        <v>383.0</v>
      </c>
      <c r="C41" s="1">
        <v>409.0</v>
      </c>
      <c r="D41" s="1">
        <v>454.0</v>
      </c>
      <c r="E41" s="1">
        <v>455.0</v>
      </c>
      <c r="F41" s="1">
        <v>495.0</v>
      </c>
      <c r="G41" s="1">
        <v>567.0</v>
      </c>
      <c r="H41" s="1">
        <v>213.0</v>
      </c>
      <c r="I41" s="1">
        <v>209.0</v>
      </c>
      <c r="J41" s="1">
        <v>290.0</v>
      </c>
      <c r="K41" s="1">
        <v>340.0</v>
      </c>
      <c r="L41" s="2"/>
      <c r="M41" s="2"/>
      <c r="N41" s="2"/>
      <c r="O41" s="2"/>
      <c r="P41" s="2"/>
      <c r="Q41" s="2"/>
      <c r="R41" s="2"/>
      <c r="S41" s="2"/>
      <c r="T41" s="2"/>
      <c r="U41" s="2"/>
      <c r="V41" s="2"/>
      <c r="W41" s="2"/>
      <c r="X41" s="2"/>
      <c r="Y41" s="2"/>
      <c r="Z41" s="2"/>
    </row>
    <row r="42" ht="15.75" customHeight="1">
      <c r="A42" s="1" t="s">
        <v>230</v>
      </c>
      <c r="B42" s="1">
        <v>312.0</v>
      </c>
      <c r="C42" s="1">
        <v>333.0</v>
      </c>
      <c r="D42" s="1">
        <v>360.0</v>
      </c>
      <c r="E42" s="1">
        <v>352.0</v>
      </c>
      <c r="F42" s="1">
        <v>374.0</v>
      </c>
      <c r="G42" s="1">
        <v>432.0</v>
      </c>
      <c r="H42" s="1">
        <v>78.0</v>
      </c>
      <c r="I42" s="1">
        <v>77.0</v>
      </c>
      <c r="J42" s="1">
        <v>170.0</v>
      </c>
      <c r="K42" s="1">
        <v>222.0</v>
      </c>
      <c r="L42" s="2"/>
      <c r="M42" s="2"/>
      <c r="N42" s="2"/>
      <c r="O42" s="2"/>
      <c r="P42" s="2"/>
      <c r="Q42" s="2"/>
      <c r="R42" s="2"/>
      <c r="S42" s="2"/>
      <c r="T42" s="2"/>
      <c r="U42" s="2"/>
      <c r="V42" s="2"/>
      <c r="W42" s="2"/>
      <c r="X42" s="2"/>
      <c r="Y42" s="2"/>
      <c r="Z42" s="2"/>
    </row>
    <row r="43" ht="15.75" customHeight="1">
      <c r="A43" s="1" t="s">
        <v>231</v>
      </c>
      <c r="B43" s="1">
        <v>312.0</v>
      </c>
      <c r="C43" s="1">
        <v>332.0</v>
      </c>
      <c r="D43" s="1">
        <v>360.0</v>
      </c>
      <c r="E43" s="1">
        <v>351.0</v>
      </c>
      <c r="F43" s="1">
        <v>372.0</v>
      </c>
      <c r="G43" s="1">
        <v>425.0</v>
      </c>
      <c r="H43" s="1">
        <v>72.0</v>
      </c>
      <c r="I43" s="1">
        <v>70.0</v>
      </c>
      <c r="J43" s="1">
        <v>163.0</v>
      </c>
      <c r="K43" s="1">
        <v>215.0</v>
      </c>
      <c r="L43" s="2"/>
      <c r="M43" s="2"/>
      <c r="N43" s="2"/>
      <c r="O43" s="2"/>
      <c r="P43" s="2"/>
      <c r="Q43" s="2"/>
      <c r="R43" s="2"/>
      <c r="S43" s="2"/>
      <c r="T43" s="2"/>
      <c r="U43" s="2"/>
      <c r="V43" s="2"/>
      <c r="W43" s="2"/>
      <c r="X43" s="2"/>
      <c r="Y43" s="2"/>
      <c r="Z43" s="2"/>
    </row>
    <row r="44" ht="15.75" customHeight="1">
      <c r="A44" s="1" t="s">
        <v>232</v>
      </c>
      <c r="B44" s="1">
        <v>396.0</v>
      </c>
      <c r="C44" s="1">
        <v>419.0</v>
      </c>
      <c r="D44" s="1">
        <v>465.0</v>
      </c>
      <c r="E44" s="1">
        <v>467.0</v>
      </c>
      <c r="F44" s="1">
        <v>508.0</v>
      </c>
      <c r="G44" s="1">
        <v>582.0</v>
      </c>
      <c r="H44" s="1">
        <v>229.0</v>
      </c>
      <c r="I44" s="1">
        <v>224.0</v>
      </c>
      <c r="J44" s="1">
        <v>305.0</v>
      </c>
      <c r="K44" s="1">
        <v>356.0</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244</v>
      </c>
      <c r="B46" s="1">
        <v>21.0</v>
      </c>
      <c r="C46" s="1">
        <v>-30.0</v>
      </c>
      <c r="D46" s="1">
        <v>-9.0</v>
      </c>
      <c r="E46" s="1">
        <v>18.0</v>
      </c>
      <c r="F46" s="1">
        <v>18.0</v>
      </c>
      <c r="G46" s="1">
        <v>49.0</v>
      </c>
      <c r="H46" s="1">
        <v>-11.0</v>
      </c>
      <c r="I46" s="1">
        <v>5.0</v>
      </c>
      <c r="J46" s="1">
        <v>28.0</v>
      </c>
      <c r="K46" s="1">
        <v>38.0</v>
      </c>
      <c r="L46" s="2"/>
      <c r="M46" s="2"/>
      <c r="N46" s="2"/>
      <c r="O46" s="2"/>
      <c r="P46" s="2"/>
      <c r="Q46" s="2"/>
      <c r="R46" s="2"/>
      <c r="S46" s="2"/>
      <c r="T46" s="2"/>
      <c r="U46" s="2"/>
      <c r="V46" s="2"/>
      <c r="W46" s="2"/>
      <c r="X46" s="2"/>
      <c r="Y46" s="2"/>
      <c r="Z46" s="2"/>
    </row>
    <row r="47" ht="15.75" customHeight="1">
      <c r="A47" s="1" t="s">
        <v>245</v>
      </c>
      <c r="B47" s="1">
        <v>28.0</v>
      </c>
      <c r="C47" s="1">
        <v>30.0</v>
      </c>
      <c r="D47" s="1">
        <v>37.0</v>
      </c>
      <c r="E47" s="1">
        <v>20.0</v>
      </c>
      <c r="F47" s="1">
        <v>14.0</v>
      </c>
      <c r="G47" s="1">
        <v>11.0</v>
      </c>
      <c r="H47" s="1">
        <v>1.0</v>
      </c>
      <c r="I47" s="1">
        <v>3.0</v>
      </c>
      <c r="J47" s="1">
        <v>6.0</v>
      </c>
      <c r="K47" s="1">
        <v>6.0</v>
      </c>
      <c r="L47" s="2"/>
      <c r="M47" s="2"/>
      <c r="N47" s="2"/>
      <c r="O47" s="2"/>
      <c r="P47" s="2"/>
      <c r="Q47" s="2"/>
      <c r="R47" s="2"/>
      <c r="S47" s="2"/>
      <c r="T47" s="2"/>
      <c r="U47" s="2"/>
      <c r="V47" s="2"/>
      <c r="W47" s="2"/>
      <c r="X47" s="2"/>
      <c r="Y47" s="2"/>
      <c r="Z47" s="2"/>
    </row>
    <row r="48" ht="15.75" customHeight="1">
      <c r="A48" s="1" t="s">
        <v>246</v>
      </c>
      <c r="B48" s="1">
        <v>49.0</v>
      </c>
      <c r="C48" s="1">
        <v>29.0</v>
      </c>
      <c r="D48" s="1">
        <v>27.0</v>
      </c>
      <c r="E48" s="1">
        <v>39.0</v>
      </c>
      <c r="F48" s="1">
        <v>33.0</v>
      </c>
      <c r="G48" s="1">
        <v>60.0</v>
      </c>
      <c r="H48" s="1">
        <v>-9.0</v>
      </c>
      <c r="I48" s="1">
        <v>8.0</v>
      </c>
      <c r="J48" s="1">
        <v>34.0</v>
      </c>
      <c r="K48" s="1">
        <v>44.0</v>
      </c>
      <c r="L48" s="2"/>
      <c r="M48" s="2"/>
      <c r="N48" s="2"/>
      <c r="O48" s="2"/>
      <c r="P48" s="2"/>
      <c r="Q48" s="2"/>
      <c r="R48" s="2"/>
      <c r="S48" s="2"/>
      <c r="T48" s="2"/>
      <c r="U48" s="2"/>
      <c r="V48" s="2"/>
      <c r="W48" s="2"/>
      <c r="X48" s="2"/>
      <c r="Y48" s="2"/>
      <c r="Z48" s="2"/>
    </row>
    <row r="49" ht="15.75" customHeight="1">
      <c r="A49" s="1" t="s">
        <v>247</v>
      </c>
      <c r="B49" s="1">
        <v>34.0</v>
      </c>
      <c r="C49" s="1">
        <v>48.0</v>
      </c>
      <c r="D49" s="1">
        <v>54.0</v>
      </c>
      <c r="E49" s="1">
        <v>-1.0</v>
      </c>
      <c r="F49" s="1">
        <v>26.0</v>
      </c>
      <c r="G49" s="1">
        <v>3.0</v>
      </c>
      <c r="H49" s="1">
        <v>10.0</v>
      </c>
      <c r="I49" s="1">
        <v>-2.0</v>
      </c>
      <c r="J49" s="1">
        <v>-8.0</v>
      </c>
      <c r="K49" s="1">
        <v>-17.0</v>
      </c>
      <c r="L49" s="2"/>
      <c r="M49" s="2"/>
      <c r="N49" s="2"/>
      <c r="O49" s="2"/>
      <c r="P49" s="2"/>
      <c r="Q49" s="2"/>
      <c r="R49" s="2"/>
      <c r="S49" s="2"/>
      <c r="T49" s="2"/>
      <c r="U49" s="2"/>
      <c r="V49" s="2"/>
      <c r="W49" s="2"/>
      <c r="X49" s="2"/>
      <c r="Y49" s="2"/>
      <c r="Z49" s="2"/>
    </row>
    <row r="50" ht="15.75" customHeight="1">
      <c r="A50" s="1" t="s">
        <v>248</v>
      </c>
      <c r="B50" s="1">
        <v>5.0</v>
      </c>
      <c r="C50" s="1">
        <v>4.0</v>
      </c>
      <c r="D50" s="1">
        <v>8.0</v>
      </c>
      <c r="E50" s="1">
        <v>5.0</v>
      </c>
      <c r="F50" s="1">
        <v>2.0</v>
      </c>
      <c r="G50" s="1">
        <v>12.0</v>
      </c>
      <c r="H50" s="1">
        <v>-51.0</v>
      </c>
      <c r="I50" s="1">
        <v>-30.0</v>
      </c>
      <c r="J50" s="1">
        <v>5.0</v>
      </c>
      <c r="K50" s="1">
        <v>-15.0</v>
      </c>
      <c r="L50" s="2"/>
      <c r="M50" s="2"/>
      <c r="N50" s="2"/>
      <c r="O50" s="2"/>
      <c r="P50" s="2"/>
      <c r="Q50" s="2"/>
      <c r="R50" s="2"/>
      <c r="S50" s="2"/>
      <c r="T50" s="2"/>
      <c r="U50" s="2"/>
      <c r="V50" s="2"/>
      <c r="W50" s="2"/>
      <c r="X50" s="2"/>
      <c r="Y50" s="2"/>
      <c r="Z50" s="2"/>
    </row>
    <row r="51" ht="15.75" customHeight="1">
      <c r="A51" s="1" t="s">
        <v>249</v>
      </c>
      <c r="B51" s="1">
        <v>39.0</v>
      </c>
      <c r="C51" s="1">
        <v>53.0</v>
      </c>
      <c r="D51" s="1">
        <v>62.0</v>
      </c>
      <c r="E51" s="1">
        <v>3.0</v>
      </c>
      <c r="F51" s="1">
        <v>29.0</v>
      </c>
      <c r="G51" s="1">
        <v>16.0</v>
      </c>
      <c r="H51" s="1">
        <v>-51.0</v>
      </c>
      <c r="I51" s="1">
        <v>-2.0</v>
      </c>
      <c r="J51" s="1">
        <v>-3.0</v>
      </c>
      <c r="K51" s="1">
        <v>-32.0</v>
      </c>
      <c r="L51" s="2"/>
      <c r="M51" s="2"/>
      <c r="N51" s="2"/>
      <c r="O51" s="2"/>
      <c r="P51" s="2"/>
      <c r="Q51" s="2"/>
      <c r="R51" s="2"/>
      <c r="S51" s="2"/>
      <c r="T51" s="2"/>
      <c r="U51" s="2"/>
      <c r="V51" s="2"/>
      <c r="W51" s="2"/>
      <c r="X51" s="2"/>
      <c r="Y51" s="2"/>
      <c r="Z51" s="2"/>
    </row>
    <row r="52" ht="15.75" customHeight="1">
      <c r="A52" s="1" t="s">
        <v>250</v>
      </c>
      <c r="B52" s="1">
        <v>191.0</v>
      </c>
      <c r="C52" s="1">
        <v>200.0</v>
      </c>
      <c r="D52" s="1">
        <v>213.0</v>
      </c>
      <c r="E52" s="1">
        <v>204.0</v>
      </c>
      <c r="F52" s="1">
        <v>212.0</v>
      </c>
      <c r="G52" s="1">
        <v>240.0</v>
      </c>
      <c r="H52" s="1">
        <v>17.0</v>
      </c>
      <c r="I52" s="1">
        <v>25.0</v>
      </c>
      <c r="J52" s="1">
        <v>91.0</v>
      </c>
      <c r="K52" s="1">
        <v>75.0</v>
      </c>
      <c r="L52" s="2"/>
      <c r="M52" s="2"/>
      <c r="N52" s="2"/>
      <c r="O52" s="2"/>
      <c r="P52" s="2"/>
      <c r="Q52" s="2"/>
      <c r="R52" s="2"/>
      <c r="S52" s="2"/>
      <c r="T52" s="2"/>
      <c r="U52" s="2"/>
      <c r="V52" s="2"/>
      <c r="W52" s="2"/>
      <c r="X52" s="2"/>
      <c r="Y52" s="2"/>
      <c r="Z52" s="2"/>
    </row>
    <row r="53" ht="15.75" customHeight="1">
      <c r="A53" s="1" t="s">
        <v>251</v>
      </c>
      <c r="B53" s="1">
        <v>2.0</v>
      </c>
      <c r="C53" s="1">
        <v>2.0</v>
      </c>
      <c r="D53" s="1">
        <v>1.0</v>
      </c>
      <c r="E53" s="1">
        <v>3.0</v>
      </c>
      <c r="F53" s="1">
        <v>9.0</v>
      </c>
      <c r="G53" s="1">
        <v>12.0</v>
      </c>
      <c r="H53" s="1">
        <v>13.0</v>
      </c>
      <c r="I53" s="1">
        <v>12.0</v>
      </c>
      <c r="J53" s="1">
        <v>12.0</v>
      </c>
      <c r="K53" s="1">
        <v>6.0</v>
      </c>
      <c r="L53" s="2"/>
      <c r="M53" s="2"/>
      <c r="N53" s="2"/>
      <c r="O53" s="2"/>
      <c r="P53" s="2"/>
      <c r="Q53" s="2"/>
      <c r="R53" s="2"/>
      <c r="S53" s="2"/>
      <c r="T53" s="2"/>
      <c r="U53" s="2"/>
      <c r="V53" s="2"/>
      <c r="W53" s="2"/>
      <c r="X53" s="2"/>
      <c r="Y53" s="2"/>
      <c r="Z53" s="2"/>
    </row>
    <row r="54" ht="15.75" customHeight="1">
      <c r="A54" s="1" t="s">
        <v>252</v>
      </c>
      <c r="B54" s="1">
        <v>3.0</v>
      </c>
      <c r="C54" s="1">
        <v>80.0</v>
      </c>
      <c r="D54" s="1">
        <v>-40.0</v>
      </c>
      <c r="E54" s="1">
        <v>-1.0</v>
      </c>
      <c r="F54" s="1">
        <v>-3.0</v>
      </c>
      <c r="G54" s="1">
        <v>-3.0</v>
      </c>
      <c r="H54" s="1">
        <v>-2.0</v>
      </c>
      <c r="I54" s="1">
        <v>70.0</v>
      </c>
      <c r="J54" s="1">
        <v>3.0</v>
      </c>
      <c r="K54" s="1">
        <v>3.0</v>
      </c>
      <c r="L54" s="2"/>
      <c r="M54" s="2"/>
      <c r="N54" s="2"/>
      <c r="O54" s="2"/>
      <c r="P54" s="2"/>
      <c r="Q54" s="2"/>
      <c r="R54" s="2"/>
      <c r="S54" s="2"/>
      <c r="T54" s="2"/>
      <c r="U54" s="2"/>
      <c r="V54" s="2"/>
      <c r="W54" s="2"/>
      <c r="X54" s="2"/>
      <c r="Y54" s="2"/>
      <c r="Z54" s="2"/>
    </row>
    <row r="55" ht="15.75" customHeight="1">
      <c r="A55" s="1" t="s">
        <v>253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254</v>
      </c>
      <c r="B56" s="1">
        <v>47.0</v>
      </c>
      <c r="C56" s="1">
        <v>44.0</v>
      </c>
      <c r="D56" s="1">
        <v>46.0</v>
      </c>
      <c r="E56" s="1">
        <v>49.0</v>
      </c>
      <c r="F56" s="1">
        <v>55.0</v>
      </c>
      <c r="G56" s="1">
        <v>56.0</v>
      </c>
      <c r="H56" s="1">
        <v>46.0</v>
      </c>
      <c r="I56" s="1">
        <v>45.0</v>
      </c>
      <c r="J56" s="1">
        <v>45.0</v>
      </c>
      <c r="K56" s="1">
        <v>52.0</v>
      </c>
      <c r="L56" s="2"/>
      <c r="M56" s="2"/>
      <c r="N56" s="2"/>
      <c r="O56" s="2"/>
      <c r="P56" s="2"/>
      <c r="Q56" s="2"/>
      <c r="R56" s="2"/>
      <c r="S56" s="2"/>
      <c r="T56" s="2"/>
      <c r="U56" s="2"/>
      <c r="V56" s="2"/>
      <c r="W56" s="2"/>
      <c r="X56" s="2"/>
      <c r="Y56" s="2"/>
      <c r="Z56" s="2"/>
    </row>
    <row r="57" ht="15.75" customHeight="1">
      <c r="A57" s="1" t="s">
        <v>255</v>
      </c>
      <c r="B57" s="1">
        <v>12.0</v>
      </c>
      <c r="C57" s="1">
        <v>10.0</v>
      </c>
      <c r="D57" s="1">
        <v>11.0</v>
      </c>
      <c r="E57" s="1">
        <v>12.0</v>
      </c>
      <c r="F57" s="1">
        <v>13.0</v>
      </c>
      <c r="G57" s="1">
        <v>15.0</v>
      </c>
      <c r="H57" s="1">
        <v>16.0</v>
      </c>
      <c r="I57" s="1">
        <v>15.0</v>
      </c>
      <c r="J57" s="1">
        <v>15.0</v>
      </c>
      <c r="K57" s="1">
        <v>16.0</v>
      </c>
      <c r="L57" s="2"/>
      <c r="M57" s="2"/>
      <c r="N57" s="2"/>
      <c r="O57" s="2"/>
      <c r="P57" s="2"/>
      <c r="Q57" s="2"/>
      <c r="R57" s="2"/>
      <c r="S57" s="2"/>
      <c r="T57" s="2"/>
      <c r="U57" s="2"/>
      <c r="V57" s="2"/>
      <c r="W57" s="2"/>
      <c r="X57" s="2"/>
      <c r="Y57" s="2"/>
      <c r="Z57" s="2"/>
    </row>
    <row r="58" ht="15.75" customHeight="1">
      <c r="A58" s="1" t="s">
        <v>256</v>
      </c>
      <c r="B58" s="1">
        <v>3.0</v>
      </c>
      <c r="C58" s="1">
        <v>2.0</v>
      </c>
      <c r="D58" s="1">
        <v>3.0</v>
      </c>
      <c r="E58" s="1">
        <v>3.0</v>
      </c>
      <c r="F58" s="1">
        <v>5.0</v>
      </c>
      <c r="G58" s="1">
        <v>6.0</v>
      </c>
      <c r="H58" s="1">
        <v>6.0</v>
      </c>
      <c r="I58" s="1">
        <v>6.0</v>
      </c>
      <c r="J58" s="1">
        <v>7.0</v>
      </c>
      <c r="K58" s="1">
        <v>6.0</v>
      </c>
      <c r="L58" s="2"/>
      <c r="M58" s="2"/>
      <c r="N58" s="2"/>
      <c r="O58" s="2"/>
      <c r="P58" s="2"/>
      <c r="Q58" s="2"/>
      <c r="R58" s="2"/>
      <c r="S58" s="2"/>
      <c r="T58" s="2"/>
      <c r="U58" s="2"/>
      <c r="V58" s="2"/>
      <c r="W58" s="2"/>
      <c r="X58" s="2"/>
      <c r="Y58" s="2"/>
      <c r="Z58" s="2"/>
    </row>
    <row r="59" ht="15.75" customHeight="1">
      <c r="A59" s="1" t="s">
        <v>257</v>
      </c>
      <c r="B59" s="1">
        <v>9.0</v>
      </c>
      <c r="C59" s="1">
        <v>7.0</v>
      </c>
      <c r="D59" s="1">
        <v>7.0</v>
      </c>
      <c r="E59" s="1">
        <v>8.0</v>
      </c>
      <c r="F59" s="1">
        <v>7.0</v>
      </c>
      <c r="G59" s="1">
        <v>8.0</v>
      </c>
      <c r="H59" s="1">
        <v>9.0</v>
      </c>
      <c r="I59" s="1">
        <v>8.0</v>
      </c>
      <c r="J59" s="1">
        <v>8.0</v>
      </c>
      <c r="K59" s="1">
        <v>9.0</v>
      </c>
      <c r="L59" s="2"/>
      <c r="M59" s="2"/>
      <c r="N59" s="2"/>
      <c r="O59" s="2"/>
      <c r="P59" s="2"/>
      <c r="Q59" s="2"/>
      <c r="R59" s="2"/>
      <c r="S59" s="2"/>
      <c r="T59" s="2"/>
      <c r="U59" s="2"/>
      <c r="V59" s="2"/>
      <c r="W59" s="2"/>
      <c r="X59" s="2"/>
      <c r="Y59" s="2"/>
      <c r="Z59" s="2"/>
    </row>
    <row r="60" ht="15.75" customHeight="1">
      <c r="A60" s="1" t="s">
        <v>258</v>
      </c>
      <c r="B60" s="1">
        <v>17.0</v>
      </c>
      <c r="C60" s="1">
        <v>17.0</v>
      </c>
      <c r="D60" s="1">
        <v>16.0</v>
      </c>
      <c r="E60" s="1">
        <v>17.0</v>
      </c>
      <c r="F60" s="1">
        <v>16.0</v>
      </c>
      <c r="G60" s="1">
        <v>18.0</v>
      </c>
      <c r="H60" s="1">
        <v>15.0</v>
      </c>
      <c r="I60" s="1">
        <v>19.0</v>
      </c>
      <c r="J60" s="1">
        <v>20.0</v>
      </c>
      <c r="K60" s="1">
        <v>20.0</v>
      </c>
      <c r="L60" s="2"/>
      <c r="M60" s="2"/>
      <c r="N60" s="2"/>
      <c r="O60" s="2"/>
      <c r="P60" s="2"/>
      <c r="Q60" s="2"/>
      <c r="R60" s="2"/>
      <c r="S60" s="2"/>
      <c r="T60" s="2"/>
      <c r="U60" s="2"/>
      <c r="V60" s="2"/>
      <c r="W60" s="2"/>
      <c r="X60" s="2"/>
      <c r="Y60" s="2"/>
      <c r="Z60" s="2"/>
    </row>
    <row r="61" ht="15.75" customHeight="1">
      <c r="A61" s="1" t="s">
        <v>259</v>
      </c>
      <c r="B61" s="1">
        <v>17.0</v>
      </c>
      <c r="C61" s="1">
        <v>17.0</v>
      </c>
      <c r="D61" s="1">
        <v>16.0</v>
      </c>
      <c r="E61" s="1">
        <v>17.0</v>
      </c>
      <c r="F61" s="1">
        <v>16.0</v>
      </c>
      <c r="G61" s="1">
        <v>18.0</v>
      </c>
      <c r="H61" s="1">
        <v>15.0</v>
      </c>
      <c r="I61" s="1">
        <v>19.0</v>
      </c>
      <c r="J61" s="1">
        <v>20.0</v>
      </c>
      <c r="K61" s="1">
        <v>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190</v>
      </c>
      <c r="I3" s="1" t="s">
        <v>268</v>
      </c>
      <c r="J3" s="1" t="s">
        <v>176</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212</v>
      </c>
      <c r="J5" s="1" t="s">
        <v>289</v>
      </c>
      <c r="K5" s="1" t="s">
        <v>290</v>
      </c>
      <c r="L5" s="2"/>
      <c r="M5" s="2"/>
      <c r="N5" s="2"/>
      <c r="O5" s="2"/>
      <c r="P5" s="2"/>
      <c r="Q5" s="2"/>
      <c r="R5" s="2"/>
      <c r="S5" s="2"/>
      <c r="T5" s="2"/>
      <c r="U5" s="2"/>
      <c r="V5" s="2"/>
      <c r="W5" s="2"/>
      <c r="X5" s="2"/>
      <c r="Y5" s="2"/>
      <c r="Z5" s="2"/>
    </row>
    <row r="6">
      <c r="A6" s="1" t="s">
        <v>291</v>
      </c>
      <c r="B6" s="1" t="s">
        <v>282</v>
      </c>
      <c r="C6" s="1" t="s">
        <v>283</v>
      </c>
      <c r="D6" s="1" t="s">
        <v>284</v>
      </c>
      <c r="E6" s="1" t="s">
        <v>285</v>
      </c>
      <c r="F6" s="1" t="s">
        <v>286</v>
      </c>
      <c r="G6" s="1" t="s">
        <v>287</v>
      </c>
      <c r="H6" s="1" t="s">
        <v>288</v>
      </c>
      <c r="I6" s="1" t="s">
        <v>212</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237</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352</v>
      </c>
      <c r="F14" s="1" t="s">
        <v>353</v>
      </c>
      <c r="G14" s="1" t="s">
        <v>237</v>
      </c>
      <c r="H14" s="1" t="s">
        <v>354</v>
      </c>
      <c r="I14" s="1" t="s">
        <v>355</v>
      </c>
      <c r="J14" s="1" t="s">
        <v>356</v>
      </c>
      <c r="K14" s="1" t="s">
        <v>357</v>
      </c>
      <c r="L14" s="2"/>
      <c r="M14" s="2"/>
      <c r="N14" s="2"/>
      <c r="O14" s="2"/>
      <c r="P14" s="2"/>
      <c r="Q14" s="2"/>
      <c r="R14" s="2"/>
      <c r="S14" s="2"/>
      <c r="T14" s="2"/>
      <c r="U14" s="2"/>
      <c r="V14" s="2"/>
      <c r="W14" s="2"/>
      <c r="X14" s="2"/>
      <c r="Y14" s="2"/>
      <c r="Z14" s="2"/>
    </row>
    <row r="15">
      <c r="A15" s="1" t="s">
        <v>359</v>
      </c>
      <c r="B15" s="1" t="s">
        <v>349</v>
      </c>
      <c r="C15" s="1" t="s">
        <v>350</v>
      </c>
      <c r="D15" s="1" t="s">
        <v>351</v>
      </c>
      <c r="E15" s="1" t="s">
        <v>352</v>
      </c>
      <c r="F15" s="1" t="s">
        <v>353</v>
      </c>
      <c r="G15" s="1" t="s">
        <v>237</v>
      </c>
      <c r="H15" s="1" t="s">
        <v>354</v>
      </c>
      <c r="I15" s="1" t="s">
        <v>355</v>
      </c>
      <c r="J15" s="1" t="s">
        <v>356</v>
      </c>
      <c r="K15" s="1" t="s">
        <v>357</v>
      </c>
      <c r="L15" s="2"/>
      <c r="M15" s="2"/>
      <c r="N15" s="2"/>
      <c r="O15" s="2"/>
      <c r="P15" s="2"/>
      <c r="Q15" s="2"/>
      <c r="R15" s="2"/>
      <c r="S15" s="2"/>
      <c r="T15" s="2"/>
      <c r="U15" s="2"/>
      <c r="V15" s="2"/>
      <c r="W15" s="2"/>
      <c r="X15" s="2"/>
      <c r="Y15" s="2"/>
      <c r="Z15" s="2"/>
    </row>
    <row r="16">
      <c r="A16" s="1" t="s">
        <v>360</v>
      </c>
      <c r="B16" s="1" t="s">
        <v>361</v>
      </c>
      <c r="C16" s="1" t="s">
        <v>362</v>
      </c>
      <c r="D16" s="1" t="s">
        <v>363</v>
      </c>
      <c r="E16" s="1" t="s">
        <v>274</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v>-1.0</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314</v>
      </c>
      <c r="G18" s="1" t="s">
        <v>385</v>
      </c>
      <c r="H18" s="1" t="s">
        <v>386</v>
      </c>
      <c r="I18" s="1" t="s">
        <v>387</v>
      </c>
      <c r="J18" s="1" t="s">
        <v>308</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213</v>
      </c>
      <c r="D20" s="1" t="s">
        <v>391</v>
      </c>
      <c r="E20" s="1" t="s">
        <v>392</v>
      </c>
      <c r="F20" s="1" t="s">
        <v>393</v>
      </c>
      <c r="G20" s="1" t="s">
        <v>394</v>
      </c>
      <c r="H20" s="1" t="s">
        <v>221</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392</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410</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269</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430</v>
      </c>
      <c r="H25" s="1" t="s">
        <v>435</v>
      </c>
      <c r="I25" s="1" t="s">
        <v>436</v>
      </c>
      <c r="J25" s="1" t="s">
        <v>432</v>
      </c>
      <c r="K25" s="1" t="s">
        <v>437</v>
      </c>
      <c r="L25" s="2"/>
      <c r="M25" s="2"/>
      <c r="N25" s="2"/>
      <c r="O25" s="2"/>
      <c r="P25" s="2"/>
      <c r="Q25" s="2"/>
      <c r="R25" s="2"/>
      <c r="S25" s="2"/>
      <c r="T25" s="2"/>
      <c r="U25" s="2"/>
      <c r="V25" s="2"/>
      <c r="W25" s="2"/>
      <c r="X25" s="2"/>
      <c r="Y25" s="2"/>
      <c r="Z25" s="2"/>
    </row>
    <row r="26" ht="15.75" customHeight="1">
      <c r="A26" s="1" t="s">
        <v>438</v>
      </c>
      <c r="B26" s="1" t="s">
        <v>439</v>
      </c>
      <c r="C26" s="1" t="s">
        <v>439</v>
      </c>
      <c r="D26" s="1" t="s">
        <v>440</v>
      </c>
      <c r="E26" s="1" t="s">
        <v>441</v>
      </c>
      <c r="F26" s="1" t="s">
        <v>407</v>
      </c>
      <c r="G26" s="1" t="s">
        <v>212</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440</v>
      </c>
      <c r="D27" s="1" t="s">
        <v>442</v>
      </c>
      <c r="E27" s="1" t="s">
        <v>448</v>
      </c>
      <c r="F27" s="1" t="s">
        <v>443</v>
      </c>
      <c r="G27" s="1" t="s">
        <v>449</v>
      </c>
      <c r="H27" s="1" t="s">
        <v>450</v>
      </c>
      <c r="I27" s="1" t="s">
        <v>373</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455</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v>42.0</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499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510</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565</v>
      </c>
      <c r="G39" s="1" t="s">
        <v>553</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290</v>
      </c>
      <c r="F40" s="1" t="s">
        <v>574</v>
      </c>
      <c r="G40" s="1" t="s">
        <v>289</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449</v>
      </c>
      <c r="E41" s="1" t="s">
        <v>582</v>
      </c>
      <c r="F41" s="1" t="s">
        <v>583</v>
      </c>
      <c r="G41" s="1" t="s">
        <v>583</v>
      </c>
      <c r="H41" s="1" t="s">
        <v>584</v>
      </c>
      <c r="I41" s="1" t="s">
        <v>585</v>
      </c>
      <c r="J41" s="1" t="s">
        <v>381</v>
      </c>
      <c r="K41" s="1" t="s">
        <v>586</v>
      </c>
      <c r="L41" s="2"/>
      <c r="M41" s="2"/>
      <c r="N41" s="2"/>
      <c r="O41" s="2"/>
      <c r="P41" s="2"/>
      <c r="Q41" s="2"/>
      <c r="R41" s="2"/>
      <c r="S41" s="2"/>
      <c r="T41" s="2"/>
      <c r="U41" s="2"/>
      <c r="V41" s="2"/>
      <c r="W41" s="2"/>
      <c r="X41" s="2"/>
      <c r="Y41" s="2"/>
      <c r="Z41" s="2"/>
    </row>
    <row r="42" ht="15.75" customHeight="1">
      <c r="A42" s="1" t="s">
        <v>587</v>
      </c>
      <c r="B42" s="1" t="s">
        <v>406</v>
      </c>
      <c r="C42" s="1" t="s">
        <v>588</v>
      </c>
      <c r="D42" s="1" t="s">
        <v>450</v>
      </c>
      <c r="E42" s="1" t="s">
        <v>589</v>
      </c>
      <c r="F42" s="1" t="s">
        <v>590</v>
      </c>
      <c r="G42" s="1" t="s">
        <v>591</v>
      </c>
      <c r="H42" s="1" t="s">
        <v>585</v>
      </c>
      <c r="I42" s="1" t="s">
        <v>592</v>
      </c>
      <c r="J42" s="1" t="s">
        <v>431</v>
      </c>
      <c r="K42" s="1" t="s">
        <v>400</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t="s">
        <v>598</v>
      </c>
      <c r="G43" s="1" t="s">
        <v>599</v>
      </c>
      <c r="H43" s="1" t="s">
        <v>600</v>
      </c>
      <c r="I43" s="1" t="s">
        <v>601</v>
      </c>
      <c r="J43" s="1" t="s">
        <v>594</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599</v>
      </c>
      <c r="G44" s="1" t="s">
        <v>608</v>
      </c>
      <c r="H44" s="1">
        <v>5.0</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308</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423</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615</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646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665</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386</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217</v>
      </c>
      <c r="C55" s="1" t="s">
        <v>201</v>
      </c>
      <c r="D55" s="1" t="s">
        <v>698</v>
      </c>
      <c r="E55" s="1" t="s">
        <v>699</v>
      </c>
      <c r="F55" s="1" t="s">
        <v>700</v>
      </c>
      <c r="G55" s="1" t="s">
        <v>701</v>
      </c>
      <c r="H55" s="1" t="s">
        <v>702</v>
      </c>
      <c r="I55" s="1" t="s">
        <v>703</v>
      </c>
      <c r="J55" s="1" t="s">
        <v>704</v>
      </c>
      <c r="K55" s="1">
        <v>2.0</v>
      </c>
      <c r="L55" s="2"/>
      <c r="M55" s="2"/>
      <c r="N55" s="2"/>
      <c r="O55" s="2"/>
      <c r="P55" s="2"/>
      <c r="Q55" s="2"/>
      <c r="R55" s="2"/>
      <c r="S55" s="2"/>
      <c r="T55" s="2"/>
      <c r="U55" s="2"/>
      <c r="V55" s="2"/>
      <c r="W55" s="2"/>
      <c r="X55" s="2"/>
      <c r="Y55" s="2"/>
      <c r="Z55" s="2"/>
    </row>
    <row r="56" ht="15.75" customHeight="1">
      <c r="A56" s="1" t="s">
        <v>705</v>
      </c>
      <c r="B56" s="1" t="s">
        <v>555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v>16.0</v>
      </c>
      <c r="C57" s="1" t="s">
        <v>716</v>
      </c>
      <c r="D57" s="1" t="s">
        <v>717</v>
      </c>
      <c r="E57" s="1" t="s">
        <v>718</v>
      </c>
      <c r="F57" s="1" t="s">
        <v>218</v>
      </c>
      <c r="G57" s="1" t="s">
        <v>416</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445</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608</v>
      </c>
      <c r="D59" s="1" t="s">
        <v>735</v>
      </c>
      <c r="E59" s="1" t="s">
        <v>718</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748</v>
      </c>
      <c r="H60" s="1" t="s">
        <v>749</v>
      </c>
      <c r="I60" s="1" t="s">
        <v>750</v>
      </c>
      <c r="J60" s="1" t="s">
        <v>425</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v>0.0</v>
      </c>
      <c r="E63" s="1" t="s">
        <v>777</v>
      </c>
      <c r="F63" s="1">
        <v>0.0</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666</v>
      </c>
      <c r="L64" s="2"/>
      <c r="M64" s="2"/>
      <c r="N64" s="2"/>
      <c r="O64" s="2"/>
      <c r="P64" s="2"/>
      <c r="Q64" s="2"/>
      <c r="R64" s="2"/>
      <c r="S64" s="2"/>
      <c r="T64" s="2"/>
      <c r="U64" s="2"/>
      <c r="V64" s="2"/>
      <c r="W64" s="2"/>
      <c r="X64" s="2"/>
      <c r="Y64" s="2"/>
      <c r="Z64" s="2"/>
    </row>
    <row r="65" ht="15.75" customHeight="1">
      <c r="A65" s="1" t="s">
        <v>793</v>
      </c>
      <c r="B65" s="1">
        <v>0.0</v>
      </c>
      <c r="C65" s="1">
        <v>0.0</v>
      </c>
      <c r="D65" s="1" t="s">
        <v>794</v>
      </c>
      <c r="E65" s="1" t="s">
        <v>795</v>
      </c>
      <c r="F65" s="1" t="s">
        <v>796</v>
      </c>
      <c r="G65" s="1" t="s">
        <v>797</v>
      </c>
      <c r="H65" s="1" t="s">
        <v>798</v>
      </c>
      <c r="I65" s="1">
        <v>0.0</v>
      </c>
      <c r="J65" s="1">
        <v>0.0</v>
      </c>
      <c r="K65" s="1">
        <v>25.0</v>
      </c>
      <c r="L65" s="2"/>
      <c r="M65" s="2"/>
      <c r="N65" s="2"/>
      <c r="O65" s="2"/>
      <c r="P65" s="2"/>
      <c r="Q65" s="2"/>
      <c r="R65" s="2"/>
      <c r="S65" s="2"/>
      <c r="T65" s="2"/>
      <c r="U65" s="2"/>
      <c r="V65" s="2"/>
      <c r="W65" s="2"/>
      <c r="X65" s="2"/>
      <c r="Y65" s="2"/>
      <c r="Z65" s="2"/>
    </row>
    <row r="66" ht="15.75" customHeight="1">
      <c r="A66" s="1" t="s">
        <v>799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800</v>
      </c>
      <c r="B67" s="1" t="s">
        <v>801</v>
      </c>
      <c r="C67" s="1" t="s">
        <v>667</v>
      </c>
      <c r="D67" s="1" t="s">
        <v>802</v>
      </c>
      <c r="E67" s="1" t="s">
        <v>803</v>
      </c>
      <c r="F67" s="1" t="s">
        <v>558</v>
      </c>
      <c r="G67" s="1" t="s">
        <v>804</v>
      </c>
      <c r="H67" s="1" t="s">
        <v>805</v>
      </c>
      <c r="I67" s="1" t="s">
        <v>806</v>
      </c>
      <c r="J67" s="1" t="s">
        <v>172</v>
      </c>
      <c r="K67" s="1" t="s">
        <v>807</v>
      </c>
      <c r="L67" s="2"/>
      <c r="M67" s="2"/>
      <c r="N67" s="2"/>
      <c r="O67" s="2"/>
      <c r="P67" s="2"/>
      <c r="Q67" s="2"/>
      <c r="R67" s="2"/>
      <c r="S67" s="2"/>
      <c r="T67" s="2"/>
      <c r="U67" s="2"/>
      <c r="V67" s="2"/>
      <c r="W67" s="2"/>
      <c r="X67" s="2"/>
      <c r="Y67" s="2"/>
      <c r="Z67" s="2"/>
    </row>
    <row r="68" ht="15.75" customHeight="1">
      <c r="A68" s="1" t="s">
        <v>808</v>
      </c>
      <c r="B68" s="1" t="s">
        <v>710</v>
      </c>
      <c r="C68" s="1" t="s">
        <v>646</v>
      </c>
      <c r="D68" s="1" t="s">
        <v>809</v>
      </c>
      <c r="E68" s="1" t="s">
        <v>277</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601</v>
      </c>
      <c r="G69" s="1" t="s">
        <v>821</v>
      </c>
      <c r="H69" s="1" t="s">
        <v>822</v>
      </c>
      <c r="I69" s="1" t="s">
        <v>823</v>
      </c>
      <c r="J69" s="1">
        <v>21.0</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275</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585</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847</v>
      </c>
      <c r="C73" s="1" t="s">
        <v>848</v>
      </c>
      <c r="D73" s="1" t="s">
        <v>849</v>
      </c>
      <c r="E73" s="1" t="s">
        <v>850</v>
      </c>
      <c r="F73" s="1" t="s">
        <v>851</v>
      </c>
      <c r="G73" s="1" t="s">
        <v>585</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439</v>
      </c>
      <c r="F74" s="1" t="s">
        <v>861</v>
      </c>
      <c r="G74" s="1" t="s">
        <v>411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646</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439</v>
      </c>
      <c r="C76" s="1" t="s">
        <v>877</v>
      </c>
      <c r="D76" s="1" t="s">
        <v>878</v>
      </c>
      <c r="E76" s="1" t="s">
        <v>187</v>
      </c>
      <c r="F76" s="1" t="s">
        <v>879</v>
      </c>
      <c r="G76" s="1" t="s">
        <v>880</v>
      </c>
      <c r="H76" s="1" t="s">
        <v>881</v>
      </c>
      <c r="I76" s="1" t="s">
        <v>882</v>
      </c>
      <c r="J76" s="1" t="s">
        <v>883</v>
      </c>
      <c r="K76" s="1" t="s">
        <v>108</v>
      </c>
      <c r="L76" s="2"/>
      <c r="M76" s="2"/>
      <c r="N76" s="2"/>
      <c r="O76" s="2"/>
      <c r="P76" s="2"/>
      <c r="Q76" s="2"/>
      <c r="R76" s="2"/>
      <c r="S76" s="2"/>
      <c r="T76" s="2"/>
      <c r="U76" s="2"/>
      <c r="V76" s="2"/>
      <c r="W76" s="2"/>
      <c r="X76" s="2"/>
      <c r="Y76" s="2"/>
      <c r="Z76" s="2"/>
    </row>
    <row r="77" ht="15.75" customHeight="1">
      <c r="A77" s="1" t="s">
        <v>884</v>
      </c>
      <c r="B77" s="1" t="s">
        <v>885</v>
      </c>
      <c r="C77" s="1" t="s">
        <v>618</v>
      </c>
      <c r="D77" s="1" t="s">
        <v>886</v>
      </c>
      <c r="E77" s="1" t="s">
        <v>887</v>
      </c>
      <c r="F77" s="1" t="s">
        <v>888</v>
      </c>
      <c r="G77" s="1">
        <v>3.0</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659</v>
      </c>
      <c r="F78" s="1" t="s">
        <v>897</v>
      </c>
      <c r="G78" s="1" t="s">
        <v>898</v>
      </c>
      <c r="H78" s="1" t="s">
        <v>190</v>
      </c>
      <c r="I78" s="1" t="s">
        <v>899</v>
      </c>
      <c r="J78" s="1" t="s">
        <v>900</v>
      </c>
      <c r="K78" s="1" t="s">
        <v>901</v>
      </c>
      <c r="L78" s="2"/>
      <c r="M78" s="2"/>
      <c r="N78" s="2"/>
      <c r="O78" s="2"/>
      <c r="P78" s="2"/>
      <c r="Q78" s="2"/>
      <c r="R78" s="2"/>
      <c r="S78" s="2"/>
      <c r="T78" s="2"/>
      <c r="U78" s="2"/>
      <c r="V78" s="2"/>
      <c r="W78" s="2"/>
      <c r="X78" s="2"/>
      <c r="Y78" s="2"/>
      <c r="Z78" s="2"/>
    </row>
    <row r="79" ht="15.75" customHeight="1">
      <c r="A79" s="1" t="s">
        <v>902</v>
      </c>
      <c r="B79" s="1" t="s">
        <v>903</v>
      </c>
      <c r="C79" s="1" t="s">
        <v>904</v>
      </c>
      <c r="D79" s="1" t="s">
        <v>905</v>
      </c>
      <c r="E79" s="1" t="s">
        <v>906</v>
      </c>
      <c r="F79" s="1" t="s">
        <v>265</v>
      </c>
      <c r="G79" s="1" t="s">
        <v>907</v>
      </c>
      <c r="H79" s="1" t="s">
        <v>589</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708</v>
      </c>
      <c r="C80" s="1" t="s">
        <v>390</v>
      </c>
      <c r="D80" s="1" t="s">
        <v>912</v>
      </c>
      <c r="E80" s="1" t="s">
        <v>913</v>
      </c>
      <c r="F80" s="1" t="s">
        <v>202</v>
      </c>
      <c r="G80" s="1" t="s">
        <v>914</v>
      </c>
      <c r="H80" s="1" t="s">
        <v>915</v>
      </c>
      <c r="I80" s="1" t="s">
        <v>209</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651</v>
      </c>
      <c r="H81" s="1" t="s">
        <v>924</v>
      </c>
      <c r="I81" s="1" t="s">
        <v>925</v>
      </c>
      <c r="J81" s="1" t="s">
        <v>384</v>
      </c>
      <c r="K81" s="1" t="s">
        <v>871</v>
      </c>
      <c r="L81" s="2"/>
      <c r="M81" s="2"/>
      <c r="N81" s="2"/>
      <c r="O81" s="2"/>
      <c r="P81" s="2"/>
      <c r="Q81" s="2"/>
      <c r="R81" s="2"/>
      <c r="S81" s="2"/>
      <c r="T81" s="2"/>
      <c r="U81" s="2"/>
      <c r="V81" s="2"/>
      <c r="W81" s="2"/>
      <c r="X81" s="2"/>
      <c r="Y81" s="2"/>
      <c r="Z81" s="2"/>
    </row>
    <row r="82" ht="15.75" customHeight="1">
      <c r="A82" s="1" t="s">
        <v>926</v>
      </c>
      <c r="B82" s="1" t="s">
        <v>342</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953</v>
      </c>
      <c r="H84" s="1" t="s">
        <v>745</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t="s">
        <v>959</v>
      </c>
      <c r="D85" s="1" t="s">
        <v>960</v>
      </c>
      <c r="E85" s="1" t="s">
        <v>961</v>
      </c>
      <c r="F85" s="1" t="s">
        <v>962</v>
      </c>
      <c r="G85" s="1" t="s">
        <v>963</v>
      </c>
      <c r="H85" s="1" t="s">
        <v>964</v>
      </c>
      <c r="I85" s="1" t="s">
        <v>965</v>
      </c>
      <c r="J85" s="1" t="s">
        <v>966</v>
      </c>
      <c r="K85" s="1" t="s">
        <v>967</v>
      </c>
      <c r="L85" s="2"/>
      <c r="M85" s="2"/>
      <c r="N85" s="2"/>
      <c r="O85" s="2"/>
      <c r="P85" s="2"/>
      <c r="Q85" s="2"/>
      <c r="R85" s="2"/>
      <c r="S85" s="2"/>
      <c r="T85" s="2"/>
      <c r="U85" s="2"/>
      <c r="V85" s="2"/>
      <c r="W85" s="2"/>
      <c r="X85" s="2"/>
      <c r="Y85" s="2"/>
      <c r="Z85" s="2"/>
    </row>
    <row r="86" ht="15.75" customHeight="1">
      <c r="A86" s="1" t="s">
        <v>968</v>
      </c>
      <c r="B86" s="1">
        <v>0.0</v>
      </c>
      <c r="C86" s="1">
        <v>0.0</v>
      </c>
      <c r="D86" s="1">
        <v>0.0</v>
      </c>
      <c r="E86" s="1" t="s">
        <v>969</v>
      </c>
      <c r="F86" s="1" t="s">
        <v>970</v>
      </c>
      <c r="G86" s="1" t="s">
        <v>108</v>
      </c>
      <c r="H86" s="1" t="s">
        <v>971</v>
      </c>
      <c r="I86" s="1">
        <v>0.0</v>
      </c>
      <c r="J86" s="1" t="s">
        <v>972</v>
      </c>
      <c r="K86" s="1">
        <v>0.0</v>
      </c>
      <c r="L86" s="2"/>
      <c r="M86" s="2"/>
      <c r="N86" s="2"/>
      <c r="O86" s="2"/>
      <c r="P86" s="2"/>
      <c r="Q86" s="2"/>
      <c r="R86" s="2"/>
      <c r="S86" s="2"/>
      <c r="T86" s="2"/>
      <c r="U86" s="2"/>
      <c r="V86" s="2"/>
      <c r="W86" s="2"/>
      <c r="X86" s="2"/>
      <c r="Y86" s="2"/>
      <c r="Z86" s="2"/>
    </row>
    <row r="87" ht="15.75" customHeight="1">
      <c r="A87" s="1" t="s">
        <v>973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974</v>
      </c>
      <c r="B88" s="1" t="s">
        <v>975</v>
      </c>
      <c r="C88" s="1" t="s">
        <v>964</v>
      </c>
      <c r="D88" s="1" t="s">
        <v>976</v>
      </c>
      <c r="E88" s="1" t="s">
        <v>434</v>
      </c>
      <c r="F88" s="1" t="s">
        <v>977</v>
      </c>
      <c r="G88" s="1" t="s">
        <v>978</v>
      </c>
      <c r="H88" s="1" t="s">
        <v>979</v>
      </c>
      <c r="I88" s="1" t="s">
        <v>980</v>
      </c>
      <c r="J88" s="1" t="s">
        <v>981</v>
      </c>
      <c r="K88" s="1" t="s">
        <v>658</v>
      </c>
      <c r="L88" s="2"/>
      <c r="M88" s="2"/>
      <c r="N88" s="2"/>
      <c r="O88" s="2"/>
      <c r="P88" s="2"/>
      <c r="Q88" s="2"/>
      <c r="R88" s="2"/>
      <c r="S88" s="2"/>
      <c r="T88" s="2"/>
      <c r="U88" s="2"/>
      <c r="V88" s="2"/>
      <c r="W88" s="2"/>
      <c r="X88" s="2"/>
      <c r="Y88" s="2"/>
      <c r="Z88" s="2"/>
    </row>
    <row r="89" ht="15.75" customHeight="1">
      <c r="A89" s="1" t="s">
        <v>982</v>
      </c>
      <c r="B89" s="1" t="s">
        <v>983</v>
      </c>
      <c r="C89" s="1" t="s">
        <v>850</v>
      </c>
      <c r="D89" s="1" t="s">
        <v>984</v>
      </c>
      <c r="E89" s="1" t="s">
        <v>437</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996</v>
      </c>
      <c r="G90" s="1" t="s">
        <v>811</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1013</v>
      </c>
      <c r="C92" s="1" t="s">
        <v>848</v>
      </c>
      <c r="D92" s="1" t="s">
        <v>1014</v>
      </c>
      <c r="E92" s="1" t="s">
        <v>1015</v>
      </c>
      <c r="F92" s="1" t="s">
        <v>1016</v>
      </c>
      <c r="G92" s="1" t="s">
        <v>1017</v>
      </c>
      <c r="H92" s="1">
        <v>-41.0</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237</v>
      </c>
      <c r="D93" s="1" t="s">
        <v>1023</v>
      </c>
      <c r="E93" s="1" t="s">
        <v>1024</v>
      </c>
      <c r="F93" s="1" t="s">
        <v>423</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t="s">
        <v>1022</v>
      </c>
      <c r="C94" s="1" t="s">
        <v>237</v>
      </c>
      <c r="D94" s="1" t="s">
        <v>1023</v>
      </c>
      <c r="E94" s="1" t="s">
        <v>1024</v>
      </c>
      <c r="F94" s="1" t="s">
        <v>423</v>
      </c>
      <c r="G94" s="1" t="s">
        <v>1025</v>
      </c>
      <c r="H94" s="1" t="s">
        <v>1026</v>
      </c>
      <c r="I94" s="1" t="s">
        <v>1027</v>
      </c>
      <c r="J94" s="1" t="s">
        <v>1028</v>
      </c>
      <c r="K94" s="1" t="s">
        <v>1029</v>
      </c>
      <c r="L94" s="2"/>
      <c r="M94" s="2"/>
      <c r="N94" s="2"/>
      <c r="O94" s="2"/>
      <c r="P94" s="2"/>
      <c r="Q94" s="2"/>
      <c r="R94" s="2"/>
      <c r="S94" s="2"/>
      <c r="T94" s="2"/>
      <c r="U94" s="2"/>
      <c r="V94" s="2"/>
      <c r="W94" s="2"/>
      <c r="X94" s="2"/>
      <c r="Y94" s="2"/>
      <c r="Z94" s="2"/>
    </row>
    <row r="95" ht="15.75" customHeight="1">
      <c r="A95" s="1" t="s">
        <v>1031</v>
      </c>
      <c r="B95" s="1" t="s">
        <v>1032</v>
      </c>
      <c r="C95" s="1" t="s">
        <v>1033</v>
      </c>
      <c r="D95" s="1" t="s">
        <v>1034</v>
      </c>
      <c r="E95" s="1" t="s">
        <v>1035</v>
      </c>
      <c r="F95" s="1" t="s">
        <v>195</v>
      </c>
      <c r="G95" s="1" t="s">
        <v>1036</v>
      </c>
      <c r="H95" s="1" t="s">
        <v>1037</v>
      </c>
      <c r="I95" s="1">
        <v>-51.0</v>
      </c>
      <c r="J95" s="1" t="s">
        <v>1038</v>
      </c>
      <c r="K95" s="1" t="s">
        <v>1039</v>
      </c>
      <c r="L95" s="2"/>
      <c r="M95" s="2"/>
      <c r="N95" s="2"/>
      <c r="O95" s="2"/>
      <c r="P95" s="2"/>
      <c r="Q95" s="2"/>
      <c r="R95" s="2"/>
      <c r="S95" s="2"/>
      <c r="T95" s="2"/>
      <c r="U95" s="2"/>
      <c r="V95" s="2"/>
      <c r="W95" s="2"/>
      <c r="X95" s="2"/>
      <c r="Y95" s="2"/>
      <c r="Z95" s="2"/>
    </row>
    <row r="96" ht="15.75" customHeight="1">
      <c r="A96" s="1" t="s">
        <v>1040</v>
      </c>
      <c r="B96" s="1" t="s">
        <v>1041</v>
      </c>
      <c r="C96" s="1" t="s">
        <v>1042</v>
      </c>
      <c r="D96" s="1" t="s">
        <v>682</v>
      </c>
      <c r="E96" s="1" t="s">
        <v>1043</v>
      </c>
      <c r="F96" s="1" t="s">
        <v>568</v>
      </c>
      <c r="G96" s="1" t="s">
        <v>751</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1049</v>
      </c>
      <c r="C97" s="1" t="s">
        <v>1050</v>
      </c>
      <c r="D97" s="1" t="s">
        <v>1051</v>
      </c>
      <c r="E97" s="1" t="s">
        <v>184</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917</v>
      </c>
      <c r="D98" s="1" t="s">
        <v>174</v>
      </c>
      <c r="E98" s="1" t="s">
        <v>1060</v>
      </c>
      <c r="F98" s="1" t="s">
        <v>1061</v>
      </c>
      <c r="G98" s="1" t="s">
        <v>1062</v>
      </c>
      <c r="H98" s="1" t="s">
        <v>1063</v>
      </c>
      <c r="I98" s="1" t="s">
        <v>1064</v>
      </c>
      <c r="J98" s="1" t="s">
        <v>1065</v>
      </c>
      <c r="K98" s="1" t="s">
        <v>1066</v>
      </c>
      <c r="L98" s="2"/>
      <c r="M98" s="2"/>
      <c r="N98" s="2"/>
      <c r="O98" s="2"/>
      <c r="P98" s="2"/>
      <c r="Q98" s="2"/>
      <c r="R98" s="2"/>
      <c r="S98" s="2"/>
      <c r="T98" s="2"/>
      <c r="U98" s="2"/>
      <c r="V98" s="2"/>
      <c r="W98" s="2"/>
      <c r="X98" s="2"/>
      <c r="Y98" s="2"/>
      <c r="Z98" s="2"/>
    </row>
    <row r="99" ht="15.75" customHeight="1">
      <c r="A99" s="1" t="s">
        <v>1067</v>
      </c>
      <c r="B99" s="1" t="s">
        <v>1068</v>
      </c>
      <c r="C99" s="1" t="s">
        <v>300</v>
      </c>
      <c r="D99" s="1" t="s">
        <v>1069</v>
      </c>
      <c r="E99" s="1" t="s">
        <v>1070</v>
      </c>
      <c r="F99" s="1" t="s">
        <v>1071</v>
      </c>
      <c r="G99" s="1" t="s">
        <v>1072</v>
      </c>
      <c r="H99" s="1" t="s">
        <v>403</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1077</v>
      </c>
      <c r="C100" s="1" t="s">
        <v>724</v>
      </c>
      <c r="D100" s="1" t="s">
        <v>555</v>
      </c>
      <c r="E100" s="1" t="s">
        <v>617</v>
      </c>
      <c r="F100" s="1" t="s">
        <v>1078</v>
      </c>
      <c r="G100" s="1" t="s">
        <v>1079</v>
      </c>
      <c r="H100" s="1" t="s">
        <v>399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431</v>
      </c>
      <c r="E101" s="1" t="s">
        <v>578</v>
      </c>
      <c r="F101" s="1" t="s">
        <v>556</v>
      </c>
      <c r="G101" s="1" t="s">
        <v>1086</v>
      </c>
      <c r="H101" s="1" t="s">
        <v>1087</v>
      </c>
      <c r="I101" s="1" t="s">
        <v>212</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906</v>
      </c>
      <c r="C102" s="1" t="s">
        <v>1091</v>
      </c>
      <c r="D102" s="1" t="s">
        <v>1092</v>
      </c>
      <c r="E102" s="1" t="s">
        <v>1093</v>
      </c>
      <c r="F102" s="1" t="s">
        <v>1094</v>
      </c>
      <c r="G102" s="1" t="s">
        <v>576</v>
      </c>
      <c r="H102" s="1" t="s">
        <v>877</v>
      </c>
      <c r="I102" s="1" t="s">
        <v>1095</v>
      </c>
      <c r="J102" s="1" t="s">
        <v>1096</v>
      </c>
      <c r="K102" s="1" t="s">
        <v>279</v>
      </c>
      <c r="L102" s="2"/>
      <c r="M102" s="2"/>
      <c r="N102" s="2"/>
      <c r="O102" s="2"/>
      <c r="P102" s="2"/>
      <c r="Q102" s="2"/>
      <c r="R102" s="2"/>
      <c r="S102" s="2"/>
      <c r="T102" s="2"/>
      <c r="U102" s="2"/>
      <c r="V102" s="2"/>
      <c r="W102" s="2"/>
      <c r="X102" s="2"/>
      <c r="Y102" s="2"/>
      <c r="Z102" s="2"/>
    </row>
    <row r="103" ht="15.75" customHeight="1">
      <c r="A103" s="1" t="s">
        <v>1097</v>
      </c>
      <c r="B103" s="1" t="s">
        <v>1098</v>
      </c>
      <c r="C103" s="1">
        <v>9.0</v>
      </c>
      <c r="D103" s="1" t="s">
        <v>1099</v>
      </c>
      <c r="E103" s="1" t="s">
        <v>1100</v>
      </c>
      <c r="F103" s="1" t="s">
        <v>1101</v>
      </c>
      <c r="G103" s="1" t="s">
        <v>417</v>
      </c>
      <c r="H103" s="1" t="s">
        <v>1102</v>
      </c>
      <c r="I103" s="1" t="s">
        <v>1103</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v>5.0</v>
      </c>
      <c r="D104" s="1" t="s">
        <v>1108</v>
      </c>
      <c r="E104" s="1" t="s">
        <v>208</v>
      </c>
      <c r="F104" s="1" t="s">
        <v>1109</v>
      </c>
      <c r="G104" s="1" t="s">
        <v>1110</v>
      </c>
      <c r="H104" s="1" t="s">
        <v>1111</v>
      </c>
      <c r="I104" s="1" t="s">
        <v>1112</v>
      </c>
      <c r="J104" s="1" t="s">
        <v>1113</v>
      </c>
      <c r="K104" s="1" t="s">
        <v>1114</v>
      </c>
      <c r="L104" s="2"/>
      <c r="M104" s="2"/>
      <c r="N104" s="2"/>
      <c r="O104" s="2"/>
      <c r="P104" s="2"/>
      <c r="Q104" s="2"/>
      <c r="R104" s="2"/>
      <c r="S104" s="2"/>
      <c r="T104" s="2"/>
      <c r="U104" s="2"/>
      <c r="V104" s="2"/>
      <c r="W104" s="2"/>
      <c r="X104" s="2"/>
      <c r="Y104" s="2"/>
      <c r="Z104" s="2"/>
    </row>
    <row r="105" ht="15.75" customHeight="1">
      <c r="A105" s="1" t="s">
        <v>1115</v>
      </c>
      <c r="B105" s="1" t="s">
        <v>1116</v>
      </c>
      <c r="C105" s="1" t="s">
        <v>1117</v>
      </c>
      <c r="D105" s="1" t="s">
        <v>1118</v>
      </c>
      <c r="E105" s="1" t="s">
        <v>1119</v>
      </c>
      <c r="F105" s="1" t="s">
        <v>1120</v>
      </c>
      <c r="G105" s="1" t="s">
        <v>1121</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t="s">
        <v>1130</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v>0.0</v>
      </c>
      <c r="C107" s="1">
        <v>0.0</v>
      </c>
      <c r="D107" s="1">
        <v>0.0</v>
      </c>
      <c r="E107" s="1">
        <v>0.0</v>
      </c>
      <c r="F107" s="1" t="s">
        <v>1138</v>
      </c>
      <c r="G107" s="1" t="s">
        <v>322</v>
      </c>
      <c r="H107" s="1" t="s">
        <v>1139</v>
      </c>
      <c r="I107" s="1">
        <v>0.0</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769</v>
      </c>
      <c r="C109" s="1" t="s">
        <v>1144</v>
      </c>
      <c r="D109" s="1" t="s">
        <v>1145</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826</v>
      </c>
      <c r="C110" s="1" t="s">
        <v>1154</v>
      </c>
      <c r="D110" s="1" t="s">
        <v>1155</v>
      </c>
      <c r="E110" s="1" t="s">
        <v>1156</v>
      </c>
      <c r="F110" s="1" t="s">
        <v>605</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t="s">
        <v>1163</v>
      </c>
      <c r="C111" s="1" t="s">
        <v>1164</v>
      </c>
      <c r="D111" s="1" t="s">
        <v>1165</v>
      </c>
      <c r="E111" s="1" t="s">
        <v>1166</v>
      </c>
      <c r="F111" s="1" t="s">
        <v>568</v>
      </c>
      <c r="G111" s="1" t="s">
        <v>1167</v>
      </c>
      <c r="H111" s="1" t="s">
        <v>1168</v>
      </c>
      <c r="I111" s="1" t="s">
        <v>1169</v>
      </c>
      <c r="J111" s="1" t="s">
        <v>1170</v>
      </c>
      <c r="K111" s="1" t="s">
        <v>1171</v>
      </c>
      <c r="L111" s="2"/>
      <c r="M111" s="2"/>
      <c r="N111" s="2"/>
      <c r="O111" s="2"/>
      <c r="P111" s="2"/>
      <c r="Q111" s="2"/>
      <c r="R111" s="2"/>
      <c r="S111" s="2"/>
      <c r="T111" s="2"/>
      <c r="U111" s="2"/>
      <c r="V111" s="2"/>
      <c r="W111" s="2"/>
      <c r="X111" s="2"/>
      <c r="Y111" s="2"/>
      <c r="Z111" s="2"/>
    </row>
    <row r="112" ht="15.75" customHeight="1">
      <c r="A112" s="1" t="s">
        <v>1172</v>
      </c>
      <c r="B112" s="1" t="s">
        <v>1173</v>
      </c>
      <c r="C112" s="1" t="s">
        <v>1174</v>
      </c>
      <c r="D112" s="1" t="s">
        <v>761</v>
      </c>
      <c r="E112" s="1" t="s">
        <v>265</v>
      </c>
      <c r="F112" s="1" t="s">
        <v>1175</v>
      </c>
      <c r="G112" s="1" t="s">
        <v>310</v>
      </c>
      <c r="H112" s="1">
        <v>-25.0</v>
      </c>
      <c r="I112" s="1" t="s">
        <v>1176</v>
      </c>
      <c r="J112" s="1" t="s">
        <v>1177</v>
      </c>
      <c r="K112" s="1" t="s">
        <v>1178</v>
      </c>
      <c r="L112" s="2"/>
      <c r="M112" s="2"/>
      <c r="N112" s="2"/>
      <c r="O112" s="2"/>
      <c r="P112" s="2"/>
      <c r="Q112" s="2"/>
      <c r="R112" s="2"/>
      <c r="S112" s="2"/>
      <c r="T112" s="2"/>
      <c r="U112" s="2"/>
      <c r="V112" s="2"/>
      <c r="W112" s="2"/>
      <c r="X112" s="2"/>
      <c r="Y112" s="2"/>
      <c r="Z112" s="2"/>
    </row>
    <row r="113" ht="15.75" customHeight="1">
      <c r="A113" s="1" t="s">
        <v>1179</v>
      </c>
      <c r="B113" s="1" t="s">
        <v>1180</v>
      </c>
      <c r="C113" s="1" t="s">
        <v>1181</v>
      </c>
      <c r="D113" s="1" t="s">
        <v>1182</v>
      </c>
      <c r="E113" s="1" t="s">
        <v>306</v>
      </c>
      <c r="F113" s="1" t="s">
        <v>1183</v>
      </c>
      <c r="G113" s="1" t="s">
        <v>1184</v>
      </c>
      <c r="H113" s="1" t="s">
        <v>1185</v>
      </c>
      <c r="I113" s="1" t="s">
        <v>1186</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305</v>
      </c>
      <c r="G114" s="1" t="s">
        <v>1194</v>
      </c>
      <c r="H114" s="1" t="s">
        <v>1195</v>
      </c>
      <c r="I114" s="1" t="s">
        <v>1196</v>
      </c>
      <c r="J114" s="1" t="s">
        <v>1197</v>
      </c>
      <c r="K114" s="1" t="s">
        <v>882</v>
      </c>
      <c r="L114" s="2"/>
      <c r="M114" s="2"/>
      <c r="N114" s="2"/>
      <c r="O114" s="2"/>
      <c r="P114" s="2"/>
      <c r="Q114" s="2"/>
      <c r="R114" s="2"/>
      <c r="S114" s="2"/>
      <c r="T114" s="2"/>
      <c r="U114" s="2"/>
      <c r="V114" s="2"/>
      <c r="W114" s="2"/>
      <c r="X114" s="2"/>
      <c r="Y114" s="2"/>
      <c r="Z114" s="2"/>
    </row>
    <row r="115" ht="15.75" customHeight="1">
      <c r="A115" s="1" t="s">
        <v>1198</v>
      </c>
      <c r="B115" s="1" t="s">
        <v>1190</v>
      </c>
      <c r="C115" s="1" t="s">
        <v>1191</v>
      </c>
      <c r="D115" s="1" t="s">
        <v>1192</v>
      </c>
      <c r="E115" s="1" t="s">
        <v>1193</v>
      </c>
      <c r="F115" s="1" t="s">
        <v>305</v>
      </c>
      <c r="G115" s="1" t="s">
        <v>1194</v>
      </c>
      <c r="H115" s="1" t="s">
        <v>1195</v>
      </c>
      <c r="I115" s="1" t="s">
        <v>1196</v>
      </c>
      <c r="J115" s="1" t="s">
        <v>1197</v>
      </c>
      <c r="K115" s="1" t="s">
        <v>882</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1202</v>
      </c>
      <c r="E116" s="1" t="s">
        <v>811</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1190</v>
      </c>
      <c r="C117" s="1" t="s">
        <v>1210</v>
      </c>
      <c r="D117" s="1" t="s">
        <v>1211</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575</v>
      </c>
      <c r="E118" s="1" t="s">
        <v>1222</v>
      </c>
      <c r="F118" s="1" t="s">
        <v>1223</v>
      </c>
      <c r="G118" s="1" t="s">
        <v>912</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922</v>
      </c>
      <c r="D119" s="1" t="s">
        <v>1230</v>
      </c>
      <c r="E119" s="1" t="s">
        <v>1230</v>
      </c>
      <c r="F119" s="1" t="s">
        <v>1231</v>
      </c>
      <c r="G119" s="1" t="s">
        <v>604</v>
      </c>
      <c r="H119" s="1" t="s">
        <v>1232</v>
      </c>
      <c r="I119" s="1" t="s">
        <v>1233</v>
      </c>
      <c r="J119" s="1" t="s">
        <v>877</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1239</v>
      </c>
      <c r="F120" s="1" t="s">
        <v>1240</v>
      </c>
      <c r="G120" s="1" t="s">
        <v>365</v>
      </c>
      <c r="H120" s="1" t="s">
        <v>1241</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1249</v>
      </c>
      <c r="F121" s="1" t="s">
        <v>1250</v>
      </c>
      <c r="G121" s="1" t="s">
        <v>1251</v>
      </c>
      <c r="H121" s="1" t="s">
        <v>1252</v>
      </c>
      <c r="I121" s="1" t="s">
        <v>1253</v>
      </c>
      <c r="J121" s="1" t="s">
        <v>215</v>
      </c>
      <c r="K121" s="1" t="s">
        <v>1254</v>
      </c>
      <c r="L121" s="2"/>
      <c r="M121" s="2"/>
      <c r="N121" s="2"/>
      <c r="O121" s="2"/>
      <c r="P121" s="2"/>
      <c r="Q121" s="2"/>
      <c r="R121" s="2"/>
      <c r="S121" s="2"/>
      <c r="T121" s="2"/>
      <c r="U121" s="2"/>
      <c r="V121" s="2"/>
      <c r="W121" s="2"/>
      <c r="X121" s="2"/>
      <c r="Y121" s="2"/>
      <c r="Z121" s="2"/>
    </row>
    <row r="122" ht="15.75" customHeight="1">
      <c r="A122" s="1" t="s">
        <v>1255</v>
      </c>
      <c r="B122" s="1">
        <v>16.0</v>
      </c>
      <c r="C122" s="1" t="s">
        <v>1256</v>
      </c>
      <c r="D122" s="1" t="s">
        <v>1257</v>
      </c>
      <c r="E122" s="1" t="s">
        <v>984</v>
      </c>
      <c r="F122" s="1" t="s">
        <v>810</v>
      </c>
      <c r="G122" s="1" t="s">
        <v>925</v>
      </c>
      <c r="H122" s="1" t="s">
        <v>367</v>
      </c>
      <c r="I122" s="1" t="s">
        <v>392</v>
      </c>
      <c r="J122" s="1" t="s">
        <v>1258</v>
      </c>
      <c r="K122" s="1" t="s">
        <v>749</v>
      </c>
      <c r="L122" s="2"/>
      <c r="M122" s="2"/>
      <c r="N122" s="2"/>
      <c r="O122" s="2"/>
      <c r="P122" s="2"/>
      <c r="Q122" s="2"/>
      <c r="R122" s="2"/>
      <c r="S122" s="2"/>
      <c r="T122" s="2"/>
      <c r="U122" s="2"/>
      <c r="V122" s="2"/>
      <c r="W122" s="2"/>
      <c r="X122" s="2"/>
      <c r="Y122" s="2"/>
      <c r="Z122" s="2"/>
    </row>
    <row r="123" ht="15.75" customHeight="1">
      <c r="A123" s="1" t="s">
        <v>1259</v>
      </c>
      <c r="B123" s="1" t="s">
        <v>1260</v>
      </c>
      <c r="C123" s="1" t="s">
        <v>1261</v>
      </c>
      <c r="D123" s="1" t="s">
        <v>1262</v>
      </c>
      <c r="E123" s="1" t="s">
        <v>1263</v>
      </c>
      <c r="F123" s="1" t="s">
        <v>1264</v>
      </c>
      <c r="G123" s="1" t="s">
        <v>1265</v>
      </c>
      <c r="H123" s="1" t="s">
        <v>1266</v>
      </c>
      <c r="I123" s="1" t="s">
        <v>1267</v>
      </c>
      <c r="J123" s="1" t="s">
        <v>393</v>
      </c>
      <c r="K123" s="1" t="s">
        <v>1268</v>
      </c>
      <c r="L123" s="2"/>
      <c r="M123" s="2"/>
      <c r="N123" s="2"/>
      <c r="O123" s="2"/>
      <c r="P123" s="2"/>
      <c r="Q123" s="2"/>
      <c r="R123" s="2"/>
      <c r="S123" s="2"/>
      <c r="T123" s="2"/>
      <c r="U123" s="2"/>
      <c r="V123" s="2"/>
      <c r="W123" s="2"/>
      <c r="X123" s="2"/>
      <c r="Y123" s="2"/>
      <c r="Z123" s="2"/>
    </row>
    <row r="124" ht="15.75" customHeight="1">
      <c r="A124" s="1" t="s">
        <v>1269</v>
      </c>
      <c r="B124" s="1" t="s">
        <v>1270</v>
      </c>
      <c r="C124" s="1" t="s">
        <v>1271</v>
      </c>
      <c r="D124" s="1" t="s">
        <v>1272</v>
      </c>
      <c r="E124" s="1" t="s">
        <v>1273</v>
      </c>
      <c r="F124" s="1" t="s">
        <v>1274</v>
      </c>
      <c r="G124" s="1" t="s">
        <v>1274</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1" t="s">
        <v>1279</v>
      </c>
      <c r="B125" s="1" t="s">
        <v>1280</v>
      </c>
      <c r="C125" s="1" t="s">
        <v>1281</v>
      </c>
      <c r="D125" s="1" t="s">
        <v>1282</v>
      </c>
      <c r="E125" s="1" t="s">
        <v>212</v>
      </c>
      <c r="F125" s="1" t="s">
        <v>1283</v>
      </c>
      <c r="G125" s="1" t="s">
        <v>1284</v>
      </c>
      <c r="H125" s="1" t="s">
        <v>1285</v>
      </c>
      <c r="I125" s="1" t="s">
        <v>1286</v>
      </c>
      <c r="J125" s="1" t="s">
        <v>1287</v>
      </c>
      <c r="K125" s="1" t="s">
        <v>1288</v>
      </c>
      <c r="L125" s="2"/>
      <c r="M125" s="2"/>
      <c r="N125" s="2"/>
      <c r="O125" s="2"/>
      <c r="P125" s="2"/>
      <c r="Q125" s="2"/>
      <c r="R125" s="2"/>
      <c r="S125" s="2"/>
      <c r="T125" s="2"/>
      <c r="U125" s="2"/>
      <c r="V125" s="2"/>
      <c r="W125" s="2"/>
      <c r="X125" s="2"/>
      <c r="Y125" s="2"/>
      <c r="Z125" s="2"/>
    </row>
    <row r="126" ht="15.75" customHeight="1">
      <c r="A126" s="1" t="s">
        <v>1289</v>
      </c>
      <c r="B126" s="1" t="s">
        <v>1264</v>
      </c>
      <c r="C126" s="1" t="s">
        <v>1290</v>
      </c>
      <c r="D126" s="1" t="s">
        <v>1211</v>
      </c>
      <c r="E126" s="1" t="s">
        <v>1291</v>
      </c>
      <c r="F126" s="1" t="s">
        <v>1292</v>
      </c>
      <c r="G126" s="1" t="s">
        <v>1293</v>
      </c>
      <c r="H126" s="1" t="s">
        <v>1294</v>
      </c>
      <c r="I126" s="1" t="s">
        <v>1295</v>
      </c>
      <c r="J126" s="1" t="s">
        <v>1296</v>
      </c>
      <c r="K126" s="1" t="s">
        <v>1297</v>
      </c>
      <c r="L126" s="2"/>
      <c r="M126" s="2"/>
      <c r="N126" s="2"/>
      <c r="O126" s="2"/>
      <c r="P126" s="2"/>
      <c r="Q126" s="2"/>
      <c r="R126" s="2"/>
      <c r="S126" s="2"/>
      <c r="T126" s="2"/>
      <c r="U126" s="2"/>
      <c r="V126" s="2"/>
      <c r="W126" s="2"/>
      <c r="X126" s="2"/>
      <c r="Y126" s="2"/>
      <c r="Z126" s="2"/>
    </row>
    <row r="127" ht="15.75" customHeight="1">
      <c r="A127" s="1" t="s">
        <v>1298</v>
      </c>
      <c r="B127" s="1" t="s">
        <v>1299</v>
      </c>
      <c r="C127" s="1" t="s">
        <v>1300</v>
      </c>
      <c r="D127" s="1" t="s">
        <v>1301</v>
      </c>
      <c r="E127" s="1" t="s">
        <v>1302</v>
      </c>
      <c r="F127" s="1" t="s">
        <v>1303</v>
      </c>
      <c r="G127" s="1" t="s">
        <v>1304</v>
      </c>
      <c r="H127" s="1" t="s">
        <v>1305</v>
      </c>
      <c r="I127" s="1" t="s">
        <v>1306</v>
      </c>
      <c r="J127" s="1" t="s">
        <v>1307</v>
      </c>
      <c r="K127" s="1" t="s">
        <v>729</v>
      </c>
      <c r="L127" s="2"/>
      <c r="M127" s="2"/>
      <c r="N127" s="2"/>
      <c r="O127" s="2"/>
      <c r="P127" s="2"/>
      <c r="Q127" s="2"/>
      <c r="R127" s="2"/>
      <c r="S127" s="2"/>
      <c r="T127" s="2"/>
      <c r="U127" s="2"/>
      <c r="V127" s="2"/>
      <c r="W127" s="2"/>
      <c r="X127" s="2"/>
      <c r="Y127" s="2"/>
      <c r="Z127" s="2"/>
    </row>
    <row r="128" ht="15.75" customHeight="1">
      <c r="A128" s="1" t="s">
        <v>1308</v>
      </c>
      <c r="B128" s="1">
        <v>0.0</v>
      </c>
      <c r="C128" s="1">
        <v>0.0</v>
      </c>
      <c r="D128" s="1">
        <v>0.0</v>
      </c>
      <c r="E128" s="1">
        <v>0.0</v>
      </c>
      <c r="F128" s="1">
        <v>0.0</v>
      </c>
      <c r="G128" s="1">
        <v>0.0</v>
      </c>
      <c r="H128" s="1" t="s">
        <v>1309</v>
      </c>
      <c r="I128" s="1">
        <v>0.0</v>
      </c>
      <c r="J128" s="1" t="s">
        <v>1310</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1327</v>
      </c>
      <c r="C8" s="1" t="s">
        <v>1370</v>
      </c>
      <c r="D8" s="1" t="s">
        <v>1371</v>
      </c>
      <c r="E8" s="1" t="s">
        <v>1372</v>
      </c>
      <c r="F8" s="1" t="s">
        <v>1373</v>
      </c>
      <c r="G8" s="1" t="s">
        <v>1374</v>
      </c>
      <c r="H8" s="1" t="s">
        <v>1375</v>
      </c>
      <c r="I8" s="1" t="s">
        <v>1376</v>
      </c>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1384</v>
      </c>
      <c r="I9" s="1" t="s">
        <v>1385</v>
      </c>
      <c r="J9" s="2"/>
      <c r="K9" s="2"/>
      <c r="L9" s="2"/>
      <c r="M9" s="2"/>
      <c r="N9" s="2"/>
      <c r="O9" s="2"/>
      <c r="P9" s="2"/>
      <c r="Q9" s="2"/>
      <c r="R9" s="2"/>
      <c r="S9" s="2"/>
      <c r="T9" s="2"/>
      <c r="U9" s="2"/>
      <c r="V9" s="2"/>
      <c r="W9" s="2"/>
      <c r="X9" s="2"/>
      <c r="Y9" s="2"/>
      <c r="Z9" s="2"/>
    </row>
    <row r="10">
      <c r="A10" s="1" t="s">
        <v>1386</v>
      </c>
      <c r="B10" s="1" t="s">
        <v>1387</v>
      </c>
      <c r="C10" s="1" t="s">
        <v>1388</v>
      </c>
      <c r="D10" s="1" t="s">
        <v>1389</v>
      </c>
      <c r="E10" s="1" t="s">
        <v>1390</v>
      </c>
      <c r="F10" s="1" t="s">
        <v>1391</v>
      </c>
      <c r="G10" s="1" t="s">
        <v>1392</v>
      </c>
      <c r="H10" s="1" t="s">
        <v>1393</v>
      </c>
      <c r="I10" s="1" t="s">
        <v>1378</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1399</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1413</v>
      </c>
      <c r="C13" s="1" t="s">
        <v>1414</v>
      </c>
      <c r="D13" s="1" t="s">
        <v>1415</v>
      </c>
      <c r="E13" s="1" t="s">
        <v>1416</v>
      </c>
      <c r="F13" s="1" t="s">
        <v>1417</v>
      </c>
      <c r="G13" s="1" t="s">
        <v>1418</v>
      </c>
      <c r="H13" s="1" t="s">
        <v>1419</v>
      </c>
      <c r="I13" s="1" t="s">
        <v>1420</v>
      </c>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1431</v>
      </c>
      <c r="C15" s="1" t="s">
        <v>220</v>
      </c>
      <c r="D15" s="1" t="s">
        <v>1327</v>
      </c>
      <c r="E15" s="1" t="s">
        <v>215</v>
      </c>
      <c r="F15" s="1" t="s">
        <v>221</v>
      </c>
      <c r="G15" s="1" t="s">
        <v>1432</v>
      </c>
      <c r="H15" s="1" t="s">
        <v>1433</v>
      </c>
      <c r="I15" s="1" t="s">
        <v>1434</v>
      </c>
      <c r="J15" s="2"/>
      <c r="K15" s="2"/>
      <c r="L15" s="2"/>
      <c r="M15" s="2"/>
      <c r="N15" s="2"/>
      <c r="O15" s="2"/>
      <c r="P15" s="2"/>
      <c r="Q15" s="2"/>
      <c r="R15" s="2"/>
      <c r="S15" s="2"/>
      <c r="T15" s="2"/>
      <c r="U15" s="2"/>
      <c r="V15" s="2"/>
      <c r="W15" s="2"/>
      <c r="X15" s="2"/>
      <c r="Y15" s="2"/>
      <c r="Z15" s="2"/>
    </row>
    <row r="16">
      <c r="A16" s="1" t="s">
        <v>1435</v>
      </c>
      <c r="B16" s="1" t="s">
        <v>1436</v>
      </c>
      <c r="C16" s="1" t="s">
        <v>1437</v>
      </c>
      <c r="D16" s="1" t="s">
        <v>1327</v>
      </c>
      <c r="E16" s="1" t="s">
        <v>1438</v>
      </c>
      <c r="F16" s="1" t="s">
        <v>1438</v>
      </c>
      <c r="G16" s="1" t="s">
        <v>1439</v>
      </c>
      <c r="H16" s="1" t="s">
        <v>1440</v>
      </c>
      <c r="I16" s="1" t="s">
        <v>1441</v>
      </c>
      <c r="J16" s="2"/>
      <c r="K16" s="2"/>
      <c r="L16" s="2"/>
      <c r="M16" s="2"/>
      <c r="N16" s="2"/>
      <c r="O16" s="2"/>
      <c r="P16" s="2"/>
      <c r="Q16" s="2"/>
      <c r="R16" s="2"/>
      <c r="S16" s="2"/>
      <c r="T16" s="2"/>
      <c r="U16" s="2"/>
      <c r="V16" s="2"/>
      <c r="W16" s="2"/>
      <c r="X16" s="2"/>
      <c r="Y16" s="2"/>
      <c r="Z16" s="2"/>
    </row>
    <row r="17">
      <c r="A17" s="1" t="s">
        <v>1442</v>
      </c>
      <c r="B17" s="1" t="s">
        <v>189</v>
      </c>
      <c r="C17" s="1" t="s">
        <v>177</v>
      </c>
      <c r="D17" s="1" t="s">
        <v>178</v>
      </c>
      <c r="E17" s="1" t="s">
        <v>190</v>
      </c>
      <c r="F17" s="1" t="s">
        <v>191</v>
      </c>
      <c r="G17" s="1" t="s">
        <v>1443</v>
      </c>
      <c r="H17" s="1" t="s">
        <v>1444</v>
      </c>
      <c r="I17" s="1" t="s">
        <v>1445</v>
      </c>
      <c r="J17" s="2"/>
      <c r="K17" s="2"/>
      <c r="L17" s="2"/>
      <c r="M17" s="2"/>
      <c r="N17" s="2"/>
      <c r="O17" s="2"/>
      <c r="P17" s="2"/>
      <c r="Q17" s="2"/>
      <c r="R17" s="2"/>
      <c r="S17" s="2"/>
      <c r="T17" s="2"/>
      <c r="U17" s="2"/>
      <c r="V17" s="2"/>
      <c r="W17" s="2"/>
      <c r="X17" s="2"/>
      <c r="Y17" s="2"/>
      <c r="Z17" s="2"/>
    </row>
    <row r="18">
      <c r="A18" s="1" t="s">
        <v>1446</v>
      </c>
      <c r="B18" s="1" t="s">
        <v>1447</v>
      </c>
      <c r="C18" s="1" t="s">
        <v>1448</v>
      </c>
      <c r="D18" s="1" t="s">
        <v>1327</v>
      </c>
      <c r="E18" s="1" t="s">
        <v>1449</v>
      </c>
      <c r="F18" s="1" t="s">
        <v>1450</v>
      </c>
      <c r="G18" s="1" t="s">
        <v>1451</v>
      </c>
      <c r="H18" s="1" t="s">
        <v>1452</v>
      </c>
      <c r="I18" s="1" t="s">
        <v>1453</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1327</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1528</v>
      </c>
      <c r="C6" s="2"/>
      <c r="D6" s="2"/>
      <c r="E6" s="2"/>
      <c r="F6" s="2"/>
      <c r="G6" s="2"/>
      <c r="H6" s="2"/>
      <c r="I6" s="2"/>
      <c r="J6" s="2"/>
      <c r="K6" s="2"/>
      <c r="L6" s="2"/>
      <c r="M6" s="2"/>
      <c r="N6" s="2"/>
      <c r="O6" s="2"/>
      <c r="P6" s="2"/>
      <c r="Q6" s="2"/>
      <c r="R6" s="2"/>
      <c r="S6" s="2"/>
      <c r="T6" s="2"/>
      <c r="U6" s="2"/>
      <c r="V6" s="2"/>
      <c r="W6" s="2"/>
      <c r="X6" s="2"/>
      <c r="Y6" s="2"/>
      <c r="Z6" s="2"/>
    </row>
    <row r="7">
      <c r="A7" s="3" t="s">
        <v>1529</v>
      </c>
      <c r="B7" s="1" t="s">
        <v>11</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4" t="s">
        <v>1533</v>
      </c>
      <c r="C9" s="2"/>
      <c r="D9" s="2"/>
      <c r="E9" s="2"/>
      <c r="F9" s="2"/>
      <c r="G9" s="2"/>
      <c r="H9" s="2"/>
      <c r="I9" s="2"/>
      <c r="J9" s="2"/>
      <c r="K9" s="2"/>
      <c r="L9" s="2"/>
      <c r="M9" s="2"/>
      <c r="N9" s="2"/>
      <c r="O9" s="2"/>
      <c r="P9" s="2"/>
      <c r="Q9" s="2"/>
      <c r="R9" s="2"/>
      <c r="S9" s="2"/>
      <c r="T9" s="2"/>
      <c r="U9" s="2"/>
      <c r="V9" s="2"/>
      <c r="W9" s="2"/>
      <c r="X9" s="2"/>
      <c r="Y9" s="2"/>
      <c r="Z9" s="2"/>
    </row>
    <row r="10">
      <c r="A10" s="3" t="s">
        <v>1534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v>5590.0</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t="s">
        <v>1547</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4" t="s">
        <v>1556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64.48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63.73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63.4041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65.09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64.48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63.73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63.4041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65.09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0.0093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1.7304192E9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0.4389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1.298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49.488552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27.701813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753144.0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753144.0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844280.0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620700.0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620700.0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5.251365888E9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57.5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77.09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2.7833602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62.1442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64.05305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0.575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0.008917493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t="s">
        <v>1591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5.953968128E9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0.0573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8.0292549E7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8.1002096E7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2671113.0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2461803.0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0.033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0.00704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0.97370005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3.31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0.0373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8.1002096E7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19.623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3.3037765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0.028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1.081E8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1.31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2.51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1616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5.803488E8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v>3.156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v>16.915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v>-0.09619409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v>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v>1.7304192E9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1624</v>
      </c>
      <c r="B92" s="1" t="s">
        <v>1625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1627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t="s">
        <v>1631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t="s">
        <v>1635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t="s">
        <v>1637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t="s">
        <v>1639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t="s">
        <v>1641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64.83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81.0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68.56375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70.0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t="s">
        <v>1650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16.0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1.026E8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1.267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3.52E8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8.052E8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1.322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2.76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1.886700032E9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50.657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22.704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0.049790002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0.06682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1.77037504E8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v>2.863E8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1">
        <v>0.085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1666</v>
      </c>
      <c r="B126" s="1">
        <v>0.088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1667</v>
      </c>
      <c r="B127" s="1">
        <v>0.24084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1668</v>
      </c>
      <c r="B128" s="1">
        <v>0.18656999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1669</v>
      </c>
      <c r="B129" s="1">
        <v>0.115880005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1670</v>
      </c>
      <c r="B130" s="1" t="s">
        <v>1591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1671</v>
      </c>
      <c r="B131" s="1">
        <v>1.0116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47.0</v>
      </c>
      <c r="C3" s="1">
        <v>9.0</v>
      </c>
      <c r="D3" s="1">
        <v>-7.0</v>
      </c>
      <c r="E3" s="1">
        <v>28.0</v>
      </c>
      <c r="F3" s="1">
        <v>200.0</v>
      </c>
      <c r="G3" s="1">
        <v>207.0</v>
      </c>
      <c r="H3" s="1">
        <v>229.0</v>
      </c>
      <c r="I3" s="1">
        <v>183.0</v>
      </c>
      <c r="J3" s="1">
        <v>121.0</v>
      </c>
      <c r="K3" s="1">
        <v>144.0</v>
      </c>
      <c r="L3" s="1">
        <f>IF(K3*FORECAST(L2,B3:K3,B2:K2)&gt;0,FORECAST(L2,B3:K3,B2:K2),K3)*$X$1</f>
        <v>223.3333333</v>
      </c>
      <c r="M3" s="1">
        <f>IF(L3*FORECAST(M2,B3:L3,B2:L2)&gt;0,FORECAST(M2,B3:L3,B2:L2),L3)*$X$1</f>
        <v>242.830303</v>
      </c>
      <c r="N3" s="1">
        <f>IF(M3*FORECAST(N2,B3:M3,B2:M2)&gt;0,FORECAST(N2,B3:M3,B2:M2),M3)*$X$1</f>
        <v>262.3272727</v>
      </c>
      <c r="O3" s="1">
        <f>IF(N3*FORECAST(O2,B3:N3,B2:N2)&gt;0,FORECAST(O2,B3:N3,B2:N2),N3)*$X$1</f>
        <v>281.8242424</v>
      </c>
      <c r="P3" s="1">
        <f>IF(O3*FORECAST(P2,B3:O3,B2:O2)&gt;0,FORECAST(P2,B3:O3,B2:O2),O3)*$X$1</f>
        <v>301.3212121</v>
      </c>
      <c r="Q3" s="1">
        <f>IF(P3*FORECAST(Q2,B3:P3,B2:P2)&gt;0,FORECAST(Q2,B3:P3,B2:P2),P3)*$X$1</f>
        <v>320.8181818</v>
      </c>
      <c r="R3" s="1">
        <f>IF(Q3*FORECAST(R2,B3:Q3,B2:Q2)&gt;0,FORECAST(R2,B3:Q3,B2:Q2),Q3)*$X$1</f>
        <v>340.3151515</v>
      </c>
      <c r="S3" s="5">
        <f>IF(R3*FORECAST(S2,B3:R3,B2:R2)&gt;0,FORECAST(S2,B3:R3,B2:R2),R3)*$X$1</f>
        <v>359.8121212</v>
      </c>
      <c r="T3" s="5">
        <f>IF(S3*FORECAST(T2,B3:S3,B2:S2)&gt;0,FORECAST(T2,B3:S3,B2:S2),S3)*$X$1</f>
        <v>379.3090909</v>
      </c>
      <c r="U3" s="5">
        <f>IF(T3*FORECAST(U2,B3:T3,B2:T2)&gt;0,FORECAST(U2,B3:T3,B2:T2),T3)*$X$1</f>
        <v>398.8060606</v>
      </c>
      <c r="V3" s="5">
        <f>IF(U3*FORECAST(V2,B3:U3,B2:U2)&gt;0,FORECAST(V2,B3:U3,B2:U2),U3)*$X$1</f>
        <v>418.3030303</v>
      </c>
      <c r="W3" s="5">
        <f>IF(V3*FORECAST(W2,B3:V3,B2:V2)&gt;0,FORECAST(W2,B3:V3,B2:V2),V3)*$X$1</f>
        <v>437.8</v>
      </c>
      <c r="X3" s="2"/>
      <c r="Y3" s="2"/>
      <c r="Z3" s="2"/>
    </row>
    <row r="4">
      <c r="A4" s="3" t="s">
        <v>127</v>
      </c>
      <c r="B4" s="1">
        <v>345.0</v>
      </c>
      <c r="C4" s="1">
        <v>525.0</v>
      </c>
      <c r="D4" s="1">
        <v>654.0</v>
      </c>
      <c r="E4" s="1">
        <v>750.0</v>
      </c>
      <c r="F4" s="1">
        <v>925.0</v>
      </c>
      <c r="G4" s="1">
        <v>1060.0</v>
      </c>
      <c r="H4" s="1">
        <v>893.0</v>
      </c>
      <c r="I4" s="1">
        <v>746.0</v>
      </c>
      <c r="J4" s="1">
        <v>661.0</v>
      </c>
      <c r="K4" s="1">
        <v>498.0</v>
      </c>
      <c r="L4" s="2"/>
      <c r="M4" s="2"/>
      <c r="N4" s="2"/>
      <c r="O4" s="2"/>
      <c r="P4" s="2"/>
      <c r="Q4" s="2"/>
      <c r="R4" s="2"/>
      <c r="S4" s="2"/>
      <c r="T4" s="2"/>
      <c r="U4" s="2"/>
      <c r="V4" s="2"/>
      <c r="W4" s="2"/>
      <c r="X4" s="2"/>
      <c r="Y4" s="2"/>
      <c r="Z4" s="2"/>
    </row>
    <row r="5">
      <c r="A5" s="3" t="s">
        <v>1672</v>
      </c>
      <c r="B5" s="1">
        <v>98.0</v>
      </c>
      <c r="C5" s="1">
        <v>97.0</v>
      </c>
      <c r="D5" s="1">
        <v>94.0</v>
      </c>
      <c r="E5" s="1">
        <v>91.0</v>
      </c>
      <c r="F5" s="1">
        <v>89.0</v>
      </c>
      <c r="G5" s="1">
        <v>85.0</v>
      </c>
      <c r="H5" s="1">
        <v>84.0</v>
      </c>
      <c r="I5" s="1">
        <v>84.0</v>
      </c>
      <c r="J5" s="1">
        <v>85.0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(1+0.02)/(0.0834-0.02)</f>
        <v>7043.470032</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NPV(0.0834,M3:W3)</f>
        <v>2281.653581</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NPV(0.0834,M16:W16)</f>
        <v>2918.16287</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5199.816451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498.0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4701.816451</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55.31548766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7043.470032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209.0</v>
      </c>
      <c r="C3" s="1">
        <v>237.0</v>
      </c>
      <c r="D3" s="1">
        <v>250.0</v>
      </c>
      <c r="E3" s="1">
        <v>284.0</v>
      </c>
      <c r="F3" s="1">
        <v>277.0</v>
      </c>
      <c r="G3" s="1">
        <v>307.0</v>
      </c>
      <c r="H3" s="1">
        <v>31.0</v>
      </c>
      <c r="I3" s="1">
        <v>16.0</v>
      </c>
      <c r="J3" s="1">
        <v>126.0</v>
      </c>
      <c r="K3" s="1">
        <v>106.0</v>
      </c>
      <c r="L3" s="1">
        <f>IF(K3*FORECAST(L2,B3:K3,B2:K2)&gt;0,FORECAST(L2,B3:K3,B2:K2),K3)*$X$1</f>
        <v>64.2</v>
      </c>
      <c r="M3" s="1">
        <f>IF(L3*FORECAST(M2,B3:L3,B2:L2)&gt;0,FORECAST(M2,B3:L3,B2:L2),L3)*$X$1</f>
        <v>42.36363636</v>
      </c>
      <c r="N3" s="1">
        <f>IF(M3*FORECAST(N2,B3:M3,B2:M2)&gt;0,FORECAST(N2,B3:M3,B2:M2),M3)*$X$1</f>
        <v>20.52727273</v>
      </c>
      <c r="O3" s="1">
        <f>IF(N3*FORECAST(O2,B3:N3,B2:N2)&gt;0,FORECAST(O2,B3:N3,B2:N2),N3)*$X$1</f>
        <v>20.52727273</v>
      </c>
      <c r="P3" s="1">
        <f>IF(O3*FORECAST(P2,B3:O3,B2:O2)&gt;0,FORECAST(P2,B3:O3,B2:O2),O3)*$X$1</f>
        <v>20.52727273</v>
      </c>
      <c r="Q3" s="1">
        <f>IF(P3*FORECAST(Q2,B3:P3,B2:P2)&gt;0,FORECAST(Q2,B3:P3,B2:P2),P3)*$X$1</f>
        <v>20.52727273</v>
      </c>
      <c r="R3" s="1">
        <f>IF(Q3*FORECAST(R2,B3:Q3,B2:Q2)&gt;0,FORECAST(R2,B3:Q3,B2:Q2),Q3)*$X$1</f>
        <v>20.52727273</v>
      </c>
      <c r="S3" s="5">
        <f>IF(R3*FORECAST(S2,B3:R3,B2:R2)&gt;0,FORECAST(S2,B3:R3,B2:R2),R3)*$X$1</f>
        <v>20.52727273</v>
      </c>
      <c r="T3" s="5">
        <f>IF(S3*FORECAST(T2,B3:S3,B2:S2)&gt;0,FORECAST(T2,B3:S3,B2:S2),S3)*$X$1</f>
        <v>20.52727273</v>
      </c>
      <c r="U3" s="5">
        <f>IF(T3*FORECAST(U2,B3:T3,B2:T2)&gt;0,FORECAST(U2,B3:T3,B2:T2),T3)*$X$1</f>
        <v>20.52727273</v>
      </c>
      <c r="V3" s="5">
        <f>IF(U3*FORECAST(V2,B3:U3,B2:U2)&gt;0,FORECAST(V2,B3:U3,B2:U2),U3)*$X$1</f>
        <v>20.52727273</v>
      </c>
      <c r="W3" s="5">
        <f>IF(V3*FORECAST(W2,B3:V3,B2:V2)&gt;0,FORECAST(W2,B3:V3,B2:V2),V3)*$X$1</f>
        <v>20.52727273</v>
      </c>
      <c r="X3" s="2"/>
      <c r="Y3" s="2"/>
      <c r="Z3" s="2"/>
    </row>
    <row r="4">
      <c r="A4" s="3" t="s">
        <v>127</v>
      </c>
      <c r="B4" s="1">
        <v>345.0</v>
      </c>
      <c r="C4" s="1">
        <v>525.0</v>
      </c>
      <c r="D4" s="1">
        <v>654.0</v>
      </c>
      <c r="E4" s="1">
        <v>750.0</v>
      </c>
      <c r="F4" s="1">
        <v>925.0</v>
      </c>
      <c r="G4" s="1">
        <v>1060.0</v>
      </c>
      <c r="H4" s="1">
        <v>893.0</v>
      </c>
      <c r="I4" s="1">
        <v>746.0</v>
      </c>
      <c r="J4" s="1">
        <v>661.0</v>
      </c>
      <c r="K4" s="1">
        <v>498.0</v>
      </c>
      <c r="L4" s="2"/>
      <c r="M4" s="2"/>
      <c r="N4" s="2"/>
      <c r="O4" s="2"/>
      <c r="P4" s="2"/>
      <c r="Q4" s="2"/>
      <c r="R4" s="2"/>
      <c r="S4" s="2"/>
      <c r="T4" s="2"/>
      <c r="U4" s="2"/>
      <c r="V4" s="2"/>
      <c r="W4" s="2"/>
      <c r="X4" s="2"/>
      <c r="Y4" s="2"/>
      <c r="Z4" s="2"/>
    </row>
    <row r="5">
      <c r="A5" s="3" t="s">
        <v>1672</v>
      </c>
      <c r="B5" s="1">
        <v>98.0</v>
      </c>
      <c r="C5" s="1">
        <v>97.0</v>
      </c>
      <c r="D5" s="1">
        <v>94.0</v>
      </c>
      <c r="E5" s="1">
        <v>91.0</v>
      </c>
      <c r="F5" s="1">
        <v>89.0</v>
      </c>
      <c r="G5" s="1">
        <v>85.0</v>
      </c>
      <c r="H5" s="1">
        <v>84.0</v>
      </c>
      <c r="I5" s="1">
        <v>84.0</v>
      </c>
      <c r="J5" s="1">
        <v>85.0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(1+0.02)/(0.0834-0.02)</f>
        <v>330.2494981</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NPV(0.0834,M3:W3)</f>
        <v>164.3120995</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NPV(0.0834,M16:W16)</f>
        <v>136.8248632</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301.1369627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498.0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-196.8630373</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-2.316035733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330.2494981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