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<sst xmlns="http://schemas.openxmlformats.org/spreadsheetml/2006/main" count="1966" uniqueCount="1621">
  <si>
    <t>ticker</t>
  </si>
  <si>
    <t>HWKN</t>
  </si>
  <si>
    <t>nombre</t>
  </si>
  <si>
    <t>HAWKINS INC</t>
  </si>
  <si>
    <t>empresa</t>
  </si>
  <si>
    <t>Diversified Chemicals</t>
  </si>
  <si>
    <t>Open</t>
  </si>
  <si>
    <t>Target Price</t>
  </si>
  <si>
    <t>Upside</t>
  </si>
  <si>
    <t>-17.38%</t>
  </si>
  <si>
    <t>Country</t>
  </si>
  <si>
    <t>United States</t>
  </si>
  <si>
    <t>Market Cap</t>
  </si>
  <si>
    <t>Book Value</t>
  </si>
  <si>
    <t>Pe ratio</t>
  </si>
  <si>
    <t>Dividend Ratio</t>
  </si>
  <si>
    <t>Net Debt Growth</t>
  </si>
  <si>
    <t>-130.28%</t>
  </si>
  <si>
    <t>Total Assets Growth</t>
  </si>
  <si>
    <t>-43.12%</t>
  </si>
  <si>
    <t>Net Property, Plant and Equipment Growth</t>
  </si>
  <si>
    <t>-19.83%</t>
  </si>
  <si>
    <t>EBITDA Growth</t>
  </si>
  <si>
    <t>161.64%</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</si>
  <si>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</si>
  <si>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</si>
  <si>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</si>
  <si>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</si>
  <si>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</si>
  <si>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</si>
  <si>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</si>
  <si>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</si>
  <si>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</si>
  <si>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</si>
  <si>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</si>
  <si>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</si>
  <si>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</si>
  <si>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</si>
  <si>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</si>
  <si>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</si>
  <si>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</si>
  <si>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</si>
  <si>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</si>
  <si>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</si>
  <si>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</si>
  <si>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</si>
  <si>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</si>
  <si>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</si>
  <si>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</si>
  <si>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</si>
  <si>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</si>
  <si>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</si>
  <si>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</si>
  <si>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</si>
  <si>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</si>
  <si>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</si>
  <si>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</si>
  <si>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</si>
  <si>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</si>
  <si>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</si>
  <si>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</si>
  <si>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</si>
  <si>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</si>
  <si>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</si>
  <si>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</si>
  <si>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</si>
  <si>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</si>
  <si>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</si>
  <si>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</si>
  <si>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</si>
  <si>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</si>
  <si>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</si>
  <si>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</si>
  <si>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</si>
  <si>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</si>
  <si>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</si>
  <si>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</si>
  <si>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</si>
  <si>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</si>
  <si>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</si>
  <si>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</si>
  <si>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</si>
  <si>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</si>
  <si>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</si>
  <si>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</si>
  <si>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</si>
  <si>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</si>
  <si>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</si>
  <si>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</si>
  <si>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</si>
  <si>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</si>
  <si>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</si>
  <si>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</si>
  <si>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</si>
  <si>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</si>
  <si>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</si>
  <si>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</si>
  <si>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</si>
  <si>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</si>
  <si>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</si>
  <si>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</si>
  <si>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</si>
  <si>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</si>
  <si>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</si>
  <si>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</si>
  <si>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</si>
  <si>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</si>
  <si>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</si>
  <si>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</si>
  <si>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9.18</t>
  </si>
  <si>
    <t>9.56</t>
  </si>
  <si>
    <t>10.29</t>
  </si>
  <si>
    <t>9.51</t>
  </si>
  <si>
    <t>10.28</t>
  </si>
  <si>
    <t>11.11</t>
  </si>
  <si>
    <t>12.65</t>
  </si>
  <si>
    <t>14.49</t>
  </si>
  <si>
    <t>16.79</t>
  </si>
  <si>
    <t>19.53</t>
  </si>
  <si>
    <t>Tangible Book Value</t>
  </si>
  <si>
    <t>Tangible Book Value Per Share</t>
  </si>
  <si>
    <t>8.1</t>
  </si>
  <si>
    <t>0.97</t>
  </si>
  <si>
    <t>2.05</t>
  </si>
  <si>
    <t>3.42</t>
  </si>
  <si>
    <t>4.42</t>
  </si>
  <si>
    <t>5.44</t>
  </si>
  <si>
    <t>5.63</t>
  </si>
  <si>
    <t>6.94</t>
  </si>
  <si>
    <t>9.57</t>
  </si>
  <si>
    <t>8.95</t>
  </si>
  <si>
    <t>Total Debt</t>
  </si>
  <si>
    <t>0</t>
  </si>
  <si>
    <t>Net Debt</t>
  </si>
  <si>
    <t>Debt Equivalent Oper. Leases</t>
  </si>
  <si>
    <t>Account Code - Inventory Valuation</t>
  </si>
  <si>
    <t>LIFO Reserve,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</si>
  <si>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</si>
  <si>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</si>
  <si>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</si>
  <si>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</si>
  <si>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</si>
  <si>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</si>
  <si>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</si>
  <si>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</si>
  <si>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</si>
  <si>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</si>
  <si>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</si>
  <si>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</si>
  <si>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</si>
  <si>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</si>
  <si>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</si>
  <si>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</si>
  <si>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</si>
  <si>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</si>
  <si>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</si>
  <si>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</si>
  <si>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</si>
  <si>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</si>
  <si>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</si>
  <si>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</si>
  <si>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</si>
  <si>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</si>
  <si>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</si>
  <si>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</si>
  <si>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</si>
  <si>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</si>
  <si>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</si>
  <si>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</si>
  <si>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</si>
  <si>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0.91</t>
  </si>
  <si>
    <t>0.86</t>
  </si>
  <si>
    <t>1.07</t>
  </si>
  <si>
    <t>-0.43</t>
  </si>
  <si>
    <t>1.15</t>
  </si>
  <si>
    <t>1.34</t>
  </si>
  <si>
    <t>1.95</t>
  </si>
  <si>
    <t>2.46</t>
  </si>
  <si>
    <t>2.88</t>
  </si>
  <si>
    <t>3.61</t>
  </si>
  <si>
    <t>Basic EPS - Continuing Operations</t>
  </si>
  <si>
    <t>Basic Weighted Average Shares Outstanding</t>
  </si>
  <si>
    <t>Net EPS - Diluted</t>
  </si>
  <si>
    <t>0.9</t>
  </si>
  <si>
    <t>1.06</t>
  </si>
  <si>
    <t>1.14</t>
  </si>
  <si>
    <t>1.33</t>
  </si>
  <si>
    <t>1.93</t>
  </si>
  <si>
    <t>2.44</t>
  </si>
  <si>
    <t>2.86</t>
  </si>
  <si>
    <t>3.59</t>
  </si>
  <si>
    <t>Diluted EPS - Continuing Operations</t>
  </si>
  <si>
    <t>Diluted Weighted Average Shares Outstanding</t>
  </si>
  <si>
    <t>Normalized Basic EPS</t>
  </si>
  <si>
    <t>0.73</t>
  </si>
  <si>
    <t>0.98</t>
  </si>
  <si>
    <t>1.17</t>
  </si>
  <si>
    <t>1.66</t>
  </si>
  <si>
    <t>2.09</t>
  </si>
  <si>
    <t>2.39</t>
  </si>
  <si>
    <t>3.03</t>
  </si>
  <si>
    <t>Normalized Diluted EPS</t>
  </si>
  <si>
    <t>0.89</t>
  </si>
  <si>
    <t>0.99</t>
  </si>
  <si>
    <t>1.16</t>
  </si>
  <si>
    <t>1.64</t>
  </si>
  <si>
    <t>2.07</t>
  </si>
  <si>
    <t>2.37</t>
  </si>
  <si>
    <t>3.01</t>
  </si>
  <si>
    <t>Dividend Per Share</t>
  </si>
  <si>
    <t>0.38</t>
  </si>
  <si>
    <t>0.4</t>
  </si>
  <si>
    <t>0.42</t>
  </si>
  <si>
    <t>0.44</t>
  </si>
  <si>
    <t>0.34</t>
  </si>
  <si>
    <t>0.46</t>
  </si>
  <si>
    <t>0.47</t>
  </si>
  <si>
    <t>0.52</t>
  </si>
  <si>
    <t>0.57</t>
  </si>
  <si>
    <t>0.63</t>
  </si>
  <si>
    <t>Payout Ratio</t>
  </si>
  <si>
    <t>40.9</t>
  </si>
  <si>
    <t>45.51</t>
  </si>
  <si>
    <t>38.5</t>
  </si>
  <si>
    <t>-99.83</t>
  </si>
  <si>
    <t>49.01</t>
  </si>
  <si>
    <t>34.64</t>
  </si>
  <si>
    <t>24.47</t>
  </si>
  <si>
    <t>21.45</t>
  </si>
  <si>
    <t>19.99</t>
  </si>
  <si>
    <t>17.57</t>
  </si>
  <si>
    <t>EBITDA</t>
  </si>
  <si>
    <t>EBITA</t>
  </si>
  <si>
    <t>EBIT</t>
  </si>
  <si>
    <t>EBITDAR</t>
  </si>
  <si>
    <t>Effective Tax Rate - (Ratio)</t>
  </si>
  <si>
    <t>36.91</t>
  </si>
  <si>
    <t>40.25</t>
  </si>
  <si>
    <t>37.43</t>
  </si>
  <si>
    <t>39.13</t>
  </si>
  <si>
    <t>27.13</t>
  </si>
  <si>
    <t>27.18</t>
  </si>
  <si>
    <t>26.63</t>
  </si>
  <si>
    <t>26.35</t>
  </si>
  <si>
    <t>27.3</t>
  </si>
  <si>
    <t>25.49</t>
  </si>
  <si>
    <t>Current Domestic Taxes</t>
  </si>
  <si>
    <t>Total Current Taxes</t>
  </si>
  <si>
    <t>Deferred Domestic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</si>
  <si>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</si>
  <si>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</si>
  <si>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</si>
  <si>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</si>
  <si>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</si>
  <si>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</si>
  <si>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</si>
  <si>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</si>
  <si>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</si>
  <si>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</si>
  <si>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</si>
  <si>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</si>
  <si>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7.78</t>
  </si>
  <si>
    <t>6.29</t>
  </si>
  <si>
    <t>5.66</t>
  </si>
  <si>
    <t>4.33</t>
  </si>
  <si>
    <t>5.93</t>
  </si>
  <si>
    <t>6.82</t>
  </si>
  <si>
    <t>8.56</t>
  </si>
  <si>
    <t>9.2</t>
  </si>
  <si>
    <t>10.42</t>
  </si>
  <si>
    <t>Return on Total Capital</t>
  </si>
  <si>
    <t>10.04</t>
  </si>
  <si>
    <t>8.22</t>
  </si>
  <si>
    <t>7.43</t>
  </si>
  <si>
    <t>7.6</t>
  </si>
  <si>
    <t>8.74</t>
  </si>
  <si>
    <t>10.3</t>
  </si>
  <si>
    <t>10.92</t>
  </si>
  <si>
    <t>11.73</t>
  </si>
  <si>
    <t>13.17</t>
  </si>
  <si>
    <t>Return On Equity %</t>
  </si>
  <si>
    <t>10.21</t>
  </si>
  <si>
    <t>9.19</t>
  </si>
  <si>
    <t>10.77</t>
  </si>
  <si>
    <t>-4.37</t>
  </si>
  <si>
    <t>11.63</t>
  </si>
  <si>
    <t>12.57</t>
  </si>
  <si>
    <t>16.43</t>
  </si>
  <si>
    <t>18.15</t>
  </si>
  <si>
    <t>18.4</t>
  </si>
  <si>
    <t>19.94</t>
  </si>
  <si>
    <t>Return on Common Equity</t>
  </si>
  <si>
    <t>Margin Analysis</t>
  </si>
  <si>
    <t>Gross Profit Margin %</t>
  </si>
  <si>
    <t>18.07</t>
  </si>
  <si>
    <t>19.39</t>
  </si>
  <si>
    <t>20.28</t>
  </si>
  <si>
    <t>17.35</t>
  </si>
  <si>
    <t>17.24</t>
  </si>
  <si>
    <t>18.79</t>
  </si>
  <si>
    <t>20.74</t>
  </si>
  <si>
    <t>18.92</t>
  </si>
  <si>
    <t>17.66</t>
  </si>
  <si>
    <t>21.07</t>
  </si>
  <si>
    <t>SG&amp;A Margin</t>
  </si>
  <si>
    <t>9.77</t>
  </si>
  <si>
    <t>11.06</t>
  </si>
  <si>
    <t>11.29</t>
  </si>
  <si>
    <t>11.78</t>
  </si>
  <si>
    <t>10.63</t>
  </si>
  <si>
    <t>10.97</t>
  </si>
  <si>
    <t>11.37</t>
  </si>
  <si>
    <t>9.73</t>
  </si>
  <si>
    <t>8.55</t>
  </si>
  <si>
    <t>9.75</t>
  </si>
  <si>
    <t>EBITDA Margin %</t>
  </si>
  <si>
    <t>11.88</t>
  </si>
  <si>
    <t>12.07</t>
  </si>
  <si>
    <t>12.32</t>
  </si>
  <si>
    <t>9.87</t>
  </si>
  <si>
    <t>10.53</t>
  </si>
  <si>
    <t>11.82</t>
  </si>
  <si>
    <t>13.16</t>
  </si>
  <si>
    <t>12.31</t>
  </si>
  <si>
    <t>12.05</t>
  </si>
  <si>
    <t>14.78</t>
  </si>
  <si>
    <t>EBITA Margin %</t>
  </si>
  <si>
    <t>8.91</t>
  </si>
  <si>
    <t>9.26</t>
  </si>
  <si>
    <t>6.7</t>
  </si>
  <si>
    <t>7.61</t>
  </si>
  <si>
    <t>8.77</t>
  </si>
  <si>
    <t>10.33</t>
  </si>
  <si>
    <t>10.03</t>
  </si>
  <si>
    <t>9.85</t>
  </si>
  <si>
    <t>12.24</t>
  </si>
  <si>
    <t>EBIT Margin %</t>
  </si>
  <si>
    <t>8.3</t>
  </si>
  <si>
    <t>8.33</t>
  </si>
  <si>
    <t>5.56</t>
  </si>
  <si>
    <t>6.62</t>
  </si>
  <si>
    <t>7.82</t>
  </si>
  <si>
    <t>9.36</t>
  </si>
  <si>
    <t>9.11</t>
  </si>
  <si>
    <t>11.32</t>
  </si>
  <si>
    <t>Income From Continuing Operations Margin %</t>
  </si>
  <si>
    <t>5.28</t>
  </si>
  <si>
    <t>4.38</t>
  </si>
  <si>
    <t>4.66</t>
  </si>
  <si>
    <t>-1.82</t>
  </si>
  <si>
    <t>4.39</t>
  </si>
  <si>
    <t>5.25</t>
  </si>
  <si>
    <t>6.87</t>
  </si>
  <si>
    <t>6.65</t>
  </si>
  <si>
    <t>6.42</t>
  </si>
  <si>
    <t>8.2</t>
  </si>
  <si>
    <t>Net Income Margin %</t>
  </si>
  <si>
    <t>Net Avail. For Common Margin %</t>
  </si>
  <si>
    <t>Normalized Net Income Margin</t>
  </si>
  <si>
    <t>5.23</t>
  </si>
  <si>
    <t>5.08</t>
  </si>
  <si>
    <t>3.07</t>
  </si>
  <si>
    <t>3.77</t>
  </si>
  <si>
    <t>4.58</t>
  </si>
  <si>
    <t>5.85</t>
  </si>
  <si>
    <t>5.65</t>
  </si>
  <si>
    <t>5.32</t>
  </si>
  <si>
    <t>6.88</t>
  </si>
  <si>
    <t>Levered Free Cash Flow Margin</t>
  </si>
  <si>
    <t>1.86</t>
  </si>
  <si>
    <t>-0.64</t>
  </si>
  <si>
    <t>1.35</t>
  </si>
  <si>
    <t>4.96</t>
  </si>
  <si>
    <t>6.2</t>
  </si>
  <si>
    <t>2.56</t>
  </si>
  <si>
    <t>1.39</t>
  </si>
  <si>
    <t>2.48</t>
  </si>
  <si>
    <t>10.88</t>
  </si>
  <si>
    <t>Unlevered Free Cash Flow Margin</t>
  </si>
  <si>
    <t>-0.53</t>
  </si>
  <si>
    <t>4.73</t>
  </si>
  <si>
    <t>1.74</t>
  </si>
  <si>
    <t>6.47</t>
  </si>
  <si>
    <t>2.71</t>
  </si>
  <si>
    <t>1.5</t>
  </si>
  <si>
    <t>2.83</t>
  </si>
  <si>
    <t>11.17</t>
  </si>
  <si>
    <t>Asset Turnover</t>
  </si>
  <si>
    <t>1.21</t>
  </si>
  <si>
    <t>1.13</t>
  </si>
  <si>
    <t>1.25</t>
  </si>
  <si>
    <t>1.43</t>
  </si>
  <si>
    <t>1.49</t>
  </si>
  <si>
    <t>1.62</t>
  </si>
  <si>
    <t>1.47</t>
  </si>
  <si>
    <t>Fixed Assets Turnover</t>
  </si>
  <si>
    <t>3.95</t>
  </si>
  <si>
    <t>3.94</t>
  </si>
  <si>
    <t>4.07</t>
  </si>
  <si>
    <t>4.11</t>
  </si>
  <si>
    <t>4.59</t>
  </si>
  <si>
    <t>4.25</t>
  </si>
  <si>
    <t>4.09</t>
  </si>
  <si>
    <t>4.71</t>
  </si>
  <si>
    <t>4.41</t>
  </si>
  <si>
    <t>Receivables Turnover (Average Receivables)</t>
  </si>
  <si>
    <t>9.3</t>
  </si>
  <si>
    <t>8.31</t>
  </si>
  <si>
    <t>8.35</t>
  </si>
  <si>
    <t>8.73</t>
  </si>
  <si>
    <t>7.56</t>
  </si>
  <si>
    <t>7.26</t>
  </si>
  <si>
    <t>7.42</t>
  </si>
  <si>
    <t>7.54</t>
  </si>
  <si>
    <t>Inventory Turnover (Average Inventory)</t>
  </si>
  <si>
    <t>9.43</t>
  </si>
  <si>
    <t>7.88</t>
  </si>
  <si>
    <t>7.79</t>
  </si>
  <si>
    <t>7.51</t>
  </si>
  <si>
    <t>7.66</t>
  </si>
  <si>
    <t>7.63</t>
  </si>
  <si>
    <t>7.91</t>
  </si>
  <si>
    <t>8.38</t>
  </si>
  <si>
    <t>8.88</t>
  </si>
  <si>
    <t>Short Term Liquidity</t>
  </si>
  <si>
    <t>Current Ratio</t>
  </si>
  <si>
    <t>3.15</t>
  </si>
  <si>
    <t>2.3</t>
  </si>
  <si>
    <t>2.17</t>
  </si>
  <si>
    <t>2.23</t>
  </si>
  <si>
    <t>2.52</t>
  </si>
  <si>
    <t>2.11</t>
  </si>
  <si>
    <t>2.31</t>
  </si>
  <si>
    <t>2.24</t>
  </si>
  <si>
    <t>2.55</t>
  </si>
  <si>
    <t>1.96</t>
  </si>
  <si>
    <t>Quick Ratio</t>
  </si>
  <si>
    <t>2.04</t>
  </si>
  <si>
    <t>1.18</t>
  </si>
  <si>
    <t>1.24</t>
  </si>
  <si>
    <t>1.51</t>
  </si>
  <si>
    <t>Operating Cash Flow to Current Liabilities</t>
  </si>
  <si>
    <t>0.61</t>
  </si>
  <si>
    <t>0.81</t>
  </si>
  <si>
    <t>0.45</t>
  </si>
  <si>
    <t>0.87</t>
  </si>
  <si>
    <t>0.95</t>
  </si>
  <si>
    <t>0.62</t>
  </si>
  <si>
    <t>0.85</t>
  </si>
  <si>
    <t>1.54</t>
  </si>
  <si>
    <t>Days Sales Outstanding (Average Receivables)</t>
  </si>
  <si>
    <t>39.15</t>
  </si>
  <si>
    <t>44.64</t>
  </si>
  <si>
    <t>43.87</t>
  </si>
  <si>
    <t>43.61</t>
  </si>
  <si>
    <t>41.7</t>
  </si>
  <si>
    <t>44.26</t>
  </si>
  <si>
    <t>48.18</t>
  </si>
  <si>
    <t>51.12</t>
  </si>
  <si>
    <t>49.06</t>
  </si>
  <si>
    <t>48.26</t>
  </si>
  <si>
    <t>Days Outstanding Inventory (Average Inventory)</t>
  </si>
  <si>
    <t>38.58</t>
  </si>
  <si>
    <t>47.11</t>
  </si>
  <si>
    <t>46.72</t>
  </si>
  <si>
    <t>48.47</t>
  </si>
  <si>
    <t>47.52</t>
  </si>
  <si>
    <t>47.68</t>
  </si>
  <si>
    <t>46.92</t>
  </si>
  <si>
    <t>43.44</t>
  </si>
  <si>
    <t>40.98</t>
  </si>
  <si>
    <t>Average Days Payable Outstanding</t>
  </si>
  <si>
    <t>22.61</t>
  </si>
  <si>
    <t>27.04</t>
  </si>
  <si>
    <t>28.01</t>
  </si>
  <si>
    <t>24.76</t>
  </si>
  <si>
    <t>26.69</t>
  </si>
  <si>
    <t>26.95</t>
  </si>
  <si>
    <t>29.27</t>
  </si>
  <si>
    <t>28.69</t>
  </si>
  <si>
    <t>28.17</t>
  </si>
  <si>
    <t>Cash Conversion Cycle (Average Days)</t>
  </si>
  <si>
    <t>55.12</t>
  </si>
  <si>
    <t>64.71</t>
  </si>
  <si>
    <t>62.58</t>
  </si>
  <si>
    <t>65.04</t>
  </si>
  <si>
    <t>64.47</t>
  </si>
  <si>
    <t>65.24</t>
  </si>
  <si>
    <t>66.74</t>
  </si>
  <si>
    <t>68.76</t>
  </si>
  <si>
    <t>63.81</t>
  </si>
  <si>
    <t>61.08</t>
  </si>
  <si>
    <t>Long Term Solvency</t>
  </si>
  <si>
    <t>Total Debt/Equity</t>
  </si>
  <si>
    <t>64.24</t>
  </si>
  <si>
    <t>49.75</t>
  </si>
  <si>
    <t>38.82</t>
  </si>
  <si>
    <t>29.53</t>
  </si>
  <si>
    <t>41.69</t>
  </si>
  <si>
    <t>45.06</t>
  </si>
  <si>
    <t>34.38</t>
  </si>
  <si>
    <t>27.27</t>
  </si>
  <si>
    <t>Total Debt / Total Capital</t>
  </si>
  <si>
    <t>39.11</t>
  </si>
  <si>
    <t>32.02</t>
  </si>
  <si>
    <t>33.22</t>
  </si>
  <si>
    <t>27.96</t>
  </si>
  <si>
    <t>22.8</t>
  </si>
  <si>
    <t>29.42</t>
  </si>
  <si>
    <t>31.06</t>
  </si>
  <si>
    <t>25.58</t>
  </si>
  <si>
    <t>21.43</t>
  </si>
  <si>
    <t>LT Debt/Equity</t>
  </si>
  <si>
    <t>61.51</t>
  </si>
  <si>
    <t>44.88</t>
  </si>
  <si>
    <t>34.27</t>
  </si>
  <si>
    <t>24.58</t>
  </si>
  <si>
    <t>37.35</t>
  </si>
  <si>
    <t>41.24</t>
  </si>
  <si>
    <t>31.55</t>
  </si>
  <si>
    <t>24.22</t>
  </si>
  <si>
    <t>Long-Term Debt / Total Capital</t>
  </si>
  <si>
    <t>37.45</t>
  </si>
  <si>
    <t>29.97</t>
  </si>
  <si>
    <t>24.69</t>
  </si>
  <si>
    <t>18.98</t>
  </si>
  <si>
    <t>26.36</t>
  </si>
  <si>
    <t>28.43</t>
  </si>
  <si>
    <t>23.48</t>
  </si>
  <si>
    <t>19.03</t>
  </si>
  <si>
    <t>Total Liabilities / Total Assets</t>
  </si>
  <si>
    <t>21.93</t>
  </si>
  <si>
    <t>53.96</t>
  </si>
  <si>
    <t>47.96</t>
  </si>
  <si>
    <t>48.27</t>
  </si>
  <si>
    <t>43.5</t>
  </si>
  <si>
    <t>40.03</t>
  </si>
  <si>
    <t>46.66</t>
  </si>
  <si>
    <t>40.73</t>
  </si>
  <si>
    <t>38.29</t>
  </si>
  <si>
    <t>EBIT / Interest Expense</t>
  </si>
  <si>
    <t>42.82</t>
  </si>
  <si>
    <t>14.63</t>
  </si>
  <si>
    <t>8.46</t>
  </si>
  <si>
    <t>10.95</t>
  </si>
  <si>
    <t>16.83</t>
  </si>
  <si>
    <t>38.09</t>
  </si>
  <si>
    <t>50.71</t>
  </si>
  <si>
    <t>16.28</t>
  </si>
  <si>
    <t>24.3</t>
  </si>
  <si>
    <t>EBITDA / Interest Expense</t>
  </si>
  <si>
    <t>62.09</t>
  </si>
  <si>
    <t>22.53</t>
  </si>
  <si>
    <t>17.43</t>
  </si>
  <si>
    <t>26.55</t>
  </si>
  <si>
    <t>55.45</t>
  </si>
  <si>
    <t>69.96</t>
  </si>
  <si>
    <t>22.11</t>
  </si>
  <si>
    <t>32.66</t>
  </si>
  <si>
    <t>(EBITDA - Capex) / Interest Expense</t>
  </si>
  <si>
    <t>32.05</t>
  </si>
  <si>
    <t>14.35</t>
  </si>
  <si>
    <t>9.06</t>
  </si>
  <si>
    <t>13.67</t>
  </si>
  <si>
    <t>16.77</t>
  </si>
  <si>
    <t>41.28</t>
  </si>
  <si>
    <t>49.65</t>
  </si>
  <si>
    <t>12.88</t>
  </si>
  <si>
    <t>23.28</t>
  </si>
  <si>
    <t>Total Debt / EBITDA</t>
  </si>
  <si>
    <t>2.58</t>
  </si>
  <si>
    <t>1.72</t>
  </si>
  <si>
    <t>2.02</t>
  </si>
  <si>
    <t>1.44</t>
  </si>
  <si>
    <t>1.03</t>
  </si>
  <si>
    <t>1.36</t>
  </si>
  <si>
    <t>1.04</t>
  </si>
  <si>
    <t>0.79</t>
  </si>
  <si>
    <t>Net Debt / EBITDA</t>
  </si>
  <si>
    <t>-0.77</t>
  </si>
  <si>
    <t>2.18</t>
  </si>
  <si>
    <t>1.61</t>
  </si>
  <si>
    <t>1.92</t>
  </si>
  <si>
    <t>1.29</t>
  </si>
  <si>
    <t>1.32</t>
  </si>
  <si>
    <t>0.74</t>
  </si>
  <si>
    <t>Total Debt / (EBITDA - Capex)</t>
  </si>
  <si>
    <t>2.7</t>
  </si>
  <si>
    <t>3.35</t>
  </si>
  <si>
    <t>1.84</t>
  </si>
  <si>
    <t>1.83</t>
  </si>
  <si>
    <t>1.78</t>
  </si>
  <si>
    <t>1.11</t>
  </si>
  <si>
    <t>Net Debt / (EBITDA - Capex)</t>
  </si>
  <si>
    <t>-1.15</t>
  </si>
  <si>
    <t>4.23</t>
  </si>
  <si>
    <t>3.18</t>
  </si>
  <si>
    <t>1.91</t>
  </si>
  <si>
    <t>1.67</t>
  </si>
  <si>
    <t>Growth Over Prior Year</t>
  </si>
  <si>
    <t>Total Revenues, 1 Yr. Growth %</t>
  </si>
  <si>
    <t>4.53</t>
  </si>
  <si>
    <t>13.72</t>
  </si>
  <si>
    <t>16.82</t>
  </si>
  <si>
    <t>10.35</t>
  </si>
  <si>
    <t>-2.9</t>
  </si>
  <si>
    <t>10.49</t>
  </si>
  <si>
    <t>29.77</t>
  </si>
  <si>
    <t>20.73</t>
  </si>
  <si>
    <t>-1.7</t>
  </si>
  <si>
    <t>Gross Profit, 1 Yr. Growth %</t>
  </si>
  <si>
    <t>6.8</t>
  </si>
  <si>
    <t>21.99</t>
  </si>
  <si>
    <t>22.2</t>
  </si>
  <si>
    <t>-10.82</t>
  </si>
  <si>
    <t>9.69</t>
  </si>
  <si>
    <t>5.82</t>
  </si>
  <si>
    <t>22.64</t>
  </si>
  <si>
    <t>18.39</t>
  </si>
  <si>
    <t>12.69</t>
  </si>
  <si>
    <t>17.27</t>
  </si>
  <si>
    <t>EBITDA, 1 Yr. Growth %</t>
  </si>
  <si>
    <t>6.76</t>
  </si>
  <si>
    <t>15.62</t>
  </si>
  <si>
    <t>19.18</t>
  </si>
  <si>
    <t>-16.49</t>
  </si>
  <si>
    <t>17.74</t>
  </si>
  <si>
    <t>9.02</t>
  </si>
  <si>
    <t>24.18</t>
  </si>
  <si>
    <t>21.36</t>
  </si>
  <si>
    <t>18.17</t>
  </si>
  <si>
    <t>17.52</t>
  </si>
  <si>
    <t>EBITA, 1 Yr. Growth %</t>
  </si>
  <si>
    <t>8.84</t>
  </si>
  <si>
    <t>18.5</t>
  </si>
  <si>
    <t>21.48</t>
  </si>
  <si>
    <t>-24.64</t>
  </si>
  <si>
    <t>25.36</t>
  </si>
  <si>
    <t>11.94</t>
  </si>
  <si>
    <t>31.87</t>
  </si>
  <si>
    <t>25.97</t>
  </si>
  <si>
    <t>18.54</t>
  </si>
  <si>
    <t>EBIT, 1 Yr. Growth %</t>
  </si>
  <si>
    <t>8.34</t>
  </si>
  <si>
    <t>14.08</t>
  </si>
  <si>
    <t>-27.49</t>
  </si>
  <si>
    <t>31.23</t>
  </si>
  <si>
    <t>14.81</t>
  </si>
  <si>
    <t>34.09</t>
  </si>
  <si>
    <t>27.41</t>
  </si>
  <si>
    <t>19.67</t>
  </si>
  <si>
    <t>18.02</t>
  </si>
  <si>
    <t>Earnings From Cont. Operations, 1 Yr. Growth %</t>
  </si>
  <si>
    <t>6.19</t>
  </si>
  <si>
    <t>-5.57</t>
  </si>
  <si>
    <t>24.32</t>
  </si>
  <si>
    <t>-140.69</t>
  </si>
  <si>
    <t>-366.24</t>
  </si>
  <si>
    <t>16.1</t>
  </si>
  <si>
    <t>44.46</t>
  </si>
  <si>
    <t>25.77</t>
  </si>
  <si>
    <t>16.49</t>
  </si>
  <si>
    <t>25.52</t>
  </si>
  <si>
    <t>Net Income, 1 Yr. Growth %</t>
  </si>
  <si>
    <t>Normalized Net Income, 1 Yr. Growth %</t>
  </si>
  <si>
    <t>8.53</t>
  </si>
  <si>
    <t>10.55</t>
  </si>
  <si>
    <t>7.08</t>
  </si>
  <si>
    <t>-31.37</t>
  </si>
  <si>
    <t>35.53</t>
  </si>
  <si>
    <t>17.97</t>
  </si>
  <si>
    <t>43.37</t>
  </si>
  <si>
    <t>25.3</t>
  </si>
  <si>
    <t>13.79</t>
  </si>
  <si>
    <t>22.48</t>
  </si>
  <si>
    <t>Diluted EPS Before Extra, 1 Yr. Growth %</t>
  </si>
  <si>
    <t>-4.97</t>
  </si>
  <si>
    <t>23.84</t>
  </si>
  <si>
    <t>-140.62</t>
  </si>
  <si>
    <t>-363.54</t>
  </si>
  <si>
    <t>16.67</t>
  </si>
  <si>
    <t>45.11</t>
  </si>
  <si>
    <t>26.42</t>
  </si>
  <si>
    <t>17.21</t>
  </si>
  <si>
    <t>Accounts Receivable, 1 Yr. Growth %</t>
  </si>
  <si>
    <t>6.35</t>
  </si>
  <si>
    <t>46.87</t>
  </si>
  <si>
    <t>-3.33</t>
  </si>
  <si>
    <t>10.84</t>
  </si>
  <si>
    <t>0.72</t>
  </si>
  <si>
    <t>5.35</t>
  </si>
  <si>
    <t>34.44</t>
  </si>
  <si>
    <t>35.56</t>
  </si>
  <si>
    <t>-11.43</t>
  </si>
  <si>
    <t>Inventory, 1 Yr. Growth %</t>
  </si>
  <si>
    <t>41.37</t>
  </si>
  <si>
    <t>28.87</t>
  </si>
  <si>
    <t>7.4</t>
  </si>
  <si>
    <t>16.56</t>
  </si>
  <si>
    <t>17.32</t>
  </si>
  <si>
    <t>48.73</t>
  </si>
  <si>
    <t>-6.54</t>
  </si>
  <si>
    <t>-15.97</t>
  </si>
  <si>
    <t>Net Property, Plant and Equip., 1 Yr. Growth %</t>
  </si>
  <si>
    <t>3.6</t>
  </si>
  <si>
    <t>24.1</t>
  </si>
  <si>
    <t>4.49</t>
  </si>
  <si>
    <t>1.88</t>
  </si>
  <si>
    <t>-4.2</t>
  </si>
  <si>
    <t>14.17</t>
  </si>
  <si>
    <t>15.36</t>
  </si>
  <si>
    <t>10.37</t>
  </si>
  <si>
    <t>13.66</t>
  </si>
  <si>
    <t>12.54</t>
  </si>
  <si>
    <t>Total Assets, 1 Yr. Growth %</t>
  </si>
  <si>
    <t>4.75</t>
  </si>
  <si>
    <t>75.68</t>
  </si>
  <si>
    <t>-4.1</t>
  </si>
  <si>
    <t>-6.59</t>
  </si>
  <si>
    <t>-1.38</t>
  </si>
  <si>
    <t>21.38</t>
  </si>
  <si>
    <t>20.06</t>
  </si>
  <si>
    <t>11.41</t>
  </si>
  <si>
    <t>Tangible Book Value, 1 Yr. Growth %</t>
  </si>
  <si>
    <t>2.73</t>
  </si>
  <si>
    <t>-88.12</t>
  </si>
  <si>
    <t>113.56</t>
  </si>
  <si>
    <t>67.39</t>
  </si>
  <si>
    <t>29.01</t>
  </si>
  <si>
    <t>22.09</t>
  </si>
  <si>
    <t>3.29</t>
  </si>
  <si>
    <t>22.72</t>
  </si>
  <si>
    <t>37.62</t>
  </si>
  <si>
    <t>-6.79</t>
  </si>
  <si>
    <t>Common Equity, 1 Yr. Growth %</t>
  </si>
  <si>
    <t>6.33</t>
  </si>
  <si>
    <t>8.39</t>
  </si>
  <si>
    <t>-7.15</t>
  </si>
  <si>
    <t>7.72</t>
  </si>
  <si>
    <t>7.17</t>
  </si>
  <si>
    <t>13.6</t>
  </si>
  <si>
    <t>15.67</t>
  </si>
  <si>
    <t>Cash From Operations, 1 Yr. Growth %</t>
  </si>
  <si>
    <t>-40.3</t>
  </si>
  <si>
    <t>75.83</t>
  </si>
  <si>
    <t>23.46</t>
  </si>
  <si>
    <t>-39.03</t>
  </si>
  <si>
    <t>75.47</t>
  </si>
  <si>
    <t>22.74</t>
  </si>
  <si>
    <t>-25.65</t>
  </si>
  <si>
    <t>-2.18</t>
  </si>
  <si>
    <t>80.68</t>
  </si>
  <si>
    <t>106.07</t>
  </si>
  <si>
    <t>Capital Expenditures, 1 Yr. Growth %</t>
  </si>
  <si>
    <t>18.69</t>
  </si>
  <si>
    <t>66.18</t>
  </si>
  <si>
    <t>-10.61</t>
  </si>
  <si>
    <t>-8.85</t>
  </si>
  <si>
    <t>-35.96</t>
  </si>
  <si>
    <t>94.56</t>
  </si>
  <si>
    <t>-15.3</t>
  </si>
  <si>
    <t>37.12</t>
  </si>
  <si>
    <t>69.48</t>
  </si>
  <si>
    <t>-16.91</t>
  </si>
  <si>
    <t>Levered Free Cash Flow, 1 Yr. Growth %</t>
  </si>
  <si>
    <t>-66.84</t>
  </si>
  <si>
    <t>-139.25</t>
  </si>
  <si>
    <t>-904.33</t>
  </si>
  <si>
    <t>-68.09</t>
  </si>
  <si>
    <t>308.63</t>
  </si>
  <si>
    <t>21.28</t>
  </si>
  <si>
    <t>-53.78</t>
  </si>
  <si>
    <t>-29.66</t>
  </si>
  <si>
    <t>86.82</t>
  </si>
  <si>
    <t>300.02</t>
  </si>
  <si>
    <t>Unlevered Free Cash Flow, 1 Yr. Growth %</t>
  </si>
  <si>
    <t>-66.86</t>
  </si>
  <si>
    <t>-132.32</t>
  </si>
  <si>
    <t>-61.73</t>
  </si>
  <si>
    <t>238.13</t>
  </si>
  <si>
    <t>18.16</t>
  </si>
  <si>
    <t>-53.22</t>
  </si>
  <si>
    <t>-28.22</t>
  </si>
  <si>
    <t>99.12</t>
  </si>
  <si>
    <t>263.19</t>
  </si>
  <si>
    <t>Dividend Per Share, 1 Yr. Growth %</t>
  </si>
  <si>
    <t>5.26</t>
  </si>
  <si>
    <t>4.76</t>
  </si>
  <si>
    <t>-22.73</t>
  </si>
  <si>
    <t>35.68</t>
  </si>
  <si>
    <t>9.09</t>
  </si>
  <si>
    <t>Compound Annual Growth Rate Over Two Years</t>
  </si>
  <si>
    <t>Total Revenues, 2 Yr. CAGR %</t>
  </si>
  <si>
    <t>9.03</t>
  </si>
  <si>
    <t>15.26</t>
  </si>
  <si>
    <t>10.36</t>
  </si>
  <si>
    <t>3.51</t>
  </si>
  <si>
    <t>3.58</t>
  </si>
  <si>
    <t>19.74</t>
  </si>
  <si>
    <t>25.17</t>
  </si>
  <si>
    <t>8.94</t>
  </si>
  <si>
    <t>Gross Profit, 2 Yr. CAGR %</t>
  </si>
  <si>
    <t>-1.16</t>
  </si>
  <si>
    <t>14.14</t>
  </si>
  <si>
    <t>-1.1</t>
  </si>
  <si>
    <t>8.17</t>
  </si>
  <si>
    <t>13.58</t>
  </si>
  <si>
    <t>20.49</t>
  </si>
  <si>
    <t>15.51</t>
  </si>
  <si>
    <t>14.96</t>
  </si>
  <si>
    <t>EBITDA, 2 Yr. CAGR %</t>
  </si>
  <si>
    <t>-3.04</t>
  </si>
  <si>
    <t>11.1</t>
  </si>
  <si>
    <t>17.11</t>
  </si>
  <si>
    <t>-0.24</t>
  </si>
  <si>
    <t>-0.84</t>
  </si>
  <si>
    <t>13.3</t>
  </si>
  <si>
    <t>15.8</t>
  </si>
  <si>
    <t>22.76</t>
  </si>
  <si>
    <t>19.75</t>
  </si>
  <si>
    <t>19.38</t>
  </si>
  <si>
    <t>EBITA, 2 Yr. CAGR %</t>
  </si>
  <si>
    <t>-7.47</t>
  </si>
  <si>
    <t>13.56</t>
  </si>
  <si>
    <t>19.6</t>
  </si>
  <si>
    <t>-4.32</t>
  </si>
  <si>
    <t>-2.8</t>
  </si>
  <si>
    <t>19.71</t>
  </si>
  <si>
    <t>28.89</t>
  </si>
  <si>
    <t>20.35</t>
  </si>
  <si>
    <t>EBIT, 2 Yr. CAGR %</t>
  </si>
  <si>
    <t>-8.05</t>
  </si>
  <si>
    <t>12.79</t>
  </si>
  <si>
    <t>-9.78</t>
  </si>
  <si>
    <t>-2.45</t>
  </si>
  <si>
    <t>23.19</t>
  </si>
  <si>
    <t>30.71</t>
  </si>
  <si>
    <t>20.88</t>
  </si>
  <si>
    <t>Earnings From Cont. Operations, 2 Yr. CAGR %</t>
  </si>
  <si>
    <t>5.98</t>
  </si>
  <si>
    <t>0.14</t>
  </si>
  <si>
    <t>-28.88</t>
  </si>
  <si>
    <t>4.08</t>
  </si>
  <si>
    <t>75.82</t>
  </si>
  <si>
    <t>29.51</t>
  </si>
  <si>
    <t>34.8</t>
  </si>
  <si>
    <t>21.04</t>
  </si>
  <si>
    <t>20.92</t>
  </si>
  <si>
    <t>Net Income, 2 Yr. CAGR %</t>
  </si>
  <si>
    <t>5.92</t>
  </si>
  <si>
    <t>Normalized Net Income, 2 Yr. CAGR %</t>
  </si>
  <si>
    <t>-7.8</t>
  </si>
  <si>
    <t>9.53</t>
  </si>
  <si>
    <t>8.8</t>
  </si>
  <si>
    <t>-14.28</t>
  </si>
  <si>
    <t>-3.56</t>
  </si>
  <si>
    <t>28.27</t>
  </si>
  <si>
    <t>29.06</t>
  </si>
  <si>
    <t>34.03</t>
  </si>
  <si>
    <t>19.41</t>
  </si>
  <si>
    <t>20.22</t>
  </si>
  <si>
    <t>Diluted EPS Before Extra, 2 Yr. CAGR %</t>
  </si>
  <si>
    <t>5.7</t>
  </si>
  <si>
    <t>0.29</t>
  </si>
  <si>
    <t>8.48</t>
  </si>
  <si>
    <t>-29.08</t>
  </si>
  <si>
    <t>3.46</t>
  </si>
  <si>
    <t>75.35</t>
  </si>
  <si>
    <t>30.11</t>
  </si>
  <si>
    <t>35.45</t>
  </si>
  <si>
    <t>21.73</t>
  </si>
  <si>
    <t>21.3</t>
  </si>
  <si>
    <t>Accounts Receivable, 2 Yr. CAGR %</t>
  </si>
  <si>
    <t>5.99</t>
  </si>
  <si>
    <t>24.98</t>
  </si>
  <si>
    <t>19.16</t>
  </si>
  <si>
    <t>19.01</t>
  </si>
  <si>
    <t>19.44</t>
  </si>
  <si>
    <t>-3.46</t>
  </si>
  <si>
    <t>Inventory, 2 Yr. CAGR %</t>
  </si>
  <si>
    <t>14.57</t>
  </si>
  <si>
    <t>34.98</t>
  </si>
  <si>
    <t>17.65</t>
  </si>
  <si>
    <t>11.89</t>
  </si>
  <si>
    <t>8.64</t>
  </si>
  <si>
    <t>-4.54</t>
  </si>
  <si>
    <t>2.76</t>
  </si>
  <si>
    <t>32.09</t>
  </si>
  <si>
    <t>17.9</t>
  </si>
  <si>
    <t>-11.38</t>
  </si>
  <si>
    <t>Net Property, Plant and Equip., 2 Yr. CAGR %</t>
  </si>
  <si>
    <t>13.39</t>
  </si>
  <si>
    <t>13.87</t>
  </si>
  <si>
    <t>-1.21</t>
  </si>
  <si>
    <t>14.76</t>
  </si>
  <si>
    <t>12.84</t>
  </si>
  <si>
    <t>13.1</t>
  </si>
  <si>
    <t>Total Assets, 2 Yr. CAGR %</t>
  </si>
  <si>
    <t>5.76</t>
  </si>
  <si>
    <t>35.66</t>
  </si>
  <si>
    <t>29.8</t>
  </si>
  <si>
    <t>-5.36</t>
  </si>
  <si>
    <t>-4.02</t>
  </si>
  <si>
    <t>-0.21</t>
  </si>
  <si>
    <t>10.7</t>
  </si>
  <si>
    <t>20.71</t>
  </si>
  <si>
    <t>11.79</t>
  </si>
  <si>
    <t>7.69</t>
  </si>
  <si>
    <t>Tangible Book Value, 2 Yr. CAGR %</t>
  </si>
  <si>
    <t>4.72</t>
  </si>
  <si>
    <t>-65.07</t>
  </si>
  <si>
    <t>-49.64</t>
  </si>
  <si>
    <t>89.07</t>
  </si>
  <si>
    <t>46.95</t>
  </si>
  <si>
    <t>25.5</t>
  </si>
  <si>
    <t>12.3</t>
  </si>
  <si>
    <t>12.59</t>
  </si>
  <si>
    <t>29.96</t>
  </si>
  <si>
    <t>13.26</t>
  </si>
  <si>
    <t>Common Equity, 2 Yr. CAGR %</t>
  </si>
  <si>
    <t>5.97</t>
  </si>
  <si>
    <t>0.32</t>
  </si>
  <si>
    <t>0.01</t>
  </si>
  <si>
    <t>7.45</t>
  </si>
  <si>
    <t>10.34</t>
  </si>
  <si>
    <t>13.84</t>
  </si>
  <si>
    <t>14.87</t>
  </si>
  <si>
    <t>15.84</t>
  </si>
  <si>
    <t>Cash From Operations, 2 Yr. CAGR %</t>
  </si>
  <si>
    <t>-23.68</t>
  </si>
  <si>
    <t>47.33</t>
  </si>
  <si>
    <t>-13.24</t>
  </si>
  <si>
    <t>3.44</t>
  </si>
  <si>
    <t>46.76</t>
  </si>
  <si>
    <t>-4.47</t>
  </si>
  <si>
    <t>-14.72</t>
  </si>
  <si>
    <t>32.94</t>
  </si>
  <si>
    <t>92.96</t>
  </si>
  <si>
    <t>Capital Expenditures, 2 Yr. CAGR %</t>
  </si>
  <si>
    <t>-26.12</t>
  </si>
  <si>
    <t>40.44</t>
  </si>
  <si>
    <t>21.88</t>
  </si>
  <si>
    <t>-9.74</t>
  </si>
  <si>
    <t>-23.6</t>
  </si>
  <si>
    <t>11.62</t>
  </si>
  <si>
    <t>28.37</t>
  </si>
  <si>
    <t>7.77</t>
  </si>
  <si>
    <t>52.44</t>
  </si>
  <si>
    <t>18.67</t>
  </si>
  <si>
    <t>Levered Free Cash Flow, 2 Yr. CAGR %</t>
  </si>
  <si>
    <t>-21.2</t>
  </si>
  <si>
    <t>-63.93</t>
  </si>
  <si>
    <t>76.07</t>
  </si>
  <si>
    <t>60.22</t>
  </si>
  <si>
    <t>118.41</t>
  </si>
  <si>
    <t>-25.49</t>
  </si>
  <si>
    <t>-42.98</t>
  </si>
  <si>
    <t>23.16</t>
  </si>
  <si>
    <t>184.05</t>
  </si>
  <si>
    <t>Unlevered Free Cash Flow, 2 Yr. CAGR %</t>
  </si>
  <si>
    <t>-67.28</t>
  </si>
  <si>
    <t>82.21</t>
  </si>
  <si>
    <t>100.1</t>
  </si>
  <si>
    <t>13.75</t>
  </si>
  <si>
    <t>96.95</t>
  </si>
  <si>
    <t>-26.06</t>
  </si>
  <si>
    <t>-42.06</t>
  </si>
  <si>
    <t>27.79</t>
  </si>
  <si>
    <t>178.15</t>
  </si>
  <si>
    <t>Dividend Per Share, 2 Yr. CAGR %</t>
  </si>
  <si>
    <t>5.72</t>
  </si>
  <si>
    <t>5.41</t>
  </si>
  <si>
    <t>5.13</t>
  </si>
  <si>
    <t>4.88</t>
  </si>
  <si>
    <t>-10.03</t>
  </si>
  <si>
    <t>17.73</t>
  </si>
  <si>
    <t>6.43</t>
  </si>
  <si>
    <t>9.98</t>
  </si>
  <si>
    <t>9.81</t>
  </si>
  <si>
    <t>Compound Annual Growth Rate Over Three Years</t>
  </si>
  <si>
    <t>Total Revenues, 3 Yr. CAGR %</t>
  </si>
  <si>
    <t>11.56</t>
  </si>
  <si>
    <t>11.47</t>
  </si>
  <si>
    <t>3.76</t>
  </si>
  <si>
    <t>5.79</t>
  </si>
  <si>
    <t>11.66</t>
  </si>
  <si>
    <t>20.07</t>
  </si>
  <si>
    <t>15.48</t>
  </si>
  <si>
    <t>Gross Profit, 3 Yr. CAGR %</t>
  </si>
  <si>
    <t>-0.04</t>
  </si>
  <si>
    <t>6.02</t>
  </si>
  <si>
    <t>9.95</t>
  </si>
  <si>
    <t>6.13</t>
  </si>
  <si>
    <t>15.16</t>
  </si>
  <si>
    <t>17.84</t>
  </si>
  <si>
    <t>16.09</t>
  </si>
  <si>
    <t>EBITDA, 3 Yr. CAGR %</t>
  </si>
  <si>
    <t>-0.26</t>
  </si>
  <si>
    <t>2.82</t>
  </si>
  <si>
    <t>13.73</t>
  </si>
  <si>
    <t>4.63</t>
  </si>
  <si>
    <t>5.43</t>
  </si>
  <si>
    <t>2.34</t>
  </si>
  <si>
    <t>16.44</t>
  </si>
  <si>
    <t>17.62</t>
  </si>
  <si>
    <t>21.21</t>
  </si>
  <si>
    <t>20.03</t>
  </si>
  <si>
    <t>EBITA, 3 Yr. CAGR %</t>
  </si>
  <si>
    <t>-4.49</t>
  </si>
  <si>
    <t>0.48</t>
  </si>
  <si>
    <t>16.14</t>
  </si>
  <si>
    <t>2.53</t>
  </si>
  <si>
    <t>4.7</t>
  </si>
  <si>
    <t>23.11</t>
  </si>
  <si>
    <t>22.45</t>
  </si>
  <si>
    <t>25.34</t>
  </si>
  <si>
    <t>EBIT, 3 Yr. CAGR %</t>
  </si>
  <si>
    <t>-4.88</t>
  </si>
  <si>
    <t>-1.2</t>
  </si>
  <si>
    <t>11.53</t>
  </si>
  <si>
    <t>-2.66</t>
  </si>
  <si>
    <t>2.22</t>
  </si>
  <si>
    <t>2.99</t>
  </si>
  <si>
    <t>26.88</t>
  </si>
  <si>
    <t>26.92</t>
  </si>
  <si>
    <t>23.02</t>
  </si>
  <si>
    <t>Earnings From Cont. Operations, 3 Yr. CAGR %</t>
  </si>
  <si>
    <t>-3.87</t>
  </si>
  <si>
    <t>1.98</t>
  </si>
  <si>
    <t>7.62</t>
  </si>
  <si>
    <t>-21.83</t>
  </si>
  <si>
    <t>10.43</t>
  </si>
  <si>
    <t>7.94</t>
  </si>
  <si>
    <t>64.67</t>
  </si>
  <si>
    <t>28.25</t>
  </si>
  <si>
    <t>28.39</t>
  </si>
  <si>
    <t>22.52</t>
  </si>
  <si>
    <t>Net Income, 3 Yr. CAGR %</t>
  </si>
  <si>
    <t>-5.39</t>
  </si>
  <si>
    <t>1.94</t>
  </si>
  <si>
    <t>Normalized Net Income, 3 Yr. CAGR %</t>
  </si>
  <si>
    <t>-4.76</t>
  </si>
  <si>
    <t>-2.05</t>
  </si>
  <si>
    <t>8.71</t>
  </si>
  <si>
    <t>-6.69</t>
  </si>
  <si>
    <t>-0.13</t>
  </si>
  <si>
    <t>3.14</t>
  </si>
  <si>
    <t>32.44</t>
  </si>
  <si>
    <t>26.91</t>
  </si>
  <si>
    <t>21.89</t>
  </si>
  <si>
    <t>Diluted EPS Before Extra, 3 Yr. CAGR %</t>
  </si>
  <si>
    <t>-4.53</t>
  </si>
  <si>
    <t>-21.81</t>
  </si>
  <si>
    <t>64.63</t>
  </si>
  <si>
    <t>29.07</t>
  </si>
  <si>
    <t>22.98</t>
  </si>
  <si>
    <t>Accounts Receivable, 3 Yr. CAGR %</t>
  </si>
  <si>
    <t>14.72</t>
  </si>
  <si>
    <t>16.32</t>
  </si>
  <si>
    <t>2.57</t>
  </si>
  <si>
    <t>24.29</t>
  </si>
  <si>
    <t>24.24</t>
  </si>
  <si>
    <t>8.11</t>
  </si>
  <si>
    <t>Inventory, 3 Yr. CAGR %</t>
  </si>
  <si>
    <t>10.25</t>
  </si>
  <si>
    <t>19.15</t>
  </si>
  <si>
    <t>25.08</t>
  </si>
  <si>
    <t>17.28</t>
  </si>
  <si>
    <t>2.03</t>
  </si>
  <si>
    <t>2.25</t>
  </si>
  <si>
    <t>16.24</t>
  </si>
  <si>
    <t>17.71</t>
  </si>
  <si>
    <t>Net Property, Plant and Equip., 3 Yr. CAGR %</t>
  </si>
  <si>
    <t>8.54</t>
  </si>
  <si>
    <t>0.66</t>
  </si>
  <si>
    <t>3.67</t>
  </si>
  <si>
    <t>8.06</t>
  </si>
  <si>
    <t>13.28</t>
  </si>
  <si>
    <t>13.11</t>
  </si>
  <si>
    <t>12.18</t>
  </si>
  <si>
    <t>Total Assets, 3 Yr. CAGR %</t>
  </si>
  <si>
    <t>6.78</t>
  </si>
  <si>
    <t>25.25</t>
  </si>
  <si>
    <t>20.84</t>
  </si>
  <si>
    <t>-4.05</t>
  </si>
  <si>
    <t>-2.39</t>
  </si>
  <si>
    <t>6.52</t>
  </si>
  <si>
    <t>13.74</t>
  </si>
  <si>
    <t>14.9</t>
  </si>
  <si>
    <t>Tangible Book Value, 3 Yr. CAGR %</t>
  </si>
  <si>
    <t>-49.31</t>
  </si>
  <si>
    <t>-36.13</t>
  </si>
  <si>
    <t>-24.84</t>
  </si>
  <si>
    <t>66.45</t>
  </si>
  <si>
    <t>38.15</t>
  </si>
  <si>
    <t>17.61</t>
  </si>
  <si>
    <t>20.38</t>
  </si>
  <si>
    <t>16.33</t>
  </si>
  <si>
    <t>Common Equity, 3 Yr. CAGR %</t>
  </si>
  <si>
    <t>7.39</t>
  </si>
  <si>
    <t>6.09</t>
  </si>
  <si>
    <t>1.4</t>
  </si>
  <si>
    <t>9.46</t>
  </si>
  <si>
    <t>11.57</t>
  </si>
  <si>
    <t>14.45</t>
  </si>
  <si>
    <t>15.25</t>
  </si>
  <si>
    <t>Cash From Operations, 3 Yr. CAGR %</t>
  </si>
  <si>
    <t>-15.03</t>
  </si>
  <si>
    <t>0.8</t>
  </si>
  <si>
    <t>9.79</t>
  </si>
  <si>
    <t>9.72</t>
  </si>
  <si>
    <t>16.99</t>
  </si>
  <si>
    <t>-3.72</t>
  </si>
  <si>
    <t>53.86</t>
  </si>
  <si>
    <t>Capital Expenditures, 3 Yr. CAGR %</t>
  </si>
  <si>
    <t>-10.14</t>
  </si>
  <si>
    <t>-3.2</t>
  </si>
  <si>
    <t>20.8</t>
  </si>
  <si>
    <t>-19.49</t>
  </si>
  <si>
    <t>1.81</t>
  </si>
  <si>
    <t>31.22</t>
  </si>
  <si>
    <t>25.32</t>
  </si>
  <si>
    <t>24.52</t>
  </si>
  <si>
    <t>Levered Free Cash Flow, 3 Yr. CAGR %</t>
  </si>
  <si>
    <t>-9.97</t>
  </si>
  <si>
    <t>-37.51</t>
  </si>
  <si>
    <t>1.52</t>
  </si>
  <si>
    <t>-0.36</t>
  </si>
  <si>
    <t>118.29</t>
  </si>
  <si>
    <t>16.18</t>
  </si>
  <si>
    <t>29.55</t>
  </si>
  <si>
    <t>-26.91</t>
  </si>
  <si>
    <t>-11.16</t>
  </si>
  <si>
    <t>87.11</t>
  </si>
  <si>
    <t>Unlevered Free Cash Flow, 3 Yr. CAGR %</t>
  </si>
  <si>
    <t>-41.45</t>
  </si>
  <si>
    <t>3.86</t>
  </si>
  <si>
    <t>138.34</t>
  </si>
  <si>
    <t>15.2</t>
  </si>
  <si>
    <t>21.53</t>
  </si>
  <si>
    <t>-26.79</t>
  </si>
  <si>
    <t>-8.59</t>
  </si>
  <si>
    <t>85.13</t>
  </si>
  <si>
    <t>Dividend Per Share, 3 Yr. CAGR %</t>
  </si>
  <si>
    <t>5.9</t>
  </si>
  <si>
    <t>5.57</t>
  </si>
  <si>
    <t>5.27</t>
  </si>
  <si>
    <t>5.01</t>
  </si>
  <si>
    <t>-5.27</t>
  </si>
  <si>
    <t>15.4</t>
  </si>
  <si>
    <t>7.31</t>
  </si>
  <si>
    <t>10.16</t>
  </si>
  <si>
    <t>Compound Annual Growth Rate Over Five Years</t>
  </si>
  <si>
    <t>Total Revenues, 5 Yr. CAGR %</t>
  </si>
  <si>
    <t>7.2</t>
  </si>
  <si>
    <t>7.06</t>
  </si>
  <si>
    <t>7.55</t>
  </si>
  <si>
    <t>9.82</t>
  </si>
  <si>
    <t>8.21</t>
  </si>
  <si>
    <t>7.59</t>
  </si>
  <si>
    <t>9.88</t>
  </si>
  <si>
    <t>13.15</t>
  </si>
  <si>
    <t>10.56</t>
  </si>
  <si>
    <t>Gross Profit, 5 Yr. CAGR %</t>
  </si>
  <si>
    <t>0.41</t>
  </si>
  <si>
    <t>5.33</t>
  </si>
  <si>
    <t>8.29</t>
  </si>
  <si>
    <t>5.37</t>
  </si>
  <si>
    <t>9.05</t>
  </si>
  <si>
    <t>8.36</t>
  </si>
  <si>
    <t>15.08</t>
  </si>
  <si>
    <t>EBITDA, 5 Yr. CAGR %</t>
  </si>
  <si>
    <t>-0.86</t>
  </si>
  <si>
    <t>4.14</t>
  </si>
  <si>
    <t>6.46</t>
  </si>
  <si>
    <t>1.58</t>
  </si>
  <si>
    <t>8.01</t>
  </si>
  <si>
    <t>9.86</t>
  </si>
  <si>
    <t>17.76</t>
  </si>
  <si>
    <t>18.32</t>
  </si>
  <si>
    <t>EBITA, 5 Yr. CAGR %</t>
  </si>
  <si>
    <t>-4.44</t>
  </si>
  <si>
    <t>4.64</t>
  </si>
  <si>
    <t>-1.46</t>
  </si>
  <si>
    <t>8.16</t>
  </si>
  <si>
    <t>8.63</t>
  </si>
  <si>
    <t>11.64</t>
  </si>
  <si>
    <t>21.61</t>
  </si>
  <si>
    <t>EBIT, 5 Yr. CAGR %</t>
  </si>
  <si>
    <t>-4.9</t>
  </si>
  <si>
    <t>-4.73</t>
  </si>
  <si>
    <t>5.71</t>
  </si>
  <si>
    <t>10.14</t>
  </si>
  <si>
    <t>12.97</t>
  </si>
  <si>
    <t>25.51</t>
  </si>
  <si>
    <t>23.09</t>
  </si>
  <si>
    <t>Earnings From Cont. Operations, 5 Yr. CAGR %</t>
  </si>
  <si>
    <t>-4.14</t>
  </si>
  <si>
    <t>-2.24</t>
  </si>
  <si>
    <t>0.84</t>
  </si>
  <si>
    <t>-11.71</t>
  </si>
  <si>
    <t>17.7</t>
  </si>
  <si>
    <t>45.6</t>
  </si>
  <si>
    <t>25.27</t>
  </si>
  <si>
    <t>Net Income, 5 Yr. CAGR %</t>
  </si>
  <si>
    <t>-4.23</t>
  </si>
  <si>
    <t>-0.11</t>
  </si>
  <si>
    <t>-11.73</t>
  </si>
  <si>
    <t>Normalized Net Income, 5 Yr. CAGR %</t>
  </si>
  <si>
    <t>-4.89</t>
  </si>
  <si>
    <t>-0.19</t>
  </si>
  <si>
    <t>-7.14</t>
  </si>
  <si>
    <t>3.63</t>
  </si>
  <si>
    <t>10.65</t>
  </si>
  <si>
    <t>14.19</t>
  </si>
  <si>
    <t>27.07</t>
  </si>
  <si>
    <t>24.71</t>
  </si>
  <si>
    <t>Diluted EPS Before Extra, 5 Yr. CAGR %</t>
  </si>
  <si>
    <t>-2.58</t>
  </si>
  <si>
    <t>-11.79</t>
  </si>
  <si>
    <t>17.55</t>
  </si>
  <si>
    <t>18.03</t>
  </si>
  <si>
    <t>45.9</t>
  </si>
  <si>
    <t>25.79</t>
  </si>
  <si>
    <t>Accounts Receivable, 5 Yr. CAGR %</t>
  </si>
  <si>
    <t>10.2</t>
  </si>
  <si>
    <t>8.52</t>
  </si>
  <si>
    <t>11.01</t>
  </si>
  <si>
    <t>10.8</t>
  </si>
  <si>
    <t>8.86</t>
  </si>
  <si>
    <t>16.47</t>
  </si>
  <si>
    <t>15.27</t>
  </si>
  <si>
    <t>12.34</t>
  </si>
  <si>
    <t>Inventory, 5 Yr. CAGR %</t>
  </si>
  <si>
    <t>11.67</t>
  </si>
  <si>
    <t>10.31</t>
  </si>
  <si>
    <t>16.19</t>
  </si>
  <si>
    <t>18.22</t>
  </si>
  <si>
    <t>13.13</t>
  </si>
  <si>
    <t>8.25</t>
  </si>
  <si>
    <t>4.29</t>
  </si>
  <si>
    <t>Net Property, Plant and Equip., 5 Yr. CAGR %</t>
  </si>
  <si>
    <t>14.44</t>
  </si>
  <si>
    <t>13.27</t>
  </si>
  <si>
    <t>6.36</t>
  </si>
  <si>
    <t>7.64</t>
  </si>
  <si>
    <t>6.08</t>
  </si>
  <si>
    <t>7.25</t>
  </si>
  <si>
    <t>9.62</t>
  </si>
  <si>
    <t>13.21</t>
  </si>
  <si>
    <t>Total Assets, 5 Yr. CAGR %</t>
  </si>
  <si>
    <t>9.16</t>
  </si>
  <si>
    <t>18.73</t>
  </si>
  <si>
    <t>15.45</t>
  </si>
  <si>
    <t>11.97</t>
  </si>
  <si>
    <t>9.4</t>
  </si>
  <si>
    <t>1.6</t>
  </si>
  <si>
    <t>6.27</t>
  </si>
  <si>
    <t>8.6</t>
  </si>
  <si>
    <t>11.28</t>
  </si>
  <si>
    <t>Tangible Book Value, 5 Yr. CAGR %</t>
  </si>
  <si>
    <t>7.96</t>
  </si>
  <si>
    <t>-30.06</t>
  </si>
  <si>
    <t>-21.1</t>
  </si>
  <si>
    <t>-14.18</t>
  </si>
  <si>
    <t>-10.86</t>
  </si>
  <si>
    <t>-7.73</t>
  </si>
  <si>
    <t>42.21</t>
  </si>
  <si>
    <t>27.29</t>
  </si>
  <si>
    <t>22.4</t>
  </si>
  <si>
    <t>14.7</t>
  </si>
  <si>
    <t>Common Equity, 5 Yr. CAGR %</t>
  </si>
  <si>
    <t>8.05</t>
  </si>
  <si>
    <t>3.62</t>
  </si>
  <si>
    <t>3.78</t>
  </si>
  <si>
    <t>11.59</t>
  </si>
  <si>
    <t>Cash From Operations, 5 Yr. CAGR %</t>
  </si>
  <si>
    <t>-11.83</t>
  </si>
  <si>
    <t>4.95</t>
  </si>
  <si>
    <t>-5.07</t>
  </si>
  <si>
    <t>6.75</t>
  </si>
  <si>
    <t>23.31</t>
  </si>
  <si>
    <t>3.81</t>
  </si>
  <si>
    <t>-0.92</t>
  </si>
  <si>
    <t>23.13</t>
  </si>
  <si>
    <t>27.15</t>
  </si>
  <si>
    <t>Capital Expenditures, 5 Yr. CAGR %</t>
  </si>
  <si>
    <t>11.8</t>
  </si>
  <si>
    <t>14.25</t>
  </si>
  <si>
    <t>-5.87</t>
  </si>
  <si>
    <t>0.58</t>
  </si>
  <si>
    <t>11.03</t>
  </si>
  <si>
    <t>-2.97</t>
  </si>
  <si>
    <t>5.69</t>
  </si>
  <si>
    <t>19.65</t>
  </si>
  <si>
    <t>26.05</t>
  </si>
  <si>
    <t>Levered Free Cash Flow, 5 Yr. CAGR %</t>
  </si>
  <si>
    <t>-25.27</t>
  </si>
  <si>
    <t>-24.57</t>
  </si>
  <si>
    <t>-8.94</t>
  </si>
  <si>
    <t>6.23</t>
  </si>
  <si>
    <t>37.2</t>
  </si>
  <si>
    <t>41.88</t>
  </si>
  <si>
    <t>-12.85</t>
  </si>
  <si>
    <t>26.96</t>
  </si>
  <si>
    <t>29.46</t>
  </si>
  <si>
    <t>Unlevered Free Cash Flow, 5 Yr. CAGR %</t>
  </si>
  <si>
    <t>-27.44</t>
  </si>
  <si>
    <t>19.8</t>
  </si>
  <si>
    <t>-4.28</t>
  </si>
  <si>
    <t>7.71</t>
  </si>
  <si>
    <t>38.39</t>
  </si>
  <si>
    <t>49.24</t>
  </si>
  <si>
    <t>-12.67</t>
  </si>
  <si>
    <t>Dividend Per Share, 5 Yr. CAGR %</t>
  </si>
  <si>
    <t>6.3</t>
  </si>
  <si>
    <t>5.59</t>
  </si>
  <si>
    <t>5.29</t>
  </si>
  <si>
    <t>-1.14</t>
  </si>
  <si>
    <t>3.33</t>
  </si>
  <si>
    <t>4.46</t>
  </si>
  <si>
    <t>5.31</t>
  </si>
  <si>
    <t>2020</t>
  </si>
  <si>
    <t>2021</t>
  </si>
  <si>
    <t>2022</t>
  </si>
  <si>
    <t>2023</t>
  </si>
  <si>
    <t>2024</t>
  </si>
  <si>
    <t>2025</t>
  </si>
  <si>
    <t>2026</t>
  </si>
  <si>
    <t>Capitalization
                                    1</t>
  </si>
  <si>
    <t>379.1</t>
  </si>
  <si>
    <t>711.4</t>
  </si>
  <si>
    <t>969.2</t>
  </si>
  <si>
    <t>921.7</t>
  </si>
  <si>
    <t>1,609</t>
  </si>
  <si>
    <t>2,297</t>
  </si>
  <si>
    <t>-</t>
  </si>
  <si>
    <t>Change</t>
  </si>
  <si>
    <t>87.64%</t>
  </si>
  <si>
    <t>36.25%</t>
  </si>
  <si>
    <t>-4.91%</t>
  </si>
  <si>
    <t>74.54%</t>
  </si>
  <si>
    <t>42.78%</t>
  </si>
  <si>
    <t>Enterprise Value (EV)
                                    1</t>
  </si>
  <si>
    <t>2,382</t>
  </si>
  <si>
    <t>2,327</t>
  </si>
  <si>
    <t>48.07%</t>
  </si>
  <si>
    <t>-2.29%</t>
  </si>
  <si>
    <t>P/E ratio</t>
  </si>
  <si>
    <t>13.4x</t>
  </si>
  <si>
    <t>17.4x</t>
  </si>
  <si>
    <t>18.8x</t>
  </si>
  <si>
    <t>15.3x</t>
  </si>
  <si>
    <t>21.4x</t>
  </si>
  <si>
    <t>26.7x</t>
  </si>
  <si>
    <t>25.7x</t>
  </si>
  <si>
    <t>PBR</t>
  </si>
  <si>
    <t>4.81x</t>
  </si>
  <si>
    <t>4.15x</t>
  </si>
  <si>
    <t>PEG</t>
  </si>
  <si>
    <t>0.4x</t>
  </si>
  <si>
    <t>0.7x</t>
  </si>
  <si>
    <t>0.9x</t>
  </si>
  <si>
    <t>0.8x</t>
  </si>
  <si>
    <t>1.8x</t>
  </si>
  <si>
    <t>6.98x</t>
  </si>
  <si>
    <t>Capitalization / Revenue</t>
  </si>
  <si>
    <t>1.19x</t>
  </si>
  <si>
    <t>1.25x</t>
  </si>
  <si>
    <t>0.99x</t>
  </si>
  <si>
    <t>1.75x</t>
  </si>
  <si>
    <t>2.41x</t>
  </si>
  <si>
    <t>2.24x</t>
  </si>
  <si>
    <t>EV / Revenue</t>
  </si>
  <si>
    <t>2.5x</t>
  </si>
  <si>
    <t>2.27x</t>
  </si>
  <si>
    <t>EV / EBITDA</t>
  </si>
  <si>
    <t>5.8x</t>
  </si>
  <si>
    <t>8.48x</t>
  </si>
  <si>
    <t>9.72x</t>
  </si>
  <si>
    <t>7.74x</t>
  </si>
  <si>
    <t>12x</t>
  </si>
  <si>
    <t>14.6x</t>
  </si>
  <si>
    <t>13.6x</t>
  </si>
  <si>
    <t>EV / EBIT</t>
  </si>
  <si>
    <t>9.1x</t>
  </si>
  <si>
    <t>12.7x</t>
  </si>
  <si>
    <t>10.5x</t>
  </si>
  <si>
    <t>15.5x</t>
  </si>
  <si>
    <t>19.7x</t>
  </si>
  <si>
    <t>18.4x</t>
  </si>
  <si>
    <t>EV / FCF</t>
  </si>
  <si>
    <t>31.9x</t>
  </si>
  <si>
    <t>33.2x</t>
  </si>
  <si>
    <t>FCF Yield</t>
  </si>
  <si>
    <t>3.13%</t>
  </si>
  <si>
    <t>3.01%</t>
  </si>
  <si>
    <t>Dividend per Share
                                    2</t>
  </si>
  <si>
    <t>0.75</t>
  </si>
  <si>
    <t>Rate of return</t>
  </si>
  <si>
    <t>0.66%</t>
  </si>
  <si>
    <t>0.68%</t>
  </si>
  <si>
    <t>EPS
                                    2</t>
  </si>
  <si>
    <t>4.116</t>
  </si>
  <si>
    <t>4.267</t>
  </si>
  <si>
    <t>Distribution rate</t>
  </si>
  <si>
    <t>17.5%</t>
  </si>
  <si>
    <t>17.6%</t>
  </si>
  <si>
    <t>Net sales
                                    1</t>
  </si>
  <si>
    <t>540.2</t>
  </si>
  <si>
    <t>596.9</t>
  </si>
  <si>
    <t>774.5</t>
  </si>
  <si>
    <t>935.1</t>
  </si>
  <si>
    <t>919.2</t>
  </si>
  <si>
    <t>951.7</t>
  </si>
  <si>
    <t>1,024</t>
  </si>
  <si>
    <t>EBITDA
                                    1</t>
  </si>
  <si>
    <t>65.32</t>
  </si>
  <si>
    <t>83.89</t>
  </si>
  <si>
    <t>99.7</t>
  </si>
  <si>
    <t>119.1</t>
  </si>
  <si>
    <t>134.4</t>
  </si>
  <si>
    <t>163.6</t>
  </si>
  <si>
    <t>170.9</t>
  </si>
  <si>
    <t>EBIT
                                    1</t>
  </si>
  <si>
    <t>41.67</t>
  </si>
  <si>
    <t>55.88</t>
  </si>
  <si>
    <t>71.19</t>
  </si>
  <si>
    <t>88.15</t>
  </si>
  <si>
    <t>104</t>
  </si>
  <si>
    <t>121.1</t>
  </si>
  <si>
    <t>126.2</t>
  </si>
  <si>
    <t>Net income
                                    1</t>
  </si>
  <si>
    <t>51.54</t>
  </si>
  <si>
    <t>60.04</t>
  </si>
  <si>
    <t>75.36</t>
  </si>
  <si>
    <t>85.28</t>
  </si>
  <si>
    <t>89.69</t>
  </si>
  <si>
    <t>Net Debt
                                    1</t>
  </si>
  <si>
    <t>85.12</t>
  </si>
  <si>
    <t>30.5</t>
  </si>
  <si>
    <t>Reference price
                                    2</t>
  </si>
  <si>
    <t>17.80</t>
  </si>
  <si>
    <t>33.52</t>
  </si>
  <si>
    <t>45.90</t>
  </si>
  <si>
    <t>43.78</t>
  </si>
  <si>
    <t>76.80</t>
  </si>
  <si>
    <t>109.84</t>
  </si>
  <si>
    <t>Nbr of stocks (in thousands)</t>
  </si>
  <si>
    <t>21,298</t>
  </si>
  <si>
    <t>21,222</t>
  </si>
  <si>
    <t>21,116</t>
  </si>
  <si>
    <t>21,052</t>
  </si>
  <si>
    <t>20,946</t>
  </si>
  <si>
    <t>20,911</t>
  </si>
  <si>
    <t>Announcement Date</t>
  </si>
  <si>
    <t>5/20/20</t>
  </si>
  <si>
    <t>5/20/21</t>
  </si>
  <si>
    <t>5/18/22</t>
  </si>
  <si>
    <t>5/17/23</t>
  </si>
  <si>
    <t>5/15/24</t>
  </si>
  <si>
    <t>address1</t>
  </si>
  <si>
    <t>2381 Rosegate</t>
  </si>
  <si>
    <t>city</t>
  </si>
  <si>
    <t>Roseville</t>
  </si>
  <si>
    <t>state</t>
  </si>
  <si>
    <t>MN</t>
  </si>
  <si>
    <t>zip</t>
  </si>
  <si>
    <t>55113</t>
  </si>
  <si>
    <t>country</t>
  </si>
  <si>
    <t>phone</t>
  </si>
  <si>
    <t>612 331 6910</t>
  </si>
  <si>
    <t>website</t>
  </si>
  <si>
    <t>https://www.hawkinsinc.com</t>
  </si>
  <si>
    <t>industry</t>
  </si>
  <si>
    <t>Specialty Chemicals</t>
  </si>
  <si>
    <t>industryKey</t>
  </si>
  <si>
    <t>specialty-chemicals</t>
  </si>
  <si>
    <t>industryDisp</t>
  </si>
  <si>
    <t>sector</t>
  </si>
  <si>
    <t>Basic Materials</t>
  </si>
  <si>
    <t>sectorKey</t>
  </si>
  <si>
    <t>basic-materials</t>
  </si>
  <si>
    <t>sectorDisp</t>
  </si>
  <si>
    <t>longBusinessSummary</t>
  </si>
  <si>
    <t>Hawkins, Inc. operates as a specialty chemical and ingredients company in the United States. It operates through three segments: Industrial, Water Treatment, and Health and Nutrition. The Industrial segment offers industrial chemicals, products, and services to agriculture, chemical processing, electronics, energy, food, pharmaceutical, and plating industries. This segment manufactures sodium hypochlorite and agricultural products, as well as various food-grade and pharmaceutical products, such as liquid phosphates, lactates, other blended products, and agricultural products; and receives, stores, and distributes various chemicals comprising liquid caustic soda, sulfuric acid, hydrochloric acid, urea, phosphoric acid, aqua ammonia, and potassium hydroxide. It also repackages water treatment chemicals and bulk industrial chemicals; and performs custom blending of chemicals. The Water Treatment segment provides chemicals, products, equipment, services, and solutions for potable water, municipal and industrial wastewater, industrial process water, non-residential swimming pool water, and agriculture water. The Health and Nutrition segment offers ingredient distribution, processing, and formulation solutions to manufacturers of nutraceutical, functional food and beverage, personal care, dietary supplement and other nutritional food, and health and wellness products. Its products portfolio includes minerals, vitamins and amino acids, excipients, joint products, botanicals and herbs, sweeteners, and enzymes. Hawkins, Inc. was founded in 1938 and is headquartered in Roseville, Minnesota.</t>
  </si>
  <si>
    <t>fullTimeEmployees</t>
  </si>
  <si>
    <t>companyOfficers</t>
  </si>
  <si>
    <t>[{'maxAge': 1, 'name': 'Mr. Patrick H. Hawkins', 'age': 53, 'title': 'CEO, President &amp; Director', 'yearBorn': 1971, 'fiscalYear': 2024, 'totalPay': 1979069, 'exercisedValue': 0, 'unexercisedValue': 0}, {'maxAge': 1, 'name': 'Mr. Jeffrey P. Oldenkamp', 'age': 52, 'title': 'Executive VP, CFO &amp; Treasurer', 'yearBorn': 1972, 'fiscalYear': 2024, 'totalPay': 1217678, 'exercisedValue': 0, 'unexercisedValue': 0}, {'maxAge': 1, 'name': 'Mr. Drew M. Grahek', 'age': 54, 'title': 'Vice President of Operations', 'yearBorn': 1970, 'fiscalYear': 2024, 'totalPay': 710891, 'exercisedValue': 0, 'unexercisedValue': 0}, {'maxAge': 1, 'name': 'Mr. Richard G. Erstad', 'age': 60, 'title': 'VP, General Counsel &amp; Secretary', 'yearBorn': 1964, 'fiscalYear': 2024, 'totalPay': 669161, 'exercisedValue': 0, 'unexercisedValue': 0}, {'maxAge': 1, 'name': 'Mr. Daniel J. Stauber', 'age': 62, 'title': 'Director', 'yearBorn': 1962, 'fiscalYear': 2024, 'exercisedValue': 0, 'unexercisedValue': 0}, {'maxAge': 1, 'name': 'Mr. Douglas A. Lange', 'title': 'Vice President of Water Treatment Group', 'fiscalYear': 2024, 'totalPay': 650266, 'exercisedValue': 0, 'unexercisedValue': 0}, {'maxAge': 1, 'name': 'Mr. Paul  Siler', 'title': 'Corporate Controller', 'fiscalYear': 2024, 'exercisedValue': 0, 'unexercisedValue': 0}, {'maxAge': 1, 'name': 'Mr. David J. Mangine', 'age': 66, 'title': 'Vice President of Industrial Group', 'yearBorn': 1958, 'fiscalYear': 2024, 'totalPay': 600156, 'exercisedValue': 0, 'unexercisedValue': 0}]</t>
  </si>
  <si>
    <t>auditRisk</t>
  </si>
  <si>
    <t>boardRisk</t>
  </si>
  <si>
    <t>compensationRisk</t>
  </si>
  <si>
    <t>shareHolderRightsRisk</t>
  </si>
  <si>
    <t>overallRisk</t>
  </si>
  <si>
    <t>governanceEpochDate</t>
  </si>
  <si>
    <t>compensationAsOfEpochDate</t>
  </si>
  <si>
    <t>irWebsite</t>
  </si>
  <si>
    <t>http://www.hawkinsinc.com/investors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</si>
  <si>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</si>
  <si>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</si>
  <si>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</si>
  <si>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</si>
  <si>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</si>
  <si>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</si>
  <si>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</si>
  <si>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</si>
  <si>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</si>
  <si>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</si>
  <si>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</si>
  <si>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</si>
  <si>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</si>
  <si>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</si>
  <si>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</si>
  <si>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</si>
  <si>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</si>
  <si>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</si>
  <si>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</si>
  <si>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</si>
  <si>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</si>
  <si>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</si>
  <si>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</si>
  <si>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</si>
  <si>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</si>
  <si>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</si>
  <si>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</si>
  <si>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</si>
  <si>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</si>
  <si>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</si>
  <si>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</si>
  <si>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</si>
  <si>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</si>
  <si>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</si>
  <si>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</si>
  <si>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</si>
  <si>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</si>
  <si>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</si>
  <si>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</si>
  <si>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</si>
  <si>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</si>
  <si>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</si>
  <si>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</si>
  <si>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</si>
  <si>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</si>
  <si>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</si>
  <si>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</si>
  <si>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</si>
  <si>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</si>
  <si>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</si>
  <si>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</si>
  <si>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</si>
  <si>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</si>
  <si>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</si>
  <si>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</si>
  <si>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</si>
  <si>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</si>
  <si>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</si>
  <si>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</si>
  <si>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</si>
  <si>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</si>
  <si>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</si>
  <si>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</si>
  <si>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</si>
  <si>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</si>
  <si>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</si>
  <si>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</si>
  <si>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</si>
  <si>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</si>
  <si>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</si>
  <si>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</si>
  <si>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</si>
  <si>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</si>
  <si>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</si>
  <si>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</si>
  <si>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</si>
  <si>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Hawkins, Inc.</t>
  </si>
  <si>
    <t>longName</t>
  </si>
  <si>
    <t>firstTradeDateEpochUtc</t>
  </si>
  <si>
    <t>timeZoneFullName</t>
  </si>
  <si>
    <t>America/New_York</t>
  </si>
  <si>
    <t>timeZoneShortName</t>
  </si>
  <si>
    <t>EST</t>
  </si>
  <si>
    <t>uuid</t>
  </si>
  <si>
    <t>3d23b705-fa99-3cdb-bd90-643db4cca1ea</t>
  </si>
  <si>
    <t>messageBoardId</t>
  </si>
  <si>
    <t>finmb_277171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</si>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</sst>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wkinsinc.com/" TargetMode="External"/><Relationship Id="rId2" Type="http://schemas.openxmlformats.org/officeDocument/2006/relationships/hyperlink" Target="http://www.hawkinsinc.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114.74</v>
      </c>
      <c r="C4" s="2"/>
      <c r="D4" s="2"/>
      <c r="E4" s="2"/>
      <c r="F4" s="2"/>
      <c r="G4" s="2"/>
      <c r="H4" s="2"/>
      <c r="I4" s="2"/>
      <c r="J4" s="2"/>
      <c r="K4" s="2"/>
      <c r="L4" s="2"/>
      <c r="M4" s="2"/>
      <c r="N4" s="2"/>
      <c r="O4" s="2"/>
      <c r="P4" s="2"/>
      <c r="Q4" s="2"/>
      <c r="R4" s="2"/>
      <c r="S4" s="2"/>
      <c r="T4" s="2"/>
      <c r="U4" s="2"/>
      <c r="V4" s="2"/>
      <c r="W4" s="2"/>
      <c r="X4" s="2"/>
      <c r="Y4" s="2"/>
      <c r="Z4" s="2"/>
    </row>
    <row r="5">
      <c r="A5" s="1" t="s">
        <v>7</v>
      </c>
      <c r="B5" s="1">
        <v>94.80241828382887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2.296831232E9</v>
      </c>
      <c r="C8" s="2"/>
      <c r="D8" s="2"/>
      <c r="E8" s="2"/>
      <c r="F8" s="2"/>
      <c r="G8" s="2"/>
      <c r="H8" s="2"/>
      <c r="I8" s="2"/>
      <c r="J8" s="2"/>
      <c r="K8" s="2"/>
      <c r="L8" s="2"/>
      <c r="M8" s="2"/>
      <c r="N8" s="2"/>
      <c r="O8" s="2"/>
      <c r="P8" s="2"/>
      <c r="Q8" s="2"/>
      <c r="R8" s="2"/>
      <c r="S8" s="2"/>
      <c r="T8" s="2"/>
      <c r="U8" s="2"/>
      <c r="V8" s="2"/>
      <c r="W8" s="2"/>
      <c r="X8" s="2"/>
      <c r="Y8" s="2"/>
      <c r="Z8" s="2"/>
    </row>
    <row r="9">
      <c r="A9" s="1" t="s">
        <v>13</v>
      </c>
      <c r="B9" s="1">
        <v>21.35</v>
      </c>
      <c r="C9" s="2"/>
      <c r="D9" s="2"/>
      <c r="E9" s="2"/>
      <c r="F9" s="2"/>
      <c r="G9" s="2"/>
      <c r="H9" s="2"/>
      <c r="I9" s="2"/>
      <c r="J9" s="2"/>
      <c r="K9" s="2"/>
      <c r="L9" s="2"/>
      <c r="M9" s="2"/>
      <c r="N9" s="2"/>
      <c r="O9" s="2"/>
      <c r="P9" s="2"/>
      <c r="Q9" s="2"/>
      <c r="R9" s="2"/>
      <c r="S9" s="2"/>
      <c r="T9" s="2"/>
      <c r="U9" s="2"/>
      <c r="V9" s="2"/>
      <c r="W9" s="2"/>
      <c r="X9" s="2"/>
      <c r="Y9" s="2"/>
      <c r="Z9" s="2"/>
    </row>
    <row r="10">
      <c r="A10" s="1" t="s">
        <v>14</v>
      </c>
      <c r="B10" s="1">
        <v>27.667505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19.0</v>
      </c>
      <c r="C2" s="1">
        <v>18.0</v>
      </c>
      <c r="D2" s="1">
        <v>22.0</v>
      </c>
      <c r="E2" s="1">
        <v>-9.0</v>
      </c>
      <c r="F2" s="1">
        <v>24.0</v>
      </c>
      <c r="G2" s="1">
        <v>28.0</v>
      </c>
      <c r="H2" s="1">
        <v>40.0</v>
      </c>
      <c r="I2" s="1">
        <v>51.0</v>
      </c>
      <c r="J2" s="1">
        <v>60.0</v>
      </c>
      <c r="K2" s="1">
        <v>75.0</v>
      </c>
      <c r="L2" s="2"/>
      <c r="M2" s="2"/>
      <c r="N2" s="2"/>
      <c r="O2" s="2"/>
      <c r="P2" s="2"/>
      <c r="Q2" s="2"/>
      <c r="R2" s="2"/>
      <c r="S2" s="2"/>
      <c r="T2" s="2"/>
      <c r="U2" s="2"/>
      <c r="V2" s="2"/>
      <c r="W2" s="2"/>
      <c r="X2" s="2"/>
      <c r="Y2" s="2"/>
      <c r="Z2" s="2"/>
    </row>
    <row r="3">
      <c r="A3" s="1" t="s">
        <v>26</v>
      </c>
      <c r="B3" s="1">
        <v>12.0</v>
      </c>
      <c r="C3" s="1">
        <v>13.0</v>
      </c>
      <c r="D3" s="1">
        <v>14.0</v>
      </c>
      <c r="E3" s="1">
        <v>15.0</v>
      </c>
      <c r="F3" s="1">
        <v>16.0</v>
      </c>
      <c r="G3" s="1">
        <v>16.0</v>
      </c>
      <c r="H3" s="1">
        <v>16.0</v>
      </c>
      <c r="I3" s="1">
        <v>17.0</v>
      </c>
      <c r="J3" s="1">
        <v>20.0</v>
      </c>
      <c r="K3" s="1">
        <v>23.0</v>
      </c>
      <c r="L3" s="2"/>
      <c r="M3" s="2"/>
      <c r="N3" s="2"/>
      <c r="O3" s="2"/>
      <c r="P3" s="2"/>
      <c r="Q3" s="2"/>
      <c r="R3" s="2"/>
      <c r="S3" s="2"/>
      <c r="T3" s="2"/>
      <c r="U3" s="2"/>
      <c r="V3" s="2"/>
      <c r="W3" s="2"/>
      <c r="X3" s="2"/>
      <c r="Y3" s="2"/>
      <c r="Z3" s="2"/>
    </row>
    <row r="4">
      <c r="A4" s="1" t="s">
        <v>27</v>
      </c>
      <c r="B4" s="1">
        <v>90.0</v>
      </c>
      <c r="C4" s="1">
        <v>2.0</v>
      </c>
      <c r="D4" s="1">
        <v>6.0</v>
      </c>
      <c r="E4" s="1">
        <v>5.0</v>
      </c>
      <c r="F4" s="1">
        <v>5.0</v>
      </c>
      <c r="G4" s="1">
        <v>5.0</v>
      </c>
      <c r="H4" s="1">
        <v>5.0</v>
      </c>
      <c r="I4" s="1">
        <v>6.0</v>
      </c>
      <c r="J4" s="1">
        <v>6.0</v>
      </c>
      <c r="K4" s="1">
        <v>8.0</v>
      </c>
      <c r="L4" s="2"/>
      <c r="M4" s="2"/>
      <c r="N4" s="2"/>
      <c r="O4" s="2"/>
      <c r="P4" s="2"/>
      <c r="Q4" s="2"/>
      <c r="R4" s="2"/>
      <c r="S4" s="2"/>
      <c r="T4" s="2"/>
      <c r="U4" s="2"/>
      <c r="V4" s="2"/>
      <c r="W4" s="2"/>
      <c r="X4" s="2"/>
      <c r="Y4" s="2"/>
      <c r="Z4" s="2"/>
    </row>
    <row r="5">
      <c r="A5" s="1" t="s">
        <v>28</v>
      </c>
      <c r="B5" s="1">
        <v>13.0</v>
      </c>
      <c r="C5" s="1">
        <v>15.0</v>
      </c>
      <c r="D5" s="1">
        <v>20.0</v>
      </c>
      <c r="E5" s="1">
        <v>21.0</v>
      </c>
      <c r="F5" s="1">
        <v>21.0</v>
      </c>
      <c r="G5" s="1">
        <v>21.0</v>
      </c>
      <c r="H5" s="1">
        <v>22.0</v>
      </c>
      <c r="I5" s="1">
        <v>24.0</v>
      </c>
      <c r="J5" s="1">
        <v>27.0</v>
      </c>
      <c r="K5" s="1">
        <v>31.0</v>
      </c>
      <c r="L5" s="2"/>
      <c r="M5" s="2"/>
      <c r="N5" s="2"/>
      <c r="O5" s="2"/>
      <c r="P5" s="2"/>
      <c r="Q5" s="2"/>
      <c r="R5" s="2"/>
      <c r="S5" s="2"/>
      <c r="T5" s="2"/>
      <c r="U5" s="2"/>
      <c r="V5" s="2"/>
      <c r="W5" s="2"/>
      <c r="X5" s="2"/>
      <c r="Y5" s="2"/>
      <c r="Z5" s="2"/>
    </row>
    <row r="6">
      <c r="A6" s="1" t="s">
        <v>29</v>
      </c>
      <c r="B6" s="1">
        <v>0.0</v>
      </c>
      <c r="C6" s="1">
        <v>3.0</v>
      </c>
      <c r="D6" s="1">
        <v>13.0</v>
      </c>
      <c r="E6" s="1">
        <v>13.0</v>
      </c>
      <c r="F6" s="1">
        <v>12.0</v>
      </c>
      <c r="G6" s="1">
        <v>9.0</v>
      </c>
      <c r="H6" s="1">
        <v>0.0</v>
      </c>
      <c r="I6" s="1">
        <v>0.0</v>
      </c>
      <c r="J6" s="1">
        <v>0.0</v>
      </c>
      <c r="K6" s="1">
        <v>0.0</v>
      </c>
      <c r="L6" s="2"/>
      <c r="M6" s="2"/>
      <c r="N6" s="2"/>
      <c r="O6" s="2"/>
      <c r="P6" s="2"/>
      <c r="Q6" s="2"/>
      <c r="R6" s="2"/>
      <c r="S6" s="2"/>
      <c r="T6" s="2"/>
      <c r="U6" s="2"/>
      <c r="V6" s="2"/>
      <c r="W6" s="2"/>
      <c r="X6" s="2"/>
      <c r="Y6" s="2"/>
      <c r="Z6" s="2"/>
    </row>
    <row r="7">
      <c r="A7" s="1" t="s">
        <v>30</v>
      </c>
      <c r="B7" s="1">
        <v>4.0</v>
      </c>
      <c r="C7" s="1">
        <v>-3.0</v>
      </c>
      <c r="D7" s="1">
        <v>32.0</v>
      </c>
      <c r="E7" s="1">
        <v>-4.0</v>
      </c>
      <c r="F7" s="1">
        <v>41.0</v>
      </c>
      <c r="G7" s="1">
        <v>56.0</v>
      </c>
      <c r="H7" s="1">
        <v>0.0</v>
      </c>
      <c r="I7" s="1">
        <v>0.0</v>
      </c>
      <c r="J7" s="1">
        <v>-2.0</v>
      </c>
      <c r="K7" s="1">
        <v>-8.0</v>
      </c>
      <c r="L7" s="2"/>
      <c r="M7" s="2"/>
      <c r="N7" s="2"/>
      <c r="O7" s="2"/>
      <c r="P7" s="2"/>
      <c r="Q7" s="2"/>
      <c r="R7" s="2"/>
      <c r="S7" s="2"/>
      <c r="T7" s="2"/>
      <c r="U7" s="2"/>
      <c r="V7" s="2"/>
      <c r="W7" s="2"/>
      <c r="X7" s="2"/>
      <c r="Y7" s="2"/>
      <c r="Z7" s="2"/>
    </row>
    <row r="8">
      <c r="A8" s="1" t="s">
        <v>31</v>
      </c>
      <c r="B8" s="1">
        <v>0.0</v>
      </c>
      <c r="C8" s="1">
        <v>10.0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39.0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v>
      </c>
      <c r="C10" s="1">
        <v>1.0</v>
      </c>
      <c r="D10" s="1">
        <v>2.0</v>
      </c>
      <c r="E10" s="1">
        <v>1.0</v>
      </c>
      <c r="F10" s="1">
        <v>2.0</v>
      </c>
      <c r="G10" s="1">
        <v>2.0</v>
      </c>
      <c r="H10" s="1">
        <v>3.0</v>
      </c>
      <c r="I10" s="1">
        <v>3.0</v>
      </c>
      <c r="J10" s="1">
        <v>3.0</v>
      </c>
      <c r="K10" s="1">
        <v>4.0</v>
      </c>
      <c r="L10" s="2"/>
      <c r="M10" s="2"/>
      <c r="N10" s="2"/>
      <c r="O10" s="2"/>
      <c r="P10" s="2"/>
      <c r="Q10" s="2"/>
      <c r="R10" s="2"/>
      <c r="S10" s="2"/>
      <c r="T10" s="2"/>
      <c r="U10" s="2"/>
      <c r="V10" s="2"/>
      <c r="W10" s="2"/>
      <c r="X10" s="2"/>
      <c r="Y10" s="2"/>
      <c r="Z10" s="2"/>
    </row>
    <row r="11">
      <c r="A11" s="1" t="s">
        <v>34</v>
      </c>
      <c r="B11" s="1">
        <v>-41.0</v>
      </c>
      <c r="C11" s="1">
        <v>1.0</v>
      </c>
      <c r="D11" s="1">
        <v>-52.0</v>
      </c>
      <c r="E11" s="1">
        <v>-14.0</v>
      </c>
      <c r="F11" s="1">
        <v>-68.0</v>
      </c>
      <c r="G11" s="1">
        <v>84.0</v>
      </c>
      <c r="H11" s="1">
        <v>-3.0</v>
      </c>
      <c r="I11" s="1">
        <v>75.0</v>
      </c>
      <c r="J11" s="1">
        <v>2.0</v>
      </c>
      <c r="K11" s="1">
        <v>51.0</v>
      </c>
      <c r="L11" s="2"/>
      <c r="M11" s="2"/>
      <c r="N11" s="2"/>
      <c r="O11" s="2"/>
      <c r="P11" s="2"/>
      <c r="Q11" s="2"/>
      <c r="R11" s="2"/>
      <c r="S11" s="2"/>
      <c r="T11" s="2"/>
      <c r="U11" s="2"/>
      <c r="V11" s="2"/>
      <c r="W11" s="2"/>
      <c r="X11" s="2"/>
      <c r="Y11" s="2"/>
      <c r="Z11" s="2"/>
    </row>
    <row r="12">
      <c r="A12" s="1" t="s">
        <v>35</v>
      </c>
      <c r="B12" s="1">
        <v>-1.0</v>
      </c>
      <c r="C12" s="1">
        <v>-2.0</v>
      </c>
      <c r="D12" s="1">
        <v>2.0</v>
      </c>
      <c r="E12" s="1">
        <v>-6.0</v>
      </c>
      <c r="F12" s="1">
        <v>-48.0</v>
      </c>
      <c r="G12" s="1">
        <v>-3.0</v>
      </c>
      <c r="H12" s="1">
        <v>-21.0</v>
      </c>
      <c r="I12" s="1">
        <v>-30.0</v>
      </c>
      <c r="J12" s="1">
        <v>-6.0</v>
      </c>
      <c r="K12" s="1">
        <v>21.0</v>
      </c>
      <c r="L12" s="2"/>
      <c r="M12" s="2"/>
      <c r="N12" s="2"/>
      <c r="O12" s="2"/>
      <c r="P12" s="2"/>
      <c r="Q12" s="2"/>
      <c r="R12" s="2"/>
      <c r="S12" s="2"/>
      <c r="T12" s="2"/>
      <c r="U12" s="2"/>
      <c r="V12" s="2"/>
      <c r="W12" s="2"/>
      <c r="X12" s="2"/>
      <c r="Y12" s="2"/>
      <c r="Z12" s="2"/>
    </row>
    <row r="13">
      <c r="A13" s="1" t="s">
        <v>36</v>
      </c>
      <c r="B13" s="1">
        <v>-9.0</v>
      </c>
      <c r="C13" s="1">
        <v>-32.0</v>
      </c>
      <c r="D13" s="1">
        <v>-3.0</v>
      </c>
      <c r="E13" s="1">
        <v>-8.0</v>
      </c>
      <c r="F13" s="1">
        <v>-74.0</v>
      </c>
      <c r="G13" s="1">
        <v>6.0</v>
      </c>
      <c r="H13" s="1">
        <v>-7.0</v>
      </c>
      <c r="I13" s="1">
        <v>-30.0</v>
      </c>
      <c r="J13" s="1">
        <v>4.0</v>
      </c>
      <c r="K13" s="1">
        <v>19.0</v>
      </c>
      <c r="L13" s="2"/>
      <c r="M13" s="2"/>
      <c r="N13" s="2"/>
      <c r="O13" s="2"/>
      <c r="P13" s="2"/>
      <c r="Q13" s="2"/>
      <c r="R13" s="2"/>
      <c r="S13" s="2"/>
      <c r="T13" s="2"/>
      <c r="U13" s="2"/>
      <c r="V13" s="2"/>
      <c r="W13" s="2"/>
      <c r="X13" s="2"/>
      <c r="Y13" s="2"/>
      <c r="Z13" s="2"/>
    </row>
    <row r="14">
      <c r="A14" s="1" t="s">
        <v>37</v>
      </c>
      <c r="B14" s="1">
        <v>56.0</v>
      </c>
      <c r="C14" s="1">
        <v>3.0</v>
      </c>
      <c r="D14" s="1">
        <v>56.0</v>
      </c>
      <c r="E14" s="1">
        <v>4.0</v>
      </c>
      <c r="F14" s="1">
        <v>-4.0</v>
      </c>
      <c r="G14" s="1">
        <v>4.0</v>
      </c>
      <c r="H14" s="1">
        <v>2.0</v>
      </c>
      <c r="I14" s="1">
        <v>25.0</v>
      </c>
      <c r="J14" s="1">
        <v>-11.0</v>
      </c>
      <c r="K14" s="1">
        <v>-82.0</v>
      </c>
      <c r="L14" s="2"/>
      <c r="M14" s="2"/>
      <c r="N14" s="2"/>
      <c r="O14" s="2"/>
      <c r="P14" s="2"/>
      <c r="Q14" s="2"/>
      <c r="R14" s="2"/>
      <c r="S14" s="2"/>
      <c r="T14" s="2"/>
      <c r="U14" s="2"/>
      <c r="V14" s="2"/>
      <c r="W14" s="2"/>
      <c r="X14" s="2"/>
      <c r="Y14" s="2"/>
      <c r="Z14" s="2"/>
    </row>
    <row r="15">
      <c r="A15" s="1" t="s">
        <v>38</v>
      </c>
      <c r="B15" s="1">
        <v>-2.0</v>
      </c>
      <c r="C15" s="1">
        <v>-70.0</v>
      </c>
      <c r="D15" s="1">
        <v>56.0</v>
      </c>
      <c r="E15" s="1">
        <v>-1.0</v>
      </c>
      <c r="F15" s="1">
        <v>2.0</v>
      </c>
      <c r="G15" s="1">
        <v>58.0</v>
      </c>
      <c r="H15" s="1">
        <v>-23.0</v>
      </c>
      <c r="I15" s="1">
        <v>21.0</v>
      </c>
      <c r="J15" s="1">
        <v>3.0</v>
      </c>
      <c r="K15" s="1">
        <v>-1.0</v>
      </c>
      <c r="L15" s="2"/>
      <c r="M15" s="2"/>
      <c r="N15" s="2"/>
      <c r="O15" s="2"/>
      <c r="P15" s="2"/>
      <c r="Q15" s="2"/>
      <c r="R15" s="2"/>
      <c r="S15" s="2"/>
      <c r="T15" s="2"/>
      <c r="U15" s="2"/>
      <c r="V15" s="2"/>
      <c r="W15" s="2"/>
      <c r="X15" s="2"/>
      <c r="Y15" s="2"/>
      <c r="Z15" s="2"/>
    </row>
    <row r="16">
      <c r="A16" s="1" t="s">
        <v>39</v>
      </c>
      <c r="B16" s="1">
        <v>-18.0</v>
      </c>
      <c r="C16" s="1">
        <v>-9.0</v>
      </c>
      <c r="D16" s="1">
        <v>-49.0</v>
      </c>
      <c r="E16" s="1">
        <v>61.0</v>
      </c>
      <c r="F16" s="1">
        <v>3.0</v>
      </c>
      <c r="G16" s="1">
        <v>-2.0</v>
      </c>
      <c r="H16" s="1">
        <v>3.0</v>
      </c>
      <c r="I16" s="1">
        <v>-2.0</v>
      </c>
      <c r="J16" s="1">
        <v>-3.0</v>
      </c>
      <c r="K16" s="1">
        <v>7.0</v>
      </c>
      <c r="L16" s="2"/>
      <c r="M16" s="2"/>
      <c r="N16" s="2"/>
      <c r="O16" s="2"/>
      <c r="P16" s="2"/>
      <c r="Q16" s="2"/>
      <c r="R16" s="2"/>
      <c r="S16" s="2"/>
      <c r="T16" s="2"/>
      <c r="U16" s="2"/>
      <c r="V16" s="2"/>
      <c r="W16" s="2"/>
      <c r="X16" s="2"/>
      <c r="Y16" s="2"/>
      <c r="Z16" s="2"/>
    </row>
    <row r="17">
      <c r="A17" s="1" t="s">
        <v>40</v>
      </c>
      <c r="B17" s="1">
        <v>20.0</v>
      </c>
      <c r="C17" s="1">
        <v>36.0</v>
      </c>
      <c r="D17" s="1">
        <v>44.0</v>
      </c>
      <c r="E17" s="1">
        <v>27.0</v>
      </c>
      <c r="F17" s="1">
        <v>47.0</v>
      </c>
      <c r="G17" s="1">
        <v>58.0</v>
      </c>
      <c r="H17" s="1">
        <v>43.0</v>
      </c>
      <c r="I17" s="1">
        <v>42.0</v>
      </c>
      <c r="J17" s="1">
        <v>77.0</v>
      </c>
      <c r="K17" s="1">
        <v>159.0</v>
      </c>
      <c r="L17" s="2"/>
      <c r="M17" s="2"/>
      <c r="N17" s="2"/>
      <c r="O17" s="2"/>
      <c r="P17" s="2"/>
      <c r="Q17" s="2"/>
      <c r="R17" s="2"/>
      <c r="S17" s="2"/>
      <c r="T17" s="2"/>
      <c r="U17" s="2"/>
      <c r="V17" s="2"/>
      <c r="W17" s="2"/>
      <c r="X17" s="2"/>
      <c r="Y17" s="2"/>
      <c r="Z17" s="2"/>
    </row>
    <row r="18">
      <c r="A18" s="1" t="s">
        <v>41</v>
      </c>
      <c r="B18" s="1">
        <v>-14.0</v>
      </c>
      <c r="C18" s="1">
        <v>-24.0</v>
      </c>
      <c r="D18" s="1">
        <v>-21.0</v>
      </c>
      <c r="E18" s="1">
        <v>-19.0</v>
      </c>
      <c r="F18" s="1">
        <v>-12.0</v>
      </c>
      <c r="G18" s="1">
        <v>-24.0</v>
      </c>
      <c r="H18" s="1">
        <v>-20.0</v>
      </c>
      <c r="I18" s="1">
        <v>-28.0</v>
      </c>
      <c r="J18" s="1">
        <v>-48.0</v>
      </c>
      <c r="K18" s="1">
        <v>-40.0</v>
      </c>
      <c r="L18" s="2"/>
      <c r="M18" s="2"/>
      <c r="N18" s="2"/>
      <c r="O18" s="2"/>
      <c r="P18" s="2"/>
      <c r="Q18" s="2"/>
      <c r="R18" s="2"/>
      <c r="S18" s="2"/>
      <c r="T18" s="2"/>
      <c r="U18" s="2"/>
      <c r="V18" s="2"/>
      <c r="W18" s="2"/>
      <c r="X18" s="2"/>
      <c r="Y18" s="2"/>
      <c r="Z18" s="2"/>
    </row>
    <row r="19">
      <c r="A19" s="1" t="s">
        <v>42</v>
      </c>
      <c r="B19" s="1">
        <v>22.0</v>
      </c>
      <c r="C19" s="1">
        <v>35.0</v>
      </c>
      <c r="D19" s="1">
        <v>32.0</v>
      </c>
      <c r="E19" s="1">
        <v>36.0</v>
      </c>
      <c r="F19" s="1">
        <v>27.0</v>
      </c>
      <c r="G19" s="1">
        <v>34.0</v>
      </c>
      <c r="H19" s="1">
        <v>0.0</v>
      </c>
      <c r="I19" s="1">
        <v>0.0</v>
      </c>
      <c r="J19" s="1">
        <v>7.0</v>
      </c>
      <c r="K19" s="1">
        <v>1.0</v>
      </c>
      <c r="L19" s="2"/>
      <c r="M19" s="2"/>
      <c r="N19" s="2"/>
      <c r="O19" s="2"/>
      <c r="P19" s="2"/>
      <c r="Q19" s="2"/>
      <c r="R19" s="2"/>
      <c r="S19" s="2"/>
      <c r="T19" s="2"/>
      <c r="U19" s="2"/>
      <c r="V19" s="2"/>
      <c r="W19" s="2"/>
      <c r="X19" s="2"/>
      <c r="Y19" s="2"/>
      <c r="Z19" s="2"/>
    </row>
    <row r="20">
      <c r="A20" s="1" t="s">
        <v>43</v>
      </c>
      <c r="B20" s="1">
        <v>-10.0</v>
      </c>
      <c r="C20" s="1">
        <v>-159.0</v>
      </c>
      <c r="D20" s="1">
        <v>-2.0</v>
      </c>
      <c r="E20" s="1">
        <v>0.0</v>
      </c>
      <c r="F20" s="1">
        <v>0.0</v>
      </c>
      <c r="G20" s="1">
        <v>0.0</v>
      </c>
      <c r="H20" s="1">
        <v>-51.0</v>
      </c>
      <c r="I20" s="1">
        <v>-21.0</v>
      </c>
      <c r="J20" s="1">
        <v>0.0</v>
      </c>
      <c r="K20" s="1">
        <v>-83.0</v>
      </c>
      <c r="L20" s="2"/>
      <c r="M20" s="2"/>
      <c r="N20" s="2"/>
      <c r="O20" s="2"/>
      <c r="P20" s="2"/>
      <c r="Q20" s="2"/>
      <c r="R20" s="2"/>
      <c r="S20" s="2"/>
      <c r="T20" s="2"/>
      <c r="U20" s="2"/>
      <c r="V20" s="2"/>
      <c r="W20" s="2"/>
      <c r="X20" s="2"/>
      <c r="Y20" s="2"/>
      <c r="Z20" s="2"/>
    </row>
    <row r="21" ht="15.75" customHeight="1">
      <c r="A21" s="1" t="s">
        <v>44</v>
      </c>
      <c r="B21" s="1">
        <v>-2.0</v>
      </c>
      <c r="C21" s="1">
        <v>31.0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36.0</v>
      </c>
      <c r="I22" s="1">
        <v>30.0</v>
      </c>
      <c r="J22" s="1">
        <v>0.0</v>
      </c>
      <c r="K22" s="1">
        <v>0.0</v>
      </c>
      <c r="L22" s="2"/>
      <c r="M22" s="2"/>
      <c r="N22" s="2"/>
      <c r="O22" s="2"/>
      <c r="P22" s="2"/>
      <c r="Q22" s="2"/>
      <c r="R22" s="2"/>
      <c r="S22" s="2"/>
      <c r="T22" s="2"/>
      <c r="U22" s="2"/>
      <c r="V22" s="2"/>
      <c r="W22" s="2"/>
      <c r="X22" s="2"/>
      <c r="Y22" s="2"/>
      <c r="Z22" s="2"/>
    </row>
    <row r="23" ht="15.75" customHeight="1">
      <c r="A23" s="1" t="s">
        <v>46</v>
      </c>
      <c r="B23" s="1">
        <v>-26.0</v>
      </c>
      <c r="C23" s="1">
        <v>-151.0</v>
      </c>
      <c r="D23" s="1">
        <v>-23.0</v>
      </c>
      <c r="E23" s="1">
        <v>-19.0</v>
      </c>
      <c r="F23" s="1">
        <v>-12.0</v>
      </c>
      <c r="G23" s="1">
        <v>-24.0</v>
      </c>
      <c r="H23" s="1">
        <v>-71.0</v>
      </c>
      <c r="I23" s="1">
        <v>-49.0</v>
      </c>
      <c r="J23" s="1">
        <v>-41.0</v>
      </c>
      <c r="K23" s="1">
        <v>-123.0</v>
      </c>
      <c r="L23" s="2"/>
      <c r="M23" s="2"/>
      <c r="N23" s="2"/>
      <c r="O23" s="2"/>
      <c r="P23" s="2"/>
      <c r="Q23" s="2"/>
      <c r="R23" s="2"/>
      <c r="S23" s="2"/>
      <c r="T23" s="2"/>
      <c r="U23" s="2"/>
      <c r="V23" s="2"/>
      <c r="W23" s="2"/>
      <c r="X23" s="2"/>
      <c r="Y23" s="2"/>
      <c r="Z23" s="2"/>
    </row>
    <row r="24" ht="15.75" customHeight="1">
      <c r="A24" s="1" t="s">
        <v>47</v>
      </c>
      <c r="B24" s="1">
        <v>0.0</v>
      </c>
      <c r="C24" s="1">
        <v>131.0</v>
      </c>
      <c r="D24" s="1">
        <v>0.0</v>
      </c>
      <c r="E24" s="1">
        <v>27.0</v>
      </c>
      <c r="F24" s="1">
        <v>93.0</v>
      </c>
      <c r="G24" s="1">
        <v>19.0</v>
      </c>
      <c r="H24" s="1">
        <v>76.0</v>
      </c>
      <c r="I24" s="1">
        <v>42.0</v>
      </c>
      <c r="J24" s="1">
        <v>45.0</v>
      </c>
      <c r="K24" s="1">
        <v>85.0</v>
      </c>
      <c r="L24" s="2"/>
      <c r="M24" s="2"/>
      <c r="N24" s="2"/>
      <c r="O24" s="2"/>
      <c r="P24" s="2"/>
      <c r="Q24" s="2"/>
      <c r="R24" s="2"/>
      <c r="S24" s="2"/>
      <c r="T24" s="2"/>
      <c r="U24" s="2"/>
      <c r="V24" s="2"/>
      <c r="W24" s="2"/>
      <c r="X24" s="2"/>
      <c r="Y24" s="2"/>
      <c r="Z24" s="2"/>
    </row>
    <row r="25" ht="15.75" customHeight="1">
      <c r="A25" s="1" t="s">
        <v>48</v>
      </c>
      <c r="B25" s="1">
        <v>0.0</v>
      </c>
      <c r="C25" s="1">
        <v>131.0</v>
      </c>
      <c r="D25" s="1">
        <v>0.0</v>
      </c>
      <c r="E25" s="1">
        <v>27.0</v>
      </c>
      <c r="F25" s="1">
        <v>93.0</v>
      </c>
      <c r="G25" s="1">
        <v>19.0</v>
      </c>
      <c r="H25" s="1">
        <v>76.0</v>
      </c>
      <c r="I25" s="1">
        <v>42.0</v>
      </c>
      <c r="J25" s="1">
        <v>45.0</v>
      </c>
      <c r="K25" s="1">
        <v>85.0</v>
      </c>
      <c r="L25" s="2"/>
      <c r="M25" s="2"/>
      <c r="N25" s="2"/>
      <c r="O25" s="2"/>
      <c r="P25" s="2"/>
      <c r="Q25" s="2"/>
      <c r="R25" s="2"/>
      <c r="S25" s="2"/>
      <c r="T25" s="2"/>
      <c r="U25" s="2"/>
      <c r="V25" s="2"/>
      <c r="W25" s="2"/>
      <c r="X25" s="2"/>
      <c r="Y25" s="2"/>
      <c r="Z25" s="2"/>
    </row>
    <row r="26" ht="15.75" customHeight="1">
      <c r="A26" s="1" t="s">
        <v>49</v>
      </c>
      <c r="B26" s="1">
        <v>0.0</v>
      </c>
      <c r="C26" s="1">
        <v>-1.0</v>
      </c>
      <c r="D26" s="1">
        <v>-26.0</v>
      </c>
      <c r="E26" s="1">
        <v>-29.0</v>
      </c>
      <c r="F26" s="1">
        <v>-109.0</v>
      </c>
      <c r="G26" s="1">
        <v>-44.0</v>
      </c>
      <c r="H26" s="1">
        <v>-37.0</v>
      </c>
      <c r="I26" s="1">
        <v>-15.0</v>
      </c>
      <c r="J26" s="1">
        <v>-59.0</v>
      </c>
      <c r="K26" s="1">
        <v>-98.0</v>
      </c>
      <c r="L26" s="2"/>
      <c r="M26" s="2"/>
      <c r="N26" s="2"/>
      <c r="O26" s="2"/>
      <c r="P26" s="2"/>
      <c r="Q26" s="2"/>
      <c r="R26" s="2"/>
      <c r="S26" s="2"/>
      <c r="T26" s="2"/>
      <c r="U26" s="2"/>
      <c r="V26" s="2"/>
      <c r="W26" s="2"/>
      <c r="X26" s="2"/>
      <c r="Y26" s="2"/>
      <c r="Z26" s="2"/>
    </row>
    <row r="27" ht="15.75" customHeight="1">
      <c r="A27" s="1" t="s">
        <v>50</v>
      </c>
      <c r="B27" s="1">
        <v>0.0</v>
      </c>
      <c r="C27" s="1">
        <v>-1.0</v>
      </c>
      <c r="D27" s="1">
        <v>-26.0</v>
      </c>
      <c r="E27" s="1">
        <v>-29.0</v>
      </c>
      <c r="F27" s="1">
        <v>-109.0</v>
      </c>
      <c r="G27" s="1">
        <v>-44.0</v>
      </c>
      <c r="H27" s="1">
        <v>-37.0</v>
      </c>
      <c r="I27" s="1">
        <v>-15.0</v>
      </c>
      <c r="J27" s="1">
        <v>-59.0</v>
      </c>
      <c r="K27" s="1">
        <v>-98.0</v>
      </c>
      <c r="L27" s="2"/>
      <c r="M27" s="2"/>
      <c r="N27" s="2"/>
      <c r="O27" s="2"/>
      <c r="P27" s="2"/>
      <c r="Q27" s="2"/>
      <c r="R27" s="2"/>
      <c r="S27" s="2"/>
      <c r="T27" s="2"/>
      <c r="U27" s="2"/>
      <c r="V27" s="2"/>
      <c r="W27" s="2"/>
      <c r="X27" s="2"/>
      <c r="Y27" s="2"/>
      <c r="Z27" s="2"/>
    </row>
    <row r="28" ht="15.75" customHeight="1">
      <c r="A28" s="1" t="s">
        <v>51</v>
      </c>
      <c r="B28" s="1">
        <v>1.0</v>
      </c>
      <c r="C28" s="1">
        <v>1.0</v>
      </c>
      <c r="D28" s="1">
        <v>1.0</v>
      </c>
      <c r="E28" s="1">
        <v>1.0</v>
      </c>
      <c r="F28" s="1">
        <v>1.0</v>
      </c>
      <c r="G28" s="1">
        <v>1.0</v>
      </c>
      <c r="H28" s="1">
        <v>1.0</v>
      </c>
      <c r="I28" s="1">
        <v>1.0</v>
      </c>
      <c r="J28" s="1">
        <v>2.0</v>
      </c>
      <c r="K28" s="1">
        <v>2.0</v>
      </c>
      <c r="L28" s="2"/>
      <c r="M28" s="2"/>
      <c r="N28" s="2"/>
      <c r="O28" s="2"/>
      <c r="P28" s="2"/>
      <c r="Q28" s="2"/>
      <c r="R28" s="2"/>
      <c r="S28" s="2"/>
      <c r="T28" s="2"/>
      <c r="U28" s="2"/>
      <c r="V28" s="2"/>
      <c r="W28" s="2"/>
      <c r="X28" s="2"/>
      <c r="Y28" s="2"/>
      <c r="Z28" s="2"/>
    </row>
    <row r="29" ht="15.75" customHeight="1">
      <c r="A29" s="1" t="s">
        <v>52</v>
      </c>
      <c r="B29" s="1">
        <v>-2.0</v>
      </c>
      <c r="C29" s="1">
        <v>-5.0</v>
      </c>
      <c r="D29" s="1">
        <v>-63.0</v>
      </c>
      <c r="E29" s="1">
        <v>0.0</v>
      </c>
      <c r="F29" s="1">
        <v>-4.0</v>
      </c>
      <c r="G29" s="1">
        <v>-6.0</v>
      </c>
      <c r="H29" s="1">
        <v>-4.0</v>
      </c>
      <c r="I29" s="1">
        <v>-10.0</v>
      </c>
      <c r="J29" s="1">
        <v>-8.0</v>
      </c>
      <c r="K29" s="1">
        <v>-13.0</v>
      </c>
      <c r="L29" s="2"/>
      <c r="M29" s="2"/>
      <c r="N29" s="2"/>
      <c r="O29" s="2"/>
      <c r="P29" s="2"/>
      <c r="Q29" s="2"/>
      <c r="R29" s="2"/>
      <c r="S29" s="2"/>
      <c r="T29" s="2"/>
      <c r="U29" s="2"/>
      <c r="V29" s="2"/>
      <c r="W29" s="2"/>
      <c r="X29" s="2"/>
      <c r="Y29" s="2"/>
      <c r="Z29" s="2"/>
    </row>
    <row r="30" ht="15.75" customHeight="1">
      <c r="A30" s="1" t="s">
        <v>53</v>
      </c>
      <c r="B30" s="1">
        <v>-7.0</v>
      </c>
      <c r="C30" s="1">
        <v>-8.0</v>
      </c>
      <c r="D30" s="1">
        <v>-8.0</v>
      </c>
      <c r="E30" s="1">
        <v>-9.0</v>
      </c>
      <c r="F30" s="1">
        <v>-11.0</v>
      </c>
      <c r="G30" s="1">
        <v>-9.0</v>
      </c>
      <c r="H30" s="1">
        <v>-10.0</v>
      </c>
      <c r="I30" s="1">
        <v>-11.0</v>
      </c>
      <c r="J30" s="1">
        <v>-12.0</v>
      </c>
      <c r="K30" s="1">
        <v>-13.0</v>
      </c>
      <c r="L30" s="2"/>
      <c r="M30" s="2"/>
      <c r="N30" s="2"/>
      <c r="O30" s="2"/>
      <c r="P30" s="2"/>
      <c r="Q30" s="2"/>
      <c r="R30" s="2"/>
      <c r="S30" s="2"/>
      <c r="T30" s="2"/>
      <c r="U30" s="2"/>
      <c r="V30" s="2"/>
      <c r="W30" s="2"/>
      <c r="X30" s="2"/>
      <c r="Y30" s="2"/>
      <c r="Z30" s="2"/>
    </row>
    <row r="31" ht="15.75" customHeight="1">
      <c r="A31" s="1" t="s">
        <v>54</v>
      </c>
      <c r="B31" s="1">
        <v>-7.0</v>
      </c>
      <c r="C31" s="1">
        <v>-8.0</v>
      </c>
      <c r="D31" s="1">
        <v>-8.0</v>
      </c>
      <c r="E31" s="1">
        <v>-9.0</v>
      </c>
      <c r="F31" s="1">
        <v>-11.0</v>
      </c>
      <c r="G31" s="1">
        <v>-9.0</v>
      </c>
      <c r="H31" s="1">
        <v>-10.0</v>
      </c>
      <c r="I31" s="1">
        <v>-11.0</v>
      </c>
      <c r="J31" s="1">
        <v>-12.0</v>
      </c>
      <c r="K31" s="1">
        <v>-13.0</v>
      </c>
      <c r="L31" s="2"/>
      <c r="M31" s="2"/>
      <c r="N31" s="2"/>
      <c r="O31" s="2"/>
      <c r="P31" s="2"/>
      <c r="Q31" s="2"/>
      <c r="R31" s="2"/>
      <c r="S31" s="2"/>
      <c r="T31" s="2"/>
      <c r="U31" s="2"/>
      <c r="V31" s="2"/>
      <c r="W31" s="2"/>
      <c r="X31" s="2"/>
      <c r="Y31" s="2"/>
      <c r="Z31" s="2"/>
    </row>
    <row r="32" ht="15.75" customHeight="1">
      <c r="A32" s="1" t="s">
        <v>55</v>
      </c>
      <c r="B32" s="1">
        <v>9.0</v>
      </c>
      <c r="C32" s="1">
        <v>-68.0</v>
      </c>
      <c r="D32" s="1">
        <v>13.0</v>
      </c>
      <c r="E32" s="1">
        <v>0.0</v>
      </c>
      <c r="F32" s="1">
        <v>-18.0</v>
      </c>
      <c r="G32" s="1">
        <v>0.0</v>
      </c>
      <c r="H32" s="1">
        <v>0.0</v>
      </c>
      <c r="I32" s="1">
        <v>-28.0</v>
      </c>
      <c r="J32" s="1">
        <v>0.0</v>
      </c>
      <c r="K32" s="1">
        <v>0.0</v>
      </c>
      <c r="L32" s="2"/>
      <c r="M32" s="2"/>
      <c r="N32" s="2"/>
      <c r="O32" s="2"/>
      <c r="P32" s="2"/>
      <c r="Q32" s="2"/>
      <c r="R32" s="2"/>
      <c r="S32" s="2"/>
      <c r="T32" s="2"/>
      <c r="U32" s="2"/>
      <c r="V32" s="2"/>
      <c r="W32" s="2"/>
      <c r="X32" s="2"/>
      <c r="Y32" s="2"/>
      <c r="Z32" s="2"/>
    </row>
    <row r="33" ht="15.75" customHeight="1">
      <c r="A33" s="1" t="s">
        <v>56</v>
      </c>
      <c r="B33" s="1">
        <v>-9.0</v>
      </c>
      <c r="C33" s="1">
        <v>116.0</v>
      </c>
      <c r="D33" s="1">
        <v>-34.0</v>
      </c>
      <c r="E33" s="1">
        <v>-9.0</v>
      </c>
      <c r="F33" s="1">
        <v>-31.0</v>
      </c>
      <c r="G33" s="1">
        <v>-39.0</v>
      </c>
      <c r="H33" s="1">
        <v>26.0</v>
      </c>
      <c r="I33" s="1">
        <v>7.0</v>
      </c>
      <c r="J33" s="1">
        <v>-32.0</v>
      </c>
      <c r="K33" s="1">
        <v>-37.0</v>
      </c>
      <c r="L33" s="2"/>
      <c r="M33" s="2"/>
      <c r="N33" s="2"/>
      <c r="O33" s="2"/>
      <c r="P33" s="2"/>
      <c r="Q33" s="2"/>
      <c r="R33" s="2"/>
      <c r="S33" s="2"/>
      <c r="T33" s="2"/>
      <c r="U33" s="2"/>
      <c r="V33" s="2"/>
      <c r="W33" s="2"/>
      <c r="X33" s="2"/>
      <c r="Y33" s="2"/>
      <c r="Z33" s="2"/>
    </row>
    <row r="34" ht="15.75" customHeight="1">
      <c r="A34" s="1" t="s">
        <v>57</v>
      </c>
      <c r="B34" s="1">
        <v>-14.0</v>
      </c>
      <c r="C34" s="1">
        <v>1.0</v>
      </c>
      <c r="D34" s="1">
        <v>-13.0</v>
      </c>
      <c r="E34" s="1">
        <v>-1.0</v>
      </c>
      <c r="F34" s="1">
        <v>4.0</v>
      </c>
      <c r="G34" s="1">
        <v>-4.0</v>
      </c>
      <c r="H34" s="1">
        <v>-1.0</v>
      </c>
      <c r="I34" s="1">
        <v>49.0</v>
      </c>
      <c r="J34" s="1">
        <v>4.0</v>
      </c>
      <c r="K34" s="1">
        <v>-41.0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70.0</v>
      </c>
      <c r="D36" s="1">
        <v>2.0</v>
      </c>
      <c r="E36" s="1">
        <v>3.0</v>
      </c>
      <c r="F36" s="1">
        <v>3.0</v>
      </c>
      <c r="G36" s="1">
        <v>2.0</v>
      </c>
      <c r="H36" s="1">
        <v>1.0</v>
      </c>
      <c r="I36" s="1">
        <v>1.0</v>
      </c>
      <c r="J36" s="1">
        <v>4.0</v>
      </c>
      <c r="K36" s="1">
        <v>4.0</v>
      </c>
      <c r="L36" s="2"/>
      <c r="M36" s="2"/>
      <c r="N36" s="2"/>
      <c r="O36" s="2"/>
      <c r="P36" s="2"/>
      <c r="Q36" s="2"/>
      <c r="R36" s="2"/>
      <c r="S36" s="2"/>
      <c r="T36" s="2"/>
      <c r="U36" s="2"/>
      <c r="V36" s="2"/>
      <c r="W36" s="2"/>
      <c r="X36" s="2"/>
      <c r="Y36" s="2"/>
      <c r="Z36" s="2"/>
    </row>
    <row r="37" ht="15.75" customHeight="1">
      <c r="A37" s="1" t="s">
        <v>60</v>
      </c>
      <c r="B37" s="1">
        <v>13.0</v>
      </c>
      <c r="C37" s="1">
        <v>11.0</v>
      </c>
      <c r="D37" s="1">
        <v>13.0</v>
      </c>
      <c r="E37" s="1">
        <v>10.0</v>
      </c>
      <c r="F37" s="1">
        <v>7.0</v>
      </c>
      <c r="G37" s="1">
        <v>11.0</v>
      </c>
      <c r="H37" s="1">
        <v>15.0</v>
      </c>
      <c r="I37" s="1">
        <v>19.0</v>
      </c>
      <c r="J37" s="1">
        <v>19.0</v>
      </c>
      <c r="K37" s="1">
        <v>28.0</v>
      </c>
      <c r="L37" s="2"/>
      <c r="M37" s="2"/>
      <c r="N37" s="2"/>
      <c r="O37" s="2"/>
      <c r="P37" s="2"/>
      <c r="Q37" s="2"/>
      <c r="R37" s="2"/>
      <c r="S37" s="2"/>
      <c r="T37" s="2"/>
      <c r="U37" s="2"/>
      <c r="V37" s="2"/>
      <c r="W37" s="2"/>
      <c r="X37" s="2"/>
      <c r="Y37" s="2"/>
      <c r="Z37" s="2"/>
    </row>
    <row r="38" ht="15.75" customHeight="1">
      <c r="A38" s="1" t="s">
        <v>61</v>
      </c>
      <c r="B38" s="1">
        <v>6.0</v>
      </c>
      <c r="C38" s="1">
        <v>-2.0</v>
      </c>
      <c r="D38" s="1">
        <v>21.0</v>
      </c>
      <c r="E38" s="1">
        <v>6.0</v>
      </c>
      <c r="F38" s="1">
        <v>27.0</v>
      </c>
      <c r="G38" s="1">
        <v>33.0</v>
      </c>
      <c r="H38" s="1">
        <v>15.0</v>
      </c>
      <c r="I38" s="1">
        <v>10.0</v>
      </c>
      <c r="J38" s="1">
        <v>23.0</v>
      </c>
      <c r="K38" s="1">
        <v>99.0</v>
      </c>
      <c r="L38" s="2"/>
      <c r="M38" s="2"/>
      <c r="N38" s="2"/>
      <c r="O38" s="2"/>
      <c r="P38" s="2"/>
      <c r="Q38" s="2"/>
      <c r="R38" s="2"/>
      <c r="S38" s="2"/>
      <c r="T38" s="2"/>
      <c r="U38" s="2"/>
      <c r="V38" s="2"/>
      <c r="W38" s="2"/>
      <c r="X38" s="2"/>
      <c r="Y38" s="2"/>
      <c r="Z38" s="2"/>
    </row>
    <row r="39" ht="15.75" customHeight="1">
      <c r="A39" s="1" t="s">
        <v>62</v>
      </c>
      <c r="B39" s="1">
        <v>6.0</v>
      </c>
      <c r="C39" s="1">
        <v>-2.0</v>
      </c>
      <c r="D39" s="1">
        <v>22.0</v>
      </c>
      <c r="E39" s="1">
        <v>8.0</v>
      </c>
      <c r="F39" s="1">
        <v>29.0</v>
      </c>
      <c r="G39" s="1">
        <v>34.0</v>
      </c>
      <c r="H39" s="1">
        <v>16.0</v>
      </c>
      <c r="I39" s="1">
        <v>11.0</v>
      </c>
      <c r="J39" s="1">
        <v>26.0</v>
      </c>
      <c r="K39" s="1">
        <v>103.0</v>
      </c>
      <c r="L39" s="2"/>
      <c r="M39" s="2"/>
      <c r="N39" s="2"/>
      <c r="O39" s="2"/>
      <c r="P39" s="2"/>
      <c r="Q39" s="2"/>
      <c r="R39" s="2"/>
      <c r="S39" s="2"/>
      <c r="T39" s="2"/>
      <c r="U39" s="2"/>
      <c r="V39" s="2"/>
      <c r="W39" s="2"/>
      <c r="X39" s="2"/>
      <c r="Y39" s="2"/>
      <c r="Z39" s="2"/>
    </row>
    <row r="40" ht="15.75" customHeight="1">
      <c r="A40" s="1" t="s">
        <v>63</v>
      </c>
      <c r="B40" s="1">
        <v>13.0</v>
      </c>
      <c r="C40" s="1">
        <v>18.0</v>
      </c>
      <c r="D40" s="1">
        <v>3.0</v>
      </c>
      <c r="E40" s="1">
        <v>12.0</v>
      </c>
      <c r="F40" s="1">
        <v>5.0</v>
      </c>
      <c r="G40" s="1">
        <v>-8.0</v>
      </c>
      <c r="H40" s="1">
        <v>24.0</v>
      </c>
      <c r="I40" s="1">
        <v>33.0</v>
      </c>
      <c r="J40" s="1">
        <v>10.0</v>
      </c>
      <c r="K40" s="1">
        <v>-38.0</v>
      </c>
      <c r="L40" s="2"/>
      <c r="M40" s="2"/>
      <c r="N40" s="2"/>
      <c r="O40" s="2"/>
      <c r="P40" s="2"/>
      <c r="Q40" s="2"/>
      <c r="R40" s="2"/>
      <c r="S40" s="2"/>
      <c r="T40" s="2"/>
      <c r="U40" s="2"/>
      <c r="V40" s="2"/>
      <c r="W40" s="2"/>
      <c r="X40" s="2"/>
      <c r="Y40" s="2"/>
      <c r="Z40" s="2"/>
    </row>
    <row r="41" ht="15.75" customHeight="1">
      <c r="A41" s="1" t="s">
        <v>64</v>
      </c>
      <c r="B41" s="1">
        <v>0.0</v>
      </c>
      <c r="C41" s="1">
        <v>130.0</v>
      </c>
      <c r="D41" s="1">
        <v>-26.0</v>
      </c>
      <c r="E41" s="1">
        <v>-2.0</v>
      </c>
      <c r="F41" s="1">
        <v>-16.0</v>
      </c>
      <c r="G41" s="1">
        <v>-25.0</v>
      </c>
      <c r="H41" s="1">
        <v>39.0</v>
      </c>
      <c r="I41" s="1">
        <v>27.0</v>
      </c>
      <c r="J41" s="1">
        <v>-14.0</v>
      </c>
      <c r="K41" s="1">
        <v>-13.0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18.0</v>
      </c>
      <c r="C3" s="1">
        <v>20.0</v>
      </c>
      <c r="D3" s="1">
        <v>6.0</v>
      </c>
      <c r="E3" s="1">
        <v>4.0</v>
      </c>
      <c r="F3" s="1">
        <v>9.0</v>
      </c>
      <c r="G3" s="1">
        <v>4.0</v>
      </c>
      <c r="H3" s="1">
        <v>3.0</v>
      </c>
      <c r="I3" s="1">
        <v>3.0</v>
      </c>
      <c r="J3" s="1">
        <v>7.0</v>
      </c>
      <c r="K3" s="1">
        <v>7.0</v>
      </c>
      <c r="L3" s="2"/>
      <c r="M3" s="2"/>
      <c r="N3" s="2"/>
      <c r="O3" s="2"/>
      <c r="P3" s="2"/>
      <c r="Q3" s="2"/>
      <c r="R3" s="2"/>
      <c r="S3" s="2"/>
      <c r="T3" s="2"/>
      <c r="U3" s="2"/>
      <c r="V3" s="2"/>
      <c r="W3" s="2"/>
      <c r="X3" s="2"/>
      <c r="Y3" s="2"/>
      <c r="Z3" s="2"/>
    </row>
    <row r="4">
      <c r="A4" s="1" t="s">
        <v>67</v>
      </c>
      <c r="B4" s="1">
        <v>14.0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33.0</v>
      </c>
      <c r="C5" s="1">
        <v>20.0</v>
      </c>
      <c r="D5" s="1">
        <v>6.0</v>
      </c>
      <c r="E5" s="1">
        <v>4.0</v>
      </c>
      <c r="F5" s="1">
        <v>9.0</v>
      </c>
      <c r="G5" s="1">
        <v>4.0</v>
      </c>
      <c r="H5" s="1">
        <v>3.0</v>
      </c>
      <c r="I5" s="1">
        <v>3.0</v>
      </c>
      <c r="J5" s="1">
        <v>7.0</v>
      </c>
      <c r="K5" s="1">
        <v>7.0</v>
      </c>
      <c r="L5" s="2"/>
      <c r="M5" s="2"/>
      <c r="N5" s="2"/>
      <c r="O5" s="2"/>
      <c r="P5" s="2"/>
      <c r="Q5" s="2"/>
      <c r="R5" s="2"/>
      <c r="S5" s="2"/>
      <c r="T5" s="2"/>
      <c r="U5" s="2"/>
      <c r="V5" s="2"/>
      <c r="W5" s="2"/>
      <c r="X5" s="2"/>
      <c r="Y5" s="2"/>
      <c r="Z5" s="2"/>
    </row>
    <row r="6">
      <c r="A6" s="1" t="s">
        <v>69</v>
      </c>
      <c r="B6" s="1">
        <v>40.0</v>
      </c>
      <c r="C6" s="1">
        <v>59.0</v>
      </c>
      <c r="D6" s="1">
        <v>57.0</v>
      </c>
      <c r="E6" s="1">
        <v>63.0</v>
      </c>
      <c r="F6" s="1">
        <v>63.0</v>
      </c>
      <c r="G6" s="1">
        <v>67.0</v>
      </c>
      <c r="H6" s="1">
        <v>90.0</v>
      </c>
      <c r="I6" s="1">
        <v>123.0</v>
      </c>
      <c r="J6" s="1">
        <v>129.0</v>
      </c>
      <c r="K6" s="1">
        <v>114.0</v>
      </c>
      <c r="L6" s="2"/>
      <c r="M6" s="2"/>
      <c r="N6" s="2"/>
      <c r="O6" s="2"/>
      <c r="P6" s="2"/>
      <c r="Q6" s="2"/>
      <c r="R6" s="2"/>
      <c r="S6" s="2"/>
      <c r="T6" s="2"/>
      <c r="U6" s="2"/>
      <c r="V6" s="2"/>
      <c r="W6" s="2"/>
      <c r="X6" s="2"/>
      <c r="Y6" s="2"/>
      <c r="Z6" s="2"/>
    </row>
    <row r="7">
      <c r="A7" s="1" t="s">
        <v>70</v>
      </c>
      <c r="B7" s="1">
        <v>73.0</v>
      </c>
      <c r="C7" s="1">
        <v>6.0</v>
      </c>
      <c r="D7" s="1">
        <v>1.0</v>
      </c>
      <c r="E7" s="1">
        <v>2.0</v>
      </c>
      <c r="F7" s="1">
        <v>52.0</v>
      </c>
      <c r="G7" s="1">
        <v>0.0</v>
      </c>
      <c r="H7" s="1">
        <v>17.0</v>
      </c>
      <c r="I7" s="1">
        <v>0.0</v>
      </c>
      <c r="J7" s="1">
        <v>0.0</v>
      </c>
      <c r="K7" s="1">
        <v>0.0</v>
      </c>
      <c r="L7" s="2"/>
      <c r="M7" s="2"/>
      <c r="N7" s="2"/>
      <c r="O7" s="2"/>
      <c r="P7" s="2"/>
      <c r="Q7" s="2"/>
      <c r="R7" s="2"/>
      <c r="S7" s="2"/>
      <c r="T7" s="2"/>
      <c r="U7" s="2"/>
      <c r="V7" s="2"/>
      <c r="W7" s="2"/>
      <c r="X7" s="2"/>
      <c r="Y7" s="2"/>
      <c r="Z7" s="2"/>
    </row>
    <row r="8">
      <c r="A8" s="1" t="s">
        <v>71</v>
      </c>
      <c r="B8" s="1">
        <v>41.0</v>
      </c>
      <c r="C8" s="1">
        <v>65.0</v>
      </c>
      <c r="D8" s="1">
        <v>58.0</v>
      </c>
      <c r="E8" s="1">
        <v>66.0</v>
      </c>
      <c r="F8" s="1">
        <v>64.0</v>
      </c>
      <c r="G8" s="1">
        <v>67.0</v>
      </c>
      <c r="H8" s="1">
        <v>90.0</v>
      </c>
      <c r="I8" s="1">
        <v>123.0</v>
      </c>
      <c r="J8" s="1">
        <v>129.0</v>
      </c>
      <c r="K8" s="1">
        <v>114.0</v>
      </c>
      <c r="L8" s="2"/>
      <c r="M8" s="2"/>
      <c r="N8" s="2"/>
      <c r="O8" s="2"/>
      <c r="P8" s="2"/>
      <c r="Q8" s="2"/>
      <c r="R8" s="2"/>
      <c r="S8" s="2"/>
      <c r="T8" s="2"/>
      <c r="U8" s="2"/>
      <c r="V8" s="2"/>
      <c r="W8" s="2"/>
      <c r="X8" s="2"/>
      <c r="Y8" s="2"/>
      <c r="Z8" s="2"/>
    </row>
    <row r="9">
      <c r="A9" s="1" t="s">
        <v>72</v>
      </c>
      <c r="B9" s="1">
        <v>37.0</v>
      </c>
      <c r="C9" s="1">
        <v>47.0</v>
      </c>
      <c r="D9" s="1">
        <v>51.0</v>
      </c>
      <c r="E9" s="1">
        <v>59.0</v>
      </c>
      <c r="F9" s="1">
        <v>60.0</v>
      </c>
      <c r="G9" s="1">
        <v>54.0</v>
      </c>
      <c r="H9" s="1">
        <v>63.0</v>
      </c>
      <c r="I9" s="1">
        <v>94.0</v>
      </c>
      <c r="J9" s="1">
        <v>88.0</v>
      </c>
      <c r="K9" s="1">
        <v>74.0</v>
      </c>
      <c r="L9" s="2"/>
      <c r="M9" s="2"/>
      <c r="N9" s="2"/>
      <c r="O9" s="2"/>
      <c r="P9" s="2"/>
      <c r="Q9" s="2"/>
      <c r="R9" s="2"/>
      <c r="S9" s="2"/>
      <c r="T9" s="2"/>
      <c r="U9" s="2"/>
      <c r="V9" s="2"/>
      <c r="W9" s="2"/>
      <c r="X9" s="2"/>
      <c r="Y9" s="2"/>
      <c r="Z9" s="2"/>
    </row>
    <row r="10">
      <c r="A10" s="1" t="s">
        <v>73</v>
      </c>
      <c r="B10" s="1">
        <v>3.0</v>
      </c>
      <c r="C10" s="1">
        <v>4.0</v>
      </c>
      <c r="D10" s="1">
        <v>4.0</v>
      </c>
      <c r="E10" s="1">
        <v>4.0</v>
      </c>
      <c r="F10" s="1">
        <v>4.0</v>
      </c>
      <c r="G10" s="1">
        <v>4.0</v>
      </c>
      <c r="H10" s="1">
        <v>5.0</v>
      </c>
      <c r="I10" s="1">
        <v>6.0</v>
      </c>
      <c r="J10" s="1">
        <v>6.0</v>
      </c>
      <c r="K10" s="1">
        <v>6.0</v>
      </c>
      <c r="L10" s="2"/>
      <c r="M10" s="2"/>
      <c r="N10" s="2"/>
      <c r="O10" s="2"/>
      <c r="P10" s="2"/>
      <c r="Q10" s="2"/>
      <c r="R10" s="2"/>
      <c r="S10" s="2"/>
      <c r="T10" s="2"/>
      <c r="U10" s="2"/>
      <c r="V10" s="2"/>
      <c r="W10" s="2"/>
      <c r="X10" s="2"/>
      <c r="Y10" s="2"/>
      <c r="Z10" s="2"/>
    </row>
    <row r="11">
      <c r="A11" s="1" t="s">
        <v>74</v>
      </c>
      <c r="B11" s="1">
        <v>0.0</v>
      </c>
      <c r="C11" s="1">
        <v>0.0</v>
      </c>
      <c r="D11" s="1">
        <v>0.0</v>
      </c>
      <c r="E11" s="1">
        <v>0.0</v>
      </c>
      <c r="F11" s="1">
        <v>90.0</v>
      </c>
      <c r="G11" s="1">
        <v>90.0</v>
      </c>
      <c r="H11" s="1">
        <v>0.0</v>
      </c>
      <c r="I11" s="1">
        <v>0.0</v>
      </c>
      <c r="J11" s="1">
        <v>0.0</v>
      </c>
      <c r="K11" s="1">
        <v>0.0</v>
      </c>
      <c r="L11" s="2"/>
      <c r="M11" s="2"/>
      <c r="N11" s="2"/>
      <c r="O11" s="2"/>
      <c r="P11" s="2"/>
      <c r="Q11" s="2"/>
      <c r="R11" s="2"/>
      <c r="S11" s="2"/>
      <c r="T11" s="2"/>
      <c r="U11" s="2"/>
      <c r="V11" s="2"/>
      <c r="W11" s="2"/>
      <c r="X11" s="2"/>
      <c r="Y11" s="2"/>
      <c r="Z11" s="2"/>
    </row>
    <row r="12">
      <c r="A12" s="1" t="s">
        <v>75</v>
      </c>
      <c r="B12" s="1">
        <v>114.0</v>
      </c>
      <c r="C12" s="1">
        <v>137.0</v>
      </c>
      <c r="D12" s="1">
        <v>121.0</v>
      </c>
      <c r="E12" s="1">
        <v>135.0</v>
      </c>
      <c r="F12" s="1">
        <v>139.0</v>
      </c>
      <c r="G12" s="1">
        <v>131.0</v>
      </c>
      <c r="H12" s="1">
        <v>163.0</v>
      </c>
      <c r="I12" s="1">
        <v>228.0</v>
      </c>
      <c r="J12" s="1">
        <v>232.0</v>
      </c>
      <c r="K12" s="1">
        <v>203.0</v>
      </c>
      <c r="L12" s="2"/>
      <c r="M12" s="2"/>
      <c r="N12" s="2"/>
      <c r="O12" s="2"/>
      <c r="P12" s="2"/>
      <c r="Q12" s="2"/>
      <c r="R12" s="2"/>
      <c r="S12" s="2"/>
      <c r="T12" s="2"/>
      <c r="U12" s="2"/>
      <c r="V12" s="2"/>
      <c r="W12" s="2"/>
      <c r="X12" s="2"/>
      <c r="Y12" s="2"/>
      <c r="Z12" s="2"/>
    </row>
    <row r="13">
      <c r="A13" s="1" t="s">
        <v>76</v>
      </c>
      <c r="B13" s="1">
        <v>173.0</v>
      </c>
      <c r="C13" s="1">
        <v>205.0</v>
      </c>
      <c r="D13" s="1">
        <v>222.0</v>
      </c>
      <c r="E13" s="1">
        <v>238.0</v>
      </c>
      <c r="F13" s="1">
        <v>245.0</v>
      </c>
      <c r="G13" s="1">
        <v>276.0</v>
      </c>
      <c r="H13" s="1">
        <v>312.0</v>
      </c>
      <c r="I13" s="1">
        <v>315.0</v>
      </c>
      <c r="J13" s="1">
        <v>355.0</v>
      </c>
      <c r="K13" s="1">
        <v>398.0</v>
      </c>
      <c r="L13" s="2"/>
      <c r="M13" s="2"/>
      <c r="N13" s="2"/>
      <c r="O13" s="2"/>
      <c r="P13" s="2"/>
      <c r="Q13" s="2"/>
      <c r="R13" s="2"/>
      <c r="S13" s="2"/>
      <c r="T13" s="2"/>
      <c r="U13" s="2"/>
      <c r="V13" s="2"/>
      <c r="W13" s="2"/>
      <c r="X13" s="2"/>
      <c r="Y13" s="2"/>
      <c r="Z13" s="2"/>
    </row>
    <row r="14">
      <c r="A14" s="1" t="s">
        <v>77</v>
      </c>
      <c r="B14" s="1">
        <v>-79.0</v>
      </c>
      <c r="C14" s="1">
        <v>-88.0</v>
      </c>
      <c r="D14" s="1">
        <v>-99.0</v>
      </c>
      <c r="E14" s="1">
        <v>-114.0</v>
      </c>
      <c r="F14" s="1">
        <v>-126.0</v>
      </c>
      <c r="G14" s="1">
        <v>-141.0</v>
      </c>
      <c r="H14" s="1">
        <v>-156.0</v>
      </c>
      <c r="I14" s="1">
        <v>-142.0</v>
      </c>
      <c r="J14" s="1">
        <v>-159.0</v>
      </c>
      <c r="K14" s="1">
        <v>-178.0</v>
      </c>
      <c r="L14" s="2"/>
      <c r="M14" s="2"/>
      <c r="N14" s="2"/>
      <c r="O14" s="2"/>
      <c r="P14" s="2"/>
      <c r="Q14" s="2"/>
      <c r="R14" s="2"/>
      <c r="S14" s="2"/>
      <c r="T14" s="2"/>
      <c r="U14" s="2"/>
      <c r="V14" s="2"/>
      <c r="W14" s="2"/>
      <c r="X14" s="2"/>
      <c r="Y14" s="2"/>
      <c r="Z14" s="2"/>
    </row>
    <row r="15">
      <c r="A15" s="1" t="s">
        <v>78</v>
      </c>
      <c r="B15" s="1">
        <v>93.0</v>
      </c>
      <c r="C15" s="1">
        <v>116.0</v>
      </c>
      <c r="D15" s="1">
        <v>122.0</v>
      </c>
      <c r="E15" s="1">
        <v>124.0</v>
      </c>
      <c r="F15" s="1">
        <v>119.0</v>
      </c>
      <c r="G15" s="1">
        <v>135.0</v>
      </c>
      <c r="H15" s="1">
        <v>156.0</v>
      </c>
      <c r="I15" s="1">
        <v>172.0</v>
      </c>
      <c r="J15" s="1">
        <v>196.0</v>
      </c>
      <c r="K15" s="1">
        <v>221.0</v>
      </c>
      <c r="L15" s="2"/>
      <c r="M15" s="2"/>
      <c r="N15" s="2"/>
      <c r="O15" s="2"/>
      <c r="P15" s="2"/>
      <c r="Q15" s="2"/>
      <c r="R15" s="2"/>
      <c r="S15" s="2"/>
      <c r="T15" s="2"/>
      <c r="U15" s="2"/>
      <c r="V15" s="2"/>
      <c r="W15" s="2"/>
      <c r="X15" s="2"/>
      <c r="Y15" s="2"/>
      <c r="Z15" s="2"/>
    </row>
    <row r="16">
      <c r="A16" s="1" t="s">
        <v>79</v>
      </c>
      <c r="B16" s="1">
        <v>17.0</v>
      </c>
      <c r="C16" s="1">
        <v>0.0</v>
      </c>
      <c r="D16" s="1">
        <v>0.0</v>
      </c>
      <c r="E16" s="1">
        <v>81.0</v>
      </c>
      <c r="F16" s="1">
        <v>43.0</v>
      </c>
      <c r="G16" s="1">
        <v>0.0</v>
      </c>
      <c r="H16" s="1">
        <v>0.0</v>
      </c>
      <c r="I16" s="1">
        <v>1.0</v>
      </c>
      <c r="J16" s="1">
        <v>4.0</v>
      </c>
      <c r="K16" s="1">
        <v>4.0</v>
      </c>
      <c r="L16" s="2"/>
      <c r="M16" s="2"/>
      <c r="N16" s="2"/>
      <c r="O16" s="2"/>
      <c r="P16" s="2"/>
      <c r="Q16" s="2"/>
      <c r="R16" s="2"/>
      <c r="S16" s="2"/>
      <c r="T16" s="2"/>
      <c r="U16" s="2"/>
      <c r="V16" s="2"/>
      <c r="W16" s="2"/>
      <c r="X16" s="2"/>
      <c r="Y16" s="2"/>
      <c r="Z16" s="2"/>
    </row>
    <row r="17">
      <c r="A17" s="1" t="s">
        <v>80</v>
      </c>
      <c r="B17" s="1">
        <v>11.0</v>
      </c>
      <c r="C17" s="1">
        <v>97.0</v>
      </c>
      <c r="D17" s="1">
        <v>97.0</v>
      </c>
      <c r="E17" s="1">
        <v>58.0</v>
      </c>
      <c r="F17" s="1">
        <v>58.0</v>
      </c>
      <c r="G17" s="1">
        <v>58.0</v>
      </c>
      <c r="H17" s="1">
        <v>70.0</v>
      </c>
      <c r="I17" s="1">
        <v>77.0</v>
      </c>
      <c r="J17" s="1">
        <v>77.0</v>
      </c>
      <c r="K17" s="1">
        <v>103.0</v>
      </c>
      <c r="L17" s="2"/>
      <c r="M17" s="2"/>
      <c r="N17" s="2"/>
      <c r="O17" s="2"/>
      <c r="P17" s="2"/>
      <c r="Q17" s="2"/>
      <c r="R17" s="2"/>
      <c r="S17" s="2"/>
      <c r="T17" s="2"/>
      <c r="U17" s="2"/>
      <c r="V17" s="2"/>
      <c r="W17" s="2"/>
      <c r="X17" s="2"/>
      <c r="Y17" s="2"/>
      <c r="Z17" s="2"/>
    </row>
    <row r="18">
      <c r="A18" s="1" t="s">
        <v>81</v>
      </c>
      <c r="B18" s="1">
        <v>11.0</v>
      </c>
      <c r="C18" s="1">
        <v>82.0</v>
      </c>
      <c r="D18" s="1">
        <v>76.0</v>
      </c>
      <c r="E18" s="1">
        <v>71.0</v>
      </c>
      <c r="F18" s="1">
        <v>65.0</v>
      </c>
      <c r="G18" s="1">
        <v>60.0</v>
      </c>
      <c r="H18" s="1">
        <v>76.0</v>
      </c>
      <c r="I18" s="1">
        <v>80.0</v>
      </c>
      <c r="J18" s="1">
        <v>73.0</v>
      </c>
      <c r="K18" s="1">
        <v>117.0</v>
      </c>
      <c r="L18" s="2"/>
      <c r="M18" s="2"/>
      <c r="N18" s="2"/>
      <c r="O18" s="2"/>
      <c r="P18" s="2"/>
      <c r="Q18" s="2"/>
      <c r="R18" s="2"/>
      <c r="S18" s="2"/>
      <c r="T18" s="2"/>
      <c r="U18" s="2"/>
      <c r="V18" s="2"/>
      <c r="W18" s="2"/>
      <c r="X18" s="2"/>
      <c r="Y18" s="2"/>
      <c r="Z18" s="2"/>
    </row>
    <row r="19">
      <c r="A19" s="1" t="s">
        <v>82</v>
      </c>
      <c r="B19" s="1">
        <v>23.0</v>
      </c>
      <c r="C19" s="1">
        <v>2.0</v>
      </c>
      <c r="D19" s="1">
        <v>1.0</v>
      </c>
      <c r="E19" s="1">
        <v>1.0</v>
      </c>
      <c r="F19" s="1">
        <v>2.0</v>
      </c>
      <c r="G19" s="1">
        <v>3.0</v>
      </c>
      <c r="H19" s="1">
        <v>6.0</v>
      </c>
      <c r="I19" s="1">
        <v>7.0</v>
      </c>
      <c r="J19" s="1">
        <v>8.0</v>
      </c>
      <c r="K19" s="1">
        <v>10.0</v>
      </c>
      <c r="L19" s="2"/>
      <c r="M19" s="2"/>
      <c r="N19" s="2"/>
      <c r="O19" s="2"/>
      <c r="P19" s="2"/>
      <c r="Q19" s="2"/>
      <c r="R19" s="2"/>
      <c r="S19" s="2"/>
      <c r="T19" s="2"/>
      <c r="U19" s="2"/>
      <c r="V19" s="2"/>
      <c r="W19" s="2"/>
      <c r="X19" s="2"/>
      <c r="Y19" s="2"/>
      <c r="Z19" s="2"/>
    </row>
    <row r="20">
      <c r="A20" s="1" t="s">
        <v>83</v>
      </c>
      <c r="B20" s="1">
        <v>248.0</v>
      </c>
      <c r="C20" s="1">
        <v>436.0</v>
      </c>
      <c r="D20" s="1">
        <v>419.0</v>
      </c>
      <c r="E20" s="1">
        <v>391.0</v>
      </c>
      <c r="F20" s="1">
        <v>386.0</v>
      </c>
      <c r="G20" s="1">
        <v>389.0</v>
      </c>
      <c r="H20" s="1">
        <v>473.0</v>
      </c>
      <c r="I20" s="1">
        <v>567.0</v>
      </c>
      <c r="J20" s="1">
        <v>591.0</v>
      </c>
      <c r="K20" s="1">
        <v>658.0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20.0</v>
      </c>
      <c r="C22" s="1">
        <v>30.0</v>
      </c>
      <c r="D22" s="1">
        <v>29.0</v>
      </c>
      <c r="E22" s="1">
        <v>33.0</v>
      </c>
      <c r="F22" s="1">
        <v>29.0</v>
      </c>
      <c r="G22" s="1">
        <v>34.0</v>
      </c>
      <c r="H22" s="1">
        <v>37.0</v>
      </c>
      <c r="I22" s="1">
        <v>66.0</v>
      </c>
      <c r="J22" s="1">
        <v>53.0</v>
      </c>
      <c r="K22" s="1">
        <v>56.0</v>
      </c>
      <c r="L22" s="2"/>
      <c r="M22" s="2"/>
      <c r="N22" s="2"/>
      <c r="O22" s="2"/>
      <c r="P22" s="2"/>
      <c r="Q22" s="2"/>
      <c r="R22" s="2"/>
      <c r="S22" s="2"/>
      <c r="T22" s="2"/>
      <c r="U22" s="2"/>
      <c r="V22" s="2"/>
      <c r="W22" s="2"/>
      <c r="X22" s="2"/>
      <c r="Y22" s="2"/>
      <c r="Z22" s="2"/>
    </row>
    <row r="23" ht="15.75" customHeight="1">
      <c r="A23" s="1" t="s">
        <v>86</v>
      </c>
      <c r="B23" s="1">
        <v>6.0</v>
      </c>
      <c r="C23" s="1">
        <v>8.0</v>
      </c>
      <c r="D23" s="1">
        <v>9.0</v>
      </c>
      <c r="E23" s="1">
        <v>8.0</v>
      </c>
      <c r="F23" s="1">
        <v>12.0</v>
      </c>
      <c r="G23" s="1">
        <v>13.0</v>
      </c>
      <c r="H23" s="1">
        <v>18.0</v>
      </c>
      <c r="I23" s="1">
        <v>19.0</v>
      </c>
      <c r="J23" s="1">
        <v>17.0</v>
      </c>
      <c r="K23" s="1">
        <v>27.0</v>
      </c>
      <c r="L23" s="2"/>
      <c r="M23" s="2"/>
      <c r="N23" s="2"/>
      <c r="O23" s="2"/>
      <c r="P23" s="2"/>
      <c r="Q23" s="2"/>
      <c r="R23" s="2"/>
      <c r="S23" s="2"/>
      <c r="T23" s="2"/>
      <c r="U23" s="2"/>
      <c r="V23" s="2"/>
      <c r="W23" s="2"/>
      <c r="X23" s="2"/>
      <c r="Y23" s="2"/>
      <c r="Z23" s="2"/>
    </row>
    <row r="24" ht="15.75" customHeight="1">
      <c r="A24" s="1" t="s">
        <v>87</v>
      </c>
      <c r="B24" s="1">
        <v>0.0</v>
      </c>
      <c r="C24" s="1">
        <v>5.0</v>
      </c>
      <c r="D24" s="1">
        <v>7.0</v>
      </c>
      <c r="E24" s="1">
        <v>9.0</v>
      </c>
      <c r="F24" s="1">
        <v>9.0</v>
      </c>
      <c r="G24" s="1">
        <v>10.0</v>
      </c>
      <c r="H24" s="1">
        <v>9.0</v>
      </c>
      <c r="I24" s="1">
        <v>9.0</v>
      </c>
      <c r="J24" s="1">
        <v>9.0</v>
      </c>
      <c r="K24" s="1">
        <v>9.0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1.0</v>
      </c>
      <c r="H25" s="1">
        <v>1.0</v>
      </c>
      <c r="I25" s="1">
        <v>1.0</v>
      </c>
      <c r="J25" s="1">
        <v>0.0</v>
      </c>
      <c r="K25" s="1">
        <v>2.0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5.0</v>
      </c>
      <c r="H26" s="1">
        <v>0.0</v>
      </c>
      <c r="I26" s="1">
        <v>0.0</v>
      </c>
      <c r="J26" s="1">
        <v>3.0</v>
      </c>
      <c r="K26" s="1">
        <v>1.0</v>
      </c>
      <c r="L26" s="2"/>
      <c r="M26" s="2"/>
      <c r="N26" s="2"/>
      <c r="O26" s="2"/>
      <c r="P26" s="2"/>
      <c r="Q26" s="2"/>
      <c r="R26" s="2"/>
      <c r="S26" s="2"/>
      <c r="T26" s="2"/>
      <c r="U26" s="2"/>
      <c r="V26" s="2"/>
      <c r="W26" s="2"/>
      <c r="X26" s="2"/>
      <c r="Y26" s="2"/>
      <c r="Z26" s="2"/>
    </row>
    <row r="27" ht="15.75" customHeight="1">
      <c r="A27" s="1" t="s">
        <v>90</v>
      </c>
      <c r="B27" s="1">
        <v>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7.0</v>
      </c>
      <c r="C28" s="1">
        <v>15.0</v>
      </c>
      <c r="D28" s="1">
        <v>7.0</v>
      </c>
      <c r="E28" s="1">
        <v>8.0</v>
      </c>
      <c r="F28" s="1">
        <v>3.0</v>
      </c>
      <c r="G28" s="1">
        <v>2.0</v>
      </c>
      <c r="H28" s="1">
        <v>3.0</v>
      </c>
      <c r="I28" s="1">
        <v>4.0</v>
      </c>
      <c r="J28" s="1">
        <v>6.0</v>
      </c>
      <c r="K28" s="1">
        <v>5.0</v>
      </c>
      <c r="L28" s="2"/>
      <c r="M28" s="2"/>
      <c r="N28" s="2"/>
      <c r="O28" s="2"/>
      <c r="P28" s="2"/>
      <c r="Q28" s="2"/>
      <c r="R28" s="2"/>
      <c r="S28" s="2"/>
      <c r="T28" s="2"/>
      <c r="U28" s="2"/>
      <c r="V28" s="2"/>
      <c r="W28" s="2"/>
      <c r="X28" s="2"/>
      <c r="Y28" s="2"/>
      <c r="Z28" s="2"/>
    </row>
    <row r="29" ht="15.75" customHeight="1">
      <c r="A29" s="1" t="s">
        <v>92</v>
      </c>
      <c r="B29" s="1">
        <v>36.0</v>
      </c>
      <c r="C29" s="1">
        <v>59.0</v>
      </c>
      <c r="D29" s="1">
        <v>55.0</v>
      </c>
      <c r="E29" s="1">
        <v>60.0</v>
      </c>
      <c r="F29" s="1">
        <v>55.0</v>
      </c>
      <c r="G29" s="1">
        <v>62.0</v>
      </c>
      <c r="H29" s="1">
        <v>70.0</v>
      </c>
      <c r="I29" s="1">
        <v>101.0</v>
      </c>
      <c r="J29" s="1">
        <v>90.0</v>
      </c>
      <c r="K29" s="1">
        <v>103.0</v>
      </c>
      <c r="L29" s="2"/>
      <c r="M29" s="2"/>
      <c r="N29" s="2"/>
      <c r="O29" s="2"/>
      <c r="P29" s="2"/>
      <c r="Q29" s="2"/>
      <c r="R29" s="2"/>
      <c r="S29" s="2"/>
      <c r="T29" s="2"/>
      <c r="U29" s="2"/>
      <c r="V29" s="2"/>
      <c r="W29" s="2"/>
      <c r="X29" s="2"/>
      <c r="Y29" s="2"/>
      <c r="Z29" s="2"/>
    </row>
    <row r="30" ht="15.75" customHeight="1">
      <c r="A30" s="1" t="s">
        <v>93</v>
      </c>
      <c r="B30" s="1">
        <v>0.0</v>
      </c>
      <c r="C30" s="1">
        <v>124.0</v>
      </c>
      <c r="D30" s="1">
        <v>94.0</v>
      </c>
      <c r="E30" s="1">
        <v>90.0</v>
      </c>
      <c r="F30" s="1">
        <v>74.0</v>
      </c>
      <c r="G30" s="1">
        <v>49.0</v>
      </c>
      <c r="H30" s="1">
        <v>88.0</v>
      </c>
      <c r="I30" s="1">
        <v>116.0</v>
      </c>
      <c r="J30" s="1">
        <v>102.0</v>
      </c>
      <c r="K30" s="1">
        <v>88.0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7.0</v>
      </c>
      <c r="H31" s="1">
        <v>10.0</v>
      </c>
      <c r="I31" s="1">
        <v>9.0</v>
      </c>
      <c r="J31" s="1">
        <v>8.0</v>
      </c>
      <c r="K31" s="1">
        <v>9.0</v>
      </c>
      <c r="L31" s="2"/>
      <c r="M31" s="2"/>
      <c r="N31" s="2"/>
      <c r="O31" s="2"/>
      <c r="P31" s="2"/>
      <c r="Q31" s="2"/>
      <c r="R31" s="2"/>
      <c r="S31" s="2"/>
      <c r="T31" s="2"/>
      <c r="U31" s="2"/>
      <c r="V31" s="2"/>
      <c r="W31" s="2"/>
      <c r="X31" s="2"/>
      <c r="Y31" s="2"/>
      <c r="Z31" s="2"/>
    </row>
    <row r="32" ht="15.75" customHeight="1">
      <c r="A32" s="1" t="s">
        <v>95</v>
      </c>
      <c r="B32" s="1">
        <v>6.0</v>
      </c>
      <c r="C32" s="1">
        <v>6.0</v>
      </c>
      <c r="D32" s="1">
        <v>5.0</v>
      </c>
      <c r="E32" s="1">
        <v>5.0</v>
      </c>
      <c r="F32" s="1">
        <v>5.0</v>
      </c>
      <c r="G32" s="1">
        <v>4.0</v>
      </c>
      <c r="H32" s="1">
        <v>4.0</v>
      </c>
      <c r="I32" s="1">
        <v>4.0</v>
      </c>
      <c r="J32" s="1">
        <v>3.0</v>
      </c>
      <c r="K32" s="1">
        <v>3.0</v>
      </c>
      <c r="L32" s="2"/>
      <c r="M32" s="2"/>
      <c r="N32" s="2"/>
      <c r="O32" s="2"/>
      <c r="P32" s="2"/>
      <c r="Q32" s="2"/>
      <c r="R32" s="2"/>
      <c r="S32" s="2"/>
      <c r="T32" s="2"/>
      <c r="U32" s="2"/>
      <c r="V32" s="2"/>
      <c r="W32" s="2"/>
      <c r="X32" s="2"/>
      <c r="Y32" s="2"/>
      <c r="Z32" s="2"/>
    </row>
    <row r="33" ht="15.75" customHeight="1">
      <c r="A33" s="1" t="s">
        <v>96</v>
      </c>
      <c r="B33" s="1">
        <v>9.0</v>
      </c>
      <c r="C33" s="1">
        <v>42.0</v>
      </c>
      <c r="D33" s="1">
        <v>42.0</v>
      </c>
      <c r="E33" s="1">
        <v>27.0</v>
      </c>
      <c r="F33" s="1">
        <v>26.0</v>
      </c>
      <c r="G33" s="1">
        <v>25.0</v>
      </c>
      <c r="H33" s="1">
        <v>24.0</v>
      </c>
      <c r="I33" s="1">
        <v>23.0</v>
      </c>
      <c r="J33" s="1">
        <v>23.0</v>
      </c>
      <c r="K33" s="1">
        <v>22.0</v>
      </c>
      <c r="L33" s="2"/>
      <c r="M33" s="2"/>
      <c r="N33" s="2"/>
      <c r="O33" s="2"/>
      <c r="P33" s="2"/>
      <c r="Q33" s="2"/>
      <c r="R33" s="2"/>
      <c r="S33" s="2"/>
      <c r="T33" s="2"/>
      <c r="U33" s="2"/>
      <c r="V33" s="2"/>
      <c r="W33" s="2"/>
      <c r="X33" s="2"/>
      <c r="Y33" s="2"/>
      <c r="Z33" s="2"/>
    </row>
    <row r="34" ht="15.75" customHeight="1">
      <c r="A34" s="1" t="s">
        <v>97</v>
      </c>
      <c r="B34" s="1">
        <v>1.0</v>
      </c>
      <c r="C34" s="1">
        <v>3.0</v>
      </c>
      <c r="D34" s="1">
        <v>2.0</v>
      </c>
      <c r="E34" s="1">
        <v>4.0</v>
      </c>
      <c r="F34" s="1">
        <v>5.0</v>
      </c>
      <c r="G34" s="1">
        <v>6.0</v>
      </c>
      <c r="H34" s="1">
        <v>8.0</v>
      </c>
      <c r="I34" s="1">
        <v>10.0</v>
      </c>
      <c r="J34" s="1">
        <v>11.0</v>
      </c>
      <c r="K34" s="1">
        <v>24.0</v>
      </c>
      <c r="L34" s="2"/>
      <c r="M34" s="2"/>
      <c r="N34" s="2"/>
      <c r="O34" s="2"/>
      <c r="P34" s="2"/>
      <c r="Q34" s="2"/>
      <c r="R34" s="2"/>
      <c r="S34" s="2"/>
      <c r="T34" s="2"/>
      <c r="U34" s="2"/>
      <c r="V34" s="2"/>
      <c r="W34" s="2"/>
      <c r="X34" s="2"/>
      <c r="Y34" s="2"/>
      <c r="Z34" s="2"/>
    </row>
    <row r="35" ht="15.75" customHeight="1">
      <c r="A35" s="1" t="s">
        <v>98</v>
      </c>
      <c r="B35" s="1">
        <v>54.0</v>
      </c>
      <c r="C35" s="1">
        <v>236.0</v>
      </c>
      <c r="D35" s="1">
        <v>201.0</v>
      </c>
      <c r="E35" s="1">
        <v>189.0</v>
      </c>
      <c r="F35" s="1">
        <v>168.0</v>
      </c>
      <c r="G35" s="1">
        <v>156.0</v>
      </c>
      <c r="H35" s="1">
        <v>207.0</v>
      </c>
      <c r="I35" s="1">
        <v>265.0</v>
      </c>
      <c r="J35" s="1">
        <v>241.0</v>
      </c>
      <c r="K35" s="1">
        <v>252.0</v>
      </c>
      <c r="L35" s="2"/>
      <c r="M35" s="2"/>
      <c r="N35" s="2"/>
      <c r="O35" s="2"/>
      <c r="P35" s="2"/>
      <c r="Q35" s="2"/>
      <c r="R35" s="2"/>
      <c r="S35" s="2"/>
      <c r="T35" s="2"/>
      <c r="U35" s="2"/>
      <c r="V35" s="2"/>
      <c r="W35" s="2"/>
      <c r="X35" s="2"/>
      <c r="Y35" s="2"/>
      <c r="Z35" s="2"/>
    </row>
    <row r="36" ht="15.75" customHeight="1">
      <c r="A36" s="1" t="s">
        <v>99</v>
      </c>
      <c r="B36" s="1">
        <v>52.0</v>
      </c>
      <c r="C36" s="1">
        <v>52.0</v>
      </c>
      <c r="D36" s="1">
        <v>52.0</v>
      </c>
      <c r="E36" s="1">
        <v>53.0</v>
      </c>
      <c r="F36" s="1">
        <v>53.0</v>
      </c>
      <c r="G36" s="1">
        <v>52.0</v>
      </c>
      <c r="H36" s="1">
        <v>21.0</v>
      </c>
      <c r="I36" s="1">
        <v>20.0</v>
      </c>
      <c r="J36" s="1">
        <v>20.0</v>
      </c>
      <c r="K36" s="1">
        <v>20.0</v>
      </c>
      <c r="L36" s="2"/>
      <c r="M36" s="2"/>
      <c r="N36" s="2"/>
      <c r="O36" s="2"/>
      <c r="P36" s="2"/>
      <c r="Q36" s="2"/>
      <c r="R36" s="2"/>
      <c r="S36" s="2"/>
      <c r="T36" s="2"/>
      <c r="U36" s="2"/>
      <c r="V36" s="2"/>
      <c r="W36" s="2"/>
      <c r="X36" s="2"/>
      <c r="Y36" s="2"/>
      <c r="Z36" s="2"/>
    </row>
    <row r="37" ht="15.75" customHeight="1">
      <c r="A37" s="1" t="s">
        <v>100</v>
      </c>
      <c r="B37" s="1">
        <v>50.0</v>
      </c>
      <c r="C37" s="1">
        <v>48.0</v>
      </c>
      <c r="D37" s="1">
        <v>51.0</v>
      </c>
      <c r="E37" s="1">
        <v>53.0</v>
      </c>
      <c r="F37" s="1">
        <v>52.0</v>
      </c>
      <c r="G37" s="1">
        <v>50.0</v>
      </c>
      <c r="H37" s="1">
        <v>51.0</v>
      </c>
      <c r="I37" s="1">
        <v>46.0</v>
      </c>
      <c r="J37" s="1">
        <v>44.0</v>
      </c>
      <c r="K37" s="1">
        <v>38.0</v>
      </c>
      <c r="L37" s="2"/>
      <c r="M37" s="2"/>
      <c r="N37" s="2"/>
      <c r="O37" s="2"/>
      <c r="P37" s="2"/>
      <c r="Q37" s="2"/>
      <c r="R37" s="2"/>
      <c r="S37" s="2"/>
      <c r="T37" s="2"/>
      <c r="U37" s="2"/>
      <c r="V37" s="2"/>
      <c r="W37" s="2"/>
      <c r="X37" s="2"/>
      <c r="Y37" s="2"/>
      <c r="Z37" s="2"/>
    </row>
    <row r="38" ht="15.75" customHeight="1">
      <c r="A38" s="1" t="s">
        <v>101</v>
      </c>
      <c r="B38" s="1">
        <v>143.0</v>
      </c>
      <c r="C38" s="1">
        <v>152.0</v>
      </c>
      <c r="D38" s="1">
        <v>166.0</v>
      </c>
      <c r="E38" s="1">
        <v>147.0</v>
      </c>
      <c r="F38" s="1">
        <v>164.0</v>
      </c>
      <c r="G38" s="1">
        <v>183.0</v>
      </c>
      <c r="H38" s="1">
        <v>214.0</v>
      </c>
      <c r="I38" s="1">
        <v>254.0</v>
      </c>
      <c r="J38" s="1">
        <v>302.0</v>
      </c>
      <c r="K38" s="1">
        <v>365.0</v>
      </c>
      <c r="L38" s="2"/>
      <c r="M38" s="2"/>
      <c r="N38" s="2"/>
      <c r="O38" s="2"/>
      <c r="P38" s="2"/>
      <c r="Q38" s="2"/>
      <c r="R38" s="2"/>
      <c r="S38" s="2"/>
      <c r="T38" s="2"/>
      <c r="U38" s="2"/>
      <c r="V38" s="2"/>
      <c r="W38" s="2"/>
      <c r="X38" s="2"/>
      <c r="Y38" s="2"/>
      <c r="Z38" s="2"/>
    </row>
    <row r="39" ht="15.75" customHeight="1">
      <c r="A39" s="1" t="s">
        <v>102</v>
      </c>
      <c r="B39" s="1">
        <v>-3.0</v>
      </c>
      <c r="C39" s="1">
        <v>0.0</v>
      </c>
      <c r="D39" s="1">
        <v>29.0</v>
      </c>
      <c r="E39" s="1">
        <v>59.0</v>
      </c>
      <c r="F39" s="1">
        <v>31.0</v>
      </c>
      <c r="G39" s="1">
        <v>-7.0</v>
      </c>
      <c r="H39" s="1">
        <v>0.0</v>
      </c>
      <c r="I39" s="1">
        <v>1.0</v>
      </c>
      <c r="J39" s="1">
        <v>2.0</v>
      </c>
      <c r="K39" s="1">
        <v>3.0</v>
      </c>
      <c r="L39" s="2"/>
      <c r="M39" s="2"/>
      <c r="N39" s="2"/>
      <c r="O39" s="2"/>
      <c r="P39" s="2"/>
      <c r="Q39" s="2"/>
      <c r="R39" s="2"/>
      <c r="S39" s="2"/>
      <c r="T39" s="2"/>
      <c r="U39" s="2"/>
      <c r="V39" s="2"/>
      <c r="W39" s="2"/>
      <c r="X39" s="2"/>
      <c r="Y39" s="2"/>
      <c r="Z39" s="2"/>
    </row>
    <row r="40" ht="15.75" customHeight="1">
      <c r="A40" s="1" t="s">
        <v>103</v>
      </c>
      <c r="B40" s="1">
        <v>194.0</v>
      </c>
      <c r="C40" s="1">
        <v>201.0</v>
      </c>
      <c r="D40" s="1">
        <v>218.0</v>
      </c>
      <c r="E40" s="1">
        <v>202.0</v>
      </c>
      <c r="F40" s="1">
        <v>218.0</v>
      </c>
      <c r="G40" s="1">
        <v>233.0</v>
      </c>
      <c r="H40" s="1">
        <v>265.0</v>
      </c>
      <c r="I40" s="1">
        <v>303.0</v>
      </c>
      <c r="J40" s="1">
        <v>350.0</v>
      </c>
      <c r="K40" s="1">
        <v>406.0</v>
      </c>
      <c r="L40" s="2"/>
      <c r="M40" s="2"/>
      <c r="N40" s="2"/>
      <c r="O40" s="2"/>
      <c r="P40" s="2"/>
      <c r="Q40" s="2"/>
      <c r="R40" s="2"/>
      <c r="S40" s="2"/>
      <c r="T40" s="2"/>
      <c r="U40" s="2"/>
      <c r="V40" s="2"/>
      <c r="W40" s="2"/>
      <c r="X40" s="2"/>
      <c r="Y40" s="2"/>
      <c r="Z40" s="2"/>
    </row>
    <row r="41" ht="15.75" customHeight="1">
      <c r="A41" s="1" t="s">
        <v>104</v>
      </c>
      <c r="B41" s="1">
        <v>194.0</v>
      </c>
      <c r="C41" s="1">
        <v>201.0</v>
      </c>
      <c r="D41" s="1">
        <v>218.0</v>
      </c>
      <c r="E41" s="1">
        <v>202.0</v>
      </c>
      <c r="F41" s="1">
        <v>218.0</v>
      </c>
      <c r="G41" s="1">
        <v>233.0</v>
      </c>
      <c r="H41" s="1">
        <v>265.0</v>
      </c>
      <c r="I41" s="1">
        <v>303.0</v>
      </c>
      <c r="J41" s="1">
        <v>350.0</v>
      </c>
      <c r="K41" s="1">
        <v>406.0</v>
      </c>
      <c r="L41" s="2"/>
      <c r="M41" s="2"/>
      <c r="N41" s="2"/>
      <c r="O41" s="2"/>
      <c r="P41" s="2"/>
      <c r="Q41" s="2"/>
      <c r="R41" s="2"/>
      <c r="S41" s="2"/>
      <c r="T41" s="2"/>
      <c r="U41" s="2"/>
      <c r="V41" s="2"/>
      <c r="W41" s="2"/>
      <c r="X41" s="2"/>
      <c r="Y41" s="2"/>
      <c r="Z41" s="2"/>
    </row>
    <row r="42" ht="15.75" customHeight="1">
      <c r="A42" s="1" t="s">
        <v>105</v>
      </c>
      <c r="B42" s="1">
        <v>248.0</v>
      </c>
      <c r="C42" s="1">
        <v>436.0</v>
      </c>
      <c r="D42" s="1">
        <v>419.0</v>
      </c>
      <c r="E42" s="1">
        <v>391.0</v>
      </c>
      <c r="F42" s="1">
        <v>386.0</v>
      </c>
      <c r="G42" s="1">
        <v>389.0</v>
      </c>
      <c r="H42" s="1">
        <v>473.0</v>
      </c>
      <c r="I42" s="1">
        <v>567.0</v>
      </c>
      <c r="J42" s="1">
        <v>591.0</v>
      </c>
      <c r="K42" s="1">
        <v>658.0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21.0</v>
      </c>
      <c r="C44" s="1">
        <v>21.0</v>
      </c>
      <c r="D44" s="1">
        <v>21.0</v>
      </c>
      <c r="E44" s="1">
        <v>21.0</v>
      </c>
      <c r="F44" s="1">
        <v>21.0</v>
      </c>
      <c r="G44" s="1">
        <v>21.0</v>
      </c>
      <c r="H44" s="1">
        <v>21.0</v>
      </c>
      <c r="I44" s="1">
        <v>21.0</v>
      </c>
      <c r="J44" s="1">
        <v>21.0</v>
      </c>
      <c r="K44" s="1">
        <v>20.0</v>
      </c>
      <c r="L44" s="2"/>
      <c r="M44" s="2"/>
      <c r="N44" s="2"/>
      <c r="O44" s="2"/>
      <c r="P44" s="2"/>
      <c r="Q44" s="2"/>
      <c r="R44" s="2"/>
      <c r="S44" s="2"/>
      <c r="T44" s="2"/>
      <c r="U44" s="2"/>
      <c r="V44" s="2"/>
      <c r="W44" s="2"/>
      <c r="X44" s="2"/>
      <c r="Y44" s="2"/>
      <c r="Z44" s="2"/>
    </row>
    <row r="45" ht="15.75" customHeight="1">
      <c r="A45" s="1" t="s">
        <v>107</v>
      </c>
      <c r="B45" s="1">
        <v>21.0</v>
      </c>
      <c r="C45" s="1">
        <v>21.0</v>
      </c>
      <c r="D45" s="1">
        <v>21.0</v>
      </c>
      <c r="E45" s="1">
        <v>21.0</v>
      </c>
      <c r="F45" s="1">
        <v>21.0</v>
      </c>
      <c r="G45" s="1">
        <v>21.0</v>
      </c>
      <c r="H45" s="1">
        <v>20.0</v>
      </c>
      <c r="I45" s="1">
        <v>20.0</v>
      </c>
      <c r="J45" s="1">
        <v>20.0</v>
      </c>
      <c r="K45" s="1">
        <v>20.0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171.0</v>
      </c>
      <c r="C47" s="1">
        <v>20.0</v>
      </c>
      <c r="D47" s="1">
        <v>43.0</v>
      </c>
      <c r="E47" s="1">
        <v>72.0</v>
      </c>
      <c r="F47" s="1">
        <v>93.0</v>
      </c>
      <c r="G47" s="1">
        <v>114.0</v>
      </c>
      <c r="H47" s="1">
        <v>118.0</v>
      </c>
      <c r="I47" s="1">
        <v>145.0</v>
      </c>
      <c r="J47" s="1">
        <v>200.0</v>
      </c>
      <c r="K47" s="1">
        <v>186.0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t="s">
        <v>132</v>
      </c>
      <c r="C49" s="1">
        <v>129.0</v>
      </c>
      <c r="D49" s="1">
        <v>103.0</v>
      </c>
      <c r="E49" s="1">
        <v>101.0</v>
      </c>
      <c r="F49" s="1">
        <v>84.0</v>
      </c>
      <c r="G49" s="1">
        <v>68.0</v>
      </c>
      <c r="H49" s="1">
        <v>111.0</v>
      </c>
      <c r="I49" s="1">
        <v>136.0</v>
      </c>
      <c r="J49" s="1">
        <v>120.0</v>
      </c>
      <c r="K49" s="1">
        <v>111.0</v>
      </c>
      <c r="L49" s="2"/>
      <c r="M49" s="2"/>
      <c r="N49" s="2"/>
      <c r="O49" s="2"/>
      <c r="P49" s="2"/>
      <c r="Q49" s="2"/>
      <c r="R49" s="2"/>
      <c r="S49" s="2"/>
      <c r="T49" s="2"/>
      <c r="U49" s="2"/>
      <c r="V49" s="2"/>
      <c r="W49" s="2"/>
      <c r="X49" s="2"/>
      <c r="Y49" s="2"/>
      <c r="Z49" s="2"/>
    </row>
    <row r="50" ht="15.75" customHeight="1">
      <c r="A50" s="1" t="s">
        <v>133</v>
      </c>
      <c r="B50" s="1">
        <v>-33.0</v>
      </c>
      <c r="C50" s="1">
        <v>109.0</v>
      </c>
      <c r="D50" s="1">
        <v>95.0</v>
      </c>
      <c r="E50" s="1">
        <v>95.0</v>
      </c>
      <c r="F50" s="1">
        <v>75.0</v>
      </c>
      <c r="G50" s="1">
        <v>64.0</v>
      </c>
      <c r="H50" s="1">
        <v>108.0</v>
      </c>
      <c r="I50" s="1">
        <v>133.0</v>
      </c>
      <c r="J50" s="1">
        <v>113.0</v>
      </c>
      <c r="K50" s="1">
        <v>104.0</v>
      </c>
      <c r="L50" s="2"/>
      <c r="M50" s="2"/>
      <c r="N50" s="2"/>
      <c r="O50" s="2"/>
      <c r="P50" s="2"/>
      <c r="Q50" s="2"/>
      <c r="R50" s="2"/>
      <c r="S50" s="2"/>
      <c r="T50" s="2"/>
      <c r="U50" s="2"/>
      <c r="V50" s="2"/>
      <c r="W50" s="2"/>
      <c r="X50" s="2"/>
      <c r="Y50" s="2"/>
      <c r="Z50" s="2"/>
    </row>
    <row r="51" ht="15.75" customHeight="1">
      <c r="A51" s="1" t="s">
        <v>134</v>
      </c>
      <c r="B51" s="1">
        <v>14.0</v>
      </c>
      <c r="C51" s="1">
        <v>23.0</v>
      </c>
      <c r="D51" s="1">
        <v>26.0</v>
      </c>
      <c r="E51" s="1">
        <v>23.0</v>
      </c>
      <c r="F51" s="1">
        <v>24.0</v>
      </c>
      <c r="G51" s="1">
        <v>22.0</v>
      </c>
      <c r="H51" s="1">
        <v>22.0</v>
      </c>
      <c r="I51" s="1">
        <v>23.0</v>
      </c>
      <c r="J51" s="1">
        <v>24.0</v>
      </c>
      <c r="K51" s="1">
        <v>32.0</v>
      </c>
      <c r="L51" s="2"/>
      <c r="M51" s="2"/>
      <c r="N51" s="2"/>
      <c r="O51" s="2"/>
      <c r="P51" s="2"/>
      <c r="Q51" s="2"/>
      <c r="R51" s="2"/>
      <c r="S51" s="2"/>
      <c r="T51" s="2"/>
      <c r="U51" s="2"/>
      <c r="V51" s="2"/>
      <c r="W51" s="2"/>
      <c r="X51" s="2"/>
      <c r="Y51" s="2"/>
      <c r="Z51" s="2"/>
    </row>
    <row r="52" ht="15.75" customHeight="1">
      <c r="A52" s="1" t="s">
        <v>135</v>
      </c>
      <c r="B52" s="1">
        <v>4.0</v>
      </c>
      <c r="C52" s="1">
        <v>4.0</v>
      </c>
      <c r="D52" s="1">
        <v>4.0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136</v>
      </c>
      <c r="B53" s="1">
        <v>-5.0</v>
      </c>
      <c r="C53" s="1">
        <v>-4.0</v>
      </c>
      <c r="D53" s="1">
        <v>-1.0</v>
      </c>
      <c r="E53" s="1">
        <v>-5.0</v>
      </c>
      <c r="F53" s="1">
        <v>-5.0</v>
      </c>
      <c r="G53" s="1">
        <v>-5.0</v>
      </c>
      <c r="H53" s="1">
        <v>-5.0</v>
      </c>
      <c r="I53" s="1">
        <v>-21.0</v>
      </c>
      <c r="J53" s="1">
        <v>-39.0</v>
      </c>
      <c r="K53" s="1">
        <v>-24.0</v>
      </c>
      <c r="L53" s="2"/>
      <c r="M53" s="2"/>
      <c r="N53" s="2"/>
      <c r="O53" s="2"/>
      <c r="P53" s="2"/>
      <c r="Q53" s="2"/>
      <c r="R53" s="2"/>
      <c r="S53" s="2"/>
      <c r="T53" s="2"/>
      <c r="U53" s="2"/>
      <c r="V53" s="2"/>
      <c r="W53" s="2"/>
      <c r="X53" s="2"/>
      <c r="Y53" s="2"/>
      <c r="Z53" s="2"/>
    </row>
    <row r="54" ht="15.75" customHeight="1">
      <c r="A54" s="1" t="s">
        <v>137</v>
      </c>
      <c r="B54" s="1">
        <v>42.0</v>
      </c>
      <c r="C54" s="1">
        <v>51.0</v>
      </c>
      <c r="D54" s="1">
        <v>52.0</v>
      </c>
      <c r="E54" s="1">
        <v>65.0</v>
      </c>
      <c r="F54" s="1">
        <v>65.0</v>
      </c>
      <c r="G54" s="1">
        <v>60.0</v>
      </c>
      <c r="H54" s="1">
        <v>69.0</v>
      </c>
      <c r="I54" s="1">
        <v>116.0</v>
      </c>
      <c r="J54" s="1">
        <v>129.0</v>
      </c>
      <c r="K54" s="1">
        <v>99.0</v>
      </c>
      <c r="L54" s="2"/>
      <c r="M54" s="2"/>
      <c r="N54" s="2"/>
      <c r="O54" s="2"/>
      <c r="P54" s="2"/>
      <c r="Q54" s="2"/>
      <c r="R54" s="2"/>
      <c r="S54" s="2"/>
      <c r="T54" s="2"/>
      <c r="U54" s="2"/>
      <c r="V54" s="2"/>
      <c r="W54" s="2"/>
      <c r="X54" s="2"/>
      <c r="Y54" s="2"/>
      <c r="Z54" s="2"/>
    </row>
    <row r="55" ht="15.75" customHeight="1">
      <c r="A55" s="1" t="s">
        <v>138</v>
      </c>
      <c r="B55" s="1">
        <v>8.0</v>
      </c>
      <c r="C55" s="1">
        <v>9.0</v>
      </c>
      <c r="D55" s="1">
        <v>9.0</v>
      </c>
      <c r="E55" s="1">
        <v>9.0</v>
      </c>
      <c r="F55" s="1">
        <v>9.0</v>
      </c>
      <c r="G55" s="1">
        <v>11.0</v>
      </c>
      <c r="H55" s="1">
        <v>15.0</v>
      </c>
      <c r="I55" s="1">
        <v>16.0</v>
      </c>
      <c r="J55" s="1">
        <v>16.0</v>
      </c>
      <c r="K55" s="1">
        <v>17.0</v>
      </c>
      <c r="L55" s="2"/>
      <c r="M55" s="2"/>
      <c r="N55" s="2"/>
      <c r="O55" s="2"/>
      <c r="P55" s="2"/>
      <c r="Q55" s="2"/>
      <c r="R55" s="2"/>
      <c r="S55" s="2"/>
      <c r="T55" s="2"/>
      <c r="U55" s="2"/>
      <c r="V55" s="2"/>
      <c r="W55" s="2"/>
      <c r="X55" s="2"/>
      <c r="Y55" s="2"/>
      <c r="Z55" s="2"/>
    </row>
    <row r="56" ht="15.75" customHeight="1">
      <c r="A56" s="1" t="s">
        <v>139</v>
      </c>
      <c r="B56" s="1">
        <v>73.0</v>
      </c>
      <c r="C56" s="1">
        <v>84.0</v>
      </c>
      <c r="D56" s="1">
        <v>89.0</v>
      </c>
      <c r="E56" s="1">
        <v>96.0</v>
      </c>
      <c r="F56" s="1">
        <v>96.0</v>
      </c>
      <c r="G56" s="1">
        <v>108.0</v>
      </c>
      <c r="H56" s="1">
        <v>120.0</v>
      </c>
      <c r="I56" s="1">
        <v>118.0</v>
      </c>
      <c r="J56" s="1">
        <v>135.0</v>
      </c>
      <c r="K56" s="1">
        <v>148.0</v>
      </c>
      <c r="L56" s="2"/>
      <c r="M56" s="2"/>
      <c r="N56" s="2"/>
      <c r="O56" s="2"/>
      <c r="P56" s="2"/>
      <c r="Q56" s="2"/>
      <c r="R56" s="2"/>
      <c r="S56" s="2"/>
      <c r="T56" s="2"/>
      <c r="U56" s="2"/>
      <c r="V56" s="2"/>
      <c r="W56" s="2"/>
      <c r="X56" s="2"/>
      <c r="Y56" s="2"/>
      <c r="Z56" s="2"/>
    </row>
    <row r="57" ht="15.75" customHeight="1">
      <c r="A57" s="1" t="s">
        <v>140</v>
      </c>
      <c r="B57" s="1">
        <v>91.0</v>
      </c>
      <c r="C57" s="1">
        <v>111.0</v>
      </c>
      <c r="D57" s="1">
        <v>123.0</v>
      </c>
      <c r="E57" s="1">
        <v>133.0</v>
      </c>
      <c r="F57" s="1">
        <v>139.0</v>
      </c>
      <c r="G57" s="1">
        <v>148.0</v>
      </c>
      <c r="H57" s="1">
        <v>165.0</v>
      </c>
      <c r="I57" s="1">
        <v>169.0</v>
      </c>
      <c r="J57" s="1">
        <v>194.0</v>
      </c>
      <c r="K57" s="1">
        <v>221.0</v>
      </c>
      <c r="L57" s="2"/>
      <c r="M57" s="2"/>
      <c r="N57" s="2"/>
      <c r="O57" s="2"/>
      <c r="P57" s="2"/>
      <c r="Q57" s="2"/>
      <c r="R57" s="2"/>
      <c r="S57" s="2"/>
      <c r="T57" s="2"/>
      <c r="U57" s="2"/>
      <c r="V57" s="2"/>
      <c r="W57" s="2"/>
      <c r="X57" s="2"/>
      <c r="Y57" s="2"/>
      <c r="Z57" s="2"/>
    </row>
    <row r="58" ht="15.75" customHeight="1">
      <c r="A58" s="1" t="s">
        <v>141</v>
      </c>
      <c r="B58" s="1">
        <v>419.0</v>
      </c>
      <c r="C58" s="1">
        <v>636.0</v>
      </c>
      <c r="D58" s="1">
        <v>659.0</v>
      </c>
      <c r="E58" s="1">
        <v>653.0</v>
      </c>
      <c r="F58" s="1">
        <v>657.0</v>
      </c>
      <c r="G58" s="1">
        <v>656.0</v>
      </c>
      <c r="H58" s="1">
        <v>742.0</v>
      </c>
      <c r="I58" s="1">
        <v>807.0</v>
      </c>
      <c r="J58" s="1">
        <v>846.0</v>
      </c>
      <c r="K58" s="1">
        <v>928.0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0.0</v>
      </c>
      <c r="I59" s="1">
        <v>6.0</v>
      </c>
      <c r="J59" s="1">
        <v>5.0</v>
      </c>
      <c r="K59" s="1">
        <v>6.0</v>
      </c>
      <c r="L59" s="2"/>
      <c r="M59" s="2"/>
      <c r="N59" s="2"/>
      <c r="O59" s="2"/>
      <c r="P59" s="2"/>
      <c r="Q59" s="2"/>
      <c r="R59" s="2"/>
      <c r="S59" s="2"/>
      <c r="T59" s="2"/>
      <c r="U59" s="2"/>
      <c r="V59" s="2"/>
      <c r="W59" s="2"/>
      <c r="X59" s="2"/>
      <c r="Y59" s="2"/>
      <c r="Z59" s="2"/>
    </row>
    <row r="60" ht="15.75" customHeight="1">
      <c r="A60" s="1" t="s">
        <v>143</v>
      </c>
      <c r="B60" s="1">
        <v>44.0</v>
      </c>
      <c r="C60" s="1">
        <v>60.0</v>
      </c>
      <c r="D60" s="1">
        <v>46.0</v>
      </c>
      <c r="E60" s="1">
        <v>94.0</v>
      </c>
      <c r="F60" s="1">
        <v>62.0</v>
      </c>
      <c r="G60" s="1">
        <v>78.0</v>
      </c>
      <c r="H60" s="1">
        <v>49.0</v>
      </c>
      <c r="I60" s="1">
        <v>36.0</v>
      </c>
      <c r="J60" s="1">
        <v>19.0</v>
      </c>
      <c r="K60" s="1">
        <v>35.0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364.0</v>
      </c>
      <c r="C2" s="1">
        <v>414.0</v>
      </c>
      <c r="D2" s="1">
        <v>484.0</v>
      </c>
      <c r="E2" s="1">
        <v>504.0</v>
      </c>
      <c r="F2" s="1">
        <v>556.0</v>
      </c>
      <c r="G2" s="1">
        <v>540.0</v>
      </c>
      <c r="H2" s="1">
        <v>597.0</v>
      </c>
      <c r="I2" s="1">
        <v>775.0</v>
      </c>
      <c r="J2" s="1">
        <v>935.0</v>
      </c>
      <c r="K2" s="1">
        <v>919.0</v>
      </c>
      <c r="L2" s="2"/>
      <c r="M2" s="2"/>
      <c r="N2" s="2"/>
      <c r="O2" s="2"/>
      <c r="P2" s="2"/>
      <c r="Q2" s="2"/>
      <c r="R2" s="2"/>
      <c r="S2" s="2"/>
      <c r="T2" s="2"/>
      <c r="U2" s="2"/>
      <c r="V2" s="2"/>
      <c r="W2" s="2"/>
      <c r="X2" s="2"/>
      <c r="Y2" s="2"/>
      <c r="Z2" s="2"/>
    </row>
    <row r="3">
      <c r="A3" s="1" t="s">
        <v>145</v>
      </c>
      <c r="B3" s="1">
        <v>364.0</v>
      </c>
      <c r="C3" s="1">
        <v>414.0</v>
      </c>
      <c r="D3" s="1">
        <v>484.0</v>
      </c>
      <c r="E3" s="1">
        <v>504.0</v>
      </c>
      <c r="F3" s="1">
        <v>556.0</v>
      </c>
      <c r="G3" s="1">
        <v>540.0</v>
      </c>
      <c r="H3" s="1">
        <v>597.0</v>
      </c>
      <c r="I3" s="1">
        <v>775.0</v>
      </c>
      <c r="J3" s="1">
        <v>935.0</v>
      </c>
      <c r="K3" s="1">
        <v>919.0</v>
      </c>
      <c r="L3" s="2"/>
      <c r="M3" s="2"/>
      <c r="N3" s="2"/>
      <c r="O3" s="2"/>
      <c r="P3" s="2"/>
      <c r="Q3" s="2"/>
      <c r="R3" s="2"/>
      <c r="S3" s="2"/>
      <c r="T3" s="2"/>
      <c r="U3" s="2"/>
      <c r="V3" s="2"/>
      <c r="W3" s="2"/>
      <c r="X3" s="2"/>
      <c r="Y3" s="2"/>
      <c r="Z3" s="2"/>
    </row>
    <row r="4">
      <c r="A4" s="1" t="s">
        <v>146</v>
      </c>
      <c r="B4" s="1">
        <v>298.0</v>
      </c>
      <c r="C4" s="1">
        <v>334.0</v>
      </c>
      <c r="D4" s="1">
        <v>386.0</v>
      </c>
      <c r="E4" s="1">
        <v>417.0</v>
      </c>
      <c r="F4" s="1">
        <v>460.0</v>
      </c>
      <c r="G4" s="1">
        <v>439.0</v>
      </c>
      <c r="H4" s="1">
        <v>473.0</v>
      </c>
      <c r="I4" s="1">
        <v>628.0</v>
      </c>
      <c r="J4" s="1">
        <v>770.0</v>
      </c>
      <c r="K4" s="1">
        <v>726.0</v>
      </c>
      <c r="L4" s="2"/>
      <c r="M4" s="2"/>
      <c r="N4" s="2"/>
      <c r="O4" s="2"/>
      <c r="P4" s="2"/>
      <c r="Q4" s="2"/>
      <c r="R4" s="2"/>
      <c r="S4" s="2"/>
      <c r="T4" s="2"/>
      <c r="U4" s="2"/>
      <c r="V4" s="2"/>
      <c r="W4" s="2"/>
      <c r="X4" s="2"/>
      <c r="Y4" s="2"/>
      <c r="Z4" s="2"/>
    </row>
    <row r="5">
      <c r="A5" s="1" t="s">
        <v>147</v>
      </c>
      <c r="B5" s="1">
        <v>65.0</v>
      </c>
      <c r="C5" s="1">
        <v>80.0</v>
      </c>
      <c r="D5" s="1">
        <v>98.0</v>
      </c>
      <c r="E5" s="1">
        <v>87.0</v>
      </c>
      <c r="F5" s="1">
        <v>95.0</v>
      </c>
      <c r="G5" s="1">
        <v>102.0</v>
      </c>
      <c r="H5" s="1">
        <v>124.0</v>
      </c>
      <c r="I5" s="1">
        <v>147.0</v>
      </c>
      <c r="J5" s="1">
        <v>165.0</v>
      </c>
      <c r="K5" s="1">
        <v>194.0</v>
      </c>
      <c r="L5" s="2"/>
      <c r="M5" s="2"/>
      <c r="N5" s="2"/>
      <c r="O5" s="2"/>
      <c r="P5" s="2"/>
      <c r="Q5" s="2"/>
      <c r="R5" s="2"/>
      <c r="S5" s="2"/>
      <c r="T5" s="2"/>
      <c r="U5" s="2"/>
      <c r="V5" s="2"/>
      <c r="W5" s="2"/>
      <c r="X5" s="2"/>
      <c r="Y5" s="2"/>
      <c r="Z5" s="2"/>
    </row>
    <row r="6">
      <c r="A6" s="1" t="s">
        <v>148</v>
      </c>
      <c r="B6" s="1">
        <v>35.0</v>
      </c>
      <c r="C6" s="1">
        <v>45.0</v>
      </c>
      <c r="D6" s="1">
        <v>54.0</v>
      </c>
      <c r="E6" s="1">
        <v>59.0</v>
      </c>
      <c r="F6" s="1">
        <v>59.0</v>
      </c>
      <c r="G6" s="1">
        <v>59.0</v>
      </c>
      <c r="H6" s="1">
        <v>67.0</v>
      </c>
      <c r="I6" s="1">
        <v>75.0</v>
      </c>
      <c r="J6" s="1">
        <v>79.0</v>
      </c>
      <c r="K6" s="1">
        <v>89.0</v>
      </c>
      <c r="L6" s="2"/>
      <c r="M6" s="2"/>
      <c r="N6" s="2"/>
      <c r="O6" s="2"/>
      <c r="P6" s="2"/>
      <c r="Q6" s="2"/>
      <c r="R6" s="2"/>
      <c r="S6" s="2"/>
      <c r="T6" s="2"/>
      <c r="U6" s="2"/>
      <c r="V6" s="2"/>
      <c r="W6" s="2"/>
      <c r="X6" s="2"/>
      <c r="Y6" s="2"/>
      <c r="Z6" s="2"/>
    </row>
    <row r="7">
      <c r="A7" s="1" t="s">
        <v>149</v>
      </c>
      <c r="B7" s="1">
        <v>0.0</v>
      </c>
      <c r="C7" s="1">
        <v>0.0</v>
      </c>
      <c r="D7" s="1">
        <v>4.0</v>
      </c>
      <c r="E7" s="1">
        <v>0.0</v>
      </c>
      <c r="F7" s="1">
        <v>0.0</v>
      </c>
      <c r="G7" s="1">
        <v>0.0</v>
      </c>
      <c r="H7" s="1">
        <v>0.0</v>
      </c>
      <c r="I7" s="1">
        <v>0.0</v>
      </c>
      <c r="J7" s="1">
        <v>0.0</v>
      </c>
      <c r="K7" s="1">
        <v>0.0</v>
      </c>
      <c r="L7" s="2"/>
      <c r="M7" s="2"/>
      <c r="N7" s="2"/>
      <c r="O7" s="2"/>
      <c r="P7" s="2"/>
      <c r="Q7" s="2"/>
      <c r="R7" s="2"/>
      <c r="S7" s="2"/>
      <c r="T7" s="2"/>
      <c r="U7" s="2"/>
      <c r="V7" s="2"/>
      <c r="W7" s="2"/>
      <c r="X7" s="2"/>
      <c r="Y7" s="2"/>
      <c r="Z7" s="2"/>
    </row>
    <row r="8">
      <c r="A8" s="1" t="s">
        <v>150</v>
      </c>
      <c r="B8" s="1">
        <v>35.0</v>
      </c>
      <c r="C8" s="1">
        <v>45.0</v>
      </c>
      <c r="D8" s="1">
        <v>59.0</v>
      </c>
      <c r="E8" s="1">
        <v>59.0</v>
      </c>
      <c r="F8" s="1">
        <v>59.0</v>
      </c>
      <c r="G8" s="1">
        <v>59.0</v>
      </c>
      <c r="H8" s="1">
        <v>67.0</v>
      </c>
      <c r="I8" s="1">
        <v>75.0</v>
      </c>
      <c r="J8" s="1">
        <v>79.0</v>
      </c>
      <c r="K8" s="1">
        <v>89.0</v>
      </c>
      <c r="L8" s="2"/>
      <c r="M8" s="2"/>
      <c r="N8" s="2"/>
      <c r="O8" s="2"/>
      <c r="P8" s="2"/>
      <c r="Q8" s="2"/>
      <c r="R8" s="2"/>
      <c r="S8" s="2"/>
      <c r="T8" s="2"/>
      <c r="U8" s="2"/>
      <c r="V8" s="2"/>
      <c r="W8" s="2"/>
      <c r="X8" s="2"/>
      <c r="Y8" s="2"/>
      <c r="Z8" s="2"/>
    </row>
    <row r="9">
      <c r="A9" s="1" t="s">
        <v>151</v>
      </c>
      <c r="B9" s="1">
        <v>30.0</v>
      </c>
      <c r="C9" s="1">
        <v>34.0</v>
      </c>
      <c r="D9" s="1">
        <v>38.0</v>
      </c>
      <c r="E9" s="1">
        <v>28.0</v>
      </c>
      <c r="F9" s="1">
        <v>36.0</v>
      </c>
      <c r="G9" s="1">
        <v>42.0</v>
      </c>
      <c r="H9" s="1">
        <v>55.0</v>
      </c>
      <c r="I9" s="1">
        <v>71.0</v>
      </c>
      <c r="J9" s="1">
        <v>85.0</v>
      </c>
      <c r="K9" s="1">
        <v>104.0</v>
      </c>
      <c r="L9" s="2"/>
      <c r="M9" s="2"/>
      <c r="N9" s="2"/>
      <c r="O9" s="2"/>
      <c r="P9" s="2"/>
      <c r="Q9" s="2"/>
      <c r="R9" s="2"/>
      <c r="S9" s="2"/>
      <c r="T9" s="2"/>
      <c r="U9" s="2"/>
      <c r="V9" s="2"/>
      <c r="W9" s="2"/>
      <c r="X9" s="2"/>
      <c r="Y9" s="2"/>
      <c r="Z9" s="2"/>
    </row>
    <row r="10">
      <c r="A10" s="1" t="s">
        <v>152</v>
      </c>
      <c r="B10" s="1">
        <v>0.0</v>
      </c>
      <c r="C10" s="1">
        <v>-80.0</v>
      </c>
      <c r="D10" s="1">
        <v>-2.0</v>
      </c>
      <c r="E10" s="1">
        <v>-3.0</v>
      </c>
      <c r="F10" s="1">
        <v>-3.0</v>
      </c>
      <c r="G10" s="1">
        <v>-2.0</v>
      </c>
      <c r="H10" s="1">
        <v>-1.0</v>
      </c>
      <c r="I10" s="1">
        <v>-1.0</v>
      </c>
      <c r="J10" s="1">
        <v>-5.0</v>
      </c>
      <c r="K10" s="1">
        <v>-4.0</v>
      </c>
      <c r="L10" s="2"/>
      <c r="M10" s="2"/>
      <c r="N10" s="2"/>
      <c r="O10" s="2"/>
      <c r="P10" s="2"/>
      <c r="Q10" s="2"/>
      <c r="R10" s="2"/>
      <c r="S10" s="2"/>
      <c r="T10" s="2"/>
      <c r="U10" s="2"/>
      <c r="V10" s="2"/>
      <c r="W10" s="2"/>
      <c r="X10" s="2"/>
      <c r="Y10" s="2"/>
      <c r="Z10" s="2"/>
    </row>
    <row r="11">
      <c r="A11" s="1" t="s">
        <v>153</v>
      </c>
      <c r="B11" s="1">
        <v>23.0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154</v>
      </c>
      <c r="B12" s="1">
        <v>23.0</v>
      </c>
      <c r="C12" s="1">
        <v>-80.0</v>
      </c>
      <c r="D12" s="1">
        <v>-2.0</v>
      </c>
      <c r="E12" s="1">
        <v>-3.0</v>
      </c>
      <c r="F12" s="1">
        <v>-3.0</v>
      </c>
      <c r="G12" s="1">
        <v>-2.0</v>
      </c>
      <c r="H12" s="1">
        <v>-1.0</v>
      </c>
      <c r="I12" s="1">
        <v>-1.0</v>
      </c>
      <c r="J12" s="1">
        <v>-5.0</v>
      </c>
      <c r="K12" s="1">
        <v>-4.0</v>
      </c>
      <c r="L12" s="2"/>
      <c r="M12" s="2"/>
      <c r="N12" s="2"/>
      <c r="O12" s="2"/>
      <c r="P12" s="2"/>
      <c r="Q12" s="2"/>
      <c r="R12" s="2"/>
      <c r="S12" s="2"/>
      <c r="T12" s="2"/>
      <c r="U12" s="2"/>
      <c r="V12" s="2"/>
      <c r="W12" s="2"/>
      <c r="X12" s="2"/>
      <c r="Y12" s="2"/>
      <c r="Z12" s="2"/>
    </row>
    <row r="13">
      <c r="A13" s="1" t="s">
        <v>155</v>
      </c>
      <c r="B13" s="1">
        <v>0.0</v>
      </c>
      <c r="C13" s="1">
        <v>0.0</v>
      </c>
      <c r="D13" s="1">
        <v>0.0</v>
      </c>
      <c r="E13" s="1">
        <v>0.0</v>
      </c>
      <c r="F13" s="1">
        <v>7.0</v>
      </c>
      <c r="G13" s="1">
        <v>-20.0</v>
      </c>
      <c r="H13" s="1">
        <v>1.0</v>
      </c>
      <c r="I13" s="1">
        <v>18.0</v>
      </c>
      <c r="J13" s="1">
        <v>-33.0</v>
      </c>
      <c r="K13" s="1">
        <v>1.0</v>
      </c>
      <c r="L13" s="2"/>
      <c r="M13" s="2"/>
      <c r="N13" s="2"/>
      <c r="O13" s="2"/>
      <c r="P13" s="2"/>
      <c r="Q13" s="2"/>
      <c r="R13" s="2"/>
      <c r="S13" s="2"/>
      <c r="T13" s="2"/>
      <c r="U13" s="2"/>
      <c r="V13" s="2"/>
      <c r="W13" s="2"/>
      <c r="X13" s="2"/>
      <c r="Y13" s="2"/>
      <c r="Z13" s="2"/>
    </row>
    <row r="14">
      <c r="A14" s="1" t="s">
        <v>156</v>
      </c>
      <c r="B14" s="1">
        <v>30.0</v>
      </c>
      <c r="C14" s="1">
        <v>33.0</v>
      </c>
      <c r="D14" s="1">
        <v>36.0</v>
      </c>
      <c r="E14" s="1">
        <v>24.0</v>
      </c>
      <c r="F14" s="1">
        <v>33.0</v>
      </c>
      <c r="G14" s="1">
        <v>39.0</v>
      </c>
      <c r="H14" s="1">
        <v>55.0</v>
      </c>
      <c r="I14" s="1">
        <v>69.0</v>
      </c>
      <c r="J14" s="1">
        <v>79.0</v>
      </c>
      <c r="K14" s="1">
        <v>101.0</v>
      </c>
      <c r="L14" s="2"/>
      <c r="M14" s="2"/>
      <c r="N14" s="2"/>
      <c r="O14" s="2"/>
      <c r="P14" s="2"/>
      <c r="Q14" s="2"/>
      <c r="R14" s="2"/>
      <c r="S14" s="2"/>
      <c r="T14" s="2"/>
      <c r="U14" s="2"/>
      <c r="V14" s="2"/>
      <c r="W14" s="2"/>
      <c r="X14" s="2"/>
      <c r="Y14" s="2"/>
      <c r="Z14" s="2"/>
    </row>
    <row r="15">
      <c r="A15" s="1" t="s">
        <v>157</v>
      </c>
      <c r="B15" s="1">
        <v>0.0</v>
      </c>
      <c r="C15" s="1">
        <v>-3.0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0.0</v>
      </c>
      <c r="C16" s="1">
        <v>0.0</v>
      </c>
      <c r="D16" s="1">
        <v>0.0</v>
      </c>
      <c r="E16" s="1">
        <v>-39.0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0.0</v>
      </c>
      <c r="I17" s="1">
        <v>0.0</v>
      </c>
      <c r="J17" s="1">
        <v>2.0</v>
      </c>
      <c r="K17" s="1">
        <v>0.0</v>
      </c>
      <c r="L17" s="2"/>
      <c r="M17" s="2"/>
      <c r="N17" s="2"/>
      <c r="O17" s="2"/>
      <c r="P17" s="2"/>
      <c r="Q17" s="2"/>
      <c r="R17" s="2"/>
      <c r="S17" s="2"/>
      <c r="T17" s="2"/>
      <c r="U17" s="2"/>
      <c r="V17" s="2"/>
      <c r="W17" s="2"/>
      <c r="X17" s="2"/>
      <c r="Y17" s="2"/>
      <c r="Z17" s="2"/>
    </row>
    <row r="18">
      <c r="A18" s="1" t="s">
        <v>160</v>
      </c>
      <c r="B18" s="1">
        <v>0.0</v>
      </c>
      <c r="C18" s="1">
        <v>0.0</v>
      </c>
      <c r="D18" s="1">
        <v>0.0</v>
      </c>
      <c r="E18" s="1">
        <v>-70.0</v>
      </c>
      <c r="F18" s="1">
        <v>0.0</v>
      </c>
      <c r="G18" s="1">
        <v>-60.0</v>
      </c>
      <c r="H18" s="1">
        <v>0.0</v>
      </c>
      <c r="I18" s="1">
        <v>0.0</v>
      </c>
      <c r="J18" s="1">
        <v>0.0</v>
      </c>
      <c r="K18" s="1">
        <v>0.0</v>
      </c>
      <c r="L18" s="2"/>
      <c r="M18" s="2"/>
      <c r="N18" s="2"/>
      <c r="O18" s="2"/>
      <c r="P18" s="2"/>
      <c r="Q18" s="2"/>
      <c r="R18" s="2"/>
      <c r="S18" s="2"/>
      <c r="T18" s="2"/>
      <c r="U18" s="2"/>
      <c r="V18" s="2"/>
      <c r="W18" s="2"/>
      <c r="X18" s="2"/>
      <c r="Y18" s="2"/>
      <c r="Z18" s="2"/>
    </row>
    <row r="19">
      <c r="A19" s="1" t="s">
        <v>161</v>
      </c>
      <c r="B19" s="1">
        <v>30.0</v>
      </c>
      <c r="C19" s="1">
        <v>30.0</v>
      </c>
      <c r="D19" s="1">
        <v>36.0</v>
      </c>
      <c r="E19" s="1">
        <v>-15.0</v>
      </c>
      <c r="F19" s="1">
        <v>33.0</v>
      </c>
      <c r="G19" s="1">
        <v>38.0</v>
      </c>
      <c r="H19" s="1">
        <v>55.0</v>
      </c>
      <c r="I19" s="1">
        <v>69.0</v>
      </c>
      <c r="J19" s="1">
        <v>82.0</v>
      </c>
      <c r="K19" s="1">
        <v>101.0</v>
      </c>
      <c r="L19" s="2"/>
      <c r="M19" s="2"/>
      <c r="N19" s="2"/>
      <c r="O19" s="2"/>
      <c r="P19" s="2"/>
      <c r="Q19" s="2"/>
      <c r="R19" s="2"/>
      <c r="S19" s="2"/>
      <c r="T19" s="2"/>
      <c r="U19" s="2"/>
      <c r="V19" s="2"/>
      <c r="W19" s="2"/>
      <c r="X19" s="2"/>
      <c r="Y19" s="2"/>
      <c r="Z19" s="2"/>
    </row>
    <row r="20">
      <c r="A20" s="1" t="s">
        <v>162</v>
      </c>
      <c r="B20" s="1">
        <v>11.0</v>
      </c>
      <c r="C20" s="1">
        <v>12.0</v>
      </c>
      <c r="D20" s="1">
        <v>13.0</v>
      </c>
      <c r="E20" s="1">
        <v>-5.0</v>
      </c>
      <c r="F20" s="1">
        <v>9.0</v>
      </c>
      <c r="G20" s="1">
        <v>10.0</v>
      </c>
      <c r="H20" s="1">
        <v>14.0</v>
      </c>
      <c r="I20" s="1">
        <v>18.0</v>
      </c>
      <c r="J20" s="1">
        <v>22.0</v>
      </c>
      <c r="K20" s="1">
        <v>25.0</v>
      </c>
      <c r="L20" s="2"/>
      <c r="M20" s="2"/>
      <c r="N20" s="2"/>
      <c r="O20" s="2"/>
      <c r="P20" s="2"/>
      <c r="Q20" s="2"/>
      <c r="R20" s="2"/>
      <c r="S20" s="2"/>
      <c r="T20" s="2"/>
      <c r="U20" s="2"/>
      <c r="V20" s="2"/>
      <c r="W20" s="2"/>
      <c r="X20" s="2"/>
      <c r="Y20" s="2"/>
      <c r="Z20" s="2"/>
    </row>
    <row r="21" ht="15.75" customHeight="1">
      <c r="A21" s="1" t="s">
        <v>163</v>
      </c>
      <c r="B21" s="1">
        <v>19.0</v>
      </c>
      <c r="C21" s="1">
        <v>18.0</v>
      </c>
      <c r="D21" s="1">
        <v>22.0</v>
      </c>
      <c r="E21" s="1">
        <v>-9.0</v>
      </c>
      <c r="F21" s="1">
        <v>24.0</v>
      </c>
      <c r="G21" s="1">
        <v>28.0</v>
      </c>
      <c r="H21" s="1">
        <v>40.0</v>
      </c>
      <c r="I21" s="1">
        <v>51.0</v>
      </c>
      <c r="J21" s="1">
        <v>60.0</v>
      </c>
      <c r="K21" s="1">
        <v>75.0</v>
      </c>
      <c r="L21" s="2"/>
      <c r="M21" s="2"/>
      <c r="N21" s="2"/>
      <c r="O21" s="2"/>
      <c r="P21" s="2"/>
      <c r="Q21" s="2"/>
      <c r="R21" s="2"/>
      <c r="S21" s="2"/>
      <c r="T21" s="2"/>
      <c r="U21" s="2"/>
      <c r="V21" s="2"/>
      <c r="W21" s="2"/>
      <c r="X21" s="2"/>
      <c r="Y21" s="2"/>
      <c r="Z21" s="2"/>
    </row>
    <row r="22" ht="15.75" customHeight="1">
      <c r="A22" s="1" t="s">
        <v>164</v>
      </c>
      <c r="B22" s="1">
        <v>19.0</v>
      </c>
      <c r="C22" s="1">
        <v>18.0</v>
      </c>
      <c r="D22" s="1">
        <v>22.0</v>
      </c>
      <c r="E22" s="1">
        <v>-9.0</v>
      </c>
      <c r="F22" s="1">
        <v>24.0</v>
      </c>
      <c r="G22" s="1">
        <v>28.0</v>
      </c>
      <c r="H22" s="1">
        <v>40.0</v>
      </c>
      <c r="I22" s="1">
        <v>51.0</v>
      </c>
      <c r="J22" s="1">
        <v>60.0</v>
      </c>
      <c r="K22" s="1">
        <v>75.0</v>
      </c>
      <c r="L22" s="2"/>
      <c r="M22" s="2"/>
      <c r="N22" s="2"/>
      <c r="O22" s="2"/>
      <c r="P22" s="2"/>
      <c r="Q22" s="2"/>
      <c r="R22" s="2"/>
      <c r="S22" s="2"/>
      <c r="T22" s="2"/>
      <c r="U22" s="2"/>
      <c r="V22" s="2"/>
      <c r="W22" s="2"/>
      <c r="X22" s="2"/>
      <c r="Y22" s="2"/>
      <c r="Z22" s="2"/>
    </row>
    <row r="23" ht="15.75" customHeight="1">
      <c r="A23" s="1" t="s">
        <v>165</v>
      </c>
      <c r="B23" s="1">
        <v>19.0</v>
      </c>
      <c r="C23" s="1">
        <v>18.0</v>
      </c>
      <c r="D23" s="1">
        <v>22.0</v>
      </c>
      <c r="E23" s="1">
        <v>-9.0</v>
      </c>
      <c r="F23" s="1">
        <v>24.0</v>
      </c>
      <c r="G23" s="1">
        <v>28.0</v>
      </c>
      <c r="H23" s="1">
        <v>40.0</v>
      </c>
      <c r="I23" s="1">
        <v>51.0</v>
      </c>
      <c r="J23" s="1">
        <v>60.0</v>
      </c>
      <c r="K23" s="1">
        <v>75.0</v>
      </c>
      <c r="L23" s="2"/>
      <c r="M23" s="2"/>
      <c r="N23" s="2"/>
      <c r="O23" s="2"/>
      <c r="P23" s="2"/>
      <c r="Q23" s="2"/>
      <c r="R23" s="2"/>
      <c r="S23" s="2"/>
      <c r="T23" s="2"/>
      <c r="U23" s="2"/>
      <c r="V23" s="2"/>
      <c r="W23" s="2"/>
      <c r="X23" s="2"/>
      <c r="Y23" s="2"/>
      <c r="Z23" s="2"/>
    </row>
    <row r="24" ht="15.75" customHeight="1">
      <c r="A24" s="1" t="s">
        <v>166</v>
      </c>
      <c r="B24" s="1">
        <v>19.0</v>
      </c>
      <c r="C24" s="1">
        <v>18.0</v>
      </c>
      <c r="D24" s="1">
        <v>22.0</v>
      </c>
      <c r="E24" s="1">
        <v>-9.0</v>
      </c>
      <c r="F24" s="1">
        <v>24.0</v>
      </c>
      <c r="G24" s="1">
        <v>28.0</v>
      </c>
      <c r="H24" s="1">
        <v>40.0</v>
      </c>
      <c r="I24" s="1">
        <v>51.0</v>
      </c>
      <c r="J24" s="1">
        <v>60.0</v>
      </c>
      <c r="K24" s="1">
        <v>75.0</v>
      </c>
      <c r="L24" s="2"/>
      <c r="M24" s="2"/>
      <c r="N24" s="2"/>
      <c r="O24" s="2"/>
      <c r="P24" s="2"/>
      <c r="Q24" s="2"/>
      <c r="R24" s="2"/>
      <c r="S24" s="2"/>
      <c r="T24" s="2"/>
      <c r="U24" s="2"/>
      <c r="V24" s="2"/>
      <c r="W24" s="2"/>
      <c r="X24" s="2"/>
      <c r="Y24" s="2"/>
      <c r="Z24" s="2"/>
    </row>
    <row r="25" ht="15.75" customHeight="1">
      <c r="A25" s="1" t="s">
        <v>167</v>
      </c>
      <c r="B25" s="1">
        <v>19.0</v>
      </c>
      <c r="C25" s="1">
        <v>18.0</v>
      </c>
      <c r="D25" s="1">
        <v>22.0</v>
      </c>
      <c r="E25" s="1">
        <v>-9.0</v>
      </c>
      <c r="F25" s="1">
        <v>24.0</v>
      </c>
      <c r="G25" s="1">
        <v>28.0</v>
      </c>
      <c r="H25" s="1">
        <v>40.0</v>
      </c>
      <c r="I25" s="1">
        <v>51.0</v>
      </c>
      <c r="J25" s="1">
        <v>60.0</v>
      </c>
      <c r="K25" s="1">
        <v>75.0</v>
      </c>
      <c r="L25" s="2"/>
      <c r="M25" s="2"/>
      <c r="N25" s="2"/>
      <c r="O25" s="2"/>
      <c r="P25" s="2"/>
      <c r="Q25" s="2"/>
      <c r="R25" s="2"/>
      <c r="S25" s="2"/>
      <c r="T25" s="2"/>
      <c r="U25" s="2"/>
      <c r="V25" s="2"/>
      <c r="W25" s="2"/>
      <c r="X25" s="2"/>
      <c r="Y25" s="2"/>
      <c r="Z25" s="2"/>
    </row>
    <row r="26" ht="15.75" customHeight="1">
      <c r="A26" s="1" t="s">
        <v>168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169</v>
      </c>
      <c r="B27" s="1" t="s">
        <v>170</v>
      </c>
      <c r="C27" s="1" t="s">
        <v>171</v>
      </c>
      <c r="D27" s="1" t="s">
        <v>172</v>
      </c>
      <c r="E27" s="1" t="s">
        <v>173</v>
      </c>
      <c r="F27" s="1" t="s">
        <v>174</v>
      </c>
      <c r="G27" s="1" t="s">
        <v>175</v>
      </c>
      <c r="H27" s="1" t="s">
        <v>176</v>
      </c>
      <c r="I27" s="1" t="s">
        <v>177</v>
      </c>
      <c r="J27" s="1" t="s">
        <v>178</v>
      </c>
      <c r="K27" s="1" t="s">
        <v>179</v>
      </c>
      <c r="L27" s="2"/>
      <c r="M27" s="2"/>
      <c r="N27" s="2"/>
      <c r="O27" s="2"/>
      <c r="P27" s="2"/>
      <c r="Q27" s="2"/>
      <c r="R27" s="2"/>
      <c r="S27" s="2"/>
      <c r="T27" s="2"/>
      <c r="U27" s="2"/>
      <c r="V27" s="2"/>
      <c r="W27" s="2"/>
      <c r="X27" s="2"/>
      <c r="Y27" s="2"/>
      <c r="Z27" s="2"/>
    </row>
    <row r="28" ht="15.75" customHeight="1">
      <c r="A28" s="1" t="s">
        <v>180</v>
      </c>
      <c r="B28" s="1" t="s">
        <v>170</v>
      </c>
      <c r="C28" s="1" t="s">
        <v>171</v>
      </c>
      <c r="D28" s="1" t="s">
        <v>172</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181</v>
      </c>
      <c r="B29" s="1">
        <v>21.0</v>
      </c>
      <c r="C29" s="1">
        <v>21.0</v>
      </c>
      <c r="D29" s="1">
        <v>21.0</v>
      </c>
      <c r="E29" s="1">
        <v>21.0</v>
      </c>
      <c r="F29" s="1">
        <v>21.0</v>
      </c>
      <c r="G29" s="1">
        <v>21.0</v>
      </c>
      <c r="H29" s="1">
        <v>21.0</v>
      </c>
      <c r="I29" s="1">
        <v>20.0</v>
      </c>
      <c r="J29" s="1">
        <v>20.0</v>
      </c>
      <c r="K29" s="1">
        <v>20.0</v>
      </c>
      <c r="L29" s="2"/>
      <c r="M29" s="2"/>
      <c r="N29" s="2"/>
      <c r="O29" s="2"/>
      <c r="P29" s="2"/>
      <c r="Q29" s="2"/>
      <c r="R29" s="2"/>
      <c r="S29" s="2"/>
      <c r="T29" s="2"/>
      <c r="U29" s="2"/>
      <c r="V29" s="2"/>
      <c r="W29" s="2"/>
      <c r="X29" s="2"/>
      <c r="Y29" s="2"/>
      <c r="Z29" s="2"/>
    </row>
    <row r="30" ht="15.75" customHeight="1">
      <c r="A30" s="1" t="s">
        <v>182</v>
      </c>
      <c r="B30" s="1" t="s">
        <v>183</v>
      </c>
      <c r="C30" s="1" t="s">
        <v>171</v>
      </c>
      <c r="D30" s="1" t="s">
        <v>184</v>
      </c>
      <c r="E30" s="1" t="s">
        <v>173</v>
      </c>
      <c r="F30" s="1" t="s">
        <v>185</v>
      </c>
      <c r="G30" s="1" t="s">
        <v>186</v>
      </c>
      <c r="H30" s="1" t="s">
        <v>187</v>
      </c>
      <c r="I30" s="1" t="s">
        <v>188</v>
      </c>
      <c r="J30" s="1" t="s">
        <v>189</v>
      </c>
      <c r="K30" s="1" t="s">
        <v>190</v>
      </c>
      <c r="L30" s="2"/>
      <c r="M30" s="2"/>
      <c r="N30" s="2"/>
      <c r="O30" s="2"/>
      <c r="P30" s="2"/>
      <c r="Q30" s="2"/>
      <c r="R30" s="2"/>
      <c r="S30" s="2"/>
      <c r="T30" s="2"/>
      <c r="U30" s="2"/>
      <c r="V30" s="2"/>
      <c r="W30" s="2"/>
      <c r="X30" s="2"/>
      <c r="Y30" s="2"/>
      <c r="Z30" s="2"/>
    </row>
    <row r="31" ht="15.75" customHeight="1">
      <c r="A31" s="1" t="s">
        <v>191</v>
      </c>
      <c r="B31" s="1" t="s">
        <v>183</v>
      </c>
      <c r="C31" s="1" t="s">
        <v>171</v>
      </c>
      <c r="D31" s="1" t="s">
        <v>184</v>
      </c>
      <c r="E31" s="1" t="s">
        <v>173</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192</v>
      </c>
      <c r="B32" s="1">
        <v>21.0</v>
      </c>
      <c r="C32" s="1">
        <v>21.0</v>
      </c>
      <c r="D32" s="1">
        <v>21.0</v>
      </c>
      <c r="E32" s="1">
        <v>21.0</v>
      </c>
      <c r="F32" s="1">
        <v>21.0</v>
      </c>
      <c r="G32" s="1">
        <v>21.0</v>
      </c>
      <c r="H32" s="1">
        <v>21.0</v>
      </c>
      <c r="I32" s="1">
        <v>21.0</v>
      </c>
      <c r="J32" s="1">
        <v>21.0</v>
      </c>
      <c r="K32" s="1">
        <v>21.0</v>
      </c>
      <c r="L32" s="2"/>
      <c r="M32" s="2"/>
      <c r="N32" s="2"/>
      <c r="O32" s="2"/>
      <c r="P32" s="2"/>
      <c r="Q32" s="2"/>
      <c r="R32" s="2"/>
      <c r="S32" s="2"/>
      <c r="T32" s="2"/>
      <c r="U32" s="2"/>
      <c r="V32" s="2"/>
      <c r="W32" s="2"/>
      <c r="X32" s="2"/>
      <c r="Y32" s="2"/>
      <c r="Z32" s="2"/>
    </row>
    <row r="33" ht="15.75" customHeight="1">
      <c r="A33" s="1" t="s">
        <v>193</v>
      </c>
      <c r="B33" s="1" t="s">
        <v>183</v>
      </c>
      <c r="C33" s="1">
        <v>1.0</v>
      </c>
      <c r="D33" s="1" t="s">
        <v>172</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201</v>
      </c>
      <c r="B34" s="1" t="s">
        <v>202</v>
      </c>
      <c r="C34" s="1" t="s">
        <v>203</v>
      </c>
      <c r="D34" s="1" t="s">
        <v>184</v>
      </c>
      <c r="E34" s="1" t="s">
        <v>194</v>
      </c>
      <c r="F34" s="1" t="s">
        <v>195</v>
      </c>
      <c r="G34" s="1" t="s">
        <v>204</v>
      </c>
      <c r="H34" s="1" t="s">
        <v>205</v>
      </c>
      <c r="I34" s="1" t="s">
        <v>206</v>
      </c>
      <c r="J34" s="1" t="s">
        <v>207</v>
      </c>
      <c r="K34" s="1" t="s">
        <v>208</v>
      </c>
      <c r="L34" s="2"/>
      <c r="M34" s="2"/>
      <c r="N34" s="2"/>
      <c r="O34" s="2"/>
      <c r="P34" s="2"/>
      <c r="Q34" s="2"/>
      <c r="R34" s="2"/>
      <c r="S34" s="2"/>
      <c r="T34" s="2"/>
      <c r="U34" s="2"/>
      <c r="V34" s="2"/>
      <c r="W34" s="2"/>
      <c r="X34" s="2"/>
      <c r="Y34" s="2"/>
      <c r="Z34" s="2"/>
    </row>
    <row r="35" ht="15.75" customHeight="1">
      <c r="A35" s="1" t="s">
        <v>209</v>
      </c>
      <c r="B35" s="1" t="s">
        <v>210</v>
      </c>
      <c r="C35" s="1" t="s">
        <v>211</v>
      </c>
      <c r="D35" s="1" t="s">
        <v>212</v>
      </c>
      <c r="E35" s="1" t="s">
        <v>213</v>
      </c>
      <c r="F35" s="1" t="s">
        <v>214</v>
      </c>
      <c r="G35" s="1" t="s">
        <v>215</v>
      </c>
      <c r="H35" s="1" t="s">
        <v>216</v>
      </c>
      <c r="I35" s="1" t="s">
        <v>217</v>
      </c>
      <c r="J35" s="1" t="s">
        <v>218</v>
      </c>
      <c r="K35" s="1" t="s">
        <v>219</v>
      </c>
      <c r="L35" s="2"/>
      <c r="M35" s="2"/>
      <c r="N35" s="2"/>
      <c r="O35" s="2"/>
      <c r="P35" s="2"/>
      <c r="Q35" s="2"/>
      <c r="R35" s="2"/>
      <c r="S35" s="2"/>
      <c r="T35" s="2"/>
      <c r="U35" s="2"/>
      <c r="V35" s="2"/>
      <c r="W35" s="2"/>
      <c r="X35" s="2"/>
      <c r="Y35" s="2"/>
      <c r="Z35" s="2"/>
    </row>
    <row r="36" ht="15.75" customHeight="1">
      <c r="A36" s="1" t="s">
        <v>220</v>
      </c>
      <c r="B36" s="1" t="s">
        <v>221</v>
      </c>
      <c r="C36" s="1" t="s">
        <v>222</v>
      </c>
      <c r="D36" s="1" t="s">
        <v>223</v>
      </c>
      <c r="E36" s="1" t="s">
        <v>224</v>
      </c>
      <c r="F36" s="1" t="s">
        <v>225</v>
      </c>
      <c r="G36" s="1" t="s">
        <v>226</v>
      </c>
      <c r="H36" s="1" t="s">
        <v>227</v>
      </c>
      <c r="I36" s="1" t="s">
        <v>228</v>
      </c>
      <c r="J36" s="1" t="s">
        <v>229</v>
      </c>
      <c r="K36" s="1" t="s">
        <v>230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231</v>
      </c>
      <c r="B38" s="1">
        <v>43.0</v>
      </c>
      <c r="C38" s="1">
        <v>49.0</v>
      </c>
      <c r="D38" s="1">
        <v>59.0</v>
      </c>
      <c r="E38" s="1">
        <v>49.0</v>
      </c>
      <c r="F38" s="1">
        <v>58.0</v>
      </c>
      <c r="G38" s="1">
        <v>63.0</v>
      </c>
      <c r="H38" s="1">
        <v>78.0</v>
      </c>
      <c r="I38" s="1">
        <v>95.0</v>
      </c>
      <c r="J38" s="1">
        <v>113.0</v>
      </c>
      <c r="K38" s="1">
        <v>136.0</v>
      </c>
      <c r="L38" s="2"/>
      <c r="M38" s="2"/>
      <c r="N38" s="2"/>
      <c r="O38" s="2"/>
      <c r="P38" s="2"/>
      <c r="Q38" s="2"/>
      <c r="R38" s="2"/>
      <c r="S38" s="2"/>
      <c r="T38" s="2"/>
      <c r="U38" s="2"/>
      <c r="V38" s="2"/>
      <c r="W38" s="2"/>
      <c r="X38" s="2"/>
      <c r="Y38" s="2"/>
      <c r="Z38" s="2"/>
    </row>
    <row r="39" ht="15.75" customHeight="1">
      <c r="A39" s="1" t="s">
        <v>232</v>
      </c>
      <c r="B39" s="1">
        <v>31.0</v>
      </c>
      <c r="C39" s="1">
        <v>36.0</v>
      </c>
      <c r="D39" s="1">
        <v>44.0</v>
      </c>
      <c r="E39" s="1">
        <v>33.0</v>
      </c>
      <c r="F39" s="1">
        <v>42.0</v>
      </c>
      <c r="G39" s="1">
        <v>47.0</v>
      </c>
      <c r="H39" s="1">
        <v>61.0</v>
      </c>
      <c r="I39" s="1">
        <v>77.0</v>
      </c>
      <c r="J39" s="1">
        <v>92.0</v>
      </c>
      <c r="K39" s="1">
        <v>113.0</v>
      </c>
      <c r="L39" s="2"/>
      <c r="M39" s="2"/>
      <c r="N39" s="2"/>
      <c r="O39" s="2"/>
      <c r="P39" s="2"/>
      <c r="Q39" s="2"/>
      <c r="R39" s="2"/>
      <c r="S39" s="2"/>
      <c r="T39" s="2"/>
      <c r="U39" s="2"/>
      <c r="V39" s="2"/>
      <c r="W39" s="2"/>
      <c r="X39" s="2"/>
      <c r="Y39" s="2"/>
      <c r="Z39" s="2"/>
    </row>
    <row r="40" ht="15.75" customHeight="1">
      <c r="A40" s="1" t="s">
        <v>233</v>
      </c>
      <c r="B40" s="1">
        <v>30.0</v>
      </c>
      <c r="C40" s="1">
        <v>34.0</v>
      </c>
      <c r="D40" s="1">
        <v>38.0</v>
      </c>
      <c r="E40" s="1">
        <v>28.0</v>
      </c>
      <c r="F40" s="1">
        <v>36.0</v>
      </c>
      <c r="G40" s="1">
        <v>42.0</v>
      </c>
      <c r="H40" s="1">
        <v>55.0</v>
      </c>
      <c r="I40" s="1">
        <v>71.0</v>
      </c>
      <c r="J40" s="1">
        <v>85.0</v>
      </c>
      <c r="K40" s="1">
        <v>104.0</v>
      </c>
      <c r="L40" s="2"/>
      <c r="M40" s="2"/>
      <c r="N40" s="2"/>
      <c r="O40" s="2"/>
      <c r="P40" s="2"/>
      <c r="Q40" s="2"/>
      <c r="R40" s="2"/>
      <c r="S40" s="2"/>
      <c r="T40" s="2"/>
      <c r="U40" s="2"/>
      <c r="V40" s="2"/>
      <c r="W40" s="2"/>
      <c r="X40" s="2"/>
      <c r="Y40" s="2"/>
      <c r="Z40" s="2"/>
    </row>
    <row r="41" ht="15.75" customHeight="1">
      <c r="A41" s="1" t="s">
        <v>234</v>
      </c>
      <c r="B41" s="1">
        <v>45.0</v>
      </c>
      <c r="C41" s="1">
        <v>52.0</v>
      </c>
      <c r="D41" s="1">
        <v>62.0</v>
      </c>
      <c r="E41" s="1">
        <v>52.0</v>
      </c>
      <c r="F41" s="1">
        <v>61.0</v>
      </c>
      <c r="G41" s="1">
        <v>66.0</v>
      </c>
      <c r="H41" s="1">
        <v>81.0</v>
      </c>
      <c r="I41" s="1">
        <v>98.0</v>
      </c>
      <c r="J41" s="1">
        <v>116.0</v>
      </c>
      <c r="K41" s="1">
        <v>140.0</v>
      </c>
      <c r="L41" s="2"/>
      <c r="M41" s="2"/>
      <c r="N41" s="2"/>
      <c r="O41" s="2"/>
      <c r="P41" s="2"/>
      <c r="Q41" s="2"/>
      <c r="R41" s="2"/>
      <c r="S41" s="2"/>
      <c r="T41" s="2"/>
      <c r="U41" s="2"/>
      <c r="V41" s="2"/>
      <c r="W41" s="2"/>
      <c r="X41" s="2"/>
      <c r="Y41" s="2"/>
      <c r="Z41" s="2"/>
    </row>
    <row r="42" ht="15.75" customHeight="1">
      <c r="A42" s="1" t="s">
        <v>235</v>
      </c>
      <c r="B42" s="1" t="s">
        <v>236</v>
      </c>
      <c r="C42" s="1" t="s">
        <v>237</v>
      </c>
      <c r="D42" s="1" t="s">
        <v>238</v>
      </c>
      <c r="E42" s="1" t="s">
        <v>239</v>
      </c>
      <c r="F42" s="1" t="s">
        <v>240</v>
      </c>
      <c r="G42" s="1" t="s">
        <v>241</v>
      </c>
      <c r="H42" s="1" t="s">
        <v>242</v>
      </c>
      <c r="I42" s="1" t="s">
        <v>243</v>
      </c>
      <c r="J42" s="1" t="s">
        <v>244</v>
      </c>
      <c r="K42" s="1" t="s">
        <v>245</v>
      </c>
      <c r="L42" s="2"/>
      <c r="M42" s="2"/>
      <c r="N42" s="2"/>
      <c r="O42" s="2"/>
      <c r="P42" s="2"/>
      <c r="Q42" s="2"/>
      <c r="R42" s="2"/>
      <c r="S42" s="2"/>
      <c r="T42" s="2"/>
      <c r="U42" s="2"/>
      <c r="V42" s="2"/>
      <c r="W42" s="2"/>
      <c r="X42" s="2"/>
      <c r="Y42" s="2"/>
      <c r="Z42" s="2"/>
    </row>
    <row r="43" ht="15.75" customHeight="1">
      <c r="A43" s="1" t="s">
        <v>246</v>
      </c>
      <c r="B43" s="1">
        <v>11.0</v>
      </c>
      <c r="C43" s="1">
        <v>11.0</v>
      </c>
      <c r="D43" s="1">
        <v>14.0</v>
      </c>
      <c r="E43" s="1">
        <v>8.0</v>
      </c>
      <c r="F43" s="1">
        <v>9.0</v>
      </c>
      <c r="G43" s="1">
        <v>12.0</v>
      </c>
      <c r="H43" s="1">
        <v>15.0</v>
      </c>
      <c r="I43" s="1">
        <v>19.0</v>
      </c>
      <c r="J43" s="1">
        <v>22.0</v>
      </c>
      <c r="K43" s="1">
        <v>27.0</v>
      </c>
      <c r="L43" s="2"/>
      <c r="M43" s="2"/>
      <c r="N43" s="2"/>
      <c r="O43" s="2"/>
      <c r="P43" s="2"/>
      <c r="Q43" s="2"/>
      <c r="R43" s="2"/>
      <c r="S43" s="2"/>
      <c r="T43" s="2"/>
      <c r="U43" s="2"/>
      <c r="V43" s="2"/>
      <c r="W43" s="2"/>
      <c r="X43" s="2"/>
      <c r="Y43" s="2"/>
      <c r="Z43" s="2"/>
    </row>
    <row r="44" ht="15.75" customHeight="1">
      <c r="A44" s="1" t="s">
        <v>247</v>
      </c>
      <c r="B44" s="1">
        <v>11.0</v>
      </c>
      <c r="C44" s="1">
        <v>11.0</v>
      </c>
      <c r="D44" s="1">
        <v>14.0</v>
      </c>
      <c r="E44" s="1">
        <v>8.0</v>
      </c>
      <c r="F44" s="1">
        <v>9.0</v>
      </c>
      <c r="G44" s="1">
        <v>12.0</v>
      </c>
      <c r="H44" s="1">
        <v>15.0</v>
      </c>
      <c r="I44" s="1">
        <v>19.0</v>
      </c>
      <c r="J44" s="1">
        <v>22.0</v>
      </c>
      <c r="K44" s="1">
        <v>27.0</v>
      </c>
      <c r="L44" s="2"/>
      <c r="M44" s="2"/>
      <c r="N44" s="2"/>
      <c r="O44" s="2"/>
      <c r="P44" s="2"/>
      <c r="Q44" s="2"/>
      <c r="R44" s="2"/>
      <c r="S44" s="2"/>
      <c r="T44" s="2"/>
      <c r="U44" s="2"/>
      <c r="V44" s="2"/>
      <c r="W44" s="2"/>
      <c r="X44" s="2"/>
      <c r="Y44" s="2"/>
      <c r="Z44" s="2"/>
    </row>
    <row r="45" ht="15.75" customHeight="1">
      <c r="A45" s="1" t="s">
        <v>248</v>
      </c>
      <c r="B45" s="1">
        <v>-46.0</v>
      </c>
      <c r="C45" s="1">
        <v>1.0</v>
      </c>
      <c r="D45" s="1">
        <v>-52.0</v>
      </c>
      <c r="E45" s="1">
        <v>-14.0</v>
      </c>
      <c r="F45" s="1">
        <v>-60.0</v>
      </c>
      <c r="G45" s="1">
        <v>-1.0</v>
      </c>
      <c r="H45" s="1">
        <v>-68.0</v>
      </c>
      <c r="I45" s="1">
        <v>-1.0</v>
      </c>
      <c r="J45" s="1">
        <v>-23.0</v>
      </c>
      <c r="K45" s="1">
        <v>-1.0</v>
      </c>
      <c r="L45" s="2"/>
      <c r="M45" s="2"/>
      <c r="N45" s="2"/>
      <c r="O45" s="2"/>
      <c r="P45" s="2"/>
      <c r="Q45" s="2"/>
      <c r="R45" s="2"/>
      <c r="S45" s="2"/>
      <c r="T45" s="2"/>
      <c r="U45" s="2"/>
      <c r="V45" s="2"/>
      <c r="W45" s="2"/>
      <c r="X45" s="2"/>
      <c r="Y45" s="2"/>
      <c r="Z45" s="2"/>
    </row>
    <row r="46" ht="15.75" customHeight="1">
      <c r="A46" s="1" t="s">
        <v>249</v>
      </c>
      <c r="B46" s="1">
        <v>-46.0</v>
      </c>
      <c r="C46" s="1">
        <v>1.0</v>
      </c>
      <c r="D46" s="1">
        <v>-52.0</v>
      </c>
      <c r="E46" s="1">
        <v>-14.0</v>
      </c>
      <c r="F46" s="1">
        <v>-60.0</v>
      </c>
      <c r="G46" s="1">
        <v>-1.0</v>
      </c>
      <c r="H46" s="1">
        <v>-68.0</v>
      </c>
      <c r="I46" s="1">
        <v>-1.0</v>
      </c>
      <c r="J46" s="1">
        <v>-23.0</v>
      </c>
      <c r="K46" s="1">
        <v>-1.0</v>
      </c>
      <c r="L46" s="2"/>
      <c r="M46" s="2"/>
      <c r="N46" s="2"/>
      <c r="O46" s="2"/>
      <c r="P46" s="2"/>
      <c r="Q46" s="2"/>
      <c r="R46" s="2"/>
      <c r="S46" s="2"/>
      <c r="T46" s="2"/>
      <c r="U46" s="2"/>
      <c r="V46" s="2"/>
      <c r="W46" s="2"/>
      <c r="X46" s="2"/>
      <c r="Y46" s="2"/>
      <c r="Z46" s="2"/>
    </row>
    <row r="47" ht="15.75" customHeight="1">
      <c r="A47" s="1" t="s">
        <v>250</v>
      </c>
      <c r="B47" s="1">
        <v>19.0</v>
      </c>
      <c r="C47" s="1">
        <v>21.0</v>
      </c>
      <c r="D47" s="1">
        <v>22.0</v>
      </c>
      <c r="E47" s="1">
        <v>15.0</v>
      </c>
      <c r="F47" s="1">
        <v>20.0</v>
      </c>
      <c r="G47" s="1">
        <v>24.0</v>
      </c>
      <c r="H47" s="1">
        <v>34.0</v>
      </c>
      <c r="I47" s="1">
        <v>43.0</v>
      </c>
      <c r="J47" s="1">
        <v>49.0</v>
      </c>
      <c r="K47" s="1">
        <v>63.0</v>
      </c>
      <c r="L47" s="2"/>
      <c r="M47" s="2"/>
      <c r="N47" s="2"/>
      <c r="O47" s="2"/>
      <c r="P47" s="2"/>
      <c r="Q47" s="2"/>
      <c r="R47" s="2"/>
      <c r="S47" s="2"/>
      <c r="T47" s="2"/>
      <c r="U47" s="2"/>
      <c r="V47" s="2"/>
      <c r="W47" s="2"/>
      <c r="X47" s="2"/>
      <c r="Y47" s="2"/>
      <c r="Z47" s="2"/>
    </row>
    <row r="48" ht="15.75" customHeight="1">
      <c r="A48" s="1" t="s">
        <v>251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252</v>
      </c>
      <c r="B49" s="1">
        <v>0.0</v>
      </c>
      <c r="C49" s="1">
        <v>0.0</v>
      </c>
      <c r="D49" s="1">
        <v>1.0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253</v>
      </c>
      <c r="B50" s="1">
        <v>1.0</v>
      </c>
      <c r="C50" s="1">
        <v>2.0</v>
      </c>
      <c r="D50" s="1">
        <v>3.0</v>
      </c>
      <c r="E50" s="1">
        <v>2.0</v>
      </c>
      <c r="F50" s="1">
        <v>3.0</v>
      </c>
      <c r="G50" s="1">
        <v>2.0</v>
      </c>
      <c r="H50" s="1">
        <v>2.0</v>
      </c>
      <c r="I50" s="1">
        <v>2.0</v>
      </c>
      <c r="J50" s="1">
        <v>3.0</v>
      </c>
      <c r="K50" s="1">
        <v>4.0</v>
      </c>
      <c r="L50" s="2"/>
      <c r="M50" s="2"/>
      <c r="N50" s="2"/>
      <c r="O50" s="2"/>
      <c r="P50" s="2"/>
      <c r="Q50" s="2"/>
      <c r="R50" s="2"/>
      <c r="S50" s="2"/>
      <c r="T50" s="2"/>
      <c r="U50" s="2"/>
      <c r="V50" s="2"/>
      <c r="W50" s="2"/>
      <c r="X50" s="2"/>
      <c r="Y50" s="2"/>
      <c r="Z50" s="2"/>
    </row>
    <row r="51" ht="15.75" customHeight="1">
      <c r="A51" s="1" t="s">
        <v>254</v>
      </c>
      <c r="B51" s="1">
        <v>0.0</v>
      </c>
      <c r="C51" s="1">
        <v>0.0</v>
      </c>
      <c r="D51" s="1">
        <v>60.0</v>
      </c>
      <c r="E51" s="1">
        <v>77.0</v>
      </c>
      <c r="F51" s="1">
        <v>87.0</v>
      </c>
      <c r="G51" s="1">
        <v>73.0</v>
      </c>
      <c r="H51" s="1">
        <v>36.0</v>
      </c>
      <c r="I51" s="1">
        <v>26.0</v>
      </c>
      <c r="J51" s="1">
        <v>1.0</v>
      </c>
      <c r="K51" s="1">
        <v>1.0</v>
      </c>
      <c r="L51" s="2"/>
      <c r="M51" s="2"/>
      <c r="N51" s="2"/>
      <c r="O51" s="2"/>
      <c r="P51" s="2"/>
      <c r="Q51" s="2"/>
      <c r="R51" s="2"/>
      <c r="S51" s="2"/>
      <c r="T51" s="2"/>
      <c r="U51" s="2"/>
      <c r="V51" s="2"/>
      <c r="W51" s="2"/>
      <c r="X51" s="2"/>
      <c r="Y51" s="2"/>
      <c r="Z51" s="2"/>
    </row>
    <row r="52" ht="15.75" customHeight="1">
      <c r="A52" s="1" t="s">
        <v>255</v>
      </c>
      <c r="B52" s="1">
        <v>0.0</v>
      </c>
      <c r="C52" s="1">
        <v>0.0</v>
      </c>
      <c r="D52" s="1">
        <v>2.0</v>
      </c>
      <c r="E52" s="1">
        <v>2.0</v>
      </c>
      <c r="F52" s="1">
        <v>2.0</v>
      </c>
      <c r="G52" s="1">
        <v>2.0</v>
      </c>
      <c r="H52" s="1">
        <v>2.0</v>
      </c>
      <c r="I52" s="1">
        <v>2.0</v>
      </c>
      <c r="J52" s="1">
        <v>2.0</v>
      </c>
      <c r="K52" s="1">
        <v>2.0</v>
      </c>
      <c r="L52" s="2"/>
      <c r="M52" s="2"/>
      <c r="N52" s="2"/>
      <c r="O52" s="2"/>
      <c r="P52" s="2"/>
      <c r="Q52" s="2"/>
      <c r="R52" s="2"/>
      <c r="S52" s="2"/>
      <c r="T52" s="2"/>
      <c r="U52" s="2"/>
      <c r="V52" s="2"/>
      <c r="W52" s="2"/>
      <c r="X52" s="2"/>
      <c r="Y52" s="2"/>
      <c r="Z52" s="2"/>
    </row>
    <row r="53" ht="15.75" customHeight="1">
      <c r="A53" s="1" t="s">
        <v>256</v>
      </c>
      <c r="B53" s="1">
        <v>20.0</v>
      </c>
      <c r="C53" s="1">
        <v>20.0</v>
      </c>
      <c r="D53" s="1">
        <v>30.0</v>
      </c>
      <c r="E53" s="1">
        <v>30.0</v>
      </c>
      <c r="F53" s="1">
        <v>30.0</v>
      </c>
      <c r="G53" s="1">
        <v>30.0</v>
      </c>
      <c r="H53" s="1">
        <v>30.0</v>
      </c>
      <c r="I53" s="1">
        <v>3.0</v>
      </c>
      <c r="J53" s="1">
        <v>3.0</v>
      </c>
      <c r="K53" s="1">
        <v>4.0</v>
      </c>
      <c r="L53" s="2"/>
      <c r="M53" s="2"/>
      <c r="N53" s="2"/>
      <c r="O53" s="2"/>
      <c r="P53" s="2"/>
      <c r="Q53" s="2"/>
      <c r="R53" s="2"/>
      <c r="S53" s="2"/>
      <c r="T53" s="2"/>
      <c r="U53" s="2"/>
      <c r="V53" s="2"/>
      <c r="W53" s="2"/>
      <c r="X53" s="2"/>
      <c r="Y53" s="2"/>
      <c r="Z53" s="2"/>
    </row>
    <row r="54" ht="15.75" customHeight="1">
      <c r="A54" s="1" t="s">
        <v>257</v>
      </c>
      <c r="B54" s="1">
        <v>2.0</v>
      </c>
      <c r="C54" s="1">
        <v>2.0</v>
      </c>
      <c r="D54" s="1">
        <v>2.0</v>
      </c>
      <c r="E54" s="1">
        <v>1.0</v>
      </c>
      <c r="F54" s="1">
        <v>2.0</v>
      </c>
      <c r="G54" s="1">
        <v>2.0</v>
      </c>
      <c r="H54" s="1">
        <v>4.0</v>
      </c>
      <c r="I54" s="1">
        <v>1.0</v>
      </c>
      <c r="J54" s="1">
        <v>1.0</v>
      </c>
      <c r="K54" s="1">
        <v>3.0</v>
      </c>
      <c r="L54" s="2"/>
      <c r="M54" s="2"/>
      <c r="N54" s="2"/>
      <c r="O54" s="2"/>
      <c r="P54" s="2"/>
      <c r="Q54" s="2"/>
      <c r="R54" s="2"/>
      <c r="S54" s="2"/>
      <c r="T54" s="2"/>
      <c r="U54" s="2"/>
      <c r="V54" s="2"/>
      <c r="W54" s="2"/>
      <c r="X54" s="2"/>
      <c r="Y54" s="2"/>
      <c r="Z54" s="2"/>
    </row>
    <row r="55" ht="15.75" customHeight="1">
      <c r="A55" s="1" t="s">
        <v>258</v>
      </c>
      <c r="B55" s="1">
        <v>2.0</v>
      </c>
      <c r="C55" s="1">
        <v>3.0</v>
      </c>
      <c r="D55" s="1">
        <v>2.0</v>
      </c>
      <c r="E55" s="1">
        <v>2.0</v>
      </c>
      <c r="F55" s="1">
        <v>2.0</v>
      </c>
      <c r="G55" s="1">
        <v>2.0</v>
      </c>
      <c r="H55" s="1">
        <v>4.0</v>
      </c>
      <c r="I55" s="1">
        <v>4.0</v>
      </c>
      <c r="J55" s="1">
        <v>4.0</v>
      </c>
      <c r="K55" s="1">
        <v>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121</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127</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313</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v>8.0</v>
      </c>
      <c r="E12" s="1" t="s">
        <v>339</v>
      </c>
      <c r="F12" s="1" t="s">
        <v>340</v>
      </c>
      <c r="G12" s="1" t="s">
        <v>341</v>
      </c>
      <c r="H12" s="1" t="s">
        <v>342</v>
      </c>
      <c r="I12" s="1" t="s">
        <v>282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346</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357</v>
      </c>
      <c r="B15" s="1" t="s">
        <v>346</v>
      </c>
      <c r="C15" s="1" t="s">
        <v>347</v>
      </c>
      <c r="D15" s="1" t="s">
        <v>348</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358</v>
      </c>
      <c r="B16" s="1" t="s">
        <v>359</v>
      </c>
      <c r="C16" s="1" t="s">
        <v>360</v>
      </c>
      <c r="D16" s="1" t="s">
        <v>348</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125</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369</v>
      </c>
      <c r="C18" s="1" t="s">
        <v>379</v>
      </c>
      <c r="D18" s="1" t="s">
        <v>380</v>
      </c>
      <c r="E18" s="1" t="s">
        <v>381</v>
      </c>
      <c r="F18" s="1" t="s">
        <v>366</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384</v>
      </c>
      <c r="C20" s="1" t="s">
        <v>388</v>
      </c>
      <c r="D20" s="1" t="s">
        <v>389</v>
      </c>
      <c r="E20" s="1" t="s">
        <v>390</v>
      </c>
      <c r="F20" s="1" t="s">
        <v>391</v>
      </c>
      <c r="G20" s="1" t="s">
        <v>375</v>
      </c>
      <c r="H20" s="1" t="s">
        <v>375</v>
      </c>
      <c r="I20" s="1" t="s">
        <v>392</v>
      </c>
      <c r="J20" s="1" t="s">
        <v>393</v>
      </c>
      <c r="K20" s="1" t="s">
        <v>394</v>
      </c>
      <c r="L20" s="2"/>
      <c r="M20" s="2"/>
      <c r="N20" s="2"/>
      <c r="O20" s="2"/>
      <c r="P20" s="2"/>
      <c r="Q20" s="2"/>
      <c r="R20" s="2"/>
      <c r="S20" s="2"/>
      <c r="T20" s="2"/>
      <c r="U20" s="2"/>
      <c r="V20" s="2"/>
      <c r="W20" s="2"/>
      <c r="X20" s="2"/>
      <c r="Y20" s="2"/>
      <c r="Z20" s="2"/>
    </row>
    <row r="21" ht="15.75" customHeight="1">
      <c r="A21" s="1" t="s">
        <v>395</v>
      </c>
      <c r="B21" s="1" t="s">
        <v>396</v>
      </c>
      <c r="C21" s="1" t="s">
        <v>397</v>
      </c>
      <c r="D21" s="1" t="s">
        <v>398</v>
      </c>
      <c r="E21" s="1" t="s">
        <v>399</v>
      </c>
      <c r="F21" s="1" t="s">
        <v>400</v>
      </c>
      <c r="G21" s="1" t="s">
        <v>401</v>
      </c>
      <c r="H21" s="1" t="s">
        <v>402</v>
      </c>
      <c r="I21" s="1" t="s">
        <v>403</v>
      </c>
      <c r="J21" s="1" t="s">
        <v>360</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337</v>
      </c>
      <c r="E22" s="1" t="s">
        <v>408</v>
      </c>
      <c r="F22" s="1" t="s">
        <v>409</v>
      </c>
      <c r="G22" s="1" t="s">
        <v>272</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v>8.0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430</v>
      </c>
      <c r="G25" s="1" t="s">
        <v>431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391</v>
      </c>
      <c r="D26" s="1" t="s">
        <v>438</v>
      </c>
      <c r="E26" s="1" t="s">
        <v>196</v>
      </c>
      <c r="F26" s="1" t="s">
        <v>186</v>
      </c>
      <c r="G26" s="1" t="s">
        <v>174</v>
      </c>
      <c r="H26" s="1" t="s">
        <v>186</v>
      </c>
      <c r="I26" s="1" t="s">
        <v>439</v>
      </c>
      <c r="J26" s="1" t="s">
        <v>440</v>
      </c>
      <c r="K26" s="1" t="s">
        <v>438</v>
      </c>
      <c r="L26" s="2"/>
      <c r="M26" s="2"/>
      <c r="N26" s="2"/>
      <c r="O26" s="2"/>
      <c r="P26" s="2"/>
      <c r="Q26" s="2"/>
      <c r="R26" s="2"/>
      <c r="S26" s="2"/>
      <c r="T26" s="2"/>
      <c r="U26" s="2"/>
      <c r="V26" s="2"/>
      <c r="W26" s="2"/>
      <c r="X26" s="2"/>
      <c r="Y26" s="2"/>
      <c r="Z26" s="2"/>
    </row>
    <row r="27" ht="15.75" customHeight="1">
      <c r="A27" s="1" t="s">
        <v>441</v>
      </c>
      <c r="B27" s="1" t="s">
        <v>218</v>
      </c>
      <c r="C27" s="1" t="s">
        <v>442</v>
      </c>
      <c r="D27" s="1" t="s">
        <v>443</v>
      </c>
      <c r="E27" s="1" t="s">
        <v>444</v>
      </c>
      <c r="F27" s="1" t="s">
        <v>445</v>
      </c>
      <c r="G27" s="1" t="s">
        <v>446</v>
      </c>
      <c r="H27" s="1" t="s">
        <v>447</v>
      </c>
      <c r="I27" s="1" t="s">
        <v>212</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222</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473</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v>0.0</v>
      </c>
      <c r="C33" s="1" t="s">
        <v>494</v>
      </c>
      <c r="D33" s="1" t="s">
        <v>463</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v>0.0</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v>0.0</v>
      </c>
      <c r="C35" s="1" t="s">
        <v>513</v>
      </c>
      <c r="D35" s="1" t="s">
        <v>469</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v>0.0</v>
      </c>
      <c r="C36" s="1" t="s">
        <v>522</v>
      </c>
      <c r="D36" s="1" t="s">
        <v>497</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453</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v>0.0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v>0.0</v>
      </c>
      <c r="C39" s="1" t="s">
        <v>551</v>
      </c>
      <c r="D39" s="1" t="s">
        <v>552</v>
      </c>
      <c r="E39" s="1">
        <v>15.0</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v>0.0</v>
      </c>
      <c r="C40" s="1" t="s">
        <v>560</v>
      </c>
      <c r="D40" s="1" t="s">
        <v>561</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v>0.0</v>
      </c>
      <c r="C41" s="1" t="s">
        <v>570</v>
      </c>
      <c r="D41" s="1" t="s">
        <v>571</v>
      </c>
      <c r="E41" s="1" t="s">
        <v>572</v>
      </c>
      <c r="F41" s="1" t="s">
        <v>573</v>
      </c>
      <c r="G41" s="1" t="s">
        <v>574</v>
      </c>
      <c r="H41" s="1" t="s">
        <v>575</v>
      </c>
      <c r="I41" s="1" t="s">
        <v>375</v>
      </c>
      <c r="J41" s="1" t="s">
        <v>576</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582</v>
      </c>
      <c r="F42" s="1" t="s">
        <v>583</v>
      </c>
      <c r="G42" s="1" t="s">
        <v>122</v>
      </c>
      <c r="H42" s="1" t="s">
        <v>584</v>
      </c>
      <c r="I42" s="1" t="s">
        <v>371</v>
      </c>
      <c r="J42" s="1" t="s">
        <v>122</v>
      </c>
      <c r="K42" s="1" t="s">
        <v>585</v>
      </c>
      <c r="L42" s="2"/>
      <c r="M42" s="2"/>
      <c r="N42" s="2"/>
      <c r="O42" s="2"/>
      <c r="P42" s="2"/>
      <c r="Q42" s="2"/>
      <c r="R42" s="2"/>
      <c r="S42" s="2"/>
      <c r="T42" s="2"/>
      <c r="U42" s="2"/>
      <c r="V42" s="2"/>
      <c r="W42" s="2"/>
      <c r="X42" s="2"/>
      <c r="Y42" s="2"/>
      <c r="Z42" s="2"/>
    </row>
    <row r="43" ht="15.75" customHeight="1">
      <c r="A43" s="1" t="s">
        <v>586</v>
      </c>
      <c r="B43" s="1">
        <v>0.0</v>
      </c>
      <c r="C43" s="1">
        <v>5.0</v>
      </c>
      <c r="D43" s="1" t="s">
        <v>587</v>
      </c>
      <c r="E43" s="1" t="s">
        <v>588</v>
      </c>
      <c r="F43" s="1" t="s">
        <v>589</v>
      </c>
      <c r="G43" s="1" t="s">
        <v>205</v>
      </c>
      <c r="H43" s="1" t="s">
        <v>590</v>
      </c>
      <c r="I43" s="1" t="s">
        <v>435</v>
      </c>
      <c r="J43" s="1" t="s">
        <v>591</v>
      </c>
      <c r="K43" s="1" t="s">
        <v>592</v>
      </c>
      <c r="L43" s="2"/>
      <c r="M43" s="2"/>
      <c r="N43" s="2"/>
      <c r="O43" s="2"/>
      <c r="P43" s="2"/>
      <c r="Q43" s="2"/>
      <c r="R43" s="2"/>
      <c r="S43" s="2"/>
      <c r="T43" s="2"/>
      <c r="U43" s="2"/>
      <c r="V43" s="2"/>
      <c r="W43" s="2"/>
      <c r="X43" s="2"/>
      <c r="Y43" s="2"/>
      <c r="Z43" s="2"/>
    </row>
    <row r="44" ht="15.75" customHeight="1">
      <c r="A44" s="1" t="s">
        <v>593</v>
      </c>
      <c r="B44" s="1" t="s">
        <v>594</v>
      </c>
      <c r="C44" s="1" t="s">
        <v>595</v>
      </c>
      <c r="D44" s="1" t="s">
        <v>430</v>
      </c>
      <c r="E44" s="1" t="s">
        <v>596</v>
      </c>
      <c r="F44" s="1" t="s">
        <v>205</v>
      </c>
      <c r="G44" s="1" t="s">
        <v>449</v>
      </c>
      <c r="H44" s="1" t="s">
        <v>591</v>
      </c>
      <c r="I44" s="1" t="s">
        <v>597</v>
      </c>
      <c r="J44" s="1" t="s">
        <v>598</v>
      </c>
      <c r="K44" s="1" t="s">
        <v>576</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401</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t="s">
        <v>636</v>
      </c>
      <c r="F49" s="1" t="s">
        <v>637</v>
      </c>
      <c r="G49" s="1" t="s">
        <v>638</v>
      </c>
      <c r="H49" s="1" t="s">
        <v>639</v>
      </c>
      <c r="I49" s="1" t="s">
        <v>640</v>
      </c>
      <c r="J49" s="1" t="s">
        <v>641</v>
      </c>
      <c r="K49" s="1" t="s">
        <v>289</v>
      </c>
      <c r="L49" s="2"/>
      <c r="M49" s="2"/>
      <c r="N49" s="2"/>
      <c r="O49" s="2"/>
      <c r="P49" s="2"/>
      <c r="Q49" s="2"/>
      <c r="R49" s="2"/>
      <c r="S49" s="2"/>
      <c r="T49" s="2"/>
      <c r="U49" s="2"/>
      <c r="V49" s="2"/>
      <c r="W49" s="2"/>
      <c r="X49" s="2"/>
      <c r="Y49" s="2"/>
      <c r="Z49" s="2"/>
    </row>
    <row r="50" ht="15.75" customHeight="1">
      <c r="A50" s="1" t="s">
        <v>642</v>
      </c>
      <c r="B50" s="1" t="s">
        <v>643</v>
      </c>
      <c r="C50" s="1" t="s">
        <v>644</v>
      </c>
      <c r="D50" s="1" t="s">
        <v>335</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653</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364</v>
      </c>
      <c r="C54" s="1" t="s">
        <v>676</v>
      </c>
      <c r="D54" s="1" t="s">
        <v>677</v>
      </c>
      <c r="E54" s="1" t="s">
        <v>678</v>
      </c>
      <c r="F54" s="1" t="s">
        <v>679</v>
      </c>
      <c r="G54" s="1" t="s">
        <v>680</v>
      </c>
      <c r="H54" s="1" t="s">
        <v>681</v>
      </c>
      <c r="I54" s="1" t="s">
        <v>682</v>
      </c>
      <c r="J54" s="1" t="s">
        <v>683</v>
      </c>
      <c r="K54" s="1" t="s">
        <v>662</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t="s">
        <v>690</v>
      </c>
      <c r="H55" s="1" t="s">
        <v>691</v>
      </c>
      <c r="I55" s="1" t="s">
        <v>692</v>
      </c>
      <c r="J55" s="1" t="s">
        <v>359</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390</v>
      </c>
      <c r="G56" s="1">
        <v>-10.0</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122</v>
      </c>
      <c r="H58" s="1" t="s">
        <v>720</v>
      </c>
      <c r="I58" s="1" t="s">
        <v>721</v>
      </c>
      <c r="J58" s="1" t="s">
        <v>402</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179</v>
      </c>
      <c r="D60" s="1" t="s">
        <v>736</v>
      </c>
      <c r="E60" s="1" t="s">
        <v>737</v>
      </c>
      <c r="F60" s="1" t="s">
        <v>738</v>
      </c>
      <c r="G60" s="1" t="s">
        <v>739</v>
      </c>
      <c r="H60" s="1" t="s">
        <v>740</v>
      </c>
      <c r="I60" s="1" t="s">
        <v>644</v>
      </c>
      <c r="J60" s="1" t="s">
        <v>741</v>
      </c>
      <c r="K60" s="1">
        <v>16.0</v>
      </c>
      <c r="L60" s="2"/>
      <c r="M60" s="2"/>
      <c r="N60" s="2"/>
      <c r="O60" s="2"/>
      <c r="P60" s="2"/>
      <c r="Q60" s="2"/>
      <c r="R60" s="2"/>
      <c r="S60" s="2"/>
      <c r="T60" s="2"/>
      <c r="U60" s="2"/>
      <c r="V60" s="2"/>
      <c r="W60" s="2"/>
      <c r="X60" s="2"/>
      <c r="Y60" s="2"/>
      <c r="Z60" s="2"/>
    </row>
    <row r="61" ht="15.75" customHeight="1">
      <c r="A61" s="1" t="s">
        <v>742</v>
      </c>
      <c r="B61" s="1" t="s">
        <v>743</v>
      </c>
      <c r="C61" s="1" t="s">
        <v>744</v>
      </c>
      <c r="D61" s="1" t="s">
        <v>745</v>
      </c>
      <c r="E61" s="1" t="s">
        <v>746</v>
      </c>
      <c r="F61" s="1" t="s">
        <v>747</v>
      </c>
      <c r="G61" s="1" t="s">
        <v>748</v>
      </c>
      <c r="H61" s="1" t="s">
        <v>749</v>
      </c>
      <c r="I61" s="1" t="s">
        <v>750</v>
      </c>
      <c r="J61" s="1" t="s">
        <v>751</v>
      </c>
      <c r="K61" s="1" t="s">
        <v>752</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v>0.0</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339</v>
      </c>
      <c r="C65" s="1" t="s">
        <v>786</v>
      </c>
      <c r="D65" s="1">
        <v>5.0</v>
      </c>
      <c r="E65" s="1" t="s">
        <v>787</v>
      </c>
      <c r="F65" s="1" t="s">
        <v>788</v>
      </c>
      <c r="G65" s="1" t="s">
        <v>789</v>
      </c>
      <c r="H65" s="1" t="s">
        <v>428</v>
      </c>
      <c r="I65" s="1" t="s">
        <v>377</v>
      </c>
      <c r="J65" s="1" t="s">
        <v>790</v>
      </c>
      <c r="K65" s="1" t="s">
        <v>320</v>
      </c>
      <c r="L65" s="2"/>
      <c r="M65" s="2"/>
      <c r="N65" s="2"/>
      <c r="O65" s="2"/>
      <c r="P65" s="2"/>
      <c r="Q65" s="2"/>
      <c r="R65" s="2"/>
      <c r="S65" s="2"/>
      <c r="T65" s="2"/>
      <c r="U65" s="2"/>
      <c r="V65" s="2"/>
      <c r="W65" s="2"/>
      <c r="X65" s="2"/>
      <c r="Y65" s="2"/>
      <c r="Z65" s="2"/>
    </row>
    <row r="66" ht="15.75" customHeight="1">
      <c r="A66" s="1" t="s">
        <v>791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792</v>
      </c>
      <c r="B67" s="1" t="s">
        <v>187</v>
      </c>
      <c r="C67" s="1" t="s">
        <v>793</v>
      </c>
      <c r="D67" s="1" t="s">
        <v>794</v>
      </c>
      <c r="E67" s="1" t="s">
        <v>795</v>
      </c>
      <c r="F67" s="1" t="s">
        <v>411</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729</v>
      </c>
      <c r="E68" s="1" t="s">
        <v>350</v>
      </c>
      <c r="F68" s="1" t="s">
        <v>804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t="s">
        <v>811</v>
      </c>
      <c r="C69" s="1" t="s">
        <v>812</v>
      </c>
      <c r="D69" s="1" t="s">
        <v>813</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608</v>
      </c>
      <c r="I70" s="1" t="s">
        <v>828</v>
      </c>
      <c r="J70" s="1" t="s">
        <v>613</v>
      </c>
      <c r="K70" s="1" t="s">
        <v>829</v>
      </c>
      <c r="L70" s="2"/>
      <c r="M70" s="2"/>
      <c r="N70" s="2"/>
      <c r="O70" s="2"/>
      <c r="P70" s="2"/>
      <c r="Q70" s="2"/>
      <c r="R70" s="2"/>
      <c r="S70" s="2"/>
      <c r="T70" s="2"/>
      <c r="U70" s="2"/>
      <c r="V70" s="2"/>
      <c r="W70" s="2"/>
      <c r="X70" s="2"/>
      <c r="Y70" s="2"/>
      <c r="Z70" s="2"/>
    </row>
    <row r="71" ht="15.75" customHeight="1">
      <c r="A71" s="1" t="s">
        <v>830</v>
      </c>
      <c r="B71" s="1" t="s">
        <v>831</v>
      </c>
      <c r="C71" s="1" t="s">
        <v>386</v>
      </c>
      <c r="D71" s="1" t="s">
        <v>832</v>
      </c>
      <c r="E71" s="1" t="s">
        <v>833</v>
      </c>
      <c r="F71" s="1" t="s">
        <v>834</v>
      </c>
      <c r="G71" s="1" t="s">
        <v>549</v>
      </c>
      <c r="H71" s="1" t="s">
        <v>835</v>
      </c>
      <c r="I71" s="1" t="s">
        <v>836</v>
      </c>
      <c r="J71" s="1" t="s">
        <v>528</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408</v>
      </c>
      <c r="E72" s="1" t="s">
        <v>841</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849</v>
      </c>
      <c r="C73" s="1" t="s">
        <v>840</v>
      </c>
      <c r="D73" s="1" t="s">
        <v>408</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796</v>
      </c>
      <c r="F76" s="1" t="s">
        <v>263</v>
      </c>
      <c r="G76" s="1" t="s">
        <v>208</v>
      </c>
      <c r="H76" s="1" t="s">
        <v>876</v>
      </c>
      <c r="I76" s="1">
        <v>35.0</v>
      </c>
      <c r="J76" s="1" t="s">
        <v>877</v>
      </c>
      <c r="K76" s="1" t="s">
        <v>878</v>
      </c>
      <c r="L76" s="2"/>
      <c r="M76" s="2"/>
      <c r="N76" s="2"/>
      <c r="O76" s="2"/>
      <c r="P76" s="2"/>
      <c r="Q76" s="2"/>
      <c r="R76" s="2"/>
      <c r="S76" s="2"/>
      <c r="T76" s="2"/>
      <c r="U76" s="2"/>
      <c r="V76" s="2"/>
      <c r="W76" s="2"/>
      <c r="X76" s="2"/>
      <c r="Y76" s="2"/>
      <c r="Z76" s="2"/>
    </row>
    <row r="77" ht="15.75" customHeight="1">
      <c r="A77" s="1" t="s">
        <v>879</v>
      </c>
      <c r="B77" s="1" t="s">
        <v>880</v>
      </c>
      <c r="C77" s="1" t="s">
        <v>881</v>
      </c>
      <c r="D77" s="1" t="s">
        <v>882</v>
      </c>
      <c r="E77" s="1" t="s">
        <v>883</v>
      </c>
      <c r="F77" s="1" t="s">
        <v>884</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384</v>
      </c>
      <c r="C78" s="1" t="s">
        <v>891</v>
      </c>
      <c r="D78" s="1" t="s">
        <v>892</v>
      </c>
      <c r="E78" s="1" t="s">
        <v>596</v>
      </c>
      <c r="F78" s="1" t="s">
        <v>893</v>
      </c>
      <c r="G78" s="1" t="s">
        <v>363</v>
      </c>
      <c r="H78" s="1" t="s">
        <v>894</v>
      </c>
      <c r="I78" s="1" t="s">
        <v>895</v>
      </c>
      <c r="J78" s="1">
        <v>12.0</v>
      </c>
      <c r="K78" s="1" t="s">
        <v>896</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901</v>
      </c>
      <c r="F79" s="1" t="s">
        <v>902</v>
      </c>
      <c r="G79" s="1" t="s">
        <v>903</v>
      </c>
      <c r="H79" s="1" t="s">
        <v>904</v>
      </c>
      <c r="I79" s="1" t="s">
        <v>905</v>
      </c>
      <c r="J79" s="1" t="s">
        <v>906</v>
      </c>
      <c r="K79" s="1" t="s">
        <v>907</v>
      </c>
      <c r="L79" s="2"/>
      <c r="M79" s="2"/>
      <c r="N79" s="2"/>
      <c r="O79" s="2"/>
      <c r="P79" s="2"/>
      <c r="Q79" s="2"/>
      <c r="R79" s="2"/>
      <c r="S79" s="2"/>
      <c r="T79" s="2"/>
      <c r="U79" s="2"/>
      <c r="V79" s="2"/>
      <c r="W79" s="2"/>
      <c r="X79" s="2"/>
      <c r="Y79" s="2"/>
      <c r="Z79" s="2"/>
    </row>
    <row r="80" ht="15.75" customHeight="1">
      <c r="A80" s="1" t="s">
        <v>908</v>
      </c>
      <c r="B80" s="1" t="s">
        <v>909</v>
      </c>
      <c r="C80" s="1" t="s">
        <v>910</v>
      </c>
      <c r="D80" s="1" t="s">
        <v>911</v>
      </c>
      <c r="E80" s="1" t="s">
        <v>912</v>
      </c>
      <c r="F80" s="1" t="s">
        <v>913</v>
      </c>
      <c r="G80" s="1" t="s">
        <v>914</v>
      </c>
      <c r="H80" s="1" t="s">
        <v>915</v>
      </c>
      <c r="I80" s="1" t="s">
        <v>916</v>
      </c>
      <c r="J80" s="1" t="s">
        <v>917</v>
      </c>
      <c r="K80" s="1" t="s">
        <v>918</v>
      </c>
      <c r="L80" s="2"/>
      <c r="M80" s="2"/>
      <c r="N80" s="2"/>
      <c r="O80" s="2"/>
      <c r="P80" s="2"/>
      <c r="Q80" s="2"/>
      <c r="R80" s="2"/>
      <c r="S80" s="2"/>
      <c r="T80" s="2"/>
      <c r="U80" s="2"/>
      <c r="V80" s="2"/>
      <c r="W80" s="2"/>
      <c r="X80" s="2"/>
      <c r="Y80" s="2"/>
      <c r="Z80" s="2"/>
    </row>
    <row r="81" ht="15.75" customHeight="1">
      <c r="A81" s="1" t="s">
        <v>919</v>
      </c>
      <c r="B81" s="1" t="s">
        <v>622</v>
      </c>
      <c r="C81" s="1" t="s">
        <v>372</v>
      </c>
      <c r="D81" s="1" t="s">
        <v>920</v>
      </c>
      <c r="E81" s="1" t="s">
        <v>921</v>
      </c>
      <c r="F81" s="1" t="s">
        <v>922</v>
      </c>
      <c r="G81" s="1" t="s">
        <v>923</v>
      </c>
      <c r="H81" s="1" t="s">
        <v>924</v>
      </c>
      <c r="I81" s="1" t="s">
        <v>925</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177</v>
      </c>
      <c r="D82" s="1" t="s">
        <v>930</v>
      </c>
      <c r="E82" s="1" t="s">
        <v>931</v>
      </c>
      <c r="F82" s="1" t="s">
        <v>932</v>
      </c>
      <c r="G82" s="1" t="s">
        <v>933</v>
      </c>
      <c r="H82" s="1" t="s">
        <v>934</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602</v>
      </c>
      <c r="G84" s="1" t="s">
        <v>954</v>
      </c>
      <c r="H84" s="1" t="s">
        <v>955</v>
      </c>
      <c r="I84" s="1" t="s">
        <v>956</v>
      </c>
      <c r="J84" s="1" t="s">
        <v>957</v>
      </c>
      <c r="K84" s="1" t="s">
        <v>958</v>
      </c>
      <c r="L84" s="2"/>
      <c r="M84" s="2"/>
      <c r="N84" s="2"/>
      <c r="O84" s="2"/>
      <c r="P84" s="2"/>
      <c r="Q84" s="2"/>
      <c r="R84" s="2"/>
      <c r="S84" s="2"/>
      <c r="T84" s="2"/>
      <c r="U84" s="2"/>
      <c r="V84" s="2"/>
      <c r="W84" s="2"/>
      <c r="X84" s="2"/>
      <c r="Y84" s="2"/>
      <c r="Z84" s="2"/>
    </row>
    <row r="85" ht="15.75" customHeight="1">
      <c r="A85" s="1" t="s">
        <v>959</v>
      </c>
      <c r="B85" s="1" t="s">
        <v>950</v>
      </c>
      <c r="C85" s="1" t="s">
        <v>960</v>
      </c>
      <c r="D85" s="1" t="s">
        <v>961</v>
      </c>
      <c r="E85" s="1" t="s">
        <v>962</v>
      </c>
      <c r="F85" s="1" t="s">
        <v>963</v>
      </c>
      <c r="G85" s="1" t="s">
        <v>964</v>
      </c>
      <c r="H85" s="1" t="s">
        <v>965</v>
      </c>
      <c r="I85" s="1" t="s">
        <v>966</v>
      </c>
      <c r="J85" s="1" t="s">
        <v>967</v>
      </c>
      <c r="K85" s="1" t="s">
        <v>968</v>
      </c>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974</v>
      </c>
      <c r="G86" s="1" t="s">
        <v>199</v>
      </c>
      <c r="H86" s="1" t="s">
        <v>975</v>
      </c>
      <c r="I86" s="1" t="s">
        <v>976</v>
      </c>
      <c r="J86" s="1" t="s">
        <v>977</v>
      </c>
      <c r="K86" s="1" t="s">
        <v>978</v>
      </c>
      <c r="L86" s="2"/>
      <c r="M86" s="2"/>
      <c r="N86" s="2"/>
      <c r="O86" s="2"/>
      <c r="P86" s="2"/>
      <c r="Q86" s="2"/>
      <c r="R86" s="2"/>
      <c r="S86" s="2"/>
      <c r="T86" s="2"/>
      <c r="U86" s="2"/>
      <c r="V86" s="2"/>
      <c r="W86" s="2"/>
      <c r="X86" s="2"/>
      <c r="Y86" s="2"/>
      <c r="Z86" s="2"/>
    </row>
    <row r="87" ht="15.75" customHeight="1">
      <c r="A87" s="1" t="s">
        <v>979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980</v>
      </c>
      <c r="B88" s="1" t="s">
        <v>582</v>
      </c>
      <c r="C88" s="1" t="s">
        <v>970</v>
      </c>
      <c r="D88" s="1" t="s">
        <v>981</v>
      </c>
      <c r="E88" s="1" t="s">
        <v>982</v>
      </c>
      <c r="F88" s="1" t="s">
        <v>604</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564</v>
      </c>
      <c r="E89" s="1" t="s">
        <v>991</v>
      </c>
      <c r="F89" s="1" t="s">
        <v>992</v>
      </c>
      <c r="G89" s="1" t="s">
        <v>204</v>
      </c>
      <c r="H89" s="1" t="s">
        <v>286</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1000</v>
      </c>
      <c r="F90" s="1" t="s">
        <v>1001</v>
      </c>
      <c r="G90" s="1" t="s">
        <v>1002</v>
      </c>
      <c r="H90" s="1" t="s">
        <v>1003</v>
      </c>
      <c r="I90" s="1" t="s">
        <v>1004</v>
      </c>
      <c r="J90" s="1" t="s">
        <v>1005</v>
      </c>
      <c r="K90" s="1" t="s">
        <v>1006</v>
      </c>
      <c r="L90" s="2"/>
      <c r="M90" s="2"/>
      <c r="N90" s="2"/>
      <c r="O90" s="2"/>
      <c r="P90" s="2"/>
      <c r="Q90" s="2"/>
      <c r="R90" s="2"/>
      <c r="S90" s="2"/>
      <c r="T90" s="2"/>
      <c r="U90" s="2"/>
      <c r="V90" s="2"/>
      <c r="W90" s="2"/>
      <c r="X90" s="2"/>
      <c r="Y90" s="2"/>
      <c r="Z90" s="2"/>
    </row>
    <row r="91" ht="15.75" customHeight="1">
      <c r="A91" s="1" t="s">
        <v>1007</v>
      </c>
      <c r="B91" s="1" t="s">
        <v>1008</v>
      </c>
      <c r="C91" s="1" t="s">
        <v>1009</v>
      </c>
      <c r="D91" s="1" t="s">
        <v>1010</v>
      </c>
      <c r="E91" s="1" t="s">
        <v>1011</v>
      </c>
      <c r="F91" s="1" t="s">
        <v>1012</v>
      </c>
      <c r="G91" s="1" t="s">
        <v>707</v>
      </c>
      <c r="H91" s="1" t="s">
        <v>1013</v>
      </c>
      <c r="I91" s="1" t="s">
        <v>1014</v>
      </c>
      <c r="J91" s="1" t="s">
        <v>1015</v>
      </c>
      <c r="K91" s="1" t="s">
        <v>613</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516</v>
      </c>
      <c r="J92" s="1" t="s">
        <v>1024</v>
      </c>
      <c r="K92" s="1" t="s">
        <v>1025</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1038</v>
      </c>
      <c r="C94" s="1" t="s">
        <v>1039</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1044</v>
      </c>
      <c r="F95" s="1" t="s">
        <v>1045</v>
      </c>
      <c r="G95" s="1" t="s">
        <v>1046</v>
      </c>
      <c r="H95" s="1" t="s">
        <v>1047</v>
      </c>
      <c r="I95" s="1" t="s">
        <v>967</v>
      </c>
      <c r="J95" s="1" t="s">
        <v>1048</v>
      </c>
      <c r="K95" s="1" t="s">
        <v>1049</v>
      </c>
      <c r="L95" s="2"/>
      <c r="M95" s="2"/>
      <c r="N95" s="2"/>
      <c r="O95" s="2"/>
      <c r="P95" s="2"/>
      <c r="Q95" s="2"/>
      <c r="R95" s="2"/>
      <c r="S95" s="2"/>
      <c r="T95" s="2"/>
      <c r="U95" s="2"/>
      <c r="V95" s="2"/>
      <c r="W95" s="2"/>
      <c r="X95" s="2"/>
      <c r="Y95" s="2"/>
      <c r="Z95" s="2"/>
    </row>
    <row r="96" ht="15.75" customHeight="1">
      <c r="A96" s="1" t="s">
        <v>1050</v>
      </c>
      <c r="B96" s="1" t="s">
        <v>1051</v>
      </c>
      <c r="C96" s="1" t="s">
        <v>572</v>
      </c>
      <c r="D96" s="1" t="s">
        <v>274</v>
      </c>
      <c r="E96" s="1" t="s">
        <v>1052</v>
      </c>
      <c r="F96" s="1" t="s">
        <v>334</v>
      </c>
      <c r="G96" s="1" t="s">
        <v>907</v>
      </c>
      <c r="H96" s="1" t="s">
        <v>1053</v>
      </c>
      <c r="I96" s="1" t="s">
        <v>696</v>
      </c>
      <c r="J96" s="1" t="s">
        <v>1054</v>
      </c>
      <c r="K96" s="1" t="s">
        <v>1055</v>
      </c>
      <c r="L96" s="2"/>
      <c r="M96" s="2"/>
      <c r="N96" s="2"/>
      <c r="O96" s="2"/>
      <c r="P96" s="2"/>
      <c r="Q96" s="2"/>
      <c r="R96" s="2"/>
      <c r="S96" s="2"/>
      <c r="T96" s="2"/>
      <c r="U96" s="2"/>
      <c r="V96" s="2"/>
      <c r="W96" s="2"/>
      <c r="X96" s="2"/>
      <c r="Y96" s="2"/>
      <c r="Z96" s="2"/>
    </row>
    <row r="97" ht="15.75" customHeight="1">
      <c r="A97" s="1" t="s">
        <v>1056</v>
      </c>
      <c r="B97" s="1" t="s">
        <v>435</v>
      </c>
      <c r="C97" s="1" t="s">
        <v>630</v>
      </c>
      <c r="D97" s="1" t="s">
        <v>1057</v>
      </c>
      <c r="E97" s="1" t="s">
        <v>1058</v>
      </c>
      <c r="F97" s="1" t="s">
        <v>1059</v>
      </c>
      <c r="G97" s="1" t="s">
        <v>339</v>
      </c>
      <c r="H97" s="1" t="s">
        <v>286</v>
      </c>
      <c r="I97" s="1" t="s">
        <v>1060</v>
      </c>
      <c r="J97" s="1" t="s">
        <v>1061</v>
      </c>
      <c r="K97" s="1" t="s">
        <v>1062</v>
      </c>
      <c r="L97" s="2"/>
      <c r="M97" s="2"/>
      <c r="N97" s="2"/>
      <c r="O97" s="2"/>
      <c r="P97" s="2"/>
      <c r="Q97" s="2"/>
      <c r="R97" s="2"/>
      <c r="S97" s="2"/>
      <c r="T97" s="2"/>
      <c r="U97" s="2"/>
      <c r="V97" s="2"/>
      <c r="W97" s="2"/>
      <c r="X97" s="2"/>
      <c r="Y97" s="2"/>
      <c r="Z97" s="2"/>
    </row>
    <row r="98" ht="15.75" customHeight="1">
      <c r="A98" s="1" t="s">
        <v>1063</v>
      </c>
      <c r="B98" s="1" t="s">
        <v>1064</v>
      </c>
      <c r="C98" s="1" t="s">
        <v>1065</v>
      </c>
      <c r="D98" s="1" t="s">
        <v>1066</v>
      </c>
      <c r="E98" s="1" t="s">
        <v>1067</v>
      </c>
      <c r="F98" s="1" t="s">
        <v>272</v>
      </c>
      <c r="G98" s="1" t="s">
        <v>1068</v>
      </c>
      <c r="H98" s="1" t="s">
        <v>1069</v>
      </c>
      <c r="I98" s="1" t="s">
        <v>1070</v>
      </c>
      <c r="J98" s="1" t="s">
        <v>1071</v>
      </c>
      <c r="K98" s="1" t="s">
        <v>366</v>
      </c>
      <c r="L98" s="2"/>
      <c r="M98" s="2"/>
      <c r="N98" s="2"/>
      <c r="O98" s="2"/>
      <c r="P98" s="2"/>
      <c r="Q98" s="2"/>
      <c r="R98" s="2"/>
      <c r="S98" s="2"/>
      <c r="T98" s="2"/>
      <c r="U98" s="2"/>
      <c r="V98" s="2"/>
      <c r="W98" s="2"/>
      <c r="X98" s="2"/>
      <c r="Y98" s="2"/>
      <c r="Z98" s="2"/>
    </row>
    <row r="99" ht="15.75" customHeight="1">
      <c r="A99" s="1" t="s">
        <v>1072</v>
      </c>
      <c r="B99" s="1" t="s">
        <v>267</v>
      </c>
      <c r="C99" s="1" t="s">
        <v>1073</v>
      </c>
      <c r="D99" s="1" t="s">
        <v>924</v>
      </c>
      <c r="E99" s="1" t="s">
        <v>312</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1081</v>
      </c>
      <c r="C100" s="1" t="s">
        <v>1082</v>
      </c>
      <c r="D100" s="1" t="s">
        <v>1083</v>
      </c>
      <c r="E100" s="1" t="s">
        <v>1058</v>
      </c>
      <c r="F100" s="1" t="s">
        <v>1084</v>
      </c>
      <c r="G100" s="1" t="s">
        <v>1085</v>
      </c>
      <c r="H100" s="1" t="s">
        <v>1086</v>
      </c>
      <c r="I100" s="1" t="s">
        <v>1087</v>
      </c>
      <c r="J100" s="1" t="s">
        <v>1088</v>
      </c>
      <c r="K100" s="1" t="s">
        <v>985</v>
      </c>
      <c r="L100" s="2"/>
      <c r="M100" s="2"/>
      <c r="N100" s="2"/>
      <c r="O100" s="2"/>
      <c r="P100" s="2"/>
      <c r="Q100" s="2"/>
      <c r="R100" s="2"/>
      <c r="S100" s="2"/>
      <c r="T100" s="2"/>
      <c r="U100" s="2"/>
      <c r="V100" s="2"/>
      <c r="W100" s="2"/>
      <c r="X100" s="2"/>
      <c r="Y100" s="2"/>
      <c r="Z100" s="2"/>
    </row>
    <row r="101" ht="15.75" customHeight="1">
      <c r="A101" s="1" t="s">
        <v>1089</v>
      </c>
      <c r="B101" s="1" t="s">
        <v>354</v>
      </c>
      <c r="C101" s="1" t="s">
        <v>1090</v>
      </c>
      <c r="D101" s="1" t="s">
        <v>1091</v>
      </c>
      <c r="E101" s="1" t="s">
        <v>1092</v>
      </c>
      <c r="F101" s="1" t="s">
        <v>1093</v>
      </c>
      <c r="G101" s="1" t="s">
        <v>1094</v>
      </c>
      <c r="H101" s="1" t="s">
        <v>1095</v>
      </c>
      <c r="I101" s="1" t="s">
        <v>741</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862</v>
      </c>
      <c r="D102" s="1" t="s">
        <v>1100</v>
      </c>
      <c r="E102" s="1" t="s">
        <v>1101</v>
      </c>
      <c r="F102" s="1" t="s">
        <v>724</v>
      </c>
      <c r="G102" s="1" t="s">
        <v>1002</v>
      </c>
      <c r="H102" s="1" t="s">
        <v>1102</v>
      </c>
      <c r="I102" s="1" t="s">
        <v>1103</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793</v>
      </c>
      <c r="E103" s="1" t="s">
        <v>1109</v>
      </c>
      <c r="F103" s="1" t="s">
        <v>1110</v>
      </c>
      <c r="G103" s="1" t="s">
        <v>112</v>
      </c>
      <c r="H103" s="1" t="s">
        <v>1111</v>
      </c>
      <c r="I103" s="1" t="s">
        <v>1112</v>
      </c>
      <c r="J103" s="1" t="s">
        <v>852</v>
      </c>
      <c r="K103" s="1" t="s">
        <v>1113</v>
      </c>
      <c r="L103" s="2"/>
      <c r="M103" s="2"/>
      <c r="N103" s="2"/>
      <c r="O103" s="2"/>
      <c r="P103" s="2"/>
      <c r="Q103" s="2"/>
      <c r="R103" s="2"/>
      <c r="S103" s="2"/>
      <c r="T103" s="2"/>
      <c r="U103" s="2"/>
      <c r="V103" s="2"/>
      <c r="W103" s="2"/>
      <c r="X103" s="2"/>
      <c r="Y103" s="2"/>
      <c r="Z103" s="2"/>
    </row>
    <row r="104" ht="15.75" customHeight="1">
      <c r="A104" s="1" t="s">
        <v>1114</v>
      </c>
      <c r="B104" s="1" t="s">
        <v>1115</v>
      </c>
      <c r="C104" s="1" t="s">
        <v>1116</v>
      </c>
      <c r="D104" s="1" t="s">
        <v>1117</v>
      </c>
      <c r="E104" s="1" t="s">
        <v>309</v>
      </c>
      <c r="F104" s="1" t="s">
        <v>1118</v>
      </c>
      <c r="G104" s="1" t="s">
        <v>264</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1" t="s">
        <v>1124</v>
      </c>
      <c r="C105" s="1" t="s">
        <v>1125</v>
      </c>
      <c r="D105" s="1" t="s">
        <v>1126</v>
      </c>
      <c r="E105" s="1" t="s">
        <v>1127</v>
      </c>
      <c r="F105" s="1" t="s">
        <v>1128</v>
      </c>
      <c r="G105" s="1" t="s">
        <v>1129</v>
      </c>
      <c r="H105" s="1" t="s">
        <v>1130</v>
      </c>
      <c r="I105" s="1" t="s">
        <v>1131</v>
      </c>
      <c r="J105" s="1" t="s">
        <v>1132</v>
      </c>
      <c r="K105" s="1" t="s">
        <v>1133</v>
      </c>
      <c r="L105" s="2"/>
      <c r="M105" s="2"/>
      <c r="N105" s="2"/>
      <c r="O105" s="2"/>
      <c r="P105" s="2"/>
      <c r="Q105" s="2"/>
      <c r="R105" s="2"/>
      <c r="S105" s="2"/>
      <c r="T105" s="2"/>
      <c r="U105" s="2"/>
      <c r="V105" s="2"/>
      <c r="W105" s="2"/>
      <c r="X105" s="2"/>
      <c r="Y105" s="2"/>
      <c r="Z105" s="2"/>
    </row>
    <row r="106" ht="15.75" customHeight="1">
      <c r="A106" s="1" t="s">
        <v>1134</v>
      </c>
      <c r="B106" s="1" t="s">
        <v>1124</v>
      </c>
      <c r="C106" s="1" t="s">
        <v>1135</v>
      </c>
      <c r="D106" s="1" t="s">
        <v>1136</v>
      </c>
      <c r="E106" s="1" t="s">
        <v>407</v>
      </c>
      <c r="F106" s="1" t="s">
        <v>1137</v>
      </c>
      <c r="G106" s="1" t="s">
        <v>1138</v>
      </c>
      <c r="H106" s="1" t="s">
        <v>1139</v>
      </c>
      <c r="I106" s="1" t="s">
        <v>1140</v>
      </c>
      <c r="J106" s="1" t="s">
        <v>1141</v>
      </c>
      <c r="K106" s="1" t="s">
        <v>1142</v>
      </c>
      <c r="L106" s="2"/>
      <c r="M106" s="2"/>
      <c r="N106" s="2"/>
      <c r="O106" s="2"/>
      <c r="P106" s="2"/>
      <c r="Q106" s="2"/>
      <c r="R106" s="2"/>
      <c r="S106" s="2"/>
      <c r="T106" s="2"/>
      <c r="U106" s="2"/>
      <c r="V106" s="2"/>
      <c r="W106" s="2"/>
      <c r="X106" s="2"/>
      <c r="Y106" s="2"/>
      <c r="Z106" s="2"/>
    </row>
    <row r="107" ht="15.75" customHeight="1">
      <c r="A107" s="1" t="s">
        <v>1143</v>
      </c>
      <c r="B107" s="1" t="s">
        <v>1144</v>
      </c>
      <c r="C107" s="1" t="s">
        <v>1145</v>
      </c>
      <c r="D107" s="1" t="s">
        <v>1146</v>
      </c>
      <c r="E107" s="1" t="s">
        <v>1147</v>
      </c>
      <c r="F107" s="1" t="s">
        <v>1148</v>
      </c>
      <c r="G107" s="1" t="s">
        <v>596</v>
      </c>
      <c r="H107" s="1" t="s">
        <v>432</v>
      </c>
      <c r="I107" s="1" t="s">
        <v>1149</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1153</v>
      </c>
      <c r="B109" s="1" t="s">
        <v>1154</v>
      </c>
      <c r="C109" s="1" t="s">
        <v>266</v>
      </c>
      <c r="D109" s="1" t="s">
        <v>1155</v>
      </c>
      <c r="E109" s="1" t="s">
        <v>1156</v>
      </c>
      <c r="F109" s="1" t="s">
        <v>1157</v>
      </c>
      <c r="G109" s="1" t="s">
        <v>1158</v>
      </c>
      <c r="H109" s="1" t="s">
        <v>1159</v>
      </c>
      <c r="I109" s="1" t="s">
        <v>1160</v>
      </c>
      <c r="J109" s="1" t="s">
        <v>1161</v>
      </c>
      <c r="K109" s="1" t="s">
        <v>1162</v>
      </c>
      <c r="L109" s="2"/>
      <c r="M109" s="2"/>
      <c r="N109" s="2"/>
      <c r="O109" s="2"/>
      <c r="P109" s="2"/>
      <c r="Q109" s="2"/>
      <c r="R109" s="2"/>
      <c r="S109" s="2"/>
      <c r="T109" s="2"/>
      <c r="U109" s="2"/>
      <c r="V109" s="2"/>
      <c r="W109" s="2"/>
      <c r="X109" s="2"/>
      <c r="Y109" s="2"/>
      <c r="Z109" s="2"/>
    </row>
    <row r="110" ht="15.75" customHeight="1">
      <c r="A110" s="1" t="s">
        <v>1163</v>
      </c>
      <c r="B110" s="1" t="s">
        <v>1164</v>
      </c>
      <c r="C110" s="1" t="s">
        <v>1165</v>
      </c>
      <c r="D110" s="1" t="s">
        <v>1166</v>
      </c>
      <c r="E110" s="1" t="s">
        <v>1167</v>
      </c>
      <c r="F110" s="1" t="s">
        <v>328</v>
      </c>
      <c r="G110" s="1" t="s">
        <v>562</v>
      </c>
      <c r="H110" s="1" t="s">
        <v>1168</v>
      </c>
      <c r="I110" s="1" t="s">
        <v>1169</v>
      </c>
      <c r="J110" s="1" t="s">
        <v>1087</v>
      </c>
      <c r="K110" s="1" t="s">
        <v>1170</v>
      </c>
      <c r="L110" s="2"/>
      <c r="M110" s="2"/>
      <c r="N110" s="2"/>
      <c r="O110" s="2"/>
      <c r="P110" s="2"/>
      <c r="Q110" s="2"/>
      <c r="R110" s="2"/>
      <c r="S110" s="2"/>
      <c r="T110" s="2"/>
      <c r="U110" s="2"/>
      <c r="V110" s="2"/>
      <c r="W110" s="2"/>
      <c r="X110" s="2"/>
      <c r="Y110" s="2"/>
      <c r="Z110" s="2"/>
    </row>
    <row r="111" ht="15.75" customHeight="1">
      <c r="A111" s="1" t="s">
        <v>1171</v>
      </c>
      <c r="B111" s="1" t="s">
        <v>1172</v>
      </c>
      <c r="C111" s="1" t="s">
        <v>1173</v>
      </c>
      <c r="D111" s="1" t="s">
        <v>1174</v>
      </c>
      <c r="E111" s="1" t="s">
        <v>1175</v>
      </c>
      <c r="F111" s="1" t="s">
        <v>419</v>
      </c>
      <c r="G111" s="1" t="s">
        <v>1176</v>
      </c>
      <c r="H111" s="1" t="s">
        <v>1102</v>
      </c>
      <c r="I111" s="1" t="s">
        <v>1177</v>
      </c>
      <c r="J111" s="1" t="s">
        <v>1178</v>
      </c>
      <c r="K111" s="1" t="s">
        <v>1179</v>
      </c>
      <c r="L111" s="2"/>
      <c r="M111" s="2"/>
      <c r="N111" s="2"/>
      <c r="O111" s="2"/>
      <c r="P111" s="2"/>
      <c r="Q111" s="2"/>
      <c r="R111" s="2"/>
      <c r="S111" s="2"/>
      <c r="T111" s="2"/>
      <c r="U111" s="2"/>
      <c r="V111" s="2"/>
      <c r="W111" s="2"/>
      <c r="X111" s="2"/>
      <c r="Y111" s="2"/>
      <c r="Z111" s="2"/>
    </row>
    <row r="112" ht="15.75" customHeight="1">
      <c r="A112" s="1" t="s">
        <v>1180</v>
      </c>
      <c r="B112" s="1" t="s">
        <v>1181</v>
      </c>
      <c r="C112" s="1" t="s">
        <v>197</v>
      </c>
      <c r="D112" s="1" t="s">
        <v>1182</v>
      </c>
      <c r="E112" s="1" t="s">
        <v>1183</v>
      </c>
      <c r="F112" s="1" t="s">
        <v>1184</v>
      </c>
      <c r="G112" s="1" t="s">
        <v>1185</v>
      </c>
      <c r="H112" s="1" t="s">
        <v>688</v>
      </c>
      <c r="I112" s="1" t="s">
        <v>1186</v>
      </c>
      <c r="J112" s="1" t="s">
        <v>748</v>
      </c>
      <c r="K112" s="1" t="s">
        <v>1187</v>
      </c>
      <c r="L112" s="2"/>
      <c r="M112" s="2"/>
      <c r="N112" s="2"/>
      <c r="O112" s="2"/>
      <c r="P112" s="2"/>
      <c r="Q112" s="2"/>
      <c r="R112" s="2"/>
      <c r="S112" s="2"/>
      <c r="T112" s="2"/>
      <c r="U112" s="2"/>
      <c r="V112" s="2"/>
      <c r="W112" s="2"/>
      <c r="X112" s="2"/>
      <c r="Y112" s="2"/>
      <c r="Z112" s="2"/>
    </row>
    <row r="113" ht="15.75" customHeight="1">
      <c r="A113" s="1" t="s">
        <v>1188</v>
      </c>
      <c r="B113" s="1" t="s">
        <v>1189</v>
      </c>
      <c r="C113" s="1" t="s">
        <v>1009</v>
      </c>
      <c r="D113" s="1" t="s">
        <v>435</v>
      </c>
      <c r="E113" s="1" t="s">
        <v>1190</v>
      </c>
      <c r="F113" s="1" t="s">
        <v>1191</v>
      </c>
      <c r="G113" s="1" t="s">
        <v>611</v>
      </c>
      <c r="H113" s="1" t="s">
        <v>1192</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t="s">
        <v>1199</v>
      </c>
      <c r="E114" s="1" t="s">
        <v>1200</v>
      </c>
      <c r="F114" s="1" t="s">
        <v>653</v>
      </c>
      <c r="G114" s="1" t="s">
        <v>121</v>
      </c>
      <c r="H114" s="1" t="s">
        <v>1201</v>
      </c>
      <c r="I114" s="1" t="s">
        <v>670</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t="s">
        <v>1205</v>
      </c>
      <c r="C115" s="1" t="s">
        <v>1198</v>
      </c>
      <c r="D115" s="1" t="s">
        <v>1206</v>
      </c>
      <c r="E115" s="1" t="s">
        <v>1207</v>
      </c>
      <c r="F115" s="1" t="s">
        <v>653</v>
      </c>
      <c r="G115" s="1" t="s">
        <v>121</v>
      </c>
      <c r="H115" s="1" t="s">
        <v>1201</v>
      </c>
      <c r="I115" s="1" t="s">
        <v>670</v>
      </c>
      <c r="J115" s="1" t="s">
        <v>1202</v>
      </c>
      <c r="K115" s="1" t="s">
        <v>1203</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444</v>
      </c>
      <c r="E116" s="1" t="s">
        <v>1211</v>
      </c>
      <c r="F116" s="1" t="s">
        <v>1212</v>
      </c>
      <c r="G116" s="1" t="s">
        <v>1167</v>
      </c>
      <c r="H116" s="1" t="s">
        <v>1213</v>
      </c>
      <c r="I116" s="1" t="s">
        <v>1214</v>
      </c>
      <c r="J116" s="1" t="s">
        <v>1215</v>
      </c>
      <c r="K116" s="1" t="s">
        <v>1216</v>
      </c>
      <c r="L116" s="2"/>
      <c r="M116" s="2"/>
      <c r="N116" s="2"/>
      <c r="O116" s="2"/>
      <c r="P116" s="2"/>
      <c r="Q116" s="2"/>
      <c r="R116" s="2"/>
      <c r="S116" s="2"/>
      <c r="T116" s="2"/>
      <c r="U116" s="2"/>
      <c r="V116" s="2"/>
      <c r="W116" s="2"/>
      <c r="X116" s="2"/>
      <c r="Y116" s="2"/>
      <c r="Z116" s="2"/>
    </row>
    <row r="117" ht="15.75" customHeight="1">
      <c r="A117" s="1" t="s">
        <v>1217</v>
      </c>
      <c r="B117" s="1" t="s">
        <v>1041</v>
      </c>
      <c r="C117" s="1" t="s">
        <v>1218</v>
      </c>
      <c r="D117" s="1" t="s">
        <v>1009</v>
      </c>
      <c r="E117" s="1" t="s">
        <v>1219</v>
      </c>
      <c r="F117" s="1" t="s">
        <v>849</v>
      </c>
      <c r="G117" s="1">
        <v>8.0</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1225</v>
      </c>
      <c r="C118" s="1" t="s">
        <v>1213</v>
      </c>
      <c r="D118" s="1" t="s">
        <v>1226</v>
      </c>
      <c r="E118" s="1" t="s">
        <v>317</v>
      </c>
      <c r="F118" s="1" t="s">
        <v>1227</v>
      </c>
      <c r="G118" s="1" t="s">
        <v>1228</v>
      </c>
      <c r="H118" s="1" t="s">
        <v>1229</v>
      </c>
      <c r="I118" s="1" t="s">
        <v>1230</v>
      </c>
      <c r="J118" s="1" t="s">
        <v>1231</v>
      </c>
      <c r="K118" s="1" t="s">
        <v>1232</v>
      </c>
      <c r="L118" s="2"/>
      <c r="M118" s="2"/>
      <c r="N118" s="2"/>
      <c r="O118" s="2"/>
      <c r="P118" s="2"/>
      <c r="Q118" s="2"/>
      <c r="R118" s="2"/>
      <c r="S118" s="2"/>
      <c r="T118" s="2"/>
      <c r="U118" s="2"/>
      <c r="V118" s="2"/>
      <c r="W118" s="2"/>
      <c r="X118" s="2"/>
      <c r="Y118" s="2"/>
      <c r="Z118" s="2"/>
    </row>
    <row r="119" ht="15.75" customHeight="1">
      <c r="A119" s="1" t="s">
        <v>1233</v>
      </c>
      <c r="B119" s="1" t="s">
        <v>1234</v>
      </c>
      <c r="C119" s="1" t="s">
        <v>1235</v>
      </c>
      <c r="D119" s="1" t="s">
        <v>1161</v>
      </c>
      <c r="E119" s="1" t="s">
        <v>1236</v>
      </c>
      <c r="F119" s="1" t="s">
        <v>1237</v>
      </c>
      <c r="G119" s="1" t="s">
        <v>1176</v>
      </c>
      <c r="H119" s="1">
        <v>6.0</v>
      </c>
      <c r="I119" s="1" t="s">
        <v>1238</v>
      </c>
      <c r="J119" s="1" t="s">
        <v>1239</v>
      </c>
      <c r="K119" s="1" t="s">
        <v>1240</v>
      </c>
      <c r="L119" s="2"/>
      <c r="M119" s="2"/>
      <c r="N119" s="2"/>
      <c r="O119" s="2"/>
      <c r="P119" s="2"/>
      <c r="Q119" s="2"/>
      <c r="R119" s="2"/>
      <c r="S119" s="2"/>
      <c r="T119" s="2"/>
      <c r="U119" s="2"/>
      <c r="V119" s="2"/>
      <c r="W119" s="2"/>
      <c r="X119" s="2"/>
      <c r="Y119" s="2"/>
      <c r="Z119" s="2"/>
    </row>
    <row r="120" ht="15.75" customHeight="1">
      <c r="A120" s="1" t="s">
        <v>1241</v>
      </c>
      <c r="B120" s="1" t="s">
        <v>1242</v>
      </c>
      <c r="C120" s="1" t="s">
        <v>1243</v>
      </c>
      <c r="D120" s="1" t="s">
        <v>1213</v>
      </c>
      <c r="E120" s="1" t="s">
        <v>1244</v>
      </c>
      <c r="F120" s="1" t="s">
        <v>1145</v>
      </c>
      <c r="G120" s="1" t="s">
        <v>1245</v>
      </c>
      <c r="H120" s="1" t="s">
        <v>1246</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t="s">
        <v>1251</v>
      </c>
      <c r="C121" s="1" t="s">
        <v>1252</v>
      </c>
      <c r="D121" s="1" t="s">
        <v>1253</v>
      </c>
      <c r="E121" s="1" t="s">
        <v>1254</v>
      </c>
      <c r="F121" s="1" t="s">
        <v>281</v>
      </c>
      <c r="G121" s="1" t="s">
        <v>1255</v>
      </c>
      <c r="H121" s="1" t="s">
        <v>1256</v>
      </c>
      <c r="I121" s="1" t="s">
        <v>1257</v>
      </c>
      <c r="J121" s="1" t="s">
        <v>1258</v>
      </c>
      <c r="K121" s="1" t="s">
        <v>1259</v>
      </c>
      <c r="L121" s="2"/>
      <c r="M121" s="2"/>
      <c r="N121" s="2"/>
      <c r="O121" s="2"/>
      <c r="P121" s="2"/>
      <c r="Q121" s="2"/>
      <c r="R121" s="2"/>
      <c r="S121" s="2"/>
      <c r="T121" s="2"/>
      <c r="U121" s="2"/>
      <c r="V121" s="2"/>
      <c r="W121" s="2"/>
      <c r="X121" s="2"/>
      <c r="Y121" s="2"/>
      <c r="Z121" s="2"/>
    </row>
    <row r="122" ht="15.75" customHeight="1">
      <c r="A122" s="1" t="s">
        <v>1260</v>
      </c>
      <c r="B122" s="1" t="s">
        <v>1261</v>
      </c>
      <c r="C122" s="1" t="s">
        <v>1262</v>
      </c>
      <c r="D122" s="1" t="s">
        <v>1263</v>
      </c>
      <c r="E122" s="1" t="s">
        <v>1264</v>
      </c>
      <c r="F122" s="1" t="s">
        <v>1265</v>
      </c>
      <c r="G122" s="1" t="s">
        <v>1266</v>
      </c>
      <c r="H122" s="1" t="s">
        <v>1267</v>
      </c>
      <c r="I122" s="1" t="s">
        <v>1268</v>
      </c>
      <c r="J122" s="1" t="s">
        <v>1269</v>
      </c>
      <c r="K122" s="1" t="s">
        <v>1270</v>
      </c>
      <c r="L122" s="2"/>
      <c r="M122" s="2"/>
      <c r="N122" s="2"/>
      <c r="O122" s="2"/>
      <c r="P122" s="2"/>
      <c r="Q122" s="2"/>
      <c r="R122" s="2"/>
      <c r="S122" s="2"/>
      <c r="T122" s="2"/>
      <c r="U122" s="2"/>
      <c r="V122" s="2"/>
      <c r="W122" s="2"/>
      <c r="X122" s="2"/>
      <c r="Y122" s="2"/>
      <c r="Z122" s="2"/>
    </row>
    <row r="123" ht="15.75" customHeight="1">
      <c r="A123" s="1" t="s">
        <v>1271</v>
      </c>
      <c r="B123" s="1" t="s">
        <v>978</v>
      </c>
      <c r="C123" s="1" t="s">
        <v>1272</v>
      </c>
      <c r="D123" s="1" t="s">
        <v>266</v>
      </c>
      <c r="E123" s="1" t="s">
        <v>796</v>
      </c>
      <c r="F123" s="1" t="s">
        <v>1273</v>
      </c>
      <c r="G123" s="1" t="s">
        <v>1274</v>
      </c>
      <c r="H123" s="1" t="s">
        <v>1191</v>
      </c>
      <c r="I123" s="1" t="s">
        <v>611</v>
      </c>
      <c r="J123" s="1" t="s">
        <v>1275</v>
      </c>
      <c r="K123" s="1" t="s">
        <v>918</v>
      </c>
      <c r="L123" s="2"/>
      <c r="M123" s="2"/>
      <c r="N123" s="2"/>
      <c r="O123" s="2"/>
      <c r="P123" s="2"/>
      <c r="Q123" s="2"/>
      <c r="R123" s="2"/>
      <c r="S123" s="2"/>
      <c r="T123" s="2"/>
      <c r="U123" s="2"/>
      <c r="V123" s="2"/>
      <c r="W123" s="2"/>
      <c r="X123" s="2"/>
      <c r="Y123" s="2"/>
      <c r="Z123" s="2"/>
    </row>
    <row r="124" ht="15.75" customHeight="1">
      <c r="A124" s="1" t="s">
        <v>1276</v>
      </c>
      <c r="B124" s="1" t="s">
        <v>1277</v>
      </c>
      <c r="C124" s="1" t="s">
        <v>1278</v>
      </c>
      <c r="D124" s="1" t="s">
        <v>1144</v>
      </c>
      <c r="E124" s="1" t="s">
        <v>1279</v>
      </c>
      <c r="F124" s="1" t="s">
        <v>1280</v>
      </c>
      <c r="G124" s="1" t="s">
        <v>1281</v>
      </c>
      <c r="H124" s="1" t="s">
        <v>1282</v>
      </c>
      <c r="I124" s="1" t="s">
        <v>1283</v>
      </c>
      <c r="J124" s="1" t="s">
        <v>1284</v>
      </c>
      <c r="K124" s="1" t="s">
        <v>1285</v>
      </c>
      <c r="L124" s="2"/>
      <c r="M124" s="2"/>
      <c r="N124" s="2"/>
      <c r="O124" s="2"/>
      <c r="P124" s="2"/>
      <c r="Q124" s="2"/>
      <c r="R124" s="2"/>
      <c r="S124" s="2"/>
      <c r="T124" s="2"/>
      <c r="U124" s="2"/>
      <c r="V124" s="2"/>
      <c r="W124" s="2"/>
      <c r="X124" s="2"/>
      <c r="Y124" s="2"/>
      <c r="Z124" s="2"/>
    </row>
    <row r="125" ht="15.75" customHeight="1">
      <c r="A125" s="1" t="s">
        <v>1286</v>
      </c>
      <c r="B125" s="1" t="s">
        <v>1287</v>
      </c>
      <c r="C125" s="1" t="s">
        <v>1288</v>
      </c>
      <c r="D125" s="1" t="s">
        <v>440</v>
      </c>
      <c r="E125" s="1" t="s">
        <v>1289</v>
      </c>
      <c r="F125" s="1" t="s">
        <v>1290</v>
      </c>
      <c r="G125" s="1" t="s">
        <v>1291</v>
      </c>
      <c r="H125" s="1" t="s">
        <v>1292</v>
      </c>
      <c r="I125" s="1" t="s">
        <v>1293</v>
      </c>
      <c r="J125" s="1" t="s">
        <v>1294</v>
      </c>
      <c r="K125" s="1" t="s">
        <v>1295</v>
      </c>
      <c r="L125" s="2"/>
      <c r="M125" s="2"/>
      <c r="N125" s="2"/>
      <c r="O125" s="2"/>
      <c r="P125" s="2"/>
      <c r="Q125" s="2"/>
      <c r="R125" s="2"/>
      <c r="S125" s="2"/>
      <c r="T125" s="2"/>
      <c r="U125" s="2"/>
      <c r="V125" s="2"/>
      <c r="W125" s="2"/>
      <c r="X125" s="2"/>
      <c r="Y125" s="2"/>
      <c r="Z125" s="2"/>
    </row>
    <row r="126" ht="15.75" customHeight="1">
      <c r="A126" s="1" t="s">
        <v>1296</v>
      </c>
      <c r="B126" s="1" t="s">
        <v>1297</v>
      </c>
      <c r="C126" s="1" t="s">
        <v>1298</v>
      </c>
      <c r="D126" s="1" t="s">
        <v>780</v>
      </c>
      <c r="E126" s="1" t="s">
        <v>1299</v>
      </c>
      <c r="F126" s="1" t="s">
        <v>1300</v>
      </c>
      <c r="G126" s="1" t="s">
        <v>1301</v>
      </c>
      <c r="H126" s="1" t="s">
        <v>1302</v>
      </c>
      <c r="I126" s="1" t="s">
        <v>1303</v>
      </c>
      <c r="J126" s="1" t="s">
        <v>1304</v>
      </c>
      <c r="K126" s="1" t="s">
        <v>1305</v>
      </c>
      <c r="L126" s="2"/>
      <c r="M126" s="2"/>
      <c r="N126" s="2"/>
      <c r="O126" s="2"/>
      <c r="P126" s="2"/>
      <c r="Q126" s="2"/>
      <c r="R126" s="2"/>
      <c r="S126" s="2"/>
      <c r="T126" s="2"/>
      <c r="U126" s="2"/>
      <c r="V126" s="2"/>
      <c r="W126" s="2"/>
      <c r="X126" s="2"/>
      <c r="Y126" s="2"/>
      <c r="Z126" s="2"/>
    </row>
    <row r="127" ht="15.75" customHeight="1">
      <c r="A127" s="1" t="s">
        <v>1306</v>
      </c>
      <c r="B127" s="1" t="s">
        <v>1297</v>
      </c>
      <c r="C127" s="1" t="s">
        <v>1307</v>
      </c>
      <c r="D127" s="1" t="s">
        <v>1308</v>
      </c>
      <c r="E127" s="1" t="s">
        <v>1309</v>
      </c>
      <c r="F127" s="1" t="s">
        <v>1310</v>
      </c>
      <c r="G127" s="1" t="s">
        <v>1311</v>
      </c>
      <c r="H127" s="1" t="s">
        <v>1312</v>
      </c>
      <c r="I127" s="1" t="s">
        <v>1313</v>
      </c>
      <c r="J127" s="1">
        <v>24.0</v>
      </c>
      <c r="K127" s="1" t="s">
        <v>1034</v>
      </c>
      <c r="L127" s="2"/>
      <c r="M127" s="2"/>
      <c r="N127" s="2"/>
      <c r="O127" s="2"/>
      <c r="P127" s="2"/>
      <c r="Q127" s="2"/>
      <c r="R127" s="2"/>
      <c r="S127" s="2"/>
      <c r="T127" s="2"/>
      <c r="U127" s="2"/>
      <c r="V127" s="2"/>
      <c r="W127" s="2"/>
      <c r="X127" s="2"/>
      <c r="Y127" s="2"/>
      <c r="Z127" s="2"/>
    </row>
    <row r="128" ht="15.75" customHeight="1">
      <c r="A128" s="1" t="s">
        <v>1314</v>
      </c>
      <c r="B128" s="1" t="s">
        <v>1315</v>
      </c>
      <c r="C128" s="1" t="s">
        <v>849</v>
      </c>
      <c r="D128" s="1" t="s">
        <v>1316</v>
      </c>
      <c r="E128" s="1" t="s">
        <v>1317</v>
      </c>
      <c r="F128" s="1" t="s">
        <v>1318</v>
      </c>
      <c r="G128" s="1" t="s">
        <v>396</v>
      </c>
      <c r="H128" s="1" t="s">
        <v>1319</v>
      </c>
      <c r="I128" s="1" t="s">
        <v>1320</v>
      </c>
      <c r="J128" s="1" t="s">
        <v>1321</v>
      </c>
      <c r="K128" s="1" t="s">
        <v>1238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1322</v>
      </c>
      <c r="C1" s="1" t="s">
        <v>1323</v>
      </c>
      <c r="D1" s="1" t="s">
        <v>1324</v>
      </c>
      <c r="E1" s="1" t="s">
        <v>1325</v>
      </c>
      <c r="F1" s="1" t="s">
        <v>1326</v>
      </c>
      <c r="G1" s="1" t="s">
        <v>1327</v>
      </c>
      <c r="H1" s="1" t="s">
        <v>1328</v>
      </c>
      <c r="I1" s="2"/>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1336</v>
      </c>
      <c r="I2" s="2"/>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1336</v>
      </c>
      <c r="I3" s="2"/>
      <c r="J3" s="2"/>
      <c r="K3" s="2"/>
      <c r="L3" s="2"/>
      <c r="M3" s="2"/>
      <c r="N3" s="2"/>
      <c r="O3" s="2"/>
      <c r="P3" s="2"/>
      <c r="Q3" s="2"/>
      <c r="R3" s="2"/>
      <c r="S3" s="2"/>
      <c r="T3" s="2"/>
      <c r="U3" s="2"/>
      <c r="V3" s="2"/>
      <c r="W3" s="2"/>
      <c r="X3" s="2"/>
      <c r="Y3" s="2"/>
      <c r="Z3" s="2"/>
    </row>
    <row r="4">
      <c r="A4" s="1" t="s">
        <v>1343</v>
      </c>
      <c r="B4" s="1" t="s">
        <v>1330</v>
      </c>
      <c r="C4" s="1" t="s">
        <v>1331</v>
      </c>
      <c r="D4" s="1" t="s">
        <v>1332</v>
      </c>
      <c r="E4" s="1" t="s">
        <v>1333</v>
      </c>
      <c r="F4" s="1" t="s">
        <v>1334</v>
      </c>
      <c r="G4" s="1" t="s">
        <v>1344</v>
      </c>
      <c r="H4" s="1" t="s">
        <v>1345</v>
      </c>
      <c r="I4" s="2"/>
      <c r="J4" s="2"/>
      <c r="K4" s="2"/>
      <c r="L4" s="2"/>
      <c r="M4" s="2"/>
      <c r="N4" s="2"/>
      <c r="O4" s="2"/>
      <c r="P4" s="2"/>
      <c r="Q4" s="2"/>
      <c r="R4" s="2"/>
      <c r="S4" s="2"/>
      <c r="T4" s="2"/>
      <c r="U4" s="2"/>
      <c r="V4" s="2"/>
      <c r="W4" s="2"/>
      <c r="X4" s="2"/>
      <c r="Y4" s="2"/>
      <c r="Z4" s="2"/>
    </row>
    <row r="5">
      <c r="A5" s="1" t="s">
        <v>1337</v>
      </c>
      <c r="B5" s="1" t="s">
        <v>1336</v>
      </c>
      <c r="C5" s="1" t="s">
        <v>1338</v>
      </c>
      <c r="D5" s="1" t="s">
        <v>1339</v>
      </c>
      <c r="E5" s="1" t="s">
        <v>1340</v>
      </c>
      <c r="F5" s="1" t="s">
        <v>1341</v>
      </c>
      <c r="G5" s="1" t="s">
        <v>1346</v>
      </c>
      <c r="H5" s="1" t="s">
        <v>1347</v>
      </c>
      <c r="I5" s="2"/>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1" t="s">
        <v>1355</v>
      </c>
      <c r="I6" s="2"/>
      <c r="J6" s="2"/>
      <c r="K6" s="2"/>
      <c r="L6" s="2"/>
      <c r="M6" s="2"/>
      <c r="N6" s="2"/>
      <c r="O6" s="2"/>
      <c r="P6" s="2"/>
      <c r="Q6" s="2"/>
      <c r="R6" s="2"/>
      <c r="S6" s="2"/>
      <c r="T6" s="2"/>
      <c r="U6" s="2"/>
      <c r="V6" s="2"/>
      <c r="W6" s="2"/>
      <c r="X6" s="2"/>
      <c r="Y6" s="2"/>
      <c r="Z6" s="2"/>
    </row>
    <row r="7">
      <c r="A7" s="1" t="s">
        <v>1356</v>
      </c>
      <c r="B7" s="1" t="s">
        <v>1336</v>
      </c>
      <c r="C7" s="1" t="s">
        <v>1336</v>
      </c>
      <c r="D7" s="1" t="s">
        <v>1336</v>
      </c>
      <c r="E7" s="1" t="s">
        <v>1336</v>
      </c>
      <c r="F7" s="1" t="s">
        <v>1336</v>
      </c>
      <c r="G7" s="1" t="s">
        <v>1357</v>
      </c>
      <c r="H7" s="1" t="s">
        <v>1358</v>
      </c>
      <c r="I7" s="2"/>
      <c r="J7" s="2"/>
      <c r="K7" s="2"/>
      <c r="L7" s="2"/>
      <c r="M7" s="2"/>
      <c r="N7" s="2"/>
      <c r="O7" s="2"/>
      <c r="P7" s="2"/>
      <c r="Q7" s="2"/>
      <c r="R7" s="2"/>
      <c r="S7" s="2"/>
      <c r="T7" s="2"/>
      <c r="U7" s="2"/>
      <c r="V7" s="2"/>
      <c r="W7" s="2"/>
      <c r="X7" s="2"/>
      <c r="Y7" s="2"/>
      <c r="Z7" s="2"/>
    </row>
    <row r="8">
      <c r="A8" s="1" t="s">
        <v>1359</v>
      </c>
      <c r="B8" s="1" t="s">
        <v>1336</v>
      </c>
      <c r="C8" s="1" t="s">
        <v>1360</v>
      </c>
      <c r="D8" s="1" t="s">
        <v>1361</v>
      </c>
      <c r="E8" s="1" t="s">
        <v>1362</v>
      </c>
      <c r="F8" s="1" t="s">
        <v>1363</v>
      </c>
      <c r="G8" s="1" t="s">
        <v>1364</v>
      </c>
      <c r="H8" s="1" t="s">
        <v>1365</v>
      </c>
      <c r="I8" s="2"/>
      <c r="J8" s="2"/>
      <c r="K8" s="2"/>
      <c r="L8" s="2"/>
      <c r="M8" s="2"/>
      <c r="N8" s="2"/>
      <c r="O8" s="2"/>
      <c r="P8" s="2"/>
      <c r="Q8" s="2"/>
      <c r="R8" s="2"/>
      <c r="S8" s="2"/>
      <c r="T8" s="2"/>
      <c r="U8" s="2"/>
      <c r="V8" s="2"/>
      <c r="W8" s="2"/>
      <c r="X8" s="2"/>
      <c r="Y8" s="2"/>
      <c r="Z8" s="2"/>
    </row>
    <row r="9">
      <c r="A9" s="1" t="s">
        <v>1366</v>
      </c>
      <c r="B9" s="1" t="s">
        <v>1361</v>
      </c>
      <c r="C9" s="1" t="s">
        <v>1367</v>
      </c>
      <c r="D9" s="1" t="s">
        <v>1368</v>
      </c>
      <c r="E9" s="1" t="s">
        <v>1369</v>
      </c>
      <c r="F9" s="1" t="s">
        <v>1370</v>
      </c>
      <c r="G9" s="1" t="s">
        <v>1371</v>
      </c>
      <c r="H9" s="1" t="s">
        <v>1372</v>
      </c>
      <c r="I9" s="2"/>
      <c r="J9" s="2"/>
      <c r="K9" s="2"/>
      <c r="L9" s="2"/>
      <c r="M9" s="2"/>
      <c r="N9" s="2"/>
      <c r="O9" s="2"/>
      <c r="P9" s="2"/>
      <c r="Q9" s="2"/>
      <c r="R9" s="2"/>
      <c r="S9" s="2"/>
      <c r="T9" s="2"/>
      <c r="U9" s="2"/>
      <c r="V9" s="2"/>
      <c r="W9" s="2"/>
      <c r="X9" s="2"/>
      <c r="Y9" s="2"/>
      <c r="Z9" s="2"/>
    </row>
    <row r="10">
      <c r="A10" s="1" t="s">
        <v>1373</v>
      </c>
      <c r="B10" s="1" t="s">
        <v>1361</v>
      </c>
      <c r="C10" s="1" t="s">
        <v>1367</v>
      </c>
      <c r="D10" s="1" t="s">
        <v>1368</v>
      </c>
      <c r="E10" s="1" t="s">
        <v>1369</v>
      </c>
      <c r="F10" s="1" t="s">
        <v>1370</v>
      </c>
      <c r="G10" s="1" t="s">
        <v>1374</v>
      </c>
      <c r="H10" s="1" t="s">
        <v>1375</v>
      </c>
      <c r="I10" s="2"/>
      <c r="J10" s="2"/>
      <c r="K10" s="2"/>
      <c r="L10" s="2"/>
      <c r="M10" s="2"/>
      <c r="N10" s="2"/>
      <c r="O10" s="2"/>
      <c r="P10" s="2"/>
      <c r="Q10" s="2"/>
      <c r="R10" s="2"/>
      <c r="S10" s="2"/>
      <c r="T10" s="2"/>
      <c r="U10" s="2"/>
      <c r="V10" s="2"/>
      <c r="W10" s="2"/>
      <c r="X10" s="2"/>
      <c r="Y10" s="2"/>
      <c r="Z10" s="2"/>
    </row>
    <row r="11">
      <c r="A11" s="1" t="s">
        <v>1376</v>
      </c>
      <c r="B11" s="1" t="s">
        <v>1377</v>
      </c>
      <c r="C11" s="1" t="s">
        <v>1378</v>
      </c>
      <c r="D11" s="1" t="s">
        <v>1379</v>
      </c>
      <c r="E11" s="1" t="s">
        <v>1380</v>
      </c>
      <c r="F11" s="1" t="s">
        <v>1381</v>
      </c>
      <c r="G11" s="1" t="s">
        <v>1382</v>
      </c>
      <c r="H11" s="1" t="s">
        <v>1383</v>
      </c>
      <c r="I11" s="2"/>
      <c r="J11" s="2"/>
      <c r="K11" s="2"/>
      <c r="L11" s="2"/>
      <c r="M11" s="2"/>
      <c r="N11" s="2"/>
      <c r="O11" s="2"/>
      <c r="P11" s="2"/>
      <c r="Q11" s="2"/>
      <c r="R11" s="2"/>
      <c r="S11" s="2"/>
      <c r="T11" s="2"/>
      <c r="U11" s="2"/>
      <c r="V11" s="2"/>
      <c r="W11" s="2"/>
      <c r="X11" s="2"/>
      <c r="Y11" s="2"/>
      <c r="Z11" s="2"/>
    </row>
    <row r="12">
      <c r="A12" s="1" t="s">
        <v>1384</v>
      </c>
      <c r="B12" s="1" t="s">
        <v>1385</v>
      </c>
      <c r="C12" s="1" t="s">
        <v>1386</v>
      </c>
      <c r="D12" s="1" t="s">
        <v>1383</v>
      </c>
      <c r="E12" s="1" t="s">
        <v>1387</v>
      </c>
      <c r="F12" s="1" t="s">
        <v>1388</v>
      </c>
      <c r="G12" s="1" t="s">
        <v>1389</v>
      </c>
      <c r="H12" s="1" t="s">
        <v>1390</v>
      </c>
      <c r="I12" s="2"/>
      <c r="J12" s="2"/>
      <c r="K12" s="2"/>
      <c r="L12" s="2"/>
      <c r="M12" s="2"/>
      <c r="N12" s="2"/>
      <c r="O12" s="2"/>
      <c r="P12" s="2"/>
      <c r="Q12" s="2"/>
      <c r="R12" s="2"/>
      <c r="S12" s="2"/>
      <c r="T12" s="2"/>
      <c r="U12" s="2"/>
      <c r="V12" s="2"/>
      <c r="W12" s="2"/>
      <c r="X12" s="2"/>
      <c r="Y12" s="2"/>
      <c r="Z12" s="2"/>
    </row>
    <row r="13">
      <c r="A13" s="1" t="s">
        <v>1391</v>
      </c>
      <c r="B13" s="1" t="s">
        <v>1336</v>
      </c>
      <c r="C13" s="1" t="s">
        <v>1336</v>
      </c>
      <c r="D13" s="1" t="s">
        <v>1336</v>
      </c>
      <c r="E13" s="1" t="s">
        <v>1336</v>
      </c>
      <c r="F13" s="1" t="s">
        <v>1336</v>
      </c>
      <c r="G13" s="1" t="s">
        <v>1392</v>
      </c>
      <c r="H13" s="1" t="s">
        <v>1393</v>
      </c>
      <c r="I13" s="2"/>
      <c r="J13" s="2"/>
      <c r="K13" s="2"/>
      <c r="L13" s="2"/>
      <c r="M13" s="2"/>
      <c r="N13" s="2"/>
      <c r="O13" s="2"/>
      <c r="P13" s="2"/>
      <c r="Q13" s="2"/>
      <c r="R13" s="2"/>
      <c r="S13" s="2"/>
      <c r="T13" s="2"/>
      <c r="U13" s="2"/>
      <c r="V13" s="2"/>
      <c r="W13" s="2"/>
      <c r="X13" s="2"/>
      <c r="Y13" s="2"/>
      <c r="Z13" s="2"/>
    </row>
    <row r="14">
      <c r="A14" s="1" t="s">
        <v>1394</v>
      </c>
      <c r="B14" s="1" t="s">
        <v>1336</v>
      </c>
      <c r="C14" s="1" t="s">
        <v>1336</v>
      </c>
      <c r="D14" s="1" t="s">
        <v>1336</v>
      </c>
      <c r="E14" s="1" t="s">
        <v>1336</v>
      </c>
      <c r="F14" s="1" t="s">
        <v>1336</v>
      </c>
      <c r="G14" s="1" t="s">
        <v>1395</v>
      </c>
      <c r="H14" s="1" t="s">
        <v>1396</v>
      </c>
      <c r="I14" s="2"/>
      <c r="J14" s="2"/>
      <c r="K14" s="2"/>
      <c r="L14" s="2"/>
      <c r="M14" s="2"/>
      <c r="N14" s="2"/>
      <c r="O14" s="2"/>
      <c r="P14" s="2"/>
      <c r="Q14" s="2"/>
      <c r="R14" s="2"/>
      <c r="S14" s="2"/>
      <c r="T14" s="2"/>
      <c r="U14" s="2"/>
      <c r="V14" s="2"/>
      <c r="W14" s="2"/>
      <c r="X14" s="2"/>
      <c r="Y14" s="2"/>
      <c r="Z14" s="2"/>
    </row>
    <row r="15">
      <c r="A15" s="1" t="s">
        <v>1397</v>
      </c>
      <c r="B15" s="1" t="s">
        <v>1336</v>
      </c>
      <c r="C15" s="1" t="s">
        <v>1336</v>
      </c>
      <c r="D15" s="1" t="s">
        <v>1336</v>
      </c>
      <c r="E15" s="1" t="s">
        <v>1336</v>
      </c>
      <c r="F15" s="1" t="s">
        <v>1336</v>
      </c>
      <c r="G15" s="1" t="s">
        <v>689</v>
      </c>
      <c r="H15" s="1" t="s">
        <v>1398</v>
      </c>
      <c r="I15" s="2"/>
      <c r="J15" s="2"/>
      <c r="K15" s="2"/>
      <c r="L15" s="2"/>
      <c r="M15" s="2"/>
      <c r="N15" s="2"/>
      <c r="O15" s="2"/>
      <c r="P15" s="2"/>
      <c r="Q15" s="2"/>
      <c r="R15" s="2"/>
      <c r="S15" s="2"/>
      <c r="T15" s="2"/>
      <c r="U15" s="2"/>
      <c r="V15" s="2"/>
      <c r="W15" s="2"/>
      <c r="X15" s="2"/>
      <c r="Y15" s="2"/>
      <c r="Z15" s="2"/>
    </row>
    <row r="16">
      <c r="A16" s="1" t="s">
        <v>1399</v>
      </c>
      <c r="B16" s="1" t="s">
        <v>1336</v>
      </c>
      <c r="C16" s="1" t="s">
        <v>1336</v>
      </c>
      <c r="D16" s="1" t="s">
        <v>1336</v>
      </c>
      <c r="E16" s="1" t="s">
        <v>1336</v>
      </c>
      <c r="F16" s="1" t="s">
        <v>1336</v>
      </c>
      <c r="G16" s="1" t="s">
        <v>1400</v>
      </c>
      <c r="H16" s="1" t="s">
        <v>1401</v>
      </c>
      <c r="I16" s="2"/>
      <c r="J16" s="2"/>
      <c r="K16" s="2"/>
      <c r="L16" s="2"/>
      <c r="M16" s="2"/>
      <c r="N16" s="2"/>
      <c r="O16" s="2"/>
      <c r="P16" s="2"/>
      <c r="Q16" s="2"/>
      <c r="R16" s="2"/>
      <c r="S16" s="2"/>
      <c r="T16" s="2"/>
      <c r="U16" s="2"/>
      <c r="V16" s="2"/>
      <c r="W16" s="2"/>
      <c r="X16" s="2"/>
      <c r="Y16" s="2"/>
      <c r="Z16" s="2"/>
    </row>
    <row r="17">
      <c r="A17" s="1" t="s">
        <v>1402</v>
      </c>
      <c r="B17" s="1" t="s">
        <v>186</v>
      </c>
      <c r="C17" s="1" t="s">
        <v>187</v>
      </c>
      <c r="D17" s="1" t="s">
        <v>188</v>
      </c>
      <c r="E17" s="1" t="s">
        <v>189</v>
      </c>
      <c r="F17" s="1" t="s">
        <v>190</v>
      </c>
      <c r="G17" s="1" t="s">
        <v>1403</v>
      </c>
      <c r="H17" s="1" t="s">
        <v>1404</v>
      </c>
      <c r="I17" s="2"/>
      <c r="J17" s="2"/>
      <c r="K17" s="2"/>
      <c r="L17" s="2"/>
      <c r="M17" s="2"/>
      <c r="N17" s="2"/>
      <c r="O17" s="2"/>
      <c r="P17" s="2"/>
      <c r="Q17" s="2"/>
      <c r="R17" s="2"/>
      <c r="S17" s="2"/>
      <c r="T17" s="2"/>
      <c r="U17" s="2"/>
      <c r="V17" s="2"/>
      <c r="W17" s="2"/>
      <c r="X17" s="2"/>
      <c r="Y17" s="2"/>
      <c r="Z17" s="2"/>
    </row>
    <row r="18">
      <c r="A18" s="1" t="s">
        <v>1405</v>
      </c>
      <c r="B18" s="1" t="s">
        <v>1336</v>
      </c>
      <c r="C18" s="1" t="s">
        <v>1336</v>
      </c>
      <c r="D18" s="1" t="s">
        <v>1336</v>
      </c>
      <c r="E18" s="1" t="s">
        <v>1336</v>
      </c>
      <c r="F18" s="1" t="s">
        <v>1336</v>
      </c>
      <c r="G18" s="1" t="s">
        <v>1406</v>
      </c>
      <c r="H18" s="1" t="s">
        <v>1407</v>
      </c>
      <c r="I18" s="2"/>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2"/>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2"/>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2"/>
      <c r="J21" s="2"/>
      <c r="K21" s="2"/>
      <c r="L21" s="2"/>
      <c r="M21" s="2"/>
      <c r="N21" s="2"/>
      <c r="O21" s="2"/>
      <c r="P21" s="2"/>
      <c r="Q21" s="2"/>
      <c r="R21" s="2"/>
      <c r="S21" s="2"/>
      <c r="T21" s="2"/>
      <c r="U21" s="2"/>
      <c r="V21" s="2"/>
      <c r="W21" s="2"/>
      <c r="X21" s="2"/>
      <c r="Y21" s="2"/>
      <c r="Z21" s="2"/>
    </row>
    <row r="22" ht="15.75" customHeight="1">
      <c r="A22" s="1" t="s">
        <v>1432</v>
      </c>
      <c r="B22" s="1" t="s">
        <v>945</v>
      </c>
      <c r="C22" s="1" t="s">
        <v>470</v>
      </c>
      <c r="D22" s="1" t="s">
        <v>1433</v>
      </c>
      <c r="E22" s="1" t="s">
        <v>1434</v>
      </c>
      <c r="F22" s="1" t="s">
        <v>1435</v>
      </c>
      <c r="G22" s="1" t="s">
        <v>1436</v>
      </c>
      <c r="H22" s="1" t="s">
        <v>1437</v>
      </c>
      <c r="I22" s="2"/>
      <c r="J22" s="2"/>
      <c r="K22" s="2"/>
      <c r="L22" s="2"/>
      <c r="M22" s="2"/>
      <c r="N22" s="2"/>
      <c r="O22" s="2"/>
      <c r="P22" s="2"/>
      <c r="Q22" s="2"/>
      <c r="R22" s="2"/>
      <c r="S22" s="2"/>
      <c r="T22" s="2"/>
      <c r="U22" s="2"/>
      <c r="V22" s="2"/>
      <c r="W22" s="2"/>
      <c r="X22" s="2"/>
      <c r="Y22" s="2"/>
      <c r="Z22" s="2"/>
    </row>
    <row r="23" ht="15.75" customHeight="1">
      <c r="A23" s="1" t="s">
        <v>1438</v>
      </c>
      <c r="B23" s="1" t="s">
        <v>1336</v>
      </c>
      <c r="C23" s="1" t="s">
        <v>1336</v>
      </c>
      <c r="D23" s="1" t="s">
        <v>1336</v>
      </c>
      <c r="E23" s="1" t="s">
        <v>1336</v>
      </c>
      <c r="F23" s="1" t="s">
        <v>1336</v>
      </c>
      <c r="G23" s="1" t="s">
        <v>1439</v>
      </c>
      <c r="H23" s="1" t="s">
        <v>1440</v>
      </c>
      <c r="I23" s="2"/>
      <c r="J23" s="2"/>
      <c r="K23" s="2"/>
      <c r="L23" s="2"/>
      <c r="M23" s="2"/>
      <c r="N23" s="2"/>
      <c r="O23" s="2"/>
      <c r="P23" s="2"/>
      <c r="Q23" s="2"/>
      <c r="R23" s="2"/>
      <c r="S23" s="2"/>
      <c r="T23" s="2"/>
      <c r="U23" s="2"/>
      <c r="V23" s="2"/>
      <c r="W23" s="2"/>
      <c r="X23" s="2"/>
      <c r="Y23" s="2"/>
      <c r="Z23" s="2"/>
    </row>
    <row r="24" ht="15.75" customHeight="1">
      <c r="A24" s="1" t="s">
        <v>1441</v>
      </c>
      <c r="B24" s="1" t="s">
        <v>1442</v>
      </c>
      <c r="C24" s="1" t="s">
        <v>1443</v>
      </c>
      <c r="D24" s="1" t="s">
        <v>1444</v>
      </c>
      <c r="E24" s="1" t="s">
        <v>1445</v>
      </c>
      <c r="F24" s="1" t="s">
        <v>1446</v>
      </c>
      <c r="G24" s="1" t="s">
        <v>1447</v>
      </c>
      <c r="H24" s="1" t="s">
        <v>1447</v>
      </c>
      <c r="I24" s="2"/>
      <c r="J24" s="2"/>
      <c r="K24" s="2"/>
      <c r="L24" s="2"/>
      <c r="M24" s="2"/>
      <c r="N24" s="2"/>
      <c r="O24" s="2"/>
      <c r="P24" s="2"/>
      <c r="Q24" s="2"/>
      <c r="R24" s="2"/>
      <c r="S24" s="2"/>
      <c r="T24" s="2"/>
      <c r="U24" s="2"/>
      <c r="V24" s="2"/>
      <c r="W24" s="2"/>
      <c r="X24" s="2"/>
      <c r="Y24" s="2"/>
      <c r="Z24" s="2"/>
    </row>
    <row r="25" ht="15.75" customHeight="1">
      <c r="A25" s="1" t="s">
        <v>1448</v>
      </c>
      <c r="B25" s="1" t="s">
        <v>1449</v>
      </c>
      <c r="C25" s="1" t="s">
        <v>1450</v>
      </c>
      <c r="D25" s="1" t="s">
        <v>1451</v>
      </c>
      <c r="E25" s="1" t="s">
        <v>1452</v>
      </c>
      <c r="F25" s="1" t="s">
        <v>1453</v>
      </c>
      <c r="G25" s="1" t="s">
        <v>1454</v>
      </c>
      <c r="H25" s="1" t="s">
        <v>1336</v>
      </c>
      <c r="I25" s="2"/>
      <c r="J25" s="2"/>
      <c r="K25" s="2"/>
      <c r="L25" s="2"/>
      <c r="M25" s="2"/>
      <c r="N25" s="2"/>
      <c r="O25" s="2"/>
      <c r="P25" s="2"/>
      <c r="Q25" s="2"/>
      <c r="R25" s="2"/>
      <c r="S25" s="2"/>
      <c r="T25" s="2"/>
      <c r="U25" s="2"/>
      <c r="V25" s="2"/>
      <c r="W25" s="2"/>
      <c r="X25" s="2"/>
      <c r="Y25" s="2"/>
      <c r="Z25" s="2"/>
    </row>
    <row r="26" ht="15.75" customHeight="1">
      <c r="A26" s="1" t="s">
        <v>1455</v>
      </c>
      <c r="B26" s="1" t="s">
        <v>1456</v>
      </c>
      <c r="C26" s="1" t="s">
        <v>1457</v>
      </c>
      <c r="D26" s="1" t="s">
        <v>1458</v>
      </c>
      <c r="E26" s="1" t="s">
        <v>1459</v>
      </c>
      <c r="F26" s="1" t="s">
        <v>1460</v>
      </c>
      <c r="G26" s="1" t="s">
        <v>1336</v>
      </c>
      <c r="H26" s="1" t="s">
        <v>1336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1461</v>
      </c>
      <c r="B2" s="1" t="s">
        <v>1462</v>
      </c>
      <c r="C2" s="2"/>
      <c r="D2" s="2"/>
      <c r="E2" s="2"/>
      <c r="F2" s="2"/>
      <c r="G2" s="2"/>
      <c r="H2" s="2"/>
      <c r="I2" s="2"/>
      <c r="J2" s="2"/>
      <c r="K2" s="2"/>
      <c r="L2" s="2"/>
      <c r="M2" s="2"/>
      <c r="N2" s="2"/>
      <c r="O2" s="2"/>
      <c r="P2" s="2"/>
      <c r="Q2" s="2"/>
      <c r="R2" s="2"/>
      <c r="S2" s="2"/>
      <c r="T2" s="2"/>
      <c r="U2" s="2"/>
      <c r="V2" s="2"/>
      <c r="W2" s="2"/>
      <c r="X2" s="2"/>
      <c r="Y2" s="2"/>
      <c r="Z2" s="2"/>
    </row>
    <row r="3">
      <c r="A3" s="3" t="s">
        <v>1463</v>
      </c>
      <c r="B3" s="1" t="s">
        <v>1464</v>
      </c>
      <c r="C3" s="2"/>
      <c r="D3" s="2"/>
      <c r="E3" s="2"/>
      <c r="F3" s="2"/>
      <c r="G3" s="2"/>
      <c r="H3" s="2"/>
      <c r="I3" s="2"/>
      <c r="J3" s="2"/>
      <c r="K3" s="2"/>
      <c r="L3" s="2"/>
      <c r="M3" s="2"/>
      <c r="N3" s="2"/>
      <c r="O3" s="2"/>
      <c r="P3" s="2"/>
      <c r="Q3" s="2"/>
      <c r="R3" s="2"/>
      <c r="S3" s="2"/>
      <c r="T3" s="2"/>
      <c r="U3" s="2"/>
      <c r="V3" s="2"/>
      <c r="W3" s="2"/>
      <c r="X3" s="2"/>
      <c r="Y3" s="2"/>
      <c r="Z3" s="2"/>
    </row>
    <row r="4">
      <c r="A4" s="3" t="s">
        <v>1465</v>
      </c>
      <c r="B4" s="1" t="s">
        <v>1466</v>
      </c>
      <c r="C4" s="2"/>
      <c r="D4" s="2"/>
      <c r="E4" s="2"/>
      <c r="F4" s="2"/>
      <c r="G4" s="2"/>
      <c r="H4" s="2"/>
      <c r="I4" s="2"/>
      <c r="J4" s="2"/>
      <c r="K4" s="2"/>
      <c r="L4" s="2"/>
      <c r="M4" s="2"/>
      <c r="N4" s="2"/>
      <c r="O4" s="2"/>
      <c r="P4" s="2"/>
      <c r="Q4" s="2"/>
      <c r="R4" s="2"/>
      <c r="S4" s="2"/>
      <c r="T4" s="2"/>
      <c r="U4" s="2"/>
      <c r="V4" s="2"/>
      <c r="W4" s="2"/>
      <c r="X4" s="2"/>
      <c r="Y4" s="2"/>
      <c r="Z4" s="2"/>
    </row>
    <row r="5">
      <c r="A5" s="3" t="s">
        <v>1467</v>
      </c>
      <c r="B5" s="1" t="s">
        <v>1468</v>
      </c>
      <c r="C5" s="2"/>
      <c r="D5" s="2"/>
      <c r="E5" s="2"/>
      <c r="F5" s="2"/>
      <c r="G5" s="2"/>
      <c r="H5" s="2"/>
      <c r="I5" s="2"/>
      <c r="J5" s="2"/>
      <c r="K5" s="2"/>
      <c r="L5" s="2"/>
      <c r="M5" s="2"/>
      <c r="N5" s="2"/>
      <c r="O5" s="2"/>
      <c r="P5" s="2"/>
      <c r="Q5" s="2"/>
      <c r="R5" s="2"/>
      <c r="S5" s="2"/>
      <c r="T5" s="2"/>
      <c r="U5" s="2"/>
      <c r="V5" s="2"/>
      <c r="W5" s="2"/>
      <c r="X5" s="2"/>
      <c r="Y5" s="2"/>
      <c r="Z5" s="2"/>
    </row>
    <row r="6">
      <c r="A6" s="3" t="s">
        <v>1469</v>
      </c>
      <c r="B6" s="1" t="s">
        <v>11</v>
      </c>
      <c r="C6" s="2"/>
      <c r="D6" s="2"/>
      <c r="E6" s="2"/>
      <c r="F6" s="2"/>
      <c r="G6" s="2"/>
      <c r="H6" s="2"/>
      <c r="I6" s="2"/>
      <c r="J6" s="2"/>
      <c r="K6" s="2"/>
      <c r="L6" s="2"/>
      <c r="M6" s="2"/>
      <c r="N6" s="2"/>
      <c r="O6" s="2"/>
      <c r="P6" s="2"/>
      <c r="Q6" s="2"/>
      <c r="R6" s="2"/>
      <c r="S6" s="2"/>
      <c r="T6" s="2"/>
      <c r="U6" s="2"/>
      <c r="V6" s="2"/>
      <c r="W6" s="2"/>
      <c r="X6" s="2"/>
      <c r="Y6" s="2"/>
      <c r="Z6" s="2"/>
    </row>
    <row r="7">
      <c r="A7" s="3" t="s">
        <v>1470</v>
      </c>
      <c r="B7" s="1" t="s">
        <v>1471</v>
      </c>
      <c r="C7" s="2"/>
      <c r="D7" s="2"/>
      <c r="E7" s="2"/>
      <c r="F7" s="2"/>
      <c r="G7" s="2"/>
      <c r="H7" s="2"/>
      <c r="I7" s="2"/>
      <c r="J7" s="2"/>
      <c r="K7" s="2"/>
      <c r="L7" s="2"/>
      <c r="M7" s="2"/>
      <c r="N7" s="2"/>
      <c r="O7" s="2"/>
      <c r="P7" s="2"/>
      <c r="Q7" s="2"/>
      <c r="R7" s="2"/>
      <c r="S7" s="2"/>
      <c r="T7" s="2"/>
      <c r="U7" s="2"/>
      <c r="V7" s="2"/>
      <c r="W7" s="2"/>
      <c r="X7" s="2"/>
      <c r="Y7" s="2"/>
      <c r="Z7" s="2"/>
    </row>
    <row r="8">
      <c r="A8" s="3" t="s">
        <v>1472</v>
      </c>
      <c r="B8" s="4" t="s">
        <v>1473</v>
      </c>
      <c r="C8" s="2"/>
      <c r="D8" s="2"/>
      <c r="E8" s="2"/>
      <c r="F8" s="2"/>
      <c r="G8" s="2"/>
      <c r="H8" s="2"/>
      <c r="I8" s="2"/>
      <c r="J8" s="2"/>
      <c r="K8" s="2"/>
      <c r="L8" s="2"/>
      <c r="M8" s="2"/>
      <c r="N8" s="2"/>
      <c r="O8" s="2"/>
      <c r="P8" s="2"/>
      <c r="Q8" s="2"/>
      <c r="R8" s="2"/>
      <c r="S8" s="2"/>
      <c r="T8" s="2"/>
      <c r="U8" s="2"/>
      <c r="V8" s="2"/>
      <c r="W8" s="2"/>
      <c r="X8" s="2"/>
      <c r="Y8" s="2"/>
      <c r="Z8" s="2"/>
    </row>
    <row r="9">
      <c r="A9" s="3" t="s">
        <v>1474</v>
      </c>
      <c r="B9" s="1" t="s">
        <v>1475</v>
      </c>
      <c r="C9" s="2"/>
      <c r="D9" s="2"/>
      <c r="E9" s="2"/>
      <c r="F9" s="2"/>
      <c r="G9" s="2"/>
      <c r="H9" s="2"/>
      <c r="I9" s="2"/>
      <c r="J9" s="2"/>
      <c r="K9" s="2"/>
      <c r="L9" s="2"/>
      <c r="M9" s="2"/>
      <c r="N9" s="2"/>
      <c r="O9" s="2"/>
      <c r="P9" s="2"/>
      <c r="Q9" s="2"/>
      <c r="R9" s="2"/>
      <c r="S9" s="2"/>
      <c r="T9" s="2"/>
      <c r="U9" s="2"/>
      <c r="V9" s="2"/>
      <c r="W9" s="2"/>
      <c r="X9" s="2"/>
      <c r="Y9" s="2"/>
      <c r="Z9" s="2"/>
    </row>
    <row r="10">
      <c r="A10" s="3" t="s">
        <v>1476</v>
      </c>
      <c r="B10" s="1" t="s">
        <v>1477</v>
      </c>
      <c r="C10" s="2"/>
      <c r="D10" s="2"/>
      <c r="E10" s="2"/>
      <c r="F10" s="2"/>
      <c r="G10" s="2"/>
      <c r="H10" s="2"/>
      <c r="I10" s="2"/>
      <c r="J10" s="2"/>
      <c r="K10" s="2"/>
      <c r="L10" s="2"/>
      <c r="M10" s="2"/>
      <c r="N10" s="2"/>
      <c r="O10" s="2"/>
      <c r="P10" s="2"/>
      <c r="Q10" s="2"/>
      <c r="R10" s="2"/>
      <c r="S10" s="2"/>
      <c r="T10" s="2"/>
      <c r="U10" s="2"/>
      <c r="V10" s="2"/>
      <c r="W10" s="2"/>
      <c r="X10" s="2"/>
      <c r="Y10" s="2"/>
      <c r="Z10" s="2"/>
    </row>
    <row r="11">
      <c r="A11" s="3" t="s">
        <v>1478</v>
      </c>
      <c r="B11" s="1" t="s">
        <v>1475</v>
      </c>
      <c r="C11" s="2"/>
      <c r="D11" s="2"/>
      <c r="E11" s="2"/>
      <c r="F11" s="2"/>
      <c r="G11" s="2"/>
      <c r="H11" s="2"/>
      <c r="I11" s="2"/>
      <c r="J11" s="2"/>
      <c r="K11" s="2"/>
      <c r="L11" s="2"/>
      <c r="M11" s="2"/>
      <c r="N11" s="2"/>
      <c r="O11" s="2"/>
      <c r="P11" s="2"/>
      <c r="Q11" s="2"/>
      <c r="R11" s="2"/>
      <c r="S11" s="2"/>
      <c r="T11" s="2"/>
      <c r="U11" s="2"/>
      <c r="V11" s="2"/>
      <c r="W11" s="2"/>
      <c r="X11" s="2"/>
      <c r="Y11" s="2"/>
      <c r="Z11" s="2"/>
    </row>
    <row r="12">
      <c r="A12" s="3" t="s">
        <v>1479</v>
      </c>
      <c r="B12" s="1" t="s">
        <v>1480</v>
      </c>
      <c r="C12" s="2"/>
      <c r="D12" s="2"/>
      <c r="E12" s="2"/>
      <c r="F12" s="2"/>
      <c r="G12" s="2"/>
      <c r="H12" s="2"/>
      <c r="I12" s="2"/>
      <c r="J12" s="2"/>
      <c r="K12" s="2"/>
      <c r="L12" s="2"/>
      <c r="M12" s="2"/>
      <c r="N12" s="2"/>
      <c r="O12" s="2"/>
      <c r="P12" s="2"/>
      <c r="Q12" s="2"/>
      <c r="R12" s="2"/>
      <c r="S12" s="2"/>
      <c r="T12" s="2"/>
      <c r="U12" s="2"/>
      <c r="V12" s="2"/>
      <c r="W12" s="2"/>
      <c r="X12" s="2"/>
      <c r="Y12" s="2"/>
      <c r="Z12" s="2"/>
    </row>
    <row r="13">
      <c r="A13" s="3" t="s">
        <v>1481</v>
      </c>
      <c r="B13" s="1" t="s">
        <v>1482</v>
      </c>
      <c r="C13" s="2"/>
      <c r="D13" s="2"/>
      <c r="E13" s="2"/>
      <c r="F13" s="2"/>
      <c r="G13" s="2"/>
      <c r="H13" s="2"/>
      <c r="I13" s="2"/>
      <c r="J13" s="2"/>
      <c r="K13" s="2"/>
      <c r="L13" s="2"/>
      <c r="M13" s="2"/>
      <c r="N13" s="2"/>
      <c r="O13" s="2"/>
      <c r="P13" s="2"/>
      <c r="Q13" s="2"/>
      <c r="R13" s="2"/>
      <c r="S13" s="2"/>
      <c r="T13" s="2"/>
      <c r="U13" s="2"/>
      <c r="V13" s="2"/>
      <c r="W13" s="2"/>
      <c r="X13" s="2"/>
      <c r="Y13" s="2"/>
      <c r="Z13" s="2"/>
    </row>
    <row r="14">
      <c r="A14" s="3" t="s">
        <v>1483</v>
      </c>
      <c r="B14" s="1" t="s">
        <v>1480</v>
      </c>
      <c r="C14" s="2"/>
      <c r="D14" s="2"/>
      <c r="E14" s="2"/>
      <c r="F14" s="2"/>
      <c r="G14" s="2"/>
      <c r="H14" s="2"/>
      <c r="I14" s="2"/>
      <c r="J14" s="2"/>
      <c r="K14" s="2"/>
      <c r="L14" s="2"/>
      <c r="M14" s="2"/>
      <c r="N14" s="2"/>
      <c r="O14" s="2"/>
      <c r="P14" s="2"/>
      <c r="Q14" s="2"/>
      <c r="R14" s="2"/>
      <c r="S14" s="2"/>
      <c r="T14" s="2"/>
      <c r="U14" s="2"/>
      <c r="V14" s="2"/>
      <c r="W14" s="2"/>
      <c r="X14" s="2"/>
      <c r="Y14" s="2"/>
      <c r="Z14" s="2"/>
    </row>
    <row r="15">
      <c r="A15" s="3" t="s">
        <v>1484</v>
      </c>
      <c r="B15" s="1" t="s">
        <v>1485</v>
      </c>
      <c r="C15" s="2"/>
      <c r="D15" s="2"/>
      <c r="E15" s="2"/>
      <c r="F15" s="2"/>
      <c r="G15" s="2"/>
      <c r="H15" s="2"/>
      <c r="I15" s="2"/>
      <c r="J15" s="2"/>
      <c r="K15" s="2"/>
      <c r="L15" s="2"/>
      <c r="M15" s="2"/>
      <c r="N15" s="2"/>
      <c r="O15" s="2"/>
      <c r="P15" s="2"/>
      <c r="Q15" s="2"/>
      <c r="R15" s="2"/>
      <c r="S15" s="2"/>
      <c r="T15" s="2"/>
      <c r="U15" s="2"/>
      <c r="V15" s="2"/>
      <c r="W15" s="2"/>
      <c r="X15" s="2"/>
      <c r="Y15" s="2"/>
      <c r="Z15" s="2"/>
    </row>
    <row r="16">
      <c r="A16" s="3" t="s">
        <v>1486</v>
      </c>
      <c r="B16" s="1">
        <v>928.0</v>
      </c>
      <c r="C16" s="2"/>
      <c r="D16" s="2"/>
      <c r="E16" s="2"/>
      <c r="F16" s="2"/>
      <c r="G16" s="2"/>
      <c r="H16" s="2"/>
      <c r="I16" s="2"/>
      <c r="J16" s="2"/>
      <c r="K16" s="2"/>
      <c r="L16" s="2"/>
      <c r="M16" s="2"/>
      <c r="N16" s="2"/>
      <c r="O16" s="2"/>
      <c r="P16" s="2"/>
      <c r="Q16" s="2"/>
      <c r="R16" s="2"/>
      <c r="S16" s="2"/>
      <c r="T16" s="2"/>
      <c r="U16" s="2"/>
      <c r="V16" s="2"/>
      <c r="W16" s="2"/>
      <c r="X16" s="2"/>
      <c r="Y16" s="2"/>
      <c r="Z16" s="2"/>
    </row>
    <row r="17">
      <c r="A17" s="3" t="s">
        <v>1487</v>
      </c>
      <c r="B17" s="1" t="s">
        <v>1488</v>
      </c>
      <c r="C17" s="2"/>
      <c r="D17" s="2"/>
      <c r="E17" s="2"/>
      <c r="F17" s="2"/>
      <c r="G17" s="2"/>
      <c r="H17" s="2"/>
      <c r="I17" s="2"/>
      <c r="J17" s="2"/>
      <c r="K17" s="2"/>
      <c r="L17" s="2"/>
      <c r="M17" s="2"/>
      <c r="N17" s="2"/>
      <c r="O17" s="2"/>
      <c r="P17" s="2"/>
      <c r="Q17" s="2"/>
      <c r="R17" s="2"/>
      <c r="S17" s="2"/>
      <c r="T17" s="2"/>
      <c r="U17" s="2"/>
      <c r="V17" s="2"/>
      <c r="W17" s="2"/>
      <c r="X17" s="2"/>
      <c r="Y17" s="2"/>
      <c r="Z17" s="2"/>
    </row>
    <row r="18">
      <c r="A18" s="3" t="s">
        <v>1489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1490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1496</v>
      </c>
      <c r="B25" s="4" t="s">
        <v>1497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1500</v>
      </c>
      <c r="B28" s="1">
        <v>118.1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1501</v>
      </c>
      <c r="B29" s="1">
        <v>114.74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1502</v>
      </c>
      <c r="B30" s="1">
        <v>109.31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1503</v>
      </c>
      <c r="B31" s="1">
        <v>114.74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1504</v>
      </c>
      <c r="B32" s="1">
        <v>118.1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1505</v>
      </c>
      <c r="B33" s="1">
        <v>114.74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1506</v>
      </c>
      <c r="B34" s="1">
        <v>109.31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1507</v>
      </c>
      <c r="B35" s="1">
        <v>114.74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1508</v>
      </c>
      <c r="B36" s="1">
        <v>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1509</v>
      </c>
      <c r="B37" s="1">
        <v>0.0066000004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1510</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1511</v>
      </c>
      <c r="B39" s="1">
        <v>0.1688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1512</v>
      </c>
      <c r="B40" s="1">
        <v>1.35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1513</v>
      </c>
      <c r="B41" s="1">
        <v>0.763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1514</v>
      </c>
      <c r="B42" s="1">
        <v>28.09207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1515</v>
      </c>
      <c r="B43" s="1">
        <v>27.667505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1516</v>
      </c>
      <c r="B44" s="1">
        <v>244759.0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1517</v>
      </c>
      <c r="B45" s="1">
        <v>244759.0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1518</v>
      </c>
      <c r="B46" s="1">
        <v>120293.0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1519</v>
      </c>
      <c r="B47" s="1">
        <v>120910.0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1520</v>
      </c>
      <c r="B48" s="1">
        <v>120910.0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1521</v>
      </c>
      <c r="B49" s="1">
        <v>109.03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1522</v>
      </c>
      <c r="B50" s="1">
        <v>110.58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1524</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1525</v>
      </c>
      <c r="B53" s="1">
        <v>2.296831232E9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1526</v>
      </c>
      <c r="B54" s="1">
        <v>54.44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1527</v>
      </c>
      <c r="B55" s="1">
        <v>139.55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1528</v>
      </c>
      <c r="B56" s="1">
        <v>2.4580183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1529</v>
      </c>
      <c r="B57" s="1">
        <v>125.0194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1530</v>
      </c>
      <c r="B58" s="1">
        <v>107.08875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1531</v>
      </c>
      <c r="B59" s="1">
        <v>0.66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1532</v>
      </c>
      <c r="B60" s="1">
        <v>0.0055884845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1533</v>
      </c>
      <c r="B61" s="1" t="s">
        <v>1534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1535</v>
      </c>
      <c r="B62" s="1">
        <v>2.402772224E9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1536</v>
      </c>
      <c r="B63" s="1">
        <v>0.08745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1537</v>
      </c>
      <c r="B64" s="1">
        <v>1.9071645E7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1538</v>
      </c>
      <c r="B65" s="1">
        <v>2.09107E7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1539</v>
      </c>
      <c r="B66" s="1">
        <v>466794.0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1540</v>
      </c>
      <c r="B67" s="1">
        <v>665434.0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1543</v>
      </c>
      <c r="B70" s="1">
        <v>0.0223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1544</v>
      </c>
      <c r="B71" s="1">
        <v>0.086990006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1545</v>
      </c>
      <c r="B72" s="1">
        <v>0.69913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1546</v>
      </c>
      <c r="B73" s="1">
        <v>4.65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1547</v>
      </c>
      <c r="B74" s="1">
        <v>0.0294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1548</v>
      </c>
      <c r="B75" s="1">
        <v>2.09107E7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1549</v>
      </c>
      <c r="B76" s="1">
        <v>21.35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1550</v>
      </c>
      <c r="B77" s="1">
        <v>5.1447306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1551</v>
      </c>
      <c r="B78" s="1">
        <v>1.7118432E9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1552</v>
      </c>
      <c r="B79" s="1">
        <v>1.7433792E9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1553</v>
      </c>
      <c r="B80" s="1">
        <v>1.727568E9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1554</v>
      </c>
      <c r="B81" s="1">
        <v>0.039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1555</v>
      </c>
      <c r="B82" s="1">
        <v>8.1714E7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1556</v>
      </c>
      <c r="B83" s="1">
        <v>3.91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1557</v>
      </c>
      <c r="B84" s="1">
        <v>4.27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1558</v>
      </c>
      <c r="B85" s="1" t="s">
        <v>1559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v>1.6146432E9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2.571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v>16.164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v>0.6921892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1565</v>
      </c>
      <c r="B91" s="1">
        <v>0.18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1566</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1567</v>
      </c>
      <c r="B93" s="1" t="s">
        <v>1568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1569</v>
      </c>
      <c r="B94" s="1" t="s">
        <v>1570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1573</v>
      </c>
      <c r="B97" s="1" t="s">
        <v>1574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1575</v>
      </c>
      <c r="B98" s="1" t="s">
        <v>1574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1576</v>
      </c>
      <c r="B99" s="1">
        <v>3.222378E8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1577</v>
      </c>
      <c r="B100" s="1" t="s">
        <v>1578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1579</v>
      </c>
      <c r="B101" s="1" t="s">
        <v>1580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t="s">
        <v>1582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1583</v>
      </c>
      <c r="B103" s="1" t="s">
        <v>1584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1586</v>
      </c>
      <c r="B105" s="1">
        <v>109.84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1587</v>
      </c>
      <c r="B106" s="1">
        <v>122.0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1588</v>
      </c>
      <c r="B107" s="1">
        <v>119.0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1589</v>
      </c>
      <c r="B108" s="1">
        <v>120.5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1590</v>
      </c>
      <c r="B109" s="1">
        <v>120.5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1591</v>
      </c>
      <c r="B110" s="1" t="s">
        <v>1592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1593</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1594</v>
      </c>
      <c r="B112" s="1">
        <v>7526000.0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1595</v>
      </c>
      <c r="B113" s="1">
        <v>0.36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1596</v>
      </c>
      <c r="B114" s="1">
        <v>1.48647008E8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1597</v>
      </c>
      <c r="B115" s="1">
        <v>1.13462E8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1598</v>
      </c>
      <c r="B116" s="1">
        <v>1.329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1599</v>
      </c>
      <c r="B117" s="1">
        <v>2.273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1600</v>
      </c>
      <c r="B118" s="1">
        <v>9.34424E8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1601</v>
      </c>
      <c r="B119" s="1">
        <v>25.591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1602</v>
      </c>
      <c r="B120" s="1">
        <v>44.914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1603</v>
      </c>
      <c r="B121" s="1">
        <v>0.110769995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1604</v>
      </c>
      <c r="B122" s="1">
        <v>0.19785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1605</v>
      </c>
      <c r="B123" s="1">
        <v>5.9022876E7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1606</v>
      </c>
      <c r="B124" s="1">
        <v>1.26085E8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1607</v>
      </c>
      <c r="B125" s="1">
        <v>0.055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1608</v>
      </c>
      <c r="B126" s="1">
        <v>0.044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1609</v>
      </c>
      <c r="B127" s="1">
        <v>0.22756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1610</v>
      </c>
      <c r="B128" s="1">
        <v>0.15908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1611</v>
      </c>
      <c r="B129" s="1">
        <v>0.1366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1612</v>
      </c>
      <c r="B130" s="1" t="s">
        <v>1534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1613</v>
      </c>
      <c r="B131" s="1">
        <v>3.6774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6.0</v>
      </c>
      <c r="C3" s="1">
        <v>-2.0</v>
      </c>
      <c r="D3" s="1">
        <v>22.0</v>
      </c>
      <c r="E3" s="1">
        <v>8.0</v>
      </c>
      <c r="F3" s="1">
        <v>29.0</v>
      </c>
      <c r="G3" s="1">
        <v>34.0</v>
      </c>
      <c r="H3" s="1">
        <v>16.0</v>
      </c>
      <c r="I3" s="1">
        <v>11.0</v>
      </c>
      <c r="J3" s="1">
        <v>26.0</v>
      </c>
      <c r="K3" s="1">
        <v>103.0</v>
      </c>
      <c r="L3" s="1">
        <f>IF(K3*FORECAST(L2,B3:K3,B2:K2)&gt;0,FORECAST(L2,B3:K3,B2:K2),K3)*$X$1</f>
        <v>60.06666667</v>
      </c>
      <c r="M3" s="1">
        <f>IF(L3*FORECAST(M2,B3:L3,B2:L2)&gt;0,FORECAST(M2,B3:L3,B2:L2),L3)*$X$1</f>
        <v>66.38787879</v>
      </c>
      <c r="N3" s="1">
        <f>IF(M3*FORECAST(N2,B3:M3,B2:M2)&gt;0,FORECAST(N2,B3:M3,B2:M2),M3)*$X$1</f>
        <v>72.70909091</v>
      </c>
      <c r="O3" s="1">
        <f>IF(N3*FORECAST(O2,B3:N3,B2:N2)&gt;0,FORECAST(O2,B3:N3,B2:N2),N3)*$X$1</f>
        <v>79.03030303</v>
      </c>
      <c r="P3" s="1">
        <f>IF(O3*FORECAST(P2,B3:O3,B2:O2)&gt;0,FORECAST(P2,B3:O3,B2:O2),O3)*$X$1</f>
        <v>85.35151515</v>
      </c>
      <c r="Q3" s="1">
        <f>IF(P3*FORECAST(Q2,B3:P3,B2:P2)&gt;0,FORECAST(Q2,B3:P3,B2:P2),P3)*$X$1</f>
        <v>91.67272727</v>
      </c>
      <c r="R3" s="1">
        <f>IF(Q3*FORECAST(R2,B3:Q3,B2:Q2)&gt;0,FORECAST(R2,B3:Q3,B2:Q2),Q3)*$X$1</f>
        <v>97.99393939</v>
      </c>
      <c r="S3" s="5">
        <f>IF(R3*FORECAST(S2,B3:R3,B2:R2)&gt;0,FORECAST(S2,B3:R3,B2:R2),R3)*$X$1</f>
        <v>104.3151515</v>
      </c>
      <c r="T3" s="5">
        <f>IF(S3*FORECAST(T2,B3:S3,B2:S2)&gt;0,FORECAST(T2,B3:S3,B2:S2),S3)*$X$1</f>
        <v>110.6363636</v>
      </c>
      <c r="U3" s="5">
        <f>IF(T3*FORECAST(U2,B3:T3,B2:T2)&gt;0,FORECAST(U2,B3:T3,B2:T2),T3)*$X$1</f>
        <v>116.9575758</v>
      </c>
      <c r="V3" s="5">
        <f>IF(U3*FORECAST(V2,B3:U3,B2:U2)&gt;0,FORECAST(V2,B3:U3,B2:U2),U3)*$X$1</f>
        <v>123.2787879</v>
      </c>
      <c r="W3" s="5">
        <f>IF(V3*FORECAST(W2,B3:V3,B2:V2)&gt;0,FORECAST(W2,B3:V3,B2:V2),V3)*$X$1</f>
        <v>129.6</v>
      </c>
      <c r="X3" s="2"/>
      <c r="Y3" s="2"/>
      <c r="Z3" s="2"/>
    </row>
    <row r="4">
      <c r="A4" s="3" t="s">
        <v>131</v>
      </c>
      <c r="B4" s="1">
        <v>-33.0</v>
      </c>
      <c r="C4" s="1">
        <v>109.0</v>
      </c>
      <c r="D4" s="1">
        <v>95.0</v>
      </c>
      <c r="E4" s="1">
        <v>95.0</v>
      </c>
      <c r="F4" s="1">
        <v>75.0</v>
      </c>
      <c r="G4" s="1">
        <v>64.0</v>
      </c>
      <c r="H4" s="1">
        <v>108.0</v>
      </c>
      <c r="I4" s="1">
        <v>133.0</v>
      </c>
      <c r="J4" s="1">
        <v>113.0</v>
      </c>
      <c r="K4" s="1">
        <v>104.0</v>
      </c>
      <c r="L4" s="2"/>
      <c r="M4" s="2"/>
      <c r="N4" s="2"/>
      <c r="O4" s="2"/>
      <c r="P4" s="2"/>
      <c r="Q4" s="2"/>
      <c r="R4" s="2"/>
      <c r="S4" s="2"/>
      <c r="T4" s="2"/>
      <c r="U4" s="2"/>
      <c r="V4" s="2"/>
      <c r="W4" s="2"/>
      <c r="X4" s="2"/>
      <c r="Y4" s="2"/>
      <c r="Z4" s="2"/>
    </row>
    <row r="5">
      <c r="A5" s="3" t="s">
        <v>1614</v>
      </c>
      <c r="B5" s="1">
        <v>21.0</v>
      </c>
      <c r="C5" s="1">
        <v>21.0</v>
      </c>
      <c r="D5" s="1">
        <v>21.0</v>
      </c>
      <c r="E5" s="1">
        <v>21.0</v>
      </c>
      <c r="F5" s="1">
        <v>21.0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(1+0.02)/(0.0818-0.02)</f>
        <v>2139.029126</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NPV(0.0818,M3:W3)</f>
        <v>658.7676531</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NPV(0.0818,M16:W16)</f>
        <v>900.7410386</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1559.508692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1455.508692</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69.3099377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2139.029126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19.0</v>
      </c>
      <c r="C3" s="1">
        <v>18.0</v>
      </c>
      <c r="D3" s="1">
        <v>22.0</v>
      </c>
      <c r="E3" s="1">
        <v>-9.0</v>
      </c>
      <c r="F3" s="1">
        <v>24.0</v>
      </c>
      <c r="G3" s="1">
        <v>28.0</v>
      </c>
      <c r="H3" s="1">
        <v>40.0</v>
      </c>
      <c r="I3" s="1">
        <v>51.0</v>
      </c>
      <c r="J3" s="1">
        <v>60.0</v>
      </c>
      <c r="K3" s="1">
        <v>75.0</v>
      </c>
      <c r="L3" s="1">
        <f>IF(K3*FORECAST(L2,B3:K3,B2:K2)&gt;0,FORECAST(L2,B3:K3,B2:K2),K3)*$X$1</f>
        <v>69.26666667</v>
      </c>
      <c r="M3" s="1">
        <f>IF(L3*FORECAST(M2,B3:L3,B2:L2)&gt;0,FORECAST(M2,B3:L3,B2:L2),L3)*$X$1</f>
        <v>75.8969697</v>
      </c>
      <c r="N3" s="1">
        <f>IF(M3*FORECAST(N2,B3:M3,B2:M2)&gt;0,FORECAST(N2,B3:M3,B2:M2),M3)*$X$1</f>
        <v>82.52727273</v>
      </c>
      <c r="O3" s="1">
        <f>IF(N3*FORECAST(O2,B3:N3,B2:N2)&gt;0,FORECAST(O2,B3:N3,B2:N2),N3)*$X$1</f>
        <v>89.15757576</v>
      </c>
      <c r="P3" s="1">
        <f>IF(O3*FORECAST(P2,B3:O3,B2:O2)&gt;0,FORECAST(P2,B3:O3,B2:O2),O3)*$X$1</f>
        <v>95.78787879</v>
      </c>
      <c r="Q3" s="1">
        <f>IF(P3*FORECAST(Q2,B3:P3,B2:P2)&gt;0,FORECAST(Q2,B3:P3,B2:P2),P3)*$X$1</f>
        <v>102.4181818</v>
      </c>
      <c r="R3" s="1">
        <f>IF(Q3*FORECAST(R2,B3:Q3,B2:Q2)&gt;0,FORECAST(R2,B3:Q3,B2:Q2),Q3)*$X$1</f>
        <v>109.0484848</v>
      </c>
      <c r="S3" s="5">
        <f>IF(R3*FORECAST(S2,B3:R3,B2:R2)&gt;0,FORECAST(S2,B3:R3,B2:R2),R3)*$X$1</f>
        <v>115.6787879</v>
      </c>
      <c r="T3" s="5">
        <f>IF(S3*FORECAST(T2,B3:S3,B2:S2)&gt;0,FORECAST(T2,B3:S3,B2:S2),S3)*$X$1</f>
        <v>122.3090909</v>
      </c>
      <c r="U3" s="5">
        <f>IF(T3*FORECAST(U2,B3:T3,B2:T2)&gt;0,FORECAST(U2,B3:T3,B2:T2),T3)*$X$1</f>
        <v>128.9393939</v>
      </c>
      <c r="V3" s="5">
        <f>IF(U3*FORECAST(V2,B3:U3,B2:U2)&gt;0,FORECAST(V2,B3:U3,B2:U2),U3)*$X$1</f>
        <v>135.569697</v>
      </c>
      <c r="W3" s="5">
        <f>IF(V3*FORECAST(W2,B3:V3,B2:V2)&gt;0,FORECAST(W2,B3:V3,B2:V2),V3)*$X$1</f>
        <v>142.2</v>
      </c>
      <c r="X3" s="2"/>
      <c r="Y3" s="2"/>
      <c r="Z3" s="2"/>
    </row>
    <row r="4">
      <c r="A4" s="3" t="s">
        <v>131</v>
      </c>
      <c r="B4" s="1">
        <v>-33.0</v>
      </c>
      <c r="C4" s="1">
        <v>109.0</v>
      </c>
      <c r="D4" s="1">
        <v>95.0</v>
      </c>
      <c r="E4" s="1">
        <v>95.0</v>
      </c>
      <c r="F4" s="1">
        <v>75.0</v>
      </c>
      <c r="G4" s="1">
        <v>64.0</v>
      </c>
      <c r="H4" s="1">
        <v>108.0</v>
      </c>
      <c r="I4" s="1">
        <v>133.0</v>
      </c>
      <c r="J4" s="1">
        <v>113.0</v>
      </c>
      <c r="K4" s="1">
        <v>104.0</v>
      </c>
      <c r="L4" s="2"/>
      <c r="M4" s="2"/>
      <c r="N4" s="2"/>
      <c r="O4" s="2"/>
      <c r="P4" s="2"/>
      <c r="Q4" s="2"/>
      <c r="R4" s="2"/>
      <c r="S4" s="2"/>
      <c r="T4" s="2"/>
      <c r="U4" s="2"/>
      <c r="V4" s="2"/>
      <c r="W4" s="2"/>
      <c r="X4" s="2"/>
      <c r="Y4" s="2"/>
      <c r="Z4" s="2"/>
    </row>
    <row r="5">
      <c r="A5" s="3" t="s">
        <v>1614</v>
      </c>
      <c r="B5" s="1">
        <v>21.0</v>
      </c>
      <c r="C5" s="1">
        <v>21.0</v>
      </c>
      <c r="D5" s="1">
        <v>21.0</v>
      </c>
      <c r="E5" s="1">
        <v>21.0</v>
      </c>
      <c r="F5" s="1">
        <v>21.0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(1+0.02)/(0.0818-0.02)</f>
        <v>2346.990291</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NPV(0.0818,M3:W3)</f>
        <v>735.3024522</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NPV(0.0818,M16:W16)</f>
        <v>988.313084</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1723.615536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1619.615536</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77.12454934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2346.990291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