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<sst xmlns="http://schemas.openxmlformats.org/spreadsheetml/2006/main" count="1932" uniqueCount="1626">
  <si>
    <t>ticker</t>
  </si>
  <si>
    <t>HR</t>
  </si>
  <si>
    <t>nombre</t>
  </si>
  <si>
    <t>HEALTHCARE REALTY TRUST</t>
  </si>
  <si>
    <t>empresa</t>
  </si>
  <si>
    <t>Specialized REITs</t>
  </si>
  <si>
    <t>Open</t>
  </si>
  <si>
    <t>Target Price</t>
  </si>
  <si>
    <t>Upside</t>
  </si>
  <si>
    <t>-0.78%</t>
  </si>
  <si>
    <t>Country</t>
  </si>
  <si>
    <t>United States</t>
  </si>
  <si>
    <t>Market Cap</t>
  </si>
  <si>
    <t>Book Value</t>
  </si>
  <si>
    <t>Pe ratio</t>
  </si>
  <si>
    <t>Dividend Ratio</t>
  </si>
  <si>
    <t>Net Debt Growth</t>
  </si>
  <si>
    <t>-2.10%</t>
  </si>
  <si>
    <t>Total Assets Growth</t>
  </si>
  <si>
    <t>-2.13%</t>
  </si>
  <si>
    <t>Net Property, Plant and Equipment Growth</t>
  </si>
  <si>
    <t>-2.34%</t>
  </si>
  <si>
    <t>EBITDA Growth</t>
  </si>
  <si>
    <t>200.24%</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</si>
  <si>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</si>
  <si>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</si>
  <si>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</si>
  <si>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</si>
  <si>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</si>
  <si>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</si>
  <si>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</si>
  <si>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(Income) Loss On Equity Investments - (CF)</t>
  </si>
  <si>
    <t>Stock-Based Compensation (CF)</t>
  </si>
  <si>
    <t>Provision and Write-off of Bad Debts</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</si>
  <si>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</si>
  <si>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</si>
  <si>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</si>
  <si>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</si>
  <si>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</si>
  <si>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</si>
  <si>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</si>
  <si>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</si>
  <si>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</si>
  <si>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</si>
  <si>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</si>
  <si>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</si>
  <si>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</si>
  <si>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</si>
  <si>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</si>
  <si>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</si>
  <si>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</si>
  <si>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</si>
  <si>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</si>
  <si>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</si>
  <si>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</si>
  <si>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</si>
  <si>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</si>
  <si>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</si>
  <si>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</si>
  <si>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</si>
  <si>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</si>
  <si>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</si>
  <si>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</si>
  <si>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</si>
  <si>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</si>
  <si>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</si>
  <si>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</si>
  <si>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</si>
  <si>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</si>
  <si>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</si>
  <si>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</si>
  <si>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</si>
  <si>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</si>
  <si>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</si>
  <si>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</si>
  <si>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Receivables</t>
  </si>
  <si>
    <t>Investment In Debt and Equity Securities</t>
  </si>
  <si>
    <t>Goodwill</t>
  </si>
  <si>
    <t>Other Intangibles, Total</t>
  </si>
  <si>
    <t>Notes Receivable (Collected)</t>
  </si>
  <si>
    <t>Mortgage Loans</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</si>
  <si>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</si>
  <si>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</si>
  <si>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</si>
  <si>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</si>
  <si>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</si>
  <si>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</si>
  <si>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</si>
  <si>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</si>
  <si>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</si>
  <si>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</si>
  <si>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</si>
  <si>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</si>
  <si>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</si>
  <si>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</si>
  <si>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</si>
  <si>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Pension &amp; Other Post Retirement Benefits</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</si>
  <si>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</si>
  <si>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</si>
  <si>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</si>
  <si>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</si>
  <si>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</si>
  <si>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</si>
  <si>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</si>
  <si>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</si>
  <si>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</si>
  <si>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</si>
  <si>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</si>
  <si>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</si>
  <si>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</si>
  <si>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12.36</t>
  </si>
  <si>
    <t>12.24</t>
  </si>
  <si>
    <t>14.2</t>
  </si>
  <si>
    <t>14.3</t>
  </si>
  <si>
    <t>13.7</t>
  </si>
  <si>
    <t>14.1</t>
  </si>
  <si>
    <t>13.97</t>
  </si>
  <si>
    <t>14.52</t>
  </si>
  <si>
    <t>19.89</t>
  </si>
  <si>
    <t>17.91</t>
  </si>
  <si>
    <t>Tangible Book Value</t>
  </si>
  <si>
    <t>Tangible Book Value Per Share</t>
  </si>
  <si>
    <t>11.68</t>
  </si>
  <si>
    <t>11.59</t>
  </si>
  <si>
    <t>13.61</t>
  </si>
  <si>
    <t>13.57</t>
  </si>
  <si>
    <t>13.03</t>
  </si>
  <si>
    <t>13.4</t>
  </si>
  <si>
    <t>13.12</t>
  </si>
  <si>
    <t>13.56</t>
  </si>
  <si>
    <t>14.26</t>
  </si>
  <si>
    <t>14.88</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</si>
  <si>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</si>
  <si>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</si>
  <si>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</si>
  <si>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</si>
  <si>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</si>
  <si>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</si>
  <si>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</si>
  <si>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</si>
  <si>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</si>
  <si>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Full Time Employees</t>
  </si>
  <si>
    <t>Assets under Capital Lease - Gross</t>
  </si>
  <si>
    <t>Accumulated Allowance for Doubtful Accounts (Supple)</t>
  </si>
  <si>
    <t>Rental Revenues</t>
  </si>
  <si>
    <t>Interest Income On Mortgage Securities</t>
  </si>
  <si>
    <t>Interest and Investment Income, Total (Revenue Block)</t>
  </si>
  <si>
    <t>Other Revenues, Total</t>
  </si>
  <si>
    <t>Total Revenues</t>
  </si>
  <si>
    <t>Property Expenses</t>
  </si>
  <si>
    <t>Selling General &amp; Admin Expenses, Total</t>
  </si>
  <si>
    <t>Depreciation &amp; Amortization - (IS) - (Collected)</t>
  </si>
  <si>
    <t>Amortization of Goodwill and Intangible Assets - (IS)</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</si>
  <si>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</si>
  <si>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</si>
  <si>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</si>
  <si>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</si>
  <si>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</si>
  <si>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</si>
  <si>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</si>
  <si>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</si>
  <si>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</si>
  <si>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</si>
  <si>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Total Merger &amp; Related Restructuring Charges</t>
  </si>
  <si>
    <t>Gain (Loss) on Sale of Assets</t>
  </si>
  <si>
    <t>Asset Writedown</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</si>
  <si>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</si>
  <si>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</si>
  <si>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</si>
  <si>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</si>
  <si>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</si>
  <si>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</si>
  <si>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</si>
  <si>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</si>
  <si>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</si>
  <si>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</si>
  <si>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</si>
  <si>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0.33</t>
  </si>
  <si>
    <t>0.7</t>
  </si>
  <si>
    <t>0.79</t>
  </si>
  <si>
    <t>0.18</t>
  </si>
  <si>
    <t>0.55</t>
  </si>
  <si>
    <t>0.29</t>
  </si>
  <si>
    <t>0.52</t>
  </si>
  <si>
    <t>0.45</t>
  </si>
  <si>
    <t>0.15</t>
  </si>
  <si>
    <t>-0.74</t>
  </si>
  <si>
    <t>Basic EPS - Continuing Operations</t>
  </si>
  <si>
    <t>0.35</t>
  </si>
  <si>
    <t>0.59</t>
  </si>
  <si>
    <t>Basic Weighted Average Shares Outstanding</t>
  </si>
  <si>
    <t>Net EPS - Diluted</t>
  </si>
  <si>
    <t>0.78</t>
  </si>
  <si>
    <t>Diluted EPS - Continuing Operations</t>
  </si>
  <si>
    <t>Diluted Weighted Average Shares Outstanding</t>
  </si>
  <si>
    <t>Normalized Basic EPS</t>
  </si>
  <si>
    <t>0.22</t>
  </si>
  <si>
    <t>0.25</t>
  </si>
  <si>
    <t>0.26</t>
  </si>
  <si>
    <t>0.14</t>
  </si>
  <si>
    <t>0.11</t>
  </si>
  <si>
    <t>0.12</t>
  </si>
  <si>
    <t>-0.17</t>
  </si>
  <si>
    <t>-0.33</t>
  </si>
  <si>
    <t>Normalized Diluted EPS</t>
  </si>
  <si>
    <t>Dividend Per Share</t>
  </si>
  <si>
    <t>1.2</t>
  </si>
  <si>
    <t>1.22</t>
  </si>
  <si>
    <t>0.73</t>
  </si>
  <si>
    <t>1.24</t>
  </si>
  <si>
    <t>Payout Ratio</t>
  </si>
  <si>
    <t>364.95</t>
  </si>
  <si>
    <t>173.2</t>
  </si>
  <si>
    <t>153.98</t>
  </si>
  <si>
    <t>616.35</t>
  </si>
  <si>
    <t>215.37</t>
  </si>
  <si>
    <t>396.47</t>
  </si>
  <si>
    <t>225.16</t>
  </si>
  <si>
    <t>263.21</t>
  </si>
  <si>
    <t>693.73</t>
  </si>
  <si>
    <t>-169.71</t>
  </si>
  <si>
    <t>American Depositary Receipts Ratio (ADR)</t>
  </si>
  <si>
    <t>EBITDA</t>
  </si>
  <si>
    <t>EBITA</t>
  </si>
  <si>
    <t>EBIT</t>
  </si>
  <si>
    <t>EBITDAR</t>
  </si>
  <si>
    <t>Total Revenues (As Reported)</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</si>
  <si>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</si>
  <si>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</si>
  <si>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</si>
  <si>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</si>
  <si>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</si>
  <si>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</si>
  <si>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</si>
  <si>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</si>
  <si>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</si>
  <si>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</si>
  <si>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</si>
  <si>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</si>
  <si>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</si>
  <si>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</si>
  <si>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2.36</t>
  </si>
  <si>
    <t>2.35</t>
  </si>
  <si>
    <t>2.17</t>
  </si>
  <si>
    <t>1.79</t>
  </si>
  <si>
    <t>1.57</t>
  </si>
  <si>
    <t>1.46</t>
  </si>
  <si>
    <t>1.34</t>
  </si>
  <si>
    <t>1.25</t>
  </si>
  <si>
    <t>0.54</t>
  </si>
  <si>
    <t>0.24</t>
  </si>
  <si>
    <t>Return on Total Capital</t>
  </si>
  <si>
    <t>2.49</t>
  </si>
  <si>
    <t>2.48</t>
  </si>
  <si>
    <t>2.28</t>
  </si>
  <si>
    <t>1.87</t>
  </si>
  <si>
    <t>1.64</t>
  </si>
  <si>
    <t>1.52</t>
  </si>
  <si>
    <t>1.39</t>
  </si>
  <si>
    <t>1.3</t>
  </si>
  <si>
    <t>0.56</t>
  </si>
  <si>
    <t>Return On Equity %</t>
  </si>
  <si>
    <t>2.76</t>
  </si>
  <si>
    <t>4.78</t>
  </si>
  <si>
    <t>5.92</t>
  </si>
  <si>
    <t>3.98</t>
  </si>
  <si>
    <t>3.75</t>
  </si>
  <si>
    <t>3.23</t>
  </si>
  <si>
    <t>0.82</t>
  </si>
  <si>
    <t>-3.86</t>
  </si>
  <si>
    <t>Return on Common Equity</t>
  </si>
  <si>
    <t>2.73</t>
  </si>
  <si>
    <t>3.85</t>
  </si>
  <si>
    <t>2.05</t>
  </si>
  <si>
    <t>3.64</t>
  </si>
  <si>
    <t>3.12</t>
  </si>
  <si>
    <t>-3.91</t>
  </si>
  <si>
    <t>Margin Analysis</t>
  </si>
  <si>
    <t>Gross Profit Margin %</t>
  </si>
  <si>
    <t>63.83</t>
  </si>
  <si>
    <t>63.89</t>
  </si>
  <si>
    <t>64.4</t>
  </si>
  <si>
    <t>62.42</t>
  </si>
  <si>
    <t>61.97</t>
  </si>
  <si>
    <t>61.34</t>
  </si>
  <si>
    <t>60.09</t>
  </si>
  <si>
    <t>59.49</t>
  </si>
  <si>
    <t>62.72</t>
  </si>
  <si>
    <t>62.56</t>
  </si>
  <si>
    <t>SG&amp;A Margin</t>
  </si>
  <si>
    <t>6.15</t>
  </si>
  <si>
    <t>6.93</t>
  </si>
  <si>
    <t>8.7</t>
  </si>
  <si>
    <t>7.78</t>
  </si>
  <si>
    <t>7.66</t>
  </si>
  <si>
    <t>6.8</t>
  </si>
  <si>
    <t>6.4</t>
  </si>
  <si>
    <t>5.66</t>
  </si>
  <si>
    <t>4.35</t>
  </si>
  <si>
    <t>EBITDA Margin %</t>
  </si>
  <si>
    <t>59.3</t>
  </si>
  <si>
    <t>58.03</t>
  </si>
  <si>
    <t>56.58</t>
  </si>
  <si>
    <t>55.59</t>
  </si>
  <si>
    <t>54.98</t>
  </si>
  <si>
    <t>55.22</t>
  </si>
  <si>
    <t>54.88</t>
  </si>
  <si>
    <t>53.87</t>
  </si>
  <si>
    <t>59.76</t>
  </si>
  <si>
    <t>61.58</t>
  </si>
  <si>
    <t>EBITA Margin %</t>
  </si>
  <si>
    <t>30.91</t>
  </si>
  <si>
    <t>29.62</t>
  </si>
  <si>
    <t>27.45</t>
  </si>
  <si>
    <t>21.09</t>
  </si>
  <si>
    <t>22.7</t>
  </si>
  <si>
    <t>22.04</t>
  </si>
  <si>
    <t>21.49</t>
  </si>
  <si>
    <t>22.81</t>
  </si>
  <si>
    <t>19.77</t>
  </si>
  <si>
    <t>EBIT Margin %</t>
  </si>
  <si>
    <t>27.99</t>
  </si>
  <si>
    <t>27.03</t>
  </si>
  <si>
    <t>24.72</t>
  </si>
  <si>
    <t>17.85</t>
  </si>
  <si>
    <t>16.74</t>
  </si>
  <si>
    <t>15.83</t>
  </si>
  <si>
    <t>15.17</t>
  </si>
  <si>
    <t>8.47</t>
  </si>
  <si>
    <t>3.76</t>
  </si>
  <si>
    <t>Income From Continuing Operations Margin %</t>
  </si>
  <si>
    <t>9.17</t>
  </si>
  <si>
    <t>15.15</t>
  </si>
  <si>
    <t>20.85</t>
  </si>
  <si>
    <t>5.44</t>
  </si>
  <si>
    <t>15.5</t>
  </si>
  <si>
    <t>8.33</t>
  </si>
  <si>
    <t>14.47</t>
  </si>
  <si>
    <t>12.49</t>
  </si>
  <si>
    <t>4.37</t>
  </si>
  <si>
    <t>-21.02</t>
  </si>
  <si>
    <t>Net Income Margin %</t>
  </si>
  <si>
    <t>8.6</t>
  </si>
  <si>
    <t>17.88</t>
  </si>
  <si>
    <t>20.8</t>
  </si>
  <si>
    <t>4.39</t>
  </si>
  <si>
    <t>-20.73</t>
  </si>
  <si>
    <t>Net Avail. For Common Margin %</t>
  </si>
  <si>
    <t>9.08</t>
  </si>
  <si>
    <t>4.94</t>
  </si>
  <si>
    <t>14.98</t>
  </si>
  <si>
    <t>7.89</t>
  </si>
  <si>
    <t>14.05</t>
  </si>
  <si>
    <t>12.09</t>
  </si>
  <si>
    <t>4.13</t>
  </si>
  <si>
    <t>-20.98</t>
  </si>
  <si>
    <t>Normalized Net Income Margin</t>
  </si>
  <si>
    <t>5.65</t>
  </si>
  <si>
    <t>6.79</t>
  </si>
  <si>
    <t>3.9</t>
  </si>
  <si>
    <t>3.1</t>
  </si>
  <si>
    <t>2.92</t>
  </si>
  <si>
    <t>3.29</t>
  </si>
  <si>
    <t>-4.63</t>
  </si>
  <si>
    <t>-9.34</t>
  </si>
  <si>
    <t>Levered Free Cash Flow Margin</t>
  </si>
  <si>
    <t>12.05</t>
  </si>
  <si>
    <t>27.09</t>
  </si>
  <si>
    <t>10.23</t>
  </si>
  <si>
    <t>24.92</t>
  </si>
  <si>
    <t>33.72</t>
  </si>
  <si>
    <t>35.12</t>
  </si>
  <si>
    <t>21.18</t>
  </si>
  <si>
    <t>26.94</t>
  </si>
  <si>
    <t>25.96</t>
  </si>
  <si>
    <t>19.38</t>
  </si>
  <si>
    <t>Unlevered Free Cash Flow Margin</t>
  </si>
  <si>
    <t>24.26</t>
  </si>
  <si>
    <t>37.64</t>
  </si>
  <si>
    <t>18.94</t>
  </si>
  <si>
    <t>33.23</t>
  </si>
  <si>
    <t>41.05</t>
  </si>
  <si>
    <t>42.49</t>
  </si>
  <si>
    <t>28.22</t>
  </si>
  <si>
    <t>33.16</t>
  </si>
  <si>
    <t>35.9</t>
  </si>
  <si>
    <t>31.42</t>
  </si>
  <si>
    <t>Asset Turnover</t>
  </si>
  <si>
    <t>0.13</t>
  </si>
  <si>
    <t>0.1</t>
  </si>
  <si>
    <t>Fixed Assets Turnover</t>
  </si>
  <si>
    <t>0.16</t>
  </si>
  <si>
    <t>Receivables Turnover (Average Receivables)</t>
  </si>
  <si>
    <t>6.6</t>
  </si>
  <si>
    <t>5.91</t>
  </si>
  <si>
    <t>5.76</t>
  </si>
  <si>
    <t>5.77</t>
  </si>
  <si>
    <t>5.68</t>
  </si>
  <si>
    <t>6.09</t>
  </si>
  <si>
    <t>6.43</t>
  </si>
  <si>
    <t>8.14</t>
  </si>
  <si>
    <t>8.17</t>
  </si>
  <si>
    <t>Short Term Liquidity</t>
  </si>
  <si>
    <t>Current Ratio</t>
  </si>
  <si>
    <t>1.12</t>
  </si>
  <si>
    <t>2.38</t>
  </si>
  <si>
    <t>2.21</t>
  </si>
  <si>
    <t>1.77</t>
  </si>
  <si>
    <t>1.65</t>
  </si>
  <si>
    <t>1.62</t>
  </si>
  <si>
    <t>0.69</t>
  </si>
  <si>
    <t>0.67</t>
  </si>
  <si>
    <t>Quick Ratio</t>
  </si>
  <si>
    <t>0.53</t>
  </si>
  <si>
    <t>0.65</t>
  </si>
  <si>
    <t>0.95</t>
  </si>
  <si>
    <t>0.94</t>
  </si>
  <si>
    <t>0.76</t>
  </si>
  <si>
    <t>0.9</t>
  </si>
  <si>
    <t>0.98</t>
  </si>
  <si>
    <t>0.27</t>
  </si>
  <si>
    <t>Operating Cash Flow to Current Liabilities</t>
  </si>
  <si>
    <t>1.04</t>
  </si>
  <si>
    <t>1.42</t>
  </si>
  <si>
    <t>1.85</t>
  </si>
  <si>
    <t>2.23</t>
  </si>
  <si>
    <t>1.92</t>
  </si>
  <si>
    <t>4.54</t>
  </si>
  <si>
    <t>2.32</t>
  </si>
  <si>
    <t>0.46</t>
  </si>
  <si>
    <t>Days Sales Outstanding (Average Receivables)</t>
  </si>
  <si>
    <t>55.28</t>
  </si>
  <si>
    <t>61.8</t>
  </si>
  <si>
    <t>63.59</t>
  </si>
  <si>
    <t>63.31</t>
  </si>
  <si>
    <t>63.25</t>
  </si>
  <si>
    <t>64.25</t>
  </si>
  <si>
    <t>60.12</t>
  </si>
  <si>
    <t>56.78</t>
  </si>
  <si>
    <t>44.86</t>
  </si>
  <si>
    <t>44.66</t>
  </si>
  <si>
    <t>Average Days Payable Outstanding</t>
  </si>
  <si>
    <t>196.01</t>
  </si>
  <si>
    <t>189.7</t>
  </si>
  <si>
    <t>192.12</t>
  </si>
  <si>
    <t>170.88</t>
  </si>
  <si>
    <t>161.36</t>
  </si>
  <si>
    <t>159.59</t>
  </si>
  <si>
    <t>146.8</t>
  </si>
  <si>
    <t>141.2</t>
  </si>
  <si>
    <t>39.09</t>
  </si>
  <si>
    <t>165.63</t>
  </si>
  <si>
    <t>Long Term Solvency</t>
  </si>
  <si>
    <t>Total Debt/Equity</t>
  </si>
  <si>
    <t>114.96</t>
  </si>
  <si>
    <t>115.19</t>
  </si>
  <si>
    <t>76.47</t>
  </si>
  <si>
    <t>71.73</t>
  </si>
  <si>
    <t>78.41</t>
  </si>
  <si>
    <t>80.47</t>
  </si>
  <si>
    <t>88.64</t>
  </si>
  <si>
    <t>88.14</t>
  </si>
  <si>
    <t>74.32</t>
  </si>
  <si>
    <t>76.72</t>
  </si>
  <si>
    <t>Total Debt / Total Capital</t>
  </si>
  <si>
    <t>53.48</t>
  </si>
  <si>
    <t>53.53</t>
  </si>
  <si>
    <t>43.33</t>
  </si>
  <si>
    <t>41.77</t>
  </si>
  <si>
    <t>43.95</t>
  </si>
  <si>
    <t>44.59</t>
  </si>
  <si>
    <t>46.99</t>
  </si>
  <si>
    <t>46.85</t>
  </si>
  <si>
    <t>42.63</t>
  </si>
  <si>
    <t>43.41</t>
  </si>
  <si>
    <t>LT Debt/Equity</t>
  </si>
  <si>
    <t>110.85</t>
  </si>
  <si>
    <t>112.18</t>
  </si>
  <si>
    <t>76.29</t>
  </si>
  <si>
    <t>71.2</t>
  </si>
  <si>
    <t>77.68</t>
  </si>
  <si>
    <t>78.76</t>
  </si>
  <si>
    <t>87.55</t>
  </si>
  <si>
    <t>87.51</t>
  </si>
  <si>
    <t>69.78</t>
  </si>
  <si>
    <t>68.65</t>
  </si>
  <si>
    <t>Long-Term Debt / Total Capital</t>
  </si>
  <si>
    <t>51.57</t>
  </si>
  <si>
    <t>52.13</t>
  </si>
  <si>
    <t>43.23</t>
  </si>
  <si>
    <t>41.46</t>
  </si>
  <si>
    <t>43.54</t>
  </si>
  <si>
    <t>43.64</t>
  </si>
  <si>
    <t>46.41</t>
  </si>
  <si>
    <t>46.51</t>
  </si>
  <si>
    <t>40.03</t>
  </si>
  <si>
    <t>38.85</t>
  </si>
  <si>
    <t>Total Liabilities / Total Assets</t>
  </si>
  <si>
    <t>55.72</t>
  </si>
  <si>
    <t>55.88</t>
  </si>
  <si>
    <t>45.62</t>
  </si>
  <si>
    <t>46.21</t>
  </si>
  <si>
    <t>46.69</t>
  </si>
  <si>
    <t>48.89</t>
  </si>
  <si>
    <t>48.69</t>
  </si>
  <si>
    <t>44.53</t>
  </si>
  <si>
    <t>45.22</t>
  </si>
  <si>
    <t>EBIT / Interest Expense</t>
  </si>
  <si>
    <t>1.43</t>
  </si>
  <si>
    <t>1.6</t>
  </si>
  <si>
    <t>1.59</t>
  </si>
  <si>
    <t>1.41</t>
  </si>
  <si>
    <t>0.2</t>
  </si>
  <si>
    <t>EBITDA / Interest Expense</t>
  </si>
  <si>
    <t>3.04</t>
  </si>
  <si>
    <t>3.44</t>
  </si>
  <si>
    <t>4.06</t>
  </si>
  <si>
    <t>4.18</t>
  </si>
  <si>
    <t>4.69</t>
  </si>
  <si>
    <t>4.85</t>
  </si>
  <si>
    <t>5.05</t>
  </si>
  <si>
    <t>5.6</t>
  </si>
  <si>
    <t>3.89</t>
  </si>
  <si>
    <t>3.33</t>
  </si>
  <si>
    <t>(EBITDA - Capex) / Interest Expense</t>
  </si>
  <si>
    <t>2.06</t>
  </si>
  <si>
    <t>2.69</t>
  </si>
  <si>
    <t>2.81</t>
  </si>
  <si>
    <t>2.75</t>
  </si>
  <si>
    <t>3.35</t>
  </si>
  <si>
    <t>3.68</t>
  </si>
  <si>
    <t>3.37</t>
  </si>
  <si>
    <t>3.71</t>
  </si>
  <si>
    <t>2.79</t>
  </si>
  <si>
    <t>2.44</t>
  </si>
  <si>
    <t>Total Debt / EBITDA</t>
  </si>
  <si>
    <t>6.39</t>
  </si>
  <si>
    <t>6.35</t>
  </si>
  <si>
    <t>5.43</t>
  </si>
  <si>
    <t>5.69</t>
  </si>
  <si>
    <t>6.47</t>
  </si>
  <si>
    <t>9.89</t>
  </si>
  <si>
    <t>6.16</t>
  </si>
  <si>
    <t>Net Debt / EBITDA</t>
  </si>
  <si>
    <t>6.37</t>
  </si>
  <si>
    <t>6.34</t>
  </si>
  <si>
    <t>5.41</t>
  </si>
  <si>
    <t>5.42</t>
  </si>
  <si>
    <t>5.4</t>
  </si>
  <si>
    <t>6.04</t>
  </si>
  <si>
    <t>9.78</t>
  </si>
  <si>
    <t>6.13</t>
  </si>
  <si>
    <t>Total Debt / (EBITDA - Capex)</t>
  </si>
  <si>
    <t>9.41</t>
  </si>
  <si>
    <t>8.11</t>
  </si>
  <si>
    <t>7.84</t>
  </si>
  <si>
    <t>8.27</t>
  </si>
  <si>
    <t>7.61</t>
  </si>
  <si>
    <t>7.49</t>
  </si>
  <si>
    <t>9.11</t>
  </si>
  <si>
    <t>13.8</t>
  </si>
  <si>
    <t>8.42</t>
  </si>
  <si>
    <t>Net Debt / (EBITDA - Capex)</t>
  </si>
  <si>
    <t>9.39</t>
  </si>
  <si>
    <t>8.09</t>
  </si>
  <si>
    <t>7.8</t>
  </si>
  <si>
    <t>8.23</t>
  </si>
  <si>
    <t>7.57</t>
  </si>
  <si>
    <t>7.48</t>
  </si>
  <si>
    <t>9.03</t>
  </si>
  <si>
    <t>9.71</t>
  </si>
  <si>
    <t>13.65</t>
  </si>
  <si>
    <t>8.38</t>
  </si>
  <si>
    <t>Growth Over Prior Year</t>
  </si>
  <si>
    <t>Total Revenues, 1 Yr. Growth %</t>
  </si>
  <si>
    <t>12.06</t>
  </si>
  <si>
    <t>4.75</t>
  </si>
  <si>
    <t>5.95</t>
  </si>
  <si>
    <t>4.41</t>
  </si>
  <si>
    <t>6.11</t>
  </si>
  <si>
    <t>6.97</t>
  </si>
  <si>
    <t>74.54</t>
  </si>
  <si>
    <t>44.01</t>
  </si>
  <si>
    <t>Gross Profit, 1 Yr. Growth %</t>
  </si>
  <si>
    <t>13.64</t>
  </si>
  <si>
    <t>1.68</t>
  </si>
  <si>
    <t>5.22</t>
  </si>
  <si>
    <t>3.36</t>
  </si>
  <si>
    <t>3.96</t>
  </si>
  <si>
    <t>5.89</t>
  </si>
  <si>
    <t>84.02</t>
  </si>
  <si>
    <t>43.6</t>
  </si>
  <si>
    <t>EBITDA, 1 Yr. Growth %</t>
  </si>
  <si>
    <t>13.93</t>
  </si>
  <si>
    <t>2.5</t>
  </si>
  <si>
    <t>3.3</t>
  </si>
  <si>
    <t>1.32</t>
  </si>
  <si>
    <t>4.89</t>
  </si>
  <si>
    <t>5.47</t>
  </si>
  <si>
    <t>93.64</t>
  </si>
  <si>
    <t>48.46</t>
  </si>
  <si>
    <t>EBITA, 1 Yr. Growth %</t>
  </si>
  <si>
    <t>16.6</t>
  </si>
  <si>
    <t>0.38</t>
  </si>
  <si>
    <t>-1.83</t>
  </si>
  <si>
    <t>-20.77</t>
  </si>
  <si>
    <t>-2.55</t>
  </si>
  <si>
    <t>3.05</t>
  </si>
  <si>
    <t>5.52</t>
  </si>
  <si>
    <t>85.31</t>
  </si>
  <si>
    <t>24.87</t>
  </si>
  <si>
    <t>EBIT, 1 Yr. Growth %</t>
  </si>
  <si>
    <t>18.42</t>
  </si>
  <si>
    <t>1.13</t>
  </si>
  <si>
    <t>-3.08</t>
  </si>
  <si>
    <t>-12.04</t>
  </si>
  <si>
    <t>-10.38</t>
  </si>
  <si>
    <t>-2.06</t>
  </si>
  <si>
    <t>0.32</t>
  </si>
  <si>
    <t>2.53</t>
  </si>
  <si>
    <t>-2.58</t>
  </si>
  <si>
    <t>-35.96</t>
  </si>
  <si>
    <t>Earnings From Cont. Operations, 1 Yr. Growth %</t>
  </si>
  <si>
    <t>-359.54</t>
  </si>
  <si>
    <t>73.15</t>
  </si>
  <si>
    <t>45.75</t>
  </si>
  <si>
    <t>-73.07</t>
  </si>
  <si>
    <t>202.14</t>
  </si>
  <si>
    <t>-43.84</t>
  </si>
  <si>
    <t>84.24</t>
  </si>
  <si>
    <t>-7.67</t>
  </si>
  <si>
    <t>-38.95</t>
  </si>
  <si>
    <t>-793.2</t>
  </si>
  <si>
    <t>Net Income, 1 Yr. Growth %</t>
  </si>
  <si>
    <t>359.07</t>
  </si>
  <si>
    <t>117.76</t>
  </si>
  <si>
    <t>23.24</t>
  </si>
  <si>
    <t>-73.01</t>
  </si>
  <si>
    <t>-38.65</t>
  </si>
  <si>
    <t>-780.39</t>
  </si>
  <si>
    <t>Diluted EPS Before Extra, 1 Yr. Growth %</t>
  </si>
  <si>
    <t>-342.44</t>
  </si>
  <si>
    <t>68.57</t>
  </si>
  <si>
    <t>32.2</t>
  </si>
  <si>
    <t>-77.23</t>
  </si>
  <si>
    <t>208.05</t>
  </si>
  <si>
    <t>-47.01</t>
  </si>
  <si>
    <t>79.36</t>
  </si>
  <si>
    <t>-13.46</t>
  </si>
  <si>
    <t>-66.26</t>
  </si>
  <si>
    <t>-589.55</t>
  </si>
  <si>
    <t>Normalized Net Income, 1 Yr. Growth %</t>
  </si>
  <si>
    <t>123.27</t>
  </si>
  <si>
    <t>18.84</t>
  </si>
  <si>
    <t>12.41</t>
  </si>
  <si>
    <t>-24.09</t>
  </si>
  <si>
    <t>-17.18</t>
  </si>
  <si>
    <t>-16.9</t>
  </si>
  <si>
    <t>-0.08</t>
  </si>
  <si>
    <t>20.5</t>
  </si>
  <si>
    <t>-348.18</t>
  </si>
  <si>
    <t>190.56</t>
  </si>
  <si>
    <t>Net Property, Plant and Equip., 1 Yr. Growth %</t>
  </si>
  <si>
    <t>5.1</t>
  </si>
  <si>
    <t>4.79</t>
  </si>
  <si>
    <t>13.69</t>
  </si>
  <si>
    <t>3.8</t>
  </si>
  <si>
    <t>10.18</t>
  </si>
  <si>
    <t>199.85</t>
  </si>
  <si>
    <t>-9.93</t>
  </si>
  <si>
    <t>Accounts Receivable, 1 Yr. Growth %</t>
  </si>
  <si>
    <t>24.85</t>
  </si>
  <si>
    <t>13.49</t>
  </si>
  <si>
    <t>2.13</t>
  </si>
  <si>
    <t>6.86</t>
  </si>
  <si>
    <t>-6.32</t>
  </si>
  <si>
    <t>62.86</t>
  </si>
  <si>
    <t>31.83</t>
  </si>
  <si>
    <t>Total Assets, 1 Yr. Growth %</t>
  </si>
  <si>
    <t>1.02</t>
  </si>
  <si>
    <t>2.15</t>
  </si>
  <si>
    <t>8.2</t>
  </si>
  <si>
    <t>5.03</t>
  </si>
  <si>
    <t>-0.07</t>
  </si>
  <si>
    <t>11.72</t>
  </si>
  <si>
    <t>225.19</t>
  </si>
  <si>
    <t>-8.75</t>
  </si>
  <si>
    <t>Common Equity, 1 Yr. Growth %</t>
  </si>
  <si>
    <t>-1.8</t>
  </si>
  <si>
    <t>1.78</t>
  </si>
  <si>
    <t>33.05</t>
  </si>
  <si>
    <t>8.25</t>
  </si>
  <si>
    <t>-4.09</t>
  </si>
  <si>
    <t>10.68</t>
  </si>
  <si>
    <t>2.55</t>
  </si>
  <si>
    <t>12.15</t>
  </si>
  <si>
    <t>246.48</t>
  </si>
  <si>
    <t>-9.89</t>
  </si>
  <si>
    <t>Tangible Book Value, 1 Yr. Growth %</t>
  </si>
  <si>
    <t>-2.25</t>
  </si>
  <si>
    <t>34.67</t>
  </si>
  <si>
    <t>7.23</t>
  </si>
  <si>
    <t>-3.89</t>
  </si>
  <si>
    <t>10.57</t>
  </si>
  <si>
    <t>11.52</t>
  </si>
  <si>
    <t>182.72</t>
  </si>
  <si>
    <t>-10.12</t>
  </si>
  <si>
    <t>Cash From Operations, 1 Yr. Growth %</t>
  </si>
  <si>
    <t>3.79</t>
  </si>
  <si>
    <t>27.92</t>
  </si>
  <si>
    <t>-5.68</t>
  </si>
  <si>
    <t>15.9</t>
  </si>
  <si>
    <t>2.3</t>
  </si>
  <si>
    <t>120.56</t>
  </si>
  <si>
    <t>-50.51</t>
  </si>
  <si>
    <t>17.25</t>
  </si>
  <si>
    <t>83.25</t>
  </si>
  <si>
    <t>Capital Expenditures, 1 Yr. Growth %</t>
  </si>
  <si>
    <t>-2.9</t>
  </si>
  <si>
    <t>-30.99</t>
  </si>
  <si>
    <t>46.47</t>
  </si>
  <si>
    <t>12.85</t>
  </si>
  <si>
    <t>-12.16</t>
  </si>
  <si>
    <t>-8.67</t>
  </si>
  <si>
    <t>45.3</t>
  </si>
  <si>
    <t>7.16</t>
  </si>
  <si>
    <t>41.26</t>
  </si>
  <si>
    <t>Levered Free Cash Flow, 1 Yr. Growth %</t>
  </si>
  <si>
    <t>135.55</t>
  </si>
  <si>
    <t>-60.04</t>
  </si>
  <si>
    <t>151.26</t>
  </si>
  <si>
    <t>46.16</t>
  </si>
  <si>
    <t>8.75</t>
  </si>
  <si>
    <t>-35.99</t>
  </si>
  <si>
    <t>34.51</t>
  </si>
  <si>
    <t>68.22</t>
  </si>
  <si>
    <t>7.58</t>
  </si>
  <si>
    <t>Unlevered Free Cash Flow, 1 Yr. Growth %</t>
  </si>
  <si>
    <t>6.01</t>
  </si>
  <si>
    <t>62.54</t>
  </si>
  <si>
    <t>-46.72</t>
  </si>
  <si>
    <t>80.92</t>
  </si>
  <si>
    <t>32.85</t>
  </si>
  <si>
    <t>8.08</t>
  </si>
  <si>
    <t>-29.52</t>
  </si>
  <si>
    <t>24.64</t>
  </si>
  <si>
    <t>89.01</t>
  </si>
  <si>
    <t>26.11</t>
  </si>
  <si>
    <t>Dividend Per Share, 1 Yr. Growth %</t>
  </si>
  <si>
    <t>0</t>
  </si>
  <si>
    <t>0.21</t>
  </si>
  <si>
    <t>-40.12</t>
  </si>
  <si>
    <t>70.1</t>
  </si>
  <si>
    <t>Compound Annual Growth Rate Over Two Years</t>
  </si>
  <si>
    <t>Total Revenues, 2 Yr. CAGR %</t>
  </si>
  <si>
    <t>11.69</t>
  </si>
  <si>
    <t>8.34</t>
  </si>
  <si>
    <t>5.35</t>
  </si>
  <si>
    <t>4.53</t>
  </si>
  <si>
    <t>4.57</t>
  </si>
  <si>
    <t>5.26</t>
  </si>
  <si>
    <t>6.54</t>
  </si>
  <si>
    <t>36.64</t>
  </si>
  <si>
    <t>58.53</t>
  </si>
  <si>
    <t>Gross Profit, 2 Yr. CAGR %</t>
  </si>
  <si>
    <t>13.44</t>
  </si>
  <si>
    <t>9.16</t>
  </si>
  <si>
    <t>5.82</t>
  </si>
  <si>
    <t>3.78</t>
  </si>
  <si>
    <t>4.28</t>
  </si>
  <si>
    <t>3.65</t>
  </si>
  <si>
    <t>4.92</t>
  </si>
  <si>
    <t>39.59</t>
  </si>
  <si>
    <t>EBITDA, 2 Yr. CAGR %</t>
  </si>
  <si>
    <t>11.92</t>
  </si>
  <si>
    <t>8.06</t>
  </si>
  <si>
    <t>2.9</t>
  </si>
  <si>
    <t>2.31</t>
  </si>
  <si>
    <t>3.08</t>
  </si>
  <si>
    <t>4.87</t>
  </si>
  <si>
    <t>5.16</t>
  </si>
  <si>
    <t>5.23</t>
  </si>
  <si>
    <t>42.59</t>
  </si>
  <si>
    <t>69.55</t>
  </si>
  <si>
    <t>EBITA, 2 Yr. CAGR %</t>
  </si>
  <si>
    <t>16.47</t>
  </si>
  <si>
    <t>8.19</t>
  </si>
  <si>
    <t>-0.73</t>
  </si>
  <si>
    <t>-11.81</t>
  </si>
  <si>
    <t>9.09</t>
  </si>
  <si>
    <t>16.96</t>
  </si>
  <si>
    <t>20.7</t>
  </si>
  <si>
    <t>64.05</t>
  </si>
  <si>
    <t>81.03</t>
  </si>
  <si>
    <t>EBIT, 2 Yr. CAGR %</t>
  </si>
  <si>
    <t>18.38</t>
  </si>
  <si>
    <t>9.43</t>
  </si>
  <si>
    <t>-11.21</t>
  </si>
  <si>
    <t>-6.31</t>
  </si>
  <si>
    <t>-0.89</t>
  </si>
  <si>
    <t>-0.05</t>
  </si>
  <si>
    <t>-21.01</t>
  </si>
  <si>
    <t>Earnings From Cont. Operations, 2 Yr. CAGR %</t>
  </si>
  <si>
    <t>517.2</t>
  </si>
  <si>
    <t>111.99</t>
  </si>
  <si>
    <t>58.86</t>
  </si>
  <si>
    <t>-37.35</t>
  </si>
  <si>
    <t>-9.7</t>
  </si>
  <si>
    <t>30.27</t>
  </si>
  <si>
    <t>1.72</t>
  </si>
  <si>
    <t>30.43</t>
  </si>
  <si>
    <t>-24.92</t>
  </si>
  <si>
    <t>105.71</t>
  </si>
  <si>
    <t>Net Income, 2 Yr. CAGR %</t>
  </si>
  <si>
    <t>141.55</t>
  </si>
  <si>
    <t>216.17</t>
  </si>
  <si>
    <t>63.82</t>
  </si>
  <si>
    <t>-42.33</t>
  </si>
  <si>
    <t>-24.74</t>
  </si>
  <si>
    <t>104.31</t>
  </si>
  <si>
    <t>Diluted EPS Before Extra, 2 Yr. CAGR %</t>
  </si>
  <si>
    <t>435.59</t>
  </si>
  <si>
    <t>102.16</t>
  </si>
  <si>
    <t>49.28</t>
  </si>
  <si>
    <t>-45.13</t>
  </si>
  <si>
    <t>-16.25</t>
  </si>
  <si>
    <t>27.77</t>
  </si>
  <si>
    <t>-2.51</t>
  </si>
  <si>
    <t>24.58</t>
  </si>
  <si>
    <t>-45.97</t>
  </si>
  <si>
    <t>28.51</t>
  </si>
  <si>
    <t>Normalized Net Income, 2 Yr. CAGR %</t>
  </si>
  <si>
    <t>62.89</t>
  </si>
  <si>
    <t>15.58</t>
  </si>
  <si>
    <t>-7.63</t>
  </si>
  <si>
    <t>-20.66</t>
  </si>
  <si>
    <t>-17.04</t>
  </si>
  <si>
    <t>-8.88</t>
  </si>
  <si>
    <t>11.66</t>
  </si>
  <si>
    <t>168.54</t>
  </si>
  <si>
    <t>Net Property, Plant and Equip., 2 Yr. CAGR %</t>
  </si>
  <si>
    <t>7.17</t>
  </si>
  <si>
    <t>4.42</t>
  </si>
  <si>
    <t>5.61</t>
  </si>
  <si>
    <t>2.71</t>
  </si>
  <si>
    <t>6.98</t>
  </si>
  <si>
    <t>8.63</t>
  </si>
  <si>
    <t>6.94</t>
  </si>
  <si>
    <t>78.81</t>
  </si>
  <si>
    <t>70.88</t>
  </si>
  <si>
    <t>Accounts Receivable, 2 Yr. CAGR %</t>
  </si>
  <si>
    <t>23.13</t>
  </si>
  <si>
    <t>19.03</t>
  </si>
  <si>
    <t>9.27</t>
  </si>
  <si>
    <t>4.47</t>
  </si>
  <si>
    <t>-0.62</t>
  </si>
  <si>
    <t>0.81</t>
  </si>
  <si>
    <t>33.95</t>
  </si>
  <si>
    <t>46.52</t>
  </si>
  <si>
    <t>Total Assets, 2 Yr. CAGR %</t>
  </si>
  <si>
    <t>4.19</t>
  </si>
  <si>
    <t>1.58</t>
  </si>
  <si>
    <t>5.01</t>
  </si>
  <si>
    <t>2.45</t>
  </si>
  <si>
    <t>5.64</t>
  </si>
  <si>
    <t>9.3</t>
  </si>
  <si>
    <t>9.32</t>
  </si>
  <si>
    <t>90.6</t>
  </si>
  <si>
    <t>72.26</t>
  </si>
  <si>
    <t>Common Equity, 2 Yr. CAGR %</t>
  </si>
  <si>
    <t>-0.03</t>
  </si>
  <si>
    <t>16.37</t>
  </si>
  <si>
    <t>20.01</t>
  </si>
  <si>
    <t>1.89</t>
  </si>
  <si>
    <t>3.03</t>
  </si>
  <si>
    <t>7.24</t>
  </si>
  <si>
    <t>97.13</t>
  </si>
  <si>
    <t>76.7</t>
  </si>
  <si>
    <t>Tangible Book Value, 2 Yr. CAGR %</t>
  </si>
  <si>
    <t>4.32</t>
  </si>
  <si>
    <t>-0.21</t>
  </si>
  <si>
    <t>17.13</t>
  </si>
  <si>
    <t>20.17</t>
  </si>
  <si>
    <t>1.51</t>
  </si>
  <si>
    <t>5.9</t>
  </si>
  <si>
    <t>6.32</t>
  </si>
  <si>
    <t>72.25</t>
  </si>
  <si>
    <t>71.84</t>
  </si>
  <si>
    <t>Cash From Operations, 2 Yr. CAGR %</t>
  </si>
  <si>
    <t>15.22</t>
  </si>
  <si>
    <t>9.85</t>
  </si>
  <si>
    <t>8.05</t>
  </si>
  <si>
    <t>17.36</t>
  </si>
  <si>
    <t>8.89</t>
  </si>
  <si>
    <t>50.21</t>
  </si>
  <si>
    <t>-23.83</t>
  </si>
  <si>
    <t>46.58</t>
  </si>
  <si>
    <t>Capital Expenditures, 2 Yr. CAGR %</t>
  </si>
  <si>
    <t>6.55</t>
  </si>
  <si>
    <t>-18.14</t>
  </si>
  <si>
    <t>28.57</t>
  </si>
  <si>
    <t>-0.44</t>
  </si>
  <si>
    <t>-10.43</t>
  </si>
  <si>
    <t>15.2</t>
  </si>
  <si>
    <t>24.78</t>
  </si>
  <si>
    <t>31.93</t>
  </si>
  <si>
    <t>51.47</t>
  </si>
  <si>
    <t>Levered Free Cash Flow, 2 Yr. CAGR %</t>
  </si>
  <si>
    <t>-8.1</t>
  </si>
  <si>
    <t>64.5</t>
  </si>
  <si>
    <t>-2.95</t>
  </si>
  <si>
    <t>89.59</t>
  </si>
  <si>
    <t>26.08</t>
  </si>
  <si>
    <t>-16.57</t>
  </si>
  <si>
    <t>-6.69</t>
  </si>
  <si>
    <t>50.4</t>
  </si>
  <si>
    <t>34.53</t>
  </si>
  <si>
    <t>Unlevered Free Cash Flow, 2 Yr. CAGR %</t>
  </si>
  <si>
    <t>-5.05</t>
  </si>
  <si>
    <t>31.27</t>
  </si>
  <si>
    <t>-6.92</t>
  </si>
  <si>
    <t>-1.81</t>
  </si>
  <si>
    <t>53.85</t>
  </si>
  <si>
    <t>19.82</t>
  </si>
  <si>
    <t>-12.72</t>
  </si>
  <si>
    <t>-5.88</t>
  </si>
  <si>
    <t>53.47</t>
  </si>
  <si>
    <t>54.39</t>
  </si>
  <si>
    <t>Dividend Per Share, 2 Yr. CAGR %</t>
  </si>
  <si>
    <t>-22.14</t>
  </si>
  <si>
    <t>0.92</t>
  </si>
  <si>
    <t>Compound Annual Growth Rate Over Three Years</t>
  </si>
  <si>
    <t>Total Revenues, 3 Yr. CAGR %</t>
  </si>
  <si>
    <t>10.01</t>
  </si>
  <si>
    <t>9.33</t>
  </si>
  <si>
    <t>7.54</t>
  </si>
  <si>
    <t>4.6</t>
  </si>
  <si>
    <t>5.06</t>
  </si>
  <si>
    <t>4.52</t>
  </si>
  <si>
    <t>5.83</t>
  </si>
  <si>
    <t>25.6</t>
  </si>
  <si>
    <t>39.08</t>
  </si>
  <si>
    <t>Gross Profit, 3 Yr. CAGR %</t>
  </si>
  <si>
    <t>12.48</t>
  </si>
  <si>
    <t>10.5</t>
  </si>
  <si>
    <t>8.36</t>
  </si>
  <si>
    <t>3.83</t>
  </si>
  <si>
    <t>4.31</t>
  </si>
  <si>
    <t>3.41</t>
  </si>
  <si>
    <t>4.17</t>
  </si>
  <si>
    <t>26.53</t>
  </si>
  <si>
    <t>40.96</t>
  </si>
  <si>
    <t>EBITDA, 3 Yr. CAGR %</t>
  </si>
  <si>
    <t>11.64</t>
  </si>
  <si>
    <t>8.69</t>
  </si>
  <si>
    <t>6.45</t>
  </si>
  <si>
    <t>2.37</t>
  </si>
  <si>
    <t>3.19</t>
  </si>
  <si>
    <t>3.67</t>
  </si>
  <si>
    <t>5.07</t>
  </si>
  <si>
    <t>28.96</t>
  </si>
  <si>
    <t>44.52</t>
  </si>
  <si>
    <t>EBITA, 3 Yr. CAGR %</t>
  </si>
  <si>
    <t>15.86</t>
  </si>
  <si>
    <t>10.84</t>
  </si>
  <si>
    <t>4.74</t>
  </si>
  <si>
    <t>-7.92</t>
  </si>
  <si>
    <t>-3.43</t>
  </si>
  <si>
    <t>1.54</t>
  </si>
  <si>
    <t>7.03</t>
  </si>
  <si>
    <t>12.57</t>
  </si>
  <si>
    <t>39.24</t>
  </si>
  <si>
    <t>49.78</t>
  </si>
  <si>
    <t>EBIT, 3 Yr. CAGR %</t>
  </si>
  <si>
    <t>16.53</t>
  </si>
  <si>
    <t>12.33</t>
  </si>
  <si>
    <t>5.09</t>
  </si>
  <si>
    <t>-4.82</t>
  </si>
  <si>
    <t>-8.5</t>
  </si>
  <si>
    <t>-8.26</t>
  </si>
  <si>
    <t>-4.16</t>
  </si>
  <si>
    <t>0.07</t>
  </si>
  <si>
    <t>-13.83</t>
  </si>
  <si>
    <t>Earnings From Cont. Operations, 3 Yr. CAGR %</t>
  </si>
  <si>
    <t>43.32</t>
  </si>
  <si>
    <t>304.04</t>
  </si>
  <si>
    <t>87.11</t>
  </si>
  <si>
    <t>-12.08</t>
  </si>
  <si>
    <t>5.85</t>
  </si>
  <si>
    <t>-22.92</t>
  </si>
  <si>
    <t>46.22</t>
  </si>
  <si>
    <t>-1.51</t>
  </si>
  <si>
    <t>1.27</t>
  </si>
  <si>
    <t>57.5</t>
  </si>
  <si>
    <t>Net Income, 3 Yr. CAGR %</t>
  </si>
  <si>
    <t>430.15</t>
  </si>
  <si>
    <t>133.34</t>
  </si>
  <si>
    <t>130.96</t>
  </si>
  <si>
    <t>-10.2</t>
  </si>
  <si>
    <t>1.44</t>
  </si>
  <si>
    <t>56.79</t>
  </si>
  <si>
    <t>Diluted EPS Before Extra, 3 Yr. CAGR %</t>
  </si>
  <si>
    <t>29.81</t>
  </si>
  <si>
    <t>264.32</t>
  </si>
  <si>
    <t>75.47</t>
  </si>
  <si>
    <t>-20.23</t>
  </si>
  <si>
    <t>-2.49</t>
  </si>
  <si>
    <t>-28.1</t>
  </si>
  <si>
    <t>43.06</t>
  </si>
  <si>
    <t>-6.3</t>
  </si>
  <si>
    <t>-19.4</t>
  </si>
  <si>
    <t>12.64</t>
  </si>
  <si>
    <t>Normalized Net Income, 3 Yr. CAGR %</t>
  </si>
  <si>
    <t>51.62</t>
  </si>
  <si>
    <t>803.18</t>
  </si>
  <si>
    <t>43.94</t>
  </si>
  <si>
    <t>-10.94</t>
  </si>
  <si>
    <t>-19.43</t>
  </si>
  <si>
    <t>-11.74</t>
  </si>
  <si>
    <t>0.02</t>
  </si>
  <si>
    <t>45.2</t>
  </si>
  <si>
    <t>104.85</t>
  </si>
  <si>
    <t>Net Property, Plant and Equip., 3 Yr. CAGR %</t>
  </si>
  <si>
    <t>4.3</t>
  </si>
  <si>
    <t>5.57</t>
  </si>
  <si>
    <t>4.64</t>
  </si>
  <si>
    <t>3.94</t>
  </si>
  <si>
    <t>6.25</t>
  </si>
  <si>
    <t>9.15</t>
  </si>
  <si>
    <t>49.16</t>
  </si>
  <si>
    <t>46.02</t>
  </si>
  <si>
    <t>Accounts Receivable, 3 Yr. CAGR %</t>
  </si>
  <si>
    <t>17.06</t>
  </si>
  <si>
    <t>19.83</t>
  </si>
  <si>
    <t>14.24</t>
  </si>
  <si>
    <t>6.82</t>
  </si>
  <si>
    <t>4.7</t>
  </si>
  <si>
    <t>4.8</t>
  </si>
  <si>
    <t>1.81</t>
  </si>
  <si>
    <t>2.33</t>
  </si>
  <si>
    <t>18.29</t>
  </si>
  <si>
    <t>33.24</t>
  </si>
  <si>
    <t>Total Assets, 3 Yr. CAGR %</t>
  </si>
  <si>
    <t>3.51</t>
  </si>
  <si>
    <t>3.66</t>
  </si>
  <si>
    <t>5.02</t>
  </si>
  <si>
    <t>4.33</t>
  </si>
  <si>
    <t>6.08</t>
  </si>
  <si>
    <t>10.1</t>
  </si>
  <si>
    <t>57.22</t>
  </si>
  <si>
    <t>49.1</t>
  </si>
  <si>
    <t>Common Equity, 3 Yr. CAGR %</t>
  </si>
  <si>
    <t>6.71</t>
  </si>
  <si>
    <t>3.5</t>
  </si>
  <si>
    <t>9.96</t>
  </si>
  <si>
    <t>13.6</t>
  </si>
  <si>
    <t>11.37</t>
  </si>
  <si>
    <t>2.87</t>
  </si>
  <si>
    <t>58.54</t>
  </si>
  <si>
    <t>51.85</t>
  </si>
  <si>
    <t>Tangible Book Value, 3 Yr. CAGR %</t>
  </si>
  <si>
    <t>7.11</t>
  </si>
  <si>
    <t>10.27</t>
  </si>
  <si>
    <t>13.73</t>
  </si>
  <si>
    <t>11.54</t>
  </si>
  <si>
    <t>4.45</t>
  </si>
  <si>
    <t>7.71</t>
  </si>
  <si>
    <t>44.34</t>
  </si>
  <si>
    <t>45.79</t>
  </si>
  <si>
    <t>Cash From Operations, 3 Yr. CAGR %</t>
  </si>
  <si>
    <t>5.14</t>
  </si>
  <si>
    <t>11.28</t>
  </si>
  <si>
    <t>7.79</t>
  </si>
  <si>
    <t>12.76</t>
  </si>
  <si>
    <t>10.61</t>
  </si>
  <si>
    <t>12.11</t>
  </si>
  <si>
    <t>37.77</t>
  </si>
  <si>
    <t>3.74</t>
  </si>
  <si>
    <t>8.57</t>
  </si>
  <si>
    <t>2.07</t>
  </si>
  <si>
    <t>Capital Expenditures, 3 Yr. CAGR %</t>
  </si>
  <si>
    <t>-7.81</t>
  </si>
  <si>
    <t>4.49</t>
  </si>
  <si>
    <t>13.23</t>
  </si>
  <si>
    <t>-3.26</t>
  </si>
  <si>
    <t>5.24</t>
  </si>
  <si>
    <t>12.45</t>
  </si>
  <si>
    <t>36.24</t>
  </si>
  <si>
    <t>34.97</t>
  </si>
  <si>
    <t>Levered Free Cash Flow, 3 Yr. CAGR %</t>
  </si>
  <si>
    <t>-15.56</t>
  </si>
  <si>
    <t>25.77</t>
  </si>
  <si>
    <t>2.66</t>
  </si>
  <si>
    <t>33.28</t>
  </si>
  <si>
    <t>12.99</t>
  </si>
  <si>
    <t>57.53</t>
  </si>
  <si>
    <t>0.58</t>
  </si>
  <si>
    <t>13.55</t>
  </si>
  <si>
    <t>Unlevered Free Cash Flow, 3 Yr. CAGR %</t>
  </si>
  <si>
    <t>-9.58</t>
  </si>
  <si>
    <t>13.59</t>
  </si>
  <si>
    <t>-2.79</t>
  </si>
  <si>
    <t>16.17</t>
  </si>
  <si>
    <t>8.12</t>
  </si>
  <si>
    <t>36.77</t>
  </si>
  <si>
    <t>0.4</t>
  </si>
  <si>
    <t>-1.44</t>
  </si>
  <si>
    <t>18.74</t>
  </si>
  <si>
    <t>43.74</t>
  </si>
  <si>
    <t>Dividend Per Share, 3 Yr. CAGR %</t>
  </si>
  <si>
    <t>0.48</t>
  </si>
  <si>
    <t>-15.31</t>
  </si>
  <si>
    <t>1.03</t>
  </si>
  <si>
    <t>Compound Annual Growth Rate Over Five Years</t>
  </si>
  <si>
    <t>Total Revenues, 5 Yr. CAGR %</t>
  </si>
  <si>
    <t>8.83</t>
  </si>
  <si>
    <t>9.2</t>
  </si>
  <si>
    <t>7.38</t>
  </si>
  <si>
    <t>6.36</t>
  </si>
  <si>
    <t>5.32</t>
  </si>
  <si>
    <t>17.01</t>
  </si>
  <si>
    <t>24.41</t>
  </si>
  <si>
    <t>Gross Profit, 5 Yr. CAGR %</t>
  </si>
  <si>
    <t>9.44</t>
  </si>
  <si>
    <t>10.31</t>
  </si>
  <si>
    <t>9.77</t>
  </si>
  <si>
    <t>6.03</t>
  </si>
  <si>
    <t>4.04</t>
  </si>
  <si>
    <t>4.05</t>
  </si>
  <si>
    <t>4.01</t>
  </si>
  <si>
    <t>17.11</t>
  </si>
  <si>
    <t>24.65</t>
  </si>
  <si>
    <t>EBITDA, 5 Yr. CAGR %</t>
  </si>
  <si>
    <t>11.1</t>
  </si>
  <si>
    <t>5.11</t>
  </si>
  <si>
    <t>3.38</t>
  </si>
  <si>
    <t>3.97</t>
  </si>
  <si>
    <t>4.29</t>
  </si>
  <si>
    <t>18.72</t>
  </si>
  <si>
    <t>27.26</t>
  </si>
  <si>
    <t>EBITA, 5 Yr. CAGR %</t>
  </si>
  <si>
    <t>11.03</t>
  </si>
  <si>
    <t>10.15</t>
  </si>
  <si>
    <t>8.91</t>
  </si>
  <si>
    <t>1.16</t>
  </si>
  <si>
    <t>1.06</t>
  </si>
  <si>
    <t>-1.41</t>
  </si>
  <si>
    <t>-0.9</t>
  </si>
  <si>
    <t>18.83</t>
  </si>
  <si>
    <t>26.98</t>
  </si>
  <si>
    <t>EBIT, 5 Yr. CAGR %</t>
  </si>
  <si>
    <t>10.63</t>
  </si>
  <si>
    <t>9.18</t>
  </si>
  <si>
    <t>-1.71</t>
  </si>
  <si>
    <t>-5.37</t>
  </si>
  <si>
    <t>-5.53</t>
  </si>
  <si>
    <t>-4.51</t>
  </si>
  <si>
    <t>-2.54</t>
  </si>
  <si>
    <t>-8.87</t>
  </si>
  <si>
    <t>Earnings From Cont. Operations, 5 Yr. CAGR %</t>
  </si>
  <si>
    <t>7.87</t>
  </si>
  <si>
    <t>123.29</t>
  </si>
  <si>
    <t>49.34</t>
  </si>
  <si>
    <t>91.71</t>
  </si>
  <si>
    <t>39.74</t>
  </si>
  <si>
    <t>2.89</t>
  </si>
  <si>
    <t>-4.87</t>
  </si>
  <si>
    <t>32.23</t>
  </si>
  <si>
    <t>Net Income, 5 Yr. CAGR %</t>
  </si>
  <si>
    <t>53.3</t>
  </si>
  <si>
    <t>231.42</t>
  </si>
  <si>
    <t>33.41</t>
  </si>
  <si>
    <t>58.63</t>
  </si>
  <si>
    <t>4.21</t>
  </si>
  <si>
    <t>31.87</t>
  </si>
  <si>
    <t>Diluted EPS Before Extra, 5 Yr. CAGR %</t>
  </si>
  <si>
    <t>-2.14</t>
  </si>
  <si>
    <t>104.71</t>
  </si>
  <si>
    <t>37.28</t>
  </si>
  <si>
    <t>70.85</t>
  </si>
  <si>
    <t>30.53</t>
  </si>
  <si>
    <t>-3.7</t>
  </si>
  <si>
    <t>-10.42</t>
  </si>
  <si>
    <t>-3.09</t>
  </si>
  <si>
    <t>Normalized Net Income, 5 Yr. CAGR %</t>
  </si>
  <si>
    <t>10.34</t>
  </si>
  <si>
    <t>78.04</t>
  </si>
  <si>
    <t>36.02</t>
  </si>
  <si>
    <t>262.81</t>
  </si>
  <si>
    <t>13.39</t>
  </si>
  <si>
    <t>-6.95</t>
  </si>
  <si>
    <t>-8.83</t>
  </si>
  <si>
    <t>15.26</t>
  </si>
  <si>
    <t>48.15</t>
  </si>
  <si>
    <t>Net Property, Plant and Equip., 5 Yr. CAGR %</t>
  </si>
  <si>
    <t>7.21</t>
  </si>
  <si>
    <t>5.59</t>
  </si>
  <si>
    <t>3.87</t>
  </si>
  <si>
    <t>5.51</t>
  </si>
  <si>
    <t>5.79</t>
  </si>
  <si>
    <t>6.53</t>
  </si>
  <si>
    <t>30.59</t>
  </si>
  <si>
    <t>29.73</t>
  </si>
  <si>
    <t>Accounts Receivable, 5 Yr. CAGR %</t>
  </si>
  <si>
    <t>14.79</t>
  </si>
  <si>
    <t>16.68</t>
  </si>
  <si>
    <t>13.88</t>
  </si>
  <si>
    <t>13.07</t>
  </si>
  <si>
    <t>10.21</t>
  </si>
  <si>
    <t>6.56</t>
  </si>
  <si>
    <t>2.54</t>
  </si>
  <si>
    <t>3.18</t>
  </si>
  <si>
    <t>13.27</t>
  </si>
  <si>
    <t>18.13</t>
  </si>
  <si>
    <t>Total Assets, 5 Yr. CAGR %</t>
  </si>
  <si>
    <t>7.33</t>
  </si>
  <si>
    <t>3.63</t>
  </si>
  <si>
    <t>3.82</t>
  </si>
  <si>
    <t>3.17</t>
  </si>
  <si>
    <t>6.29</t>
  </si>
  <si>
    <t>34.1</t>
  </si>
  <si>
    <t>31.69</t>
  </si>
  <si>
    <t>Common Equity, 5 Yr. CAGR %</t>
  </si>
  <si>
    <t>9.19</t>
  </si>
  <si>
    <t>10.47</t>
  </si>
  <si>
    <t>9.81</t>
  </si>
  <si>
    <t>6.66</t>
  </si>
  <si>
    <t>9.25</t>
  </si>
  <si>
    <t>5.73</t>
  </si>
  <si>
    <t>33.43</t>
  </si>
  <si>
    <t>31.78</t>
  </si>
  <si>
    <t>Tangible Book Value, 5 Yr. CAGR %</t>
  </si>
  <si>
    <t>9.28</t>
  </si>
  <si>
    <t>8.65</t>
  </si>
  <si>
    <t>11.01</t>
  </si>
  <si>
    <t>9.87</t>
  </si>
  <si>
    <t>6.68</t>
  </si>
  <si>
    <t>9.34</t>
  </si>
  <si>
    <t>5.19</t>
  </si>
  <si>
    <t>26.15</t>
  </si>
  <si>
    <t>28.27</t>
  </si>
  <si>
    <t>Cash From Operations, 5 Yr. CAGR %</t>
  </si>
  <si>
    <t>12.82</t>
  </si>
  <si>
    <t>11.2</t>
  </si>
  <si>
    <t>25.01</t>
  </si>
  <si>
    <t>8.99</t>
  </si>
  <si>
    <t>19.12</t>
  </si>
  <si>
    <t>Capital Expenditures, 5 Yr. CAGR %</t>
  </si>
  <si>
    <t>5.31</t>
  </si>
  <si>
    <t>-0.55</t>
  </si>
  <si>
    <t>-1.76</t>
  </si>
  <si>
    <t>14.02</t>
  </si>
  <si>
    <t>26.68</t>
  </si>
  <si>
    <t>Levered Free Cash Flow, 5 Yr. CAGR %</t>
  </si>
  <si>
    <t>-22.33</t>
  </si>
  <si>
    <t>6.44</t>
  </si>
  <si>
    <t>-10.73</t>
  </si>
  <si>
    <t>14.86</t>
  </si>
  <si>
    <t>31.32</t>
  </si>
  <si>
    <t>29.89</t>
  </si>
  <si>
    <t>0.08</t>
  </si>
  <si>
    <t>27.76</t>
  </si>
  <si>
    <t>18.41</t>
  </si>
  <si>
    <t>Unlevered Free Cash Flow, 5 Yr. CAGR %</t>
  </si>
  <si>
    <t>-13.43</t>
  </si>
  <si>
    <t>4.36</t>
  </si>
  <si>
    <t>-8.53</t>
  </si>
  <si>
    <t>16.86</t>
  </si>
  <si>
    <t>17.31</t>
  </si>
  <si>
    <t>-0.75</t>
  </si>
  <si>
    <t>17.78</t>
  </si>
  <si>
    <t>19.17</t>
  </si>
  <si>
    <t>17.94</t>
  </si>
  <si>
    <t>Dividend Per Share, 5 Yr. CAGR %</t>
  </si>
  <si>
    <t>-3.78</t>
  </si>
  <si>
    <t>0.04</t>
  </si>
  <si>
    <t>-9.49</t>
  </si>
  <si>
    <t>0.66</t>
  </si>
  <si>
    <t>2019</t>
  </si>
  <si>
    <t>2020</t>
  </si>
  <si>
    <t>2021</t>
  </si>
  <si>
    <t>2022</t>
  </si>
  <si>
    <t>2023</t>
  </si>
  <si>
    <t>2024</t>
  </si>
  <si>
    <t>2025</t>
  </si>
  <si>
    <t>2026</t>
  </si>
  <si>
    <t>Capitalization
                                    1</t>
  </si>
  <si>
    <t>4,463</t>
  </si>
  <si>
    <t>4,027</t>
  </si>
  <si>
    <t>4,668</t>
  </si>
  <si>
    <t>7,334</t>
  </si>
  <si>
    <t>6,562</t>
  </si>
  <si>
    <t>5,639</t>
  </si>
  <si>
    <t>-</t>
  </si>
  <si>
    <t>Change</t>
  </si>
  <si>
    <t>-9.76%</t>
  </si>
  <si>
    <t>15.92%</t>
  </si>
  <si>
    <t>57.1%</t>
  </si>
  <si>
    <t>-10.52%</t>
  </si>
  <si>
    <t>-14.07%</t>
  </si>
  <si>
    <t>0%</t>
  </si>
  <si>
    <t>Enterprise Value (EV)
                                    1</t>
  </si>
  <si>
    <t>5,894</t>
  </si>
  <si>
    <t>5,634</t>
  </si>
  <si>
    <t>6,479</t>
  </si>
  <si>
    <t>11,532</t>
  </si>
  <si>
    <t>10,380</t>
  </si>
  <si>
    <t>10,506</t>
  </si>
  <si>
    <t>10,611</t>
  </si>
  <si>
    <t>-4.42%</t>
  </si>
  <si>
    <t>15.01%</t>
  </si>
  <si>
    <t>13.19%</t>
  </si>
  <si>
    <t>57.24%</t>
  </si>
  <si>
    <t>-9.99%</t>
  </si>
  <si>
    <t>1.22%</t>
  </si>
  <si>
    <t>1%</t>
  </si>
  <si>
    <t>P/E ratio</t>
  </si>
  <si>
    <t>115x</t>
  </si>
  <si>
    <t>56.9x</t>
  </si>
  <si>
    <t>70.3x</t>
  </si>
  <si>
    <t>128x</t>
  </si>
  <si>
    <t>-23.3x</t>
  </si>
  <si>
    <t>-10.6x</t>
  </si>
  <si>
    <t>-41.3x</t>
  </si>
  <si>
    <t>-43.3x</t>
  </si>
  <si>
    <t>PBR</t>
  </si>
  <si>
    <t>2.37x</t>
  </si>
  <si>
    <t>2.12x</t>
  </si>
  <si>
    <t>2.18x</t>
  </si>
  <si>
    <t>0.97x</t>
  </si>
  <si>
    <t>0.96x</t>
  </si>
  <si>
    <t>1.11x</t>
  </si>
  <si>
    <t>1.21x</t>
  </si>
  <si>
    <t>1.36x</t>
  </si>
  <si>
    <t>PEG</t>
  </si>
  <si>
    <t>0.7x</t>
  </si>
  <si>
    <t>-5.2x</t>
  </si>
  <si>
    <t>-1.9x</t>
  </si>
  <si>
    <t>0x</t>
  </si>
  <si>
    <t>-0x</t>
  </si>
  <si>
    <t>0.6x</t>
  </si>
  <si>
    <t>9.43x</t>
  </si>
  <si>
    <t>Capitalization / Revenue</t>
  </si>
  <si>
    <t>9.49x</t>
  </si>
  <si>
    <t>8.06x</t>
  </si>
  <si>
    <t>8.73x</t>
  </si>
  <si>
    <t>7.86x</t>
  </si>
  <si>
    <t>4.88x</t>
  </si>
  <si>
    <t>4.53x</t>
  </si>
  <si>
    <t>4.56x</t>
  </si>
  <si>
    <t>4.41x</t>
  </si>
  <si>
    <t>EV / Revenue</t>
  </si>
  <si>
    <t>12.5x</t>
  </si>
  <si>
    <t>11.3x</t>
  </si>
  <si>
    <t>12.1x</t>
  </si>
  <si>
    <t>8.58x</t>
  </si>
  <si>
    <t>8.34x</t>
  </si>
  <si>
    <t>8.49x</t>
  </si>
  <si>
    <t>8.29x</t>
  </si>
  <si>
    <t>EV / EBITDA</t>
  </si>
  <si>
    <t>23.2x</t>
  </si>
  <si>
    <t>20.9x</t>
  </si>
  <si>
    <t>22.5x</t>
  </si>
  <si>
    <t>13.7x</t>
  </si>
  <si>
    <t>14.7x</t>
  </si>
  <si>
    <t>14.3x</t>
  </si>
  <si>
    <t>14.4x</t>
  </si>
  <si>
    <t>13.9x</t>
  </si>
  <si>
    <t>EV / EBIT</t>
  </si>
  <si>
    <t>77.7x</t>
  </si>
  <si>
    <t>70.9x</t>
  </si>
  <si>
    <t>75.6x</t>
  </si>
  <si>
    <t>88.6x</t>
  </si>
  <si>
    <t>213x</t>
  </si>
  <si>
    <t>200x</t>
  </si>
  <si>
    <t>114x</t>
  </si>
  <si>
    <t>92x</t>
  </si>
  <si>
    <t>EV / FCF</t>
  </si>
  <si>
    <t>FCF Yield</t>
  </si>
  <si>
    <t>Dividend per Share
                                    2</t>
  </si>
  <si>
    <t>1.21</t>
  </si>
  <si>
    <t>Rate of return</t>
  </si>
  <si>
    <t>3.6%</t>
  </si>
  <si>
    <t>4.05%</t>
  </si>
  <si>
    <t>3.82%</t>
  </si>
  <si>
    <t>6.43%</t>
  </si>
  <si>
    <t>7.2%</t>
  </si>
  <si>
    <t>7.75%</t>
  </si>
  <si>
    <t>EPS
                                    2</t>
  </si>
  <si>
    <t>-1.509</t>
  </si>
  <si>
    <t>-0.3867</t>
  </si>
  <si>
    <t>-0.369</t>
  </si>
  <si>
    <t>Distribution rate</t>
  </si>
  <si>
    <t>414%</t>
  </si>
  <si>
    <t>231%</t>
  </si>
  <si>
    <t>269%</t>
  </si>
  <si>
    <t>827%</t>
  </si>
  <si>
    <t>-168%</t>
  </si>
  <si>
    <t>-82.2%</t>
  </si>
  <si>
    <t>-321%</t>
  </si>
  <si>
    <t>-336%</t>
  </si>
  <si>
    <t>Net sales
                                    1</t>
  </si>
  <si>
    <t>470.3</t>
  </si>
  <si>
    <t>499.6</t>
  </si>
  <si>
    <t>534.8</t>
  </si>
  <si>
    <t>932.6</t>
  </si>
  <si>
    <t>1,344</t>
  </si>
  <si>
    <t>1,245</t>
  </si>
  <si>
    <t>1,237</t>
  </si>
  <si>
    <t>1,280</t>
  </si>
  <si>
    <t>EBITDA
                                    1</t>
  </si>
  <si>
    <t>253.7</t>
  </si>
  <si>
    <t>269.8</t>
  </si>
  <si>
    <t>288.4</t>
  </si>
  <si>
    <t>535.9</t>
  </si>
  <si>
    <t>784.9</t>
  </si>
  <si>
    <t>724.7</t>
  </si>
  <si>
    <t>730.2</t>
  </si>
  <si>
    <t>761.7</t>
  </si>
  <si>
    <t>EBIT
                                    1</t>
  </si>
  <si>
    <t>75.87</t>
  </si>
  <si>
    <t>79.42</t>
  </si>
  <si>
    <t>85.68</t>
  </si>
  <si>
    <t>82.78</t>
  </si>
  <si>
    <t>54.22</t>
  </si>
  <si>
    <t>52</t>
  </si>
  <si>
    <t>92.34</t>
  </si>
  <si>
    <t>115.3</t>
  </si>
  <si>
    <t>Net income
                                    1</t>
  </si>
  <si>
    <t>39.18</t>
  </si>
  <si>
    <t>72.2</t>
  </si>
  <si>
    <t>66.66</t>
  </si>
  <si>
    <t>40.9</t>
  </si>
  <si>
    <t>-278.3</t>
  </si>
  <si>
    <t>-558.5</t>
  </si>
  <si>
    <t>-137.8</t>
  </si>
  <si>
    <t>-130.3</t>
  </si>
  <si>
    <t>Net Debt
                                    1</t>
  </si>
  <si>
    <t>1,431</t>
  </si>
  <si>
    <t>1,606</t>
  </si>
  <si>
    <t>1,811</t>
  </si>
  <si>
    <t>4,969</t>
  </si>
  <si>
    <t>4,741</t>
  </si>
  <si>
    <t>4,867</t>
  </si>
  <si>
    <t>4,972</t>
  </si>
  <si>
    <t>Reference price
                                    2</t>
  </si>
  <si>
    <t>33.37</t>
  </si>
  <si>
    <t>29.60</t>
  </si>
  <si>
    <t>31.64</t>
  </si>
  <si>
    <t>19.27</t>
  </si>
  <si>
    <t>17.23</t>
  </si>
  <si>
    <t>15.99</t>
  </si>
  <si>
    <t>Nbr of stocks (in thousands)</t>
  </si>
  <si>
    <t>133,736</t>
  </si>
  <si>
    <t>136,054</t>
  </si>
  <si>
    <t>147,542</t>
  </si>
  <si>
    <t>380,572</t>
  </si>
  <si>
    <t>380,874</t>
  </si>
  <si>
    <t>352,647</t>
  </si>
  <si>
    <t>Announcement Date</t>
  </si>
  <si>
    <t>2/12/20</t>
  </si>
  <si>
    <t>2/10/21</t>
  </si>
  <si>
    <t>2/22/22</t>
  </si>
  <si>
    <t>3/1/23</t>
  </si>
  <si>
    <t>2/16/24</t>
  </si>
  <si>
    <t>address1</t>
  </si>
  <si>
    <t>3310 West End Avenue</t>
  </si>
  <si>
    <t>address2</t>
  </si>
  <si>
    <t>Fourth Floor Suite 700</t>
  </si>
  <si>
    <t>city</t>
  </si>
  <si>
    <t>Nashville</t>
  </si>
  <si>
    <t>state</t>
  </si>
  <si>
    <t>TN</t>
  </si>
  <si>
    <t>zip</t>
  </si>
  <si>
    <t>37203</t>
  </si>
  <si>
    <t>country</t>
  </si>
  <si>
    <t>phone</t>
  </si>
  <si>
    <t>615 269 8175</t>
  </si>
  <si>
    <t>fax</t>
  </si>
  <si>
    <t>615 269 8461</t>
  </si>
  <si>
    <t>website</t>
  </si>
  <si>
    <t>https://www.healthcarerealty.com</t>
  </si>
  <si>
    <t>industry</t>
  </si>
  <si>
    <t>REIT - Healthcare Facilities</t>
  </si>
  <si>
    <t>industryKey</t>
  </si>
  <si>
    <t>reit-healthcare-facilities</t>
  </si>
  <si>
    <t>industryDisp</t>
  </si>
  <si>
    <t>sector</t>
  </si>
  <si>
    <t>Real Estate</t>
  </si>
  <si>
    <t>sectorKey</t>
  </si>
  <si>
    <t>real-estate</t>
  </si>
  <si>
    <t>sectorDisp</t>
  </si>
  <si>
    <t>longBusinessSummary</t>
  </si>
  <si>
    <t>Healthcare Realty (NYSE: HR) is a real estate investment trust (REIT) that owns and operates medical outpatient buildings primarily located around market-leading hospital campuses. The Company selectively grows its portfolio through property acquisition and development. As the first and largest REIT to specialize in medical outpatient buildings, Healthcare Realty's portfolio includes more than 700 properties totaling over 40 million square feet concentrated in 15 growth markets.</t>
  </si>
  <si>
    <t>fullTimeEmployees</t>
  </si>
  <si>
    <t>companyOfficers</t>
  </si>
  <si>
    <t>[{'maxAge': 1, 'name': 'Ms. Constance B. Moore', 'age': 68, 'title': 'Interim President, CEO &amp; Director', 'yearBorn': 1956, 'fiscalYear': 2023, 'totalPay': 87500, 'exercisedValue': 0, 'unexercisedValue': 0}, {'maxAge': 1, 'name': 'Mr. Robert E. Hull', 'age': 52, 'title': 'Executive VP &amp; COO', 'yearBorn': 1972, 'fiscalYear': 2023, 'totalPay': 1083200, 'exercisedValue': 0, 'unexercisedValue': 0}, {'maxAge': 1, 'name': 'Ms. Julie F. Wilson', 'age': 52, 'title': 'Executive VP &amp; Chief Administrative Officer', 'yearBorn': 1972, 'fiscalYear': 2023, 'totalPay': 974880, 'exercisedValue': 0, 'unexercisedValue': 0}, {'maxAge': 1, 'name': 'Mr. John M. Bryant Jr.', 'age': 57, 'title': 'Senior Vice President of Legal Affairs', 'yearBorn': 1967, 'fiscalYear': 2023, 'totalPay': 922314, 'exercisedValue': 0, 'unexercisedValue': 0}, {'maxAge': 1, 'name': 'Mr. Austen  Helfrich', 'title': 'Executive VP &amp; CFO', 'fiscalYear': 2023, 'exercisedValue': 0, 'unexercisedValue': 0}, {'maxAge': 1, 'name': 'Ms. Amanda L. Callaway', 'age': 45, 'title': 'Senior VP &amp; Chief Accounting Officer', 'yearBorn': 1979, 'fiscalYear': 2023, 'exercisedValue': 0, 'unexercisedValue': 0}, {'maxAge': 1, 'name': 'Mr. Andy  Baxter', 'title': 'VP &amp; CTO', 'fiscalYear': 2023, 'exercisedValue': 0, 'unexercisedValue': 0}, {'maxAge': 1, 'name': 'Mr. Ronald M. Hubbard', 'title': 'Vice President of Investor Relations', 'fiscalYear': 2023, 'exercisedValue': 0, 'unexercisedValue': 0}, {'maxAge': 1, 'name': 'Mr. Andrew E. Loope', 'title': 'EVP, General Counsel &amp; Secretary', 'fiscalYear': 2023, 'exercisedValue': 0, 'unexercisedValue': 0}, {'maxAge': 1, 'name': 'Ms. Bethany A. Mancini', 'title': 'Associate Vice President of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</si>
  <si>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</si>
  <si>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</si>
  <si>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</si>
  <si>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</si>
  <si>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</si>
  <si>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</si>
  <si>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</si>
  <si>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</si>
  <si>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</si>
  <si>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</si>
  <si>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</si>
  <si>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</si>
  <si>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</si>
  <si>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</si>
  <si>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</si>
  <si>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</si>
  <si>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</si>
  <si>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</si>
  <si>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</si>
  <si>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</si>
  <si>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</si>
  <si>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</si>
  <si>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</si>
  <si>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</si>
  <si>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</si>
  <si>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</si>
  <si>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</si>
  <si>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</si>
  <si>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</si>
  <si>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</si>
  <si>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</si>
  <si>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</si>
  <si>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</si>
  <si>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</si>
  <si>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</si>
  <si>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</si>
  <si>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</si>
  <si>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</si>
  <si>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</si>
  <si>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</si>
  <si>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</si>
  <si>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</si>
  <si>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</si>
  <si>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</si>
  <si>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</si>
  <si>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</si>
  <si>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</si>
  <si>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</si>
  <si>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</si>
  <si>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</si>
  <si>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</si>
  <si>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</si>
  <si>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</si>
  <si>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</si>
  <si>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</si>
  <si>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</si>
  <si>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</si>
  <si>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</si>
  <si>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</si>
  <si>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</si>
  <si>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</si>
  <si>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</si>
  <si>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</si>
  <si>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</si>
  <si>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</si>
  <si>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</si>
  <si>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</si>
  <si>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</si>
  <si>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</si>
  <si>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</si>
  <si>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</si>
  <si>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</si>
  <si>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</si>
  <si>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</si>
  <si>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</si>
  <si>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</si>
  <si>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</si>
  <si>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</si>
  <si>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</si>
  <si>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</si>
  <si>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</si>
  <si>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Healthcare Realty Trust Incorpo</t>
  </si>
  <si>
    <t>longName</t>
  </si>
  <si>
    <t>Healthcare Realty Trust Incorporated</t>
  </si>
  <si>
    <t>firstTradeDateEpochUtc</t>
  </si>
  <si>
    <t>timeZoneFullName</t>
  </si>
  <si>
    <t>America/New_York</t>
  </si>
  <si>
    <t>timeZoneShortName</t>
  </si>
  <si>
    <t>EST</t>
  </si>
  <si>
    <t>uuid</t>
  </si>
  <si>
    <t>fd4c638d-a5f8-3d02-9963-f99fe90b1b1a</t>
  </si>
  <si>
    <t>messageBoardId</t>
  </si>
  <si>
    <t>finmb_329083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</si>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</sst>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althcarere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16.16</v>
      </c>
      <c r="C4" s="2"/>
      <c r="D4" s="2"/>
      <c r="E4" s="2"/>
      <c r="F4" s="2"/>
      <c r="G4" s="2"/>
      <c r="H4" s="2"/>
      <c r="I4" s="2"/>
      <c r="J4" s="2"/>
      <c r="K4" s="2"/>
      <c r="L4" s="2"/>
      <c r="M4" s="2"/>
      <c r="N4" s="2"/>
      <c r="O4" s="2"/>
      <c r="P4" s="2"/>
      <c r="Q4" s="2"/>
      <c r="R4" s="2"/>
      <c r="S4" s="2"/>
      <c r="T4" s="2"/>
      <c r="U4" s="2"/>
      <c r="V4" s="2"/>
      <c r="W4" s="2"/>
      <c r="X4" s="2"/>
      <c r="Y4" s="2"/>
      <c r="Z4" s="2"/>
    </row>
    <row r="5">
      <c r="A5" s="1" t="s">
        <v>7</v>
      </c>
      <c r="B5" s="1">
        <v>16.03430051810853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5.724595712E9</v>
      </c>
      <c r="C8" s="2"/>
      <c r="D8" s="2"/>
      <c r="E8" s="2"/>
      <c r="F8" s="2"/>
      <c r="G8" s="2"/>
      <c r="H8" s="2"/>
      <c r="I8" s="2"/>
      <c r="J8" s="2"/>
      <c r="K8" s="2"/>
      <c r="L8" s="2"/>
      <c r="M8" s="2"/>
      <c r="N8" s="2"/>
      <c r="O8" s="2"/>
      <c r="P8" s="2"/>
      <c r="Q8" s="2"/>
      <c r="R8" s="2"/>
      <c r="S8" s="2"/>
      <c r="T8" s="2"/>
      <c r="U8" s="2"/>
      <c r="V8" s="2"/>
      <c r="W8" s="2"/>
      <c r="X8" s="2"/>
      <c r="Y8" s="2"/>
      <c r="Z8" s="2"/>
    </row>
    <row r="9">
      <c r="A9" s="1" t="s">
        <v>13</v>
      </c>
      <c r="B9" s="1">
        <v>15.5</v>
      </c>
      <c r="C9" s="2"/>
      <c r="D9" s="2"/>
      <c r="E9" s="2"/>
      <c r="F9" s="2"/>
      <c r="G9" s="2"/>
      <c r="H9" s="2"/>
      <c r="I9" s="2"/>
      <c r="J9" s="2"/>
      <c r="K9" s="2"/>
      <c r="L9" s="2"/>
      <c r="M9" s="2"/>
      <c r="N9" s="2"/>
      <c r="O9" s="2"/>
      <c r="P9" s="2"/>
      <c r="Q9" s="2"/>
      <c r="R9" s="2"/>
      <c r="S9" s="2"/>
      <c r="T9" s="2"/>
      <c r="U9" s="2"/>
      <c r="V9" s="2"/>
      <c r="W9" s="2"/>
      <c r="X9" s="2"/>
      <c r="Y9" s="2"/>
      <c r="Z9" s="2"/>
    </row>
    <row r="10">
      <c r="A10" s="1" t="s">
        <v>14</v>
      </c>
      <c r="B10" s="1">
        <v>-38.52641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31.0</v>
      </c>
      <c r="C2" s="1">
        <v>69.0</v>
      </c>
      <c r="D2" s="1">
        <v>85.0</v>
      </c>
      <c r="E2" s="1">
        <v>23.0</v>
      </c>
      <c r="F2" s="1">
        <v>69.0</v>
      </c>
      <c r="G2" s="1">
        <v>39.0</v>
      </c>
      <c r="H2" s="1">
        <v>72.0</v>
      </c>
      <c r="I2" s="1">
        <v>66.0</v>
      </c>
      <c r="J2" s="1">
        <v>40.0</v>
      </c>
      <c r="K2" s="1">
        <v>-278.0</v>
      </c>
      <c r="L2" s="2"/>
      <c r="M2" s="2"/>
      <c r="N2" s="2"/>
      <c r="O2" s="2"/>
      <c r="P2" s="2"/>
      <c r="Q2" s="2"/>
      <c r="R2" s="2"/>
      <c r="S2" s="2"/>
      <c r="T2" s="2"/>
      <c r="U2" s="2"/>
      <c r="V2" s="2"/>
      <c r="W2" s="2"/>
      <c r="X2" s="2"/>
      <c r="Y2" s="2"/>
      <c r="Z2" s="2"/>
    </row>
    <row r="3">
      <c r="A3" s="1" t="s">
        <v>26</v>
      </c>
      <c r="B3" s="1">
        <v>105.0</v>
      </c>
      <c r="C3" s="1">
        <v>110.0</v>
      </c>
      <c r="D3" s="1">
        <v>120.0</v>
      </c>
      <c r="E3" s="1">
        <v>146.0</v>
      </c>
      <c r="F3" s="1">
        <v>144.0</v>
      </c>
      <c r="G3" s="1">
        <v>153.0</v>
      </c>
      <c r="H3" s="1">
        <v>164.0</v>
      </c>
      <c r="I3" s="1">
        <v>173.0</v>
      </c>
      <c r="J3" s="1">
        <v>344.0</v>
      </c>
      <c r="K3" s="1">
        <v>561.0</v>
      </c>
      <c r="L3" s="2"/>
      <c r="M3" s="2"/>
      <c r="N3" s="2"/>
      <c r="O3" s="2"/>
      <c r="P3" s="2"/>
      <c r="Q3" s="2"/>
      <c r="R3" s="2"/>
      <c r="S3" s="2"/>
      <c r="T3" s="2"/>
      <c r="U3" s="2"/>
      <c r="V3" s="2"/>
      <c r="W3" s="2"/>
      <c r="X3" s="2"/>
      <c r="Y3" s="2"/>
      <c r="Z3" s="2"/>
    </row>
    <row r="4">
      <c r="A4" s="1" t="s">
        <v>27</v>
      </c>
      <c r="B4" s="1">
        <v>10.0</v>
      </c>
      <c r="C4" s="1">
        <v>10.0</v>
      </c>
      <c r="D4" s="1">
        <v>11.0</v>
      </c>
      <c r="E4" s="1">
        <v>0.0</v>
      </c>
      <c r="F4" s="1">
        <v>23.0</v>
      </c>
      <c r="G4" s="1">
        <v>28.0</v>
      </c>
      <c r="H4" s="1">
        <v>31.0</v>
      </c>
      <c r="I4" s="1">
        <v>33.0</v>
      </c>
      <c r="J4" s="1">
        <v>134.0</v>
      </c>
      <c r="K4" s="1">
        <v>215.0</v>
      </c>
      <c r="L4" s="2"/>
      <c r="M4" s="2"/>
      <c r="N4" s="2"/>
      <c r="O4" s="2"/>
      <c r="P4" s="2"/>
      <c r="Q4" s="2"/>
      <c r="R4" s="2"/>
      <c r="S4" s="2"/>
      <c r="T4" s="2"/>
      <c r="U4" s="2"/>
      <c r="V4" s="2"/>
      <c r="W4" s="2"/>
      <c r="X4" s="2"/>
      <c r="Y4" s="2"/>
      <c r="Z4" s="2"/>
    </row>
    <row r="5">
      <c r="A5" s="1" t="s">
        <v>28</v>
      </c>
      <c r="B5" s="1">
        <v>116.0</v>
      </c>
      <c r="C5" s="1">
        <v>120.0</v>
      </c>
      <c r="D5" s="1">
        <v>131.0</v>
      </c>
      <c r="E5" s="1">
        <v>146.0</v>
      </c>
      <c r="F5" s="1">
        <v>167.0</v>
      </c>
      <c r="G5" s="1">
        <v>181.0</v>
      </c>
      <c r="H5" s="1">
        <v>195.0</v>
      </c>
      <c r="I5" s="1">
        <v>207.0</v>
      </c>
      <c r="J5" s="1">
        <v>478.0</v>
      </c>
      <c r="K5" s="1">
        <v>776.0</v>
      </c>
      <c r="L5" s="2"/>
      <c r="M5" s="2"/>
      <c r="N5" s="2"/>
      <c r="O5" s="2"/>
      <c r="P5" s="2"/>
      <c r="Q5" s="2"/>
      <c r="R5" s="2"/>
      <c r="S5" s="2"/>
      <c r="T5" s="2"/>
      <c r="U5" s="2"/>
      <c r="V5" s="2"/>
      <c r="W5" s="2"/>
      <c r="X5" s="2"/>
      <c r="Y5" s="2"/>
      <c r="Z5" s="2"/>
    </row>
    <row r="6">
      <c r="A6" s="1" t="s">
        <v>29</v>
      </c>
      <c r="B6" s="1">
        <v>0.0</v>
      </c>
      <c r="C6" s="1">
        <v>-56.0</v>
      </c>
      <c r="D6" s="1">
        <v>-41.0</v>
      </c>
      <c r="E6" s="1">
        <v>-39.0</v>
      </c>
      <c r="F6" s="1">
        <v>-41.0</v>
      </c>
      <c r="G6" s="1">
        <v>-25.0</v>
      </c>
      <c r="H6" s="1">
        <v>-70.0</v>
      </c>
      <c r="I6" s="1">
        <v>-55.0</v>
      </c>
      <c r="J6" s="1">
        <v>-270.0</v>
      </c>
      <c r="K6" s="1">
        <v>-77.0</v>
      </c>
      <c r="L6" s="2"/>
      <c r="M6" s="2"/>
      <c r="N6" s="2"/>
      <c r="O6" s="2"/>
      <c r="P6" s="2"/>
      <c r="Q6" s="2"/>
      <c r="R6" s="2"/>
      <c r="S6" s="2"/>
      <c r="T6" s="2"/>
      <c r="U6" s="2"/>
      <c r="V6" s="2"/>
      <c r="W6" s="2"/>
      <c r="X6" s="2"/>
      <c r="Y6" s="2"/>
      <c r="Z6" s="2"/>
    </row>
    <row r="7">
      <c r="A7" s="1" t="s">
        <v>30</v>
      </c>
      <c r="B7" s="1">
        <v>0.0</v>
      </c>
      <c r="C7" s="1">
        <v>4.0</v>
      </c>
      <c r="D7" s="1">
        <v>0.0</v>
      </c>
      <c r="E7" s="1">
        <v>5.0</v>
      </c>
      <c r="F7" s="1">
        <v>0.0</v>
      </c>
      <c r="G7" s="1">
        <v>5.0</v>
      </c>
      <c r="H7" s="1">
        <v>0.0</v>
      </c>
      <c r="I7" s="1">
        <v>17.0</v>
      </c>
      <c r="J7" s="1">
        <v>54.0</v>
      </c>
      <c r="K7" s="1">
        <v>155.0</v>
      </c>
      <c r="L7" s="2"/>
      <c r="M7" s="2"/>
      <c r="N7" s="2"/>
      <c r="O7" s="2"/>
      <c r="P7" s="2"/>
      <c r="Q7" s="2"/>
      <c r="R7" s="2"/>
      <c r="S7" s="2"/>
      <c r="T7" s="2"/>
      <c r="U7" s="2"/>
      <c r="V7" s="2"/>
      <c r="W7" s="2"/>
      <c r="X7" s="2"/>
      <c r="Y7" s="2"/>
      <c r="Z7" s="2"/>
    </row>
    <row r="8">
      <c r="A8" s="1" t="s">
        <v>31</v>
      </c>
      <c r="B8" s="1">
        <v>0.0</v>
      </c>
      <c r="C8" s="1">
        <v>0.0</v>
      </c>
      <c r="D8" s="1">
        <v>0.0</v>
      </c>
      <c r="E8" s="1">
        <v>0.0</v>
      </c>
      <c r="F8" s="1">
        <v>17.0</v>
      </c>
      <c r="G8" s="1">
        <v>40.0</v>
      </c>
      <c r="H8" s="1">
        <v>65.0</v>
      </c>
      <c r="I8" s="1">
        <v>79.0</v>
      </c>
      <c r="J8" s="1">
        <v>2.0</v>
      </c>
      <c r="K8" s="1">
        <v>19.0</v>
      </c>
      <c r="L8" s="2"/>
      <c r="M8" s="2"/>
      <c r="N8" s="2"/>
      <c r="O8" s="2"/>
      <c r="P8" s="2"/>
      <c r="Q8" s="2"/>
      <c r="R8" s="2"/>
      <c r="S8" s="2"/>
      <c r="T8" s="2"/>
      <c r="U8" s="2"/>
      <c r="V8" s="2"/>
      <c r="W8" s="2"/>
      <c r="X8" s="2"/>
      <c r="Y8" s="2"/>
      <c r="Z8" s="2"/>
    </row>
    <row r="9">
      <c r="A9" s="1" t="s">
        <v>32</v>
      </c>
      <c r="B9" s="1">
        <v>4.0</v>
      </c>
      <c r="C9" s="1">
        <v>6.0</v>
      </c>
      <c r="D9" s="1">
        <v>7.0</v>
      </c>
      <c r="E9" s="1">
        <v>10.0</v>
      </c>
      <c r="F9" s="1">
        <v>10.0</v>
      </c>
      <c r="G9" s="1">
        <v>12.0</v>
      </c>
      <c r="H9" s="1">
        <v>9.0</v>
      </c>
      <c r="I9" s="1">
        <v>10.0</v>
      </c>
      <c r="J9" s="1">
        <v>20.0</v>
      </c>
      <c r="K9" s="1">
        <v>14.0</v>
      </c>
      <c r="L9" s="2"/>
      <c r="M9" s="2"/>
      <c r="N9" s="2"/>
      <c r="O9" s="2"/>
      <c r="P9" s="2"/>
      <c r="Q9" s="2"/>
      <c r="R9" s="2"/>
      <c r="S9" s="2"/>
      <c r="T9" s="2"/>
      <c r="U9" s="2"/>
      <c r="V9" s="2"/>
      <c r="W9" s="2"/>
      <c r="X9" s="2"/>
      <c r="Y9" s="2"/>
      <c r="Z9" s="2"/>
    </row>
    <row r="10">
      <c r="A10" s="1" t="s">
        <v>33</v>
      </c>
      <c r="B10" s="1">
        <v>3.0</v>
      </c>
      <c r="C10" s="1">
        <v>-19.0</v>
      </c>
      <c r="D10" s="1">
        <v>-2.0</v>
      </c>
      <c r="E10" s="1">
        <v>15.0</v>
      </c>
      <c r="F10" s="1">
        <v>6.0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-1.0</v>
      </c>
      <c r="C11" s="1">
        <v>4.0</v>
      </c>
      <c r="D11" s="1">
        <v>44.0</v>
      </c>
      <c r="E11" s="1">
        <v>-7.0</v>
      </c>
      <c r="F11" s="1">
        <v>4.0</v>
      </c>
      <c r="G11" s="1">
        <v>2.0</v>
      </c>
      <c r="H11" s="1">
        <v>4.0</v>
      </c>
      <c r="I11" s="1">
        <v>-83.0</v>
      </c>
      <c r="J11" s="1">
        <v>24.0</v>
      </c>
      <c r="K11" s="1">
        <v>-18.0</v>
      </c>
      <c r="L11" s="2"/>
      <c r="M11" s="2"/>
      <c r="N11" s="2"/>
      <c r="O11" s="2"/>
      <c r="P11" s="2"/>
      <c r="Q11" s="2"/>
      <c r="R11" s="2"/>
      <c r="S11" s="2"/>
      <c r="T11" s="2"/>
      <c r="U11" s="2"/>
      <c r="V11" s="2"/>
      <c r="W11" s="2"/>
      <c r="X11" s="2"/>
      <c r="Y11" s="2"/>
      <c r="Z11" s="2"/>
    </row>
    <row r="12">
      <c r="A12" s="1" t="s">
        <v>35</v>
      </c>
      <c r="B12" s="1">
        <v>-17.0</v>
      </c>
      <c r="C12" s="1">
        <v>-1.0</v>
      </c>
      <c r="D12" s="1">
        <v>-25.0</v>
      </c>
      <c r="E12" s="1">
        <v>1.0</v>
      </c>
      <c r="F12" s="1">
        <v>15.0</v>
      </c>
      <c r="G12" s="1">
        <v>-1.0</v>
      </c>
      <c r="H12" s="1">
        <v>-5.0</v>
      </c>
      <c r="I12" s="1">
        <v>-7.0</v>
      </c>
      <c r="J12" s="1">
        <v>-57.0</v>
      </c>
      <c r="K12" s="1">
        <v>-52.0</v>
      </c>
      <c r="L12" s="2"/>
      <c r="M12" s="2"/>
      <c r="N12" s="2"/>
      <c r="O12" s="2"/>
      <c r="P12" s="2"/>
      <c r="Q12" s="2"/>
      <c r="R12" s="2"/>
      <c r="S12" s="2"/>
      <c r="T12" s="2"/>
      <c r="U12" s="2"/>
      <c r="V12" s="2"/>
      <c r="W12" s="2"/>
      <c r="X12" s="2"/>
      <c r="Y12" s="2"/>
      <c r="Z12" s="2"/>
    </row>
    <row r="13">
      <c r="A13" s="1" t="s">
        <v>36</v>
      </c>
      <c r="B13" s="1">
        <v>-10.0</v>
      </c>
      <c r="C13" s="1">
        <v>24.0</v>
      </c>
      <c r="D13" s="1">
        <v>-7.0</v>
      </c>
      <c r="E13" s="1">
        <v>40.0</v>
      </c>
      <c r="F13" s="1">
        <v>-2.0</v>
      </c>
      <c r="G13" s="1">
        <v>-1.0</v>
      </c>
      <c r="H13" s="1">
        <v>264.0</v>
      </c>
      <c r="I13" s="1">
        <v>-4.0</v>
      </c>
      <c r="J13" s="1">
        <v>-20.0</v>
      </c>
      <c r="K13" s="1">
        <v>-38.0</v>
      </c>
      <c r="L13" s="2"/>
      <c r="M13" s="2"/>
      <c r="N13" s="2"/>
      <c r="O13" s="2"/>
      <c r="P13" s="2"/>
      <c r="Q13" s="2"/>
      <c r="R13" s="2"/>
      <c r="S13" s="2"/>
      <c r="T13" s="2"/>
      <c r="U13" s="2"/>
      <c r="V13" s="2"/>
      <c r="W13" s="2"/>
      <c r="X13" s="2"/>
      <c r="Y13" s="2"/>
      <c r="Z13" s="2"/>
    </row>
    <row r="14">
      <c r="A14" s="1" t="s">
        <v>37</v>
      </c>
      <c r="B14" s="1">
        <v>2.0</v>
      </c>
      <c r="C14" s="1">
        <v>-9.0</v>
      </c>
      <c r="D14" s="1">
        <v>11.0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125.0</v>
      </c>
      <c r="C15" s="1">
        <v>160.0</v>
      </c>
      <c r="D15" s="1">
        <v>151.0</v>
      </c>
      <c r="E15" s="1">
        <v>180.0</v>
      </c>
      <c r="F15" s="1">
        <v>208.0</v>
      </c>
      <c r="G15" s="1">
        <v>213.0</v>
      </c>
      <c r="H15" s="1">
        <v>470.0</v>
      </c>
      <c r="I15" s="1">
        <v>233.0</v>
      </c>
      <c r="J15" s="1">
        <v>273.0</v>
      </c>
      <c r="K15" s="1">
        <v>500.0</v>
      </c>
      <c r="L15" s="2"/>
      <c r="M15" s="2"/>
      <c r="N15" s="2"/>
      <c r="O15" s="2"/>
      <c r="P15" s="2"/>
      <c r="Q15" s="2"/>
      <c r="R15" s="2"/>
      <c r="S15" s="2"/>
      <c r="T15" s="2"/>
      <c r="U15" s="2"/>
      <c r="V15" s="2"/>
      <c r="W15" s="2"/>
      <c r="X15" s="2"/>
      <c r="Y15" s="2"/>
      <c r="Z15" s="2"/>
    </row>
    <row r="16">
      <c r="A16" s="1" t="s">
        <v>39</v>
      </c>
      <c r="B16" s="1">
        <v>-143.0</v>
      </c>
      <c r="C16" s="1">
        <v>-221.0</v>
      </c>
      <c r="D16" s="1">
        <v>-331.0</v>
      </c>
      <c r="E16" s="1">
        <v>-370.0</v>
      </c>
      <c r="F16" s="1">
        <v>-202.0</v>
      </c>
      <c r="G16" s="1">
        <v>-471.0</v>
      </c>
      <c r="H16" s="1">
        <v>-494.0</v>
      </c>
      <c r="I16" s="1">
        <v>-471.0</v>
      </c>
      <c r="J16" s="1">
        <v>-604.0</v>
      </c>
      <c r="K16" s="1">
        <v>-321.0</v>
      </c>
      <c r="L16" s="2"/>
      <c r="M16" s="2"/>
      <c r="N16" s="2"/>
      <c r="O16" s="2"/>
      <c r="P16" s="2"/>
      <c r="Q16" s="2"/>
      <c r="R16" s="2"/>
      <c r="S16" s="2"/>
      <c r="T16" s="2"/>
      <c r="U16" s="2"/>
      <c r="V16" s="2"/>
      <c r="W16" s="2"/>
      <c r="X16" s="2"/>
      <c r="Y16" s="2"/>
      <c r="Z16" s="2"/>
    </row>
    <row r="17">
      <c r="A17" s="1" t="s">
        <v>40</v>
      </c>
      <c r="B17" s="1">
        <v>32.0</v>
      </c>
      <c r="C17" s="1">
        <v>153.0</v>
      </c>
      <c r="D17" s="1">
        <v>93.0</v>
      </c>
      <c r="E17" s="1">
        <v>119.0</v>
      </c>
      <c r="F17" s="1">
        <v>96.0</v>
      </c>
      <c r="G17" s="1">
        <v>52.0</v>
      </c>
      <c r="H17" s="1">
        <v>4.0</v>
      </c>
      <c r="I17" s="1">
        <v>184.0</v>
      </c>
      <c r="J17" s="1">
        <v>1200.0</v>
      </c>
      <c r="K17" s="1">
        <v>701.0</v>
      </c>
      <c r="L17" s="2"/>
      <c r="M17" s="2"/>
      <c r="N17" s="2"/>
      <c r="O17" s="2"/>
      <c r="P17" s="2"/>
      <c r="Q17" s="2"/>
      <c r="R17" s="2"/>
      <c r="S17" s="2"/>
      <c r="T17" s="2"/>
      <c r="U17" s="2"/>
      <c r="V17" s="2"/>
      <c r="W17" s="2"/>
      <c r="X17" s="2"/>
      <c r="Y17" s="2"/>
      <c r="Z17" s="2"/>
    </row>
    <row r="18">
      <c r="A18" s="1" t="s">
        <v>41</v>
      </c>
      <c r="B18" s="1">
        <v>-110.0</v>
      </c>
      <c r="C18" s="1">
        <v>-67.0</v>
      </c>
      <c r="D18" s="1">
        <v>-238.0</v>
      </c>
      <c r="E18" s="1">
        <v>-251.0</v>
      </c>
      <c r="F18" s="1">
        <v>-105.0</v>
      </c>
      <c r="G18" s="1">
        <v>-419.0</v>
      </c>
      <c r="H18" s="1">
        <v>-490.0</v>
      </c>
      <c r="I18" s="1">
        <v>-286.0</v>
      </c>
      <c r="J18" s="1">
        <v>597.0</v>
      </c>
      <c r="K18" s="1">
        <v>380.0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1160.0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44</v>
      </c>
      <c r="B21" s="1">
        <v>0.0</v>
      </c>
      <c r="C21" s="1">
        <v>0.0</v>
      </c>
      <c r="D21" s="1">
        <v>0.0</v>
      </c>
      <c r="E21" s="1">
        <v>-8.0</v>
      </c>
      <c r="F21" s="1">
        <v>0.0</v>
      </c>
      <c r="G21" s="1">
        <v>0.0</v>
      </c>
      <c r="H21" s="1">
        <v>-65.0</v>
      </c>
      <c r="I21" s="1">
        <v>-89.0</v>
      </c>
      <c r="J21" s="1">
        <v>-99.0</v>
      </c>
      <c r="K21" s="1">
        <v>-3.0</v>
      </c>
      <c r="L21" s="2"/>
      <c r="M21" s="2"/>
      <c r="N21" s="2"/>
      <c r="O21" s="2"/>
      <c r="P21" s="2"/>
      <c r="Q21" s="2"/>
      <c r="R21" s="2"/>
      <c r="S21" s="2"/>
      <c r="T21" s="2"/>
      <c r="U21" s="2"/>
      <c r="V21" s="2"/>
      <c r="W21" s="2"/>
      <c r="X21" s="2"/>
      <c r="Y21" s="2"/>
      <c r="Z21" s="2"/>
    </row>
    <row r="22" ht="15.75" customHeight="1">
      <c r="A22" s="1" t="s">
        <v>45</v>
      </c>
      <c r="B22" s="1">
        <v>4.0</v>
      </c>
      <c r="C22" s="1">
        <v>1.0</v>
      </c>
      <c r="D22" s="1">
        <v>1.0</v>
      </c>
      <c r="E22" s="1">
        <v>1.0</v>
      </c>
      <c r="F22" s="1">
        <v>0.0</v>
      </c>
      <c r="G22" s="1">
        <v>0.0</v>
      </c>
      <c r="H22" s="1">
        <v>0.0</v>
      </c>
      <c r="I22" s="1">
        <v>-186.0</v>
      </c>
      <c r="J22" s="1">
        <v>-24.0</v>
      </c>
      <c r="K22" s="1">
        <v>-28.0</v>
      </c>
      <c r="L22" s="2"/>
      <c r="M22" s="2"/>
      <c r="N22" s="2"/>
      <c r="O22" s="2"/>
      <c r="P22" s="2"/>
      <c r="Q22" s="2"/>
      <c r="R22" s="2"/>
      <c r="S22" s="2"/>
      <c r="T22" s="2"/>
      <c r="U22" s="2"/>
      <c r="V22" s="2"/>
      <c r="W22" s="2"/>
      <c r="X22" s="2"/>
      <c r="Y22" s="2"/>
      <c r="Z22" s="2"/>
    </row>
    <row r="23" ht="15.75" customHeight="1">
      <c r="A23" s="1" t="s">
        <v>46</v>
      </c>
      <c r="B23" s="1">
        <v>20.0</v>
      </c>
      <c r="C23" s="1">
        <v>0.0</v>
      </c>
      <c r="D23" s="1">
        <v>0.0</v>
      </c>
      <c r="E23" s="1">
        <v>0.0</v>
      </c>
      <c r="F23" s="1">
        <v>0.0</v>
      </c>
      <c r="G23" s="1">
        <v>0.0</v>
      </c>
      <c r="H23" s="1">
        <v>0.0</v>
      </c>
      <c r="I23" s="1">
        <v>0.0</v>
      </c>
      <c r="J23" s="1">
        <v>1.0</v>
      </c>
      <c r="K23" s="1">
        <v>0.0</v>
      </c>
      <c r="L23" s="2"/>
      <c r="M23" s="2"/>
      <c r="N23" s="2"/>
      <c r="O23" s="2"/>
      <c r="P23" s="2"/>
      <c r="Q23" s="2"/>
      <c r="R23" s="2"/>
      <c r="S23" s="2"/>
      <c r="T23" s="2"/>
      <c r="U23" s="2"/>
      <c r="V23" s="2"/>
      <c r="W23" s="2"/>
      <c r="X23" s="2"/>
      <c r="Y23" s="2"/>
      <c r="Z23" s="2"/>
    </row>
    <row r="24" ht="15.75" customHeight="1">
      <c r="A24" s="1" t="s">
        <v>47</v>
      </c>
      <c r="B24" s="1">
        <v>-106.0</v>
      </c>
      <c r="C24" s="1">
        <v>-65.0</v>
      </c>
      <c r="D24" s="1">
        <v>-238.0</v>
      </c>
      <c r="E24" s="1">
        <v>-259.0</v>
      </c>
      <c r="F24" s="1">
        <v>-105.0</v>
      </c>
      <c r="G24" s="1">
        <v>-419.0</v>
      </c>
      <c r="H24" s="1">
        <v>-555.0</v>
      </c>
      <c r="I24" s="1">
        <v>-562.0</v>
      </c>
      <c r="J24" s="1">
        <v>1630.0</v>
      </c>
      <c r="K24" s="1">
        <v>349.0</v>
      </c>
      <c r="L24" s="2"/>
      <c r="M24" s="2"/>
      <c r="N24" s="2"/>
      <c r="O24" s="2"/>
      <c r="P24" s="2"/>
      <c r="Q24" s="2"/>
      <c r="R24" s="2"/>
      <c r="S24" s="2"/>
      <c r="T24" s="2"/>
      <c r="U24" s="2"/>
      <c r="V24" s="2"/>
      <c r="W24" s="2"/>
      <c r="X24" s="2"/>
      <c r="Y24" s="2"/>
      <c r="Z24" s="2"/>
    </row>
    <row r="25" ht="15.75" customHeight="1">
      <c r="A25" s="1" t="s">
        <v>48</v>
      </c>
      <c r="B25" s="1">
        <v>200.0</v>
      </c>
      <c r="C25" s="1">
        <v>371.0</v>
      </c>
      <c r="D25" s="1">
        <v>11.0</v>
      </c>
      <c r="E25" s="1">
        <v>379.0</v>
      </c>
      <c r="F25" s="1">
        <v>73.0</v>
      </c>
      <c r="G25" s="1">
        <v>81.0</v>
      </c>
      <c r="H25" s="1">
        <v>747.0</v>
      </c>
      <c r="I25" s="1">
        <v>210.0</v>
      </c>
      <c r="J25" s="1">
        <v>706.0</v>
      </c>
      <c r="K25" s="1">
        <v>0.0</v>
      </c>
      <c r="L25" s="2"/>
      <c r="M25" s="2"/>
      <c r="N25" s="2"/>
      <c r="O25" s="2"/>
      <c r="P25" s="2"/>
      <c r="Q25" s="2"/>
      <c r="R25" s="2"/>
      <c r="S25" s="2"/>
      <c r="T25" s="2"/>
      <c r="U25" s="2"/>
      <c r="V25" s="2"/>
      <c r="W25" s="2"/>
      <c r="X25" s="2"/>
      <c r="Y25" s="2"/>
      <c r="Z25" s="2"/>
    </row>
    <row r="26" ht="15.75" customHeight="1">
      <c r="A26" s="1" t="s">
        <v>49</v>
      </c>
      <c r="B26" s="1">
        <v>200.0</v>
      </c>
      <c r="C26" s="1">
        <v>371.0</v>
      </c>
      <c r="D26" s="1">
        <v>11.0</v>
      </c>
      <c r="E26" s="1">
        <v>379.0</v>
      </c>
      <c r="F26" s="1">
        <v>73.0</v>
      </c>
      <c r="G26" s="1">
        <v>81.0</v>
      </c>
      <c r="H26" s="1">
        <v>747.0</v>
      </c>
      <c r="I26" s="1">
        <v>210.0</v>
      </c>
      <c r="J26" s="1">
        <v>706.0</v>
      </c>
      <c r="K26" s="1">
        <v>0.0</v>
      </c>
      <c r="L26" s="2"/>
      <c r="M26" s="2"/>
      <c r="N26" s="2"/>
      <c r="O26" s="2"/>
      <c r="P26" s="2"/>
      <c r="Q26" s="2"/>
      <c r="R26" s="2"/>
      <c r="S26" s="2"/>
      <c r="T26" s="2"/>
      <c r="U26" s="2"/>
      <c r="V26" s="2"/>
      <c r="W26" s="2"/>
      <c r="X26" s="2"/>
      <c r="Y26" s="2"/>
      <c r="Z26" s="2"/>
    </row>
    <row r="27" ht="15.75" customHeight="1">
      <c r="A27" s="1" t="s">
        <v>50</v>
      </c>
      <c r="B27" s="1">
        <v>-165.0</v>
      </c>
      <c r="C27" s="1">
        <v>-406.0</v>
      </c>
      <c r="D27" s="1">
        <v>-187.0</v>
      </c>
      <c r="E27" s="1">
        <v>-449.0</v>
      </c>
      <c r="F27" s="1">
        <v>-19.0</v>
      </c>
      <c r="G27" s="1">
        <v>-14.0</v>
      </c>
      <c r="H27" s="1">
        <v>-615.0</v>
      </c>
      <c r="I27" s="1">
        <v>-33.0</v>
      </c>
      <c r="J27" s="1">
        <v>-1160.0</v>
      </c>
      <c r="K27" s="1">
        <v>-404.0</v>
      </c>
      <c r="L27" s="2"/>
      <c r="M27" s="2"/>
      <c r="N27" s="2"/>
      <c r="O27" s="2"/>
      <c r="P27" s="2"/>
      <c r="Q27" s="2"/>
      <c r="R27" s="2"/>
      <c r="S27" s="2"/>
      <c r="T27" s="2"/>
      <c r="U27" s="2"/>
      <c r="V27" s="2"/>
      <c r="W27" s="2"/>
      <c r="X27" s="2"/>
      <c r="Y27" s="2"/>
      <c r="Z27" s="2"/>
    </row>
    <row r="28" ht="15.75" customHeight="1">
      <c r="A28" s="1" t="s">
        <v>51</v>
      </c>
      <c r="B28" s="1">
        <v>-165.0</v>
      </c>
      <c r="C28" s="1">
        <v>-406.0</v>
      </c>
      <c r="D28" s="1">
        <v>-187.0</v>
      </c>
      <c r="E28" s="1">
        <v>-449.0</v>
      </c>
      <c r="F28" s="1">
        <v>-19.0</v>
      </c>
      <c r="G28" s="1">
        <v>-14.0</v>
      </c>
      <c r="H28" s="1">
        <v>-615.0</v>
      </c>
      <c r="I28" s="1">
        <v>-33.0</v>
      </c>
      <c r="J28" s="1">
        <v>-1160.0</v>
      </c>
      <c r="K28" s="1">
        <v>-404.0</v>
      </c>
      <c r="L28" s="2"/>
      <c r="M28" s="2"/>
      <c r="N28" s="2"/>
      <c r="O28" s="2"/>
      <c r="P28" s="2"/>
      <c r="Q28" s="2"/>
      <c r="R28" s="2"/>
      <c r="S28" s="2"/>
      <c r="T28" s="2"/>
      <c r="U28" s="2"/>
      <c r="V28" s="2"/>
      <c r="W28" s="2"/>
      <c r="X28" s="2"/>
      <c r="Y28" s="2"/>
      <c r="Z28" s="2"/>
    </row>
    <row r="29" ht="15.75" customHeight="1">
      <c r="A29" s="1" t="s">
        <v>52</v>
      </c>
      <c r="B29" s="1">
        <v>76.0</v>
      </c>
      <c r="C29" s="1">
        <v>66.0</v>
      </c>
      <c r="D29" s="1">
        <v>451.0</v>
      </c>
      <c r="E29" s="1">
        <v>249.0</v>
      </c>
      <c r="F29" s="1">
        <v>61.0</v>
      </c>
      <c r="G29" s="1">
        <v>296.0</v>
      </c>
      <c r="H29" s="1">
        <v>142.0</v>
      </c>
      <c r="I29" s="1">
        <v>331.0</v>
      </c>
      <c r="J29" s="1">
        <v>22.0</v>
      </c>
      <c r="K29" s="1">
        <v>13.0</v>
      </c>
      <c r="L29" s="2"/>
      <c r="M29" s="2"/>
      <c r="N29" s="2"/>
      <c r="O29" s="2"/>
      <c r="P29" s="2"/>
      <c r="Q29" s="2"/>
      <c r="R29" s="2"/>
      <c r="S29" s="2"/>
      <c r="T29" s="2"/>
      <c r="U29" s="2"/>
      <c r="V29" s="2"/>
      <c r="W29" s="2"/>
      <c r="X29" s="2"/>
      <c r="Y29" s="2"/>
      <c r="Z29" s="2"/>
    </row>
    <row r="30" ht="15.75" customHeight="1">
      <c r="A30" s="1" t="s">
        <v>53</v>
      </c>
      <c r="B30" s="1">
        <v>-10.0</v>
      </c>
      <c r="C30" s="1">
        <v>-1.0</v>
      </c>
      <c r="D30" s="1">
        <v>-1.0</v>
      </c>
      <c r="E30" s="1">
        <v>-1.0</v>
      </c>
      <c r="F30" s="1">
        <v>-4.0</v>
      </c>
      <c r="G30" s="1">
        <v>-5.0</v>
      </c>
      <c r="H30" s="1">
        <v>-1.0</v>
      </c>
      <c r="I30" s="1">
        <v>-3.0</v>
      </c>
      <c r="J30" s="1">
        <v>-3.0</v>
      </c>
      <c r="K30" s="1">
        <v>-2.0</v>
      </c>
      <c r="L30" s="2"/>
      <c r="M30" s="2"/>
      <c r="N30" s="2"/>
      <c r="O30" s="2"/>
      <c r="P30" s="2"/>
      <c r="Q30" s="2"/>
      <c r="R30" s="2"/>
      <c r="S30" s="2"/>
      <c r="T30" s="2"/>
      <c r="U30" s="2"/>
      <c r="V30" s="2"/>
      <c r="W30" s="2"/>
      <c r="X30" s="2"/>
      <c r="Y30" s="2"/>
      <c r="Z30" s="2"/>
    </row>
    <row r="31" ht="15.75" customHeight="1">
      <c r="A31" s="1" t="s">
        <v>54</v>
      </c>
      <c r="B31" s="1">
        <v>-116.0</v>
      </c>
      <c r="C31" s="1">
        <v>-120.0</v>
      </c>
      <c r="D31" s="1">
        <v>-132.0</v>
      </c>
      <c r="E31" s="1">
        <v>-142.0</v>
      </c>
      <c r="F31" s="1">
        <v>-150.0</v>
      </c>
      <c r="G31" s="1">
        <v>-155.0</v>
      </c>
      <c r="H31" s="1">
        <v>-163.0</v>
      </c>
      <c r="I31" s="1">
        <v>-175.0</v>
      </c>
      <c r="J31" s="1">
        <v>-284.0</v>
      </c>
      <c r="K31" s="1">
        <v>-472.0</v>
      </c>
      <c r="L31" s="2"/>
      <c r="M31" s="2"/>
      <c r="N31" s="2"/>
      <c r="O31" s="2"/>
      <c r="P31" s="2"/>
      <c r="Q31" s="2"/>
      <c r="R31" s="2"/>
      <c r="S31" s="2"/>
      <c r="T31" s="2"/>
      <c r="U31" s="2"/>
      <c r="V31" s="2"/>
      <c r="W31" s="2"/>
      <c r="X31" s="2"/>
      <c r="Y31" s="2"/>
      <c r="Z31" s="2"/>
    </row>
    <row r="32" ht="15.75" customHeight="1">
      <c r="A32" s="1" t="s">
        <v>55</v>
      </c>
      <c r="B32" s="1">
        <v>-116.0</v>
      </c>
      <c r="C32" s="1">
        <v>-120.0</v>
      </c>
      <c r="D32" s="1">
        <v>-132.0</v>
      </c>
      <c r="E32" s="1">
        <v>-142.0</v>
      </c>
      <c r="F32" s="1">
        <v>-150.0</v>
      </c>
      <c r="G32" s="1">
        <v>-155.0</v>
      </c>
      <c r="H32" s="1">
        <v>-163.0</v>
      </c>
      <c r="I32" s="1">
        <v>-175.0</v>
      </c>
      <c r="J32" s="1">
        <v>-284.0</v>
      </c>
      <c r="K32" s="1">
        <v>-472.0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-1120.0</v>
      </c>
      <c r="K33" s="1">
        <v>0.0</v>
      </c>
      <c r="L33" s="2"/>
      <c r="M33" s="2"/>
      <c r="N33" s="2"/>
      <c r="O33" s="2"/>
      <c r="P33" s="2"/>
      <c r="Q33" s="2"/>
      <c r="R33" s="2"/>
      <c r="S33" s="2"/>
      <c r="T33" s="2"/>
      <c r="U33" s="2"/>
      <c r="V33" s="2"/>
      <c r="W33" s="2"/>
      <c r="X33" s="2"/>
      <c r="Y33" s="2"/>
      <c r="Z33" s="2"/>
    </row>
    <row r="34" ht="15.75" customHeight="1">
      <c r="A34" s="1" t="s">
        <v>57</v>
      </c>
      <c r="B34" s="1">
        <v>-9.0</v>
      </c>
      <c r="C34" s="1">
        <v>-4.0</v>
      </c>
      <c r="D34" s="1">
        <v>-4.0</v>
      </c>
      <c r="E34" s="1">
        <v>-4.0</v>
      </c>
      <c r="F34" s="1">
        <v>-12.0</v>
      </c>
      <c r="G34" s="1">
        <v>-4.0</v>
      </c>
      <c r="H34" s="1">
        <v>-10.0</v>
      </c>
      <c r="I34" s="1">
        <v>-40.0</v>
      </c>
      <c r="J34" s="1">
        <v>-14.0</v>
      </c>
      <c r="K34" s="1">
        <v>-5.0</v>
      </c>
      <c r="L34" s="2"/>
      <c r="M34" s="2"/>
      <c r="N34" s="2"/>
      <c r="O34" s="2"/>
      <c r="P34" s="2"/>
      <c r="Q34" s="2"/>
      <c r="R34" s="2"/>
      <c r="S34" s="2"/>
      <c r="T34" s="2"/>
      <c r="U34" s="2"/>
      <c r="V34" s="2"/>
      <c r="W34" s="2"/>
      <c r="X34" s="2"/>
      <c r="Y34" s="2"/>
      <c r="Z34" s="2"/>
    </row>
    <row r="35" ht="15.75" customHeight="1">
      <c r="A35" s="1" t="s">
        <v>58</v>
      </c>
      <c r="B35" s="1">
        <v>-24.0</v>
      </c>
      <c r="C35" s="1">
        <v>-94.0</v>
      </c>
      <c r="D35" s="1">
        <v>137.0</v>
      </c>
      <c r="E35" s="1">
        <v>31.0</v>
      </c>
      <c r="F35" s="1">
        <v>-101.0</v>
      </c>
      <c r="G35" s="1">
        <v>198.0</v>
      </c>
      <c r="H35" s="1">
        <v>99.0</v>
      </c>
      <c r="I35" s="1">
        <v>328.0</v>
      </c>
      <c r="J35" s="1">
        <v>-1860.0</v>
      </c>
      <c r="K35" s="1">
        <v>-884.0</v>
      </c>
      <c r="L35" s="2"/>
      <c r="M35" s="2"/>
      <c r="N35" s="2"/>
      <c r="O35" s="2"/>
      <c r="P35" s="2"/>
      <c r="Q35" s="2"/>
      <c r="R35" s="2"/>
      <c r="S35" s="2"/>
      <c r="T35" s="2"/>
      <c r="U35" s="2"/>
      <c r="V35" s="2"/>
      <c r="W35" s="2"/>
      <c r="X35" s="2"/>
      <c r="Y35" s="2"/>
      <c r="Z35" s="2"/>
    </row>
    <row r="36" ht="15.75" customHeight="1">
      <c r="A36" s="1" t="s">
        <v>59</v>
      </c>
      <c r="B36" s="1">
        <v>-5.0</v>
      </c>
      <c r="C36" s="1">
        <v>58.0</v>
      </c>
      <c r="D36" s="1">
        <v>50.0</v>
      </c>
      <c r="E36" s="1">
        <v>-48.0</v>
      </c>
      <c r="F36" s="1">
        <v>2.0</v>
      </c>
      <c r="G36" s="1">
        <v>-7.0</v>
      </c>
      <c r="H36" s="1">
        <v>14.0</v>
      </c>
      <c r="I36" s="1">
        <v>-2.0</v>
      </c>
      <c r="J36" s="1">
        <v>47.0</v>
      </c>
      <c r="K36" s="1">
        <v>-35.0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68.0</v>
      </c>
      <c r="C38" s="1">
        <v>69.0</v>
      </c>
      <c r="D38" s="1">
        <v>55.0</v>
      </c>
      <c r="E38" s="1">
        <v>64.0</v>
      </c>
      <c r="F38" s="1">
        <v>45.0</v>
      </c>
      <c r="G38" s="1">
        <v>53.0</v>
      </c>
      <c r="H38" s="1">
        <v>52.0</v>
      </c>
      <c r="I38" s="1">
        <v>49.0</v>
      </c>
      <c r="J38" s="1">
        <v>113.0</v>
      </c>
      <c r="K38" s="1">
        <v>216.0</v>
      </c>
      <c r="L38" s="2"/>
      <c r="M38" s="2"/>
      <c r="N38" s="2"/>
      <c r="O38" s="2"/>
      <c r="P38" s="2"/>
      <c r="Q38" s="2"/>
      <c r="R38" s="2"/>
      <c r="S38" s="2"/>
      <c r="T38" s="2"/>
      <c r="U38" s="2"/>
      <c r="V38" s="2"/>
      <c r="W38" s="2"/>
      <c r="X38" s="2"/>
      <c r="Y38" s="2"/>
      <c r="Z38" s="2"/>
    </row>
    <row r="39" ht="15.75" customHeight="1">
      <c r="A39" s="1" t="s">
        <v>62</v>
      </c>
      <c r="B39" s="1">
        <v>59.0</v>
      </c>
      <c r="C39" s="1">
        <v>75.0</v>
      </c>
      <c r="D39" s="1">
        <v>54.0</v>
      </c>
      <c r="E39" s="1">
        <v>55.0</v>
      </c>
      <c r="F39" s="1">
        <v>63.0</v>
      </c>
      <c r="G39" s="1">
        <v>54.0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34.0</v>
      </c>
      <c r="C40" s="1">
        <v>-35.0</v>
      </c>
      <c r="D40" s="1">
        <v>-175.0</v>
      </c>
      <c r="E40" s="1">
        <v>-69.0</v>
      </c>
      <c r="F40" s="1">
        <v>53.0</v>
      </c>
      <c r="G40" s="1">
        <v>66.0</v>
      </c>
      <c r="H40" s="1">
        <v>132.0</v>
      </c>
      <c r="I40" s="1">
        <v>176.0</v>
      </c>
      <c r="J40" s="1">
        <v>-457.0</v>
      </c>
      <c r="K40" s="1">
        <v>-404.0</v>
      </c>
      <c r="L40" s="2"/>
      <c r="M40" s="2"/>
      <c r="N40" s="2"/>
      <c r="O40" s="2"/>
      <c r="P40" s="2"/>
      <c r="Q40" s="2"/>
      <c r="R40" s="2"/>
      <c r="S40" s="2"/>
      <c r="T40" s="2"/>
      <c r="U40" s="2"/>
      <c r="V40" s="2"/>
      <c r="W40" s="2"/>
      <c r="X40" s="2"/>
      <c r="Y40" s="2"/>
      <c r="Z40" s="2"/>
    </row>
    <row r="41" ht="15.75" customHeight="1">
      <c r="A41" s="1" t="s">
        <v>64</v>
      </c>
      <c r="B41" s="1">
        <v>44.0</v>
      </c>
      <c r="C41" s="1">
        <v>105.0</v>
      </c>
      <c r="D41" s="1">
        <v>42.0</v>
      </c>
      <c r="E41" s="1">
        <v>106.0</v>
      </c>
      <c r="F41" s="1">
        <v>152.0</v>
      </c>
      <c r="G41" s="1">
        <v>165.0</v>
      </c>
      <c r="H41" s="1">
        <v>106.0</v>
      </c>
      <c r="I41" s="1">
        <v>144.0</v>
      </c>
      <c r="J41" s="1">
        <v>242.0</v>
      </c>
      <c r="K41" s="1">
        <v>260.0</v>
      </c>
      <c r="L41" s="2"/>
      <c r="M41" s="2"/>
      <c r="N41" s="2"/>
      <c r="O41" s="2"/>
      <c r="P41" s="2"/>
      <c r="Q41" s="2"/>
      <c r="R41" s="2"/>
      <c r="S41" s="2"/>
      <c r="T41" s="2"/>
      <c r="U41" s="2"/>
      <c r="V41" s="2"/>
      <c r="W41" s="2"/>
      <c r="X41" s="2"/>
      <c r="Y41" s="2"/>
      <c r="Z41" s="2"/>
    </row>
    <row r="42" ht="15.75" customHeight="1">
      <c r="A42" s="1" t="s">
        <v>65</v>
      </c>
      <c r="B42" s="1">
        <v>89.0</v>
      </c>
      <c r="C42" s="1">
        <v>146.0</v>
      </c>
      <c r="D42" s="1">
        <v>77.0</v>
      </c>
      <c r="E42" s="1">
        <v>141.0</v>
      </c>
      <c r="F42" s="1">
        <v>185.0</v>
      </c>
      <c r="G42" s="1">
        <v>200.0</v>
      </c>
      <c r="H42" s="1">
        <v>141.0</v>
      </c>
      <c r="I42" s="1">
        <v>177.0</v>
      </c>
      <c r="J42" s="1">
        <v>334.0</v>
      </c>
      <c r="K42" s="1">
        <v>422.0</v>
      </c>
      <c r="L42" s="2"/>
      <c r="M42" s="2"/>
      <c r="N42" s="2"/>
      <c r="O42" s="2"/>
      <c r="P42" s="2"/>
      <c r="Q42" s="2"/>
      <c r="R42" s="2"/>
      <c r="S42" s="2"/>
      <c r="T42" s="2"/>
      <c r="U42" s="2"/>
      <c r="V42" s="2"/>
      <c r="W42" s="2"/>
      <c r="X42" s="2"/>
      <c r="Y42" s="2"/>
      <c r="Z42" s="2"/>
    </row>
    <row r="43" ht="15.75" customHeight="1">
      <c r="A43" s="1" t="s">
        <v>66</v>
      </c>
      <c r="B43" s="1">
        <v>24.0</v>
      </c>
      <c r="C43" s="1">
        <v>-2.0</v>
      </c>
      <c r="D43" s="1">
        <v>52.0</v>
      </c>
      <c r="E43" s="1">
        <v>-9.0</v>
      </c>
      <c r="F43" s="1">
        <v>-27.0</v>
      </c>
      <c r="G43" s="1">
        <v>-22.0</v>
      </c>
      <c r="H43" s="1">
        <v>19.0</v>
      </c>
      <c r="I43" s="1">
        <v>-9.0</v>
      </c>
      <c r="J43" s="1">
        <v>43.0</v>
      </c>
      <c r="K43" s="1">
        <v>169.0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3110.0</v>
      </c>
      <c r="C3" s="1">
        <v>3280.0</v>
      </c>
      <c r="D3" s="1">
        <v>3520.0</v>
      </c>
      <c r="E3" s="1">
        <v>3710.0</v>
      </c>
      <c r="F3" s="1">
        <v>3840.0</v>
      </c>
      <c r="G3" s="1">
        <v>4330.0</v>
      </c>
      <c r="H3" s="1">
        <v>4560.0</v>
      </c>
      <c r="I3" s="1">
        <v>5000.0</v>
      </c>
      <c r="J3" s="1">
        <v>12290.0</v>
      </c>
      <c r="K3" s="1">
        <v>12780.0</v>
      </c>
      <c r="L3" s="2"/>
      <c r="M3" s="2"/>
      <c r="N3" s="2"/>
      <c r="O3" s="2"/>
      <c r="P3" s="2"/>
      <c r="Q3" s="2"/>
      <c r="R3" s="2"/>
      <c r="S3" s="2"/>
      <c r="T3" s="2"/>
      <c r="U3" s="2"/>
      <c r="V3" s="2"/>
      <c r="W3" s="2"/>
      <c r="X3" s="2"/>
      <c r="Y3" s="2"/>
      <c r="Z3" s="2"/>
    </row>
    <row r="4">
      <c r="A4" s="1" t="s">
        <v>69</v>
      </c>
      <c r="B4" s="1">
        <v>-614.0</v>
      </c>
      <c r="C4" s="1">
        <v>-727.0</v>
      </c>
      <c r="D4" s="1">
        <v>-802.0</v>
      </c>
      <c r="E4" s="1">
        <v>-856.0</v>
      </c>
      <c r="F4" s="1">
        <v>-963.0</v>
      </c>
      <c r="G4" s="1">
        <v>-1060.0</v>
      </c>
      <c r="H4" s="1">
        <v>-1180.0</v>
      </c>
      <c r="I4" s="1">
        <v>-1260.0</v>
      </c>
      <c r="J4" s="1">
        <v>-1460.0</v>
      </c>
      <c r="K4" s="1">
        <v>-2230.0</v>
      </c>
      <c r="L4" s="2"/>
      <c r="M4" s="2"/>
      <c r="N4" s="2"/>
      <c r="O4" s="2"/>
      <c r="P4" s="2"/>
      <c r="Q4" s="2"/>
      <c r="R4" s="2"/>
      <c r="S4" s="2"/>
      <c r="T4" s="2"/>
      <c r="U4" s="2"/>
      <c r="V4" s="2"/>
      <c r="W4" s="2"/>
      <c r="X4" s="2"/>
      <c r="Y4" s="2"/>
      <c r="Z4" s="2"/>
    </row>
    <row r="5">
      <c r="A5" s="1" t="s">
        <v>70</v>
      </c>
      <c r="B5" s="1">
        <v>2500.0</v>
      </c>
      <c r="C5" s="1">
        <v>2560.0</v>
      </c>
      <c r="D5" s="1">
        <v>2720.0</v>
      </c>
      <c r="E5" s="1">
        <v>2850.0</v>
      </c>
      <c r="F5" s="1">
        <v>2870.0</v>
      </c>
      <c r="G5" s="1">
        <v>3260.0</v>
      </c>
      <c r="H5" s="1">
        <v>3390.0</v>
      </c>
      <c r="I5" s="1">
        <v>3730.0</v>
      </c>
      <c r="J5" s="1">
        <v>10840.0</v>
      </c>
      <c r="K5" s="1">
        <v>10550.0</v>
      </c>
      <c r="L5" s="2"/>
      <c r="M5" s="2"/>
      <c r="N5" s="2"/>
      <c r="O5" s="2"/>
      <c r="P5" s="2"/>
      <c r="Q5" s="2"/>
      <c r="R5" s="2"/>
      <c r="S5" s="2"/>
      <c r="T5" s="2"/>
      <c r="U5" s="2"/>
      <c r="V5" s="2"/>
      <c r="W5" s="2"/>
      <c r="X5" s="2"/>
      <c r="Y5" s="2"/>
      <c r="Z5" s="2"/>
    </row>
    <row r="6">
      <c r="A6" s="1" t="s">
        <v>71</v>
      </c>
      <c r="B6" s="1">
        <v>17.0</v>
      </c>
      <c r="C6" s="1">
        <v>17.0</v>
      </c>
      <c r="D6" s="1">
        <v>20.0</v>
      </c>
      <c r="E6" s="1">
        <v>20.0</v>
      </c>
      <c r="F6" s="1">
        <v>24.0</v>
      </c>
      <c r="G6" s="1">
        <v>24.0</v>
      </c>
      <c r="H6" s="1">
        <v>27.0</v>
      </c>
      <c r="I6" s="1">
        <v>24.0</v>
      </c>
      <c r="J6" s="1">
        <v>74.0</v>
      </c>
      <c r="K6" s="1">
        <v>59.0</v>
      </c>
      <c r="L6" s="2"/>
      <c r="M6" s="2"/>
      <c r="N6" s="2"/>
      <c r="O6" s="2"/>
      <c r="P6" s="2"/>
      <c r="Q6" s="2"/>
      <c r="R6" s="2"/>
      <c r="S6" s="2"/>
      <c r="T6" s="2"/>
      <c r="U6" s="2"/>
      <c r="V6" s="2"/>
      <c r="W6" s="2"/>
      <c r="X6" s="2"/>
      <c r="Y6" s="2"/>
      <c r="Z6" s="2"/>
    </row>
    <row r="7">
      <c r="A7" s="1" t="s">
        <v>72</v>
      </c>
      <c r="B7" s="1">
        <v>2510.0</v>
      </c>
      <c r="C7" s="1">
        <v>2580.0</v>
      </c>
      <c r="D7" s="1">
        <v>2740.0</v>
      </c>
      <c r="E7" s="1">
        <v>2870.0</v>
      </c>
      <c r="F7" s="1">
        <v>2900.0</v>
      </c>
      <c r="G7" s="1">
        <v>3290.0</v>
      </c>
      <c r="H7" s="1">
        <v>3420.0</v>
      </c>
      <c r="I7" s="1">
        <v>3760.0</v>
      </c>
      <c r="J7" s="1">
        <v>10910.0</v>
      </c>
      <c r="K7" s="1">
        <v>10610.0</v>
      </c>
      <c r="L7" s="2"/>
      <c r="M7" s="2"/>
      <c r="N7" s="2"/>
      <c r="O7" s="2"/>
      <c r="P7" s="2"/>
      <c r="Q7" s="2"/>
      <c r="R7" s="2"/>
      <c r="S7" s="2"/>
      <c r="T7" s="2"/>
      <c r="U7" s="2"/>
      <c r="V7" s="2"/>
      <c r="W7" s="2"/>
      <c r="X7" s="2"/>
      <c r="Y7" s="2"/>
      <c r="Z7" s="2"/>
    </row>
    <row r="8">
      <c r="A8" s="1" t="s">
        <v>73</v>
      </c>
      <c r="B8" s="1">
        <v>3.0</v>
      </c>
      <c r="C8" s="1">
        <v>4.0</v>
      </c>
      <c r="D8" s="1">
        <v>5.0</v>
      </c>
      <c r="E8" s="1">
        <v>6.0</v>
      </c>
      <c r="F8" s="1">
        <v>8.0</v>
      </c>
      <c r="G8" s="1">
        <v>65.0</v>
      </c>
      <c r="H8" s="1">
        <v>15.0</v>
      </c>
      <c r="I8" s="1">
        <v>13.0</v>
      </c>
      <c r="J8" s="1">
        <v>60.0</v>
      </c>
      <c r="K8" s="1">
        <v>25.0</v>
      </c>
      <c r="L8" s="2"/>
      <c r="M8" s="2"/>
      <c r="N8" s="2"/>
      <c r="O8" s="2"/>
      <c r="P8" s="2"/>
      <c r="Q8" s="2"/>
      <c r="R8" s="2"/>
      <c r="S8" s="2"/>
      <c r="T8" s="2"/>
      <c r="U8" s="2"/>
      <c r="V8" s="2"/>
      <c r="W8" s="2"/>
      <c r="X8" s="2"/>
      <c r="Y8" s="2"/>
      <c r="Z8" s="2"/>
    </row>
    <row r="9">
      <c r="A9" s="1" t="s">
        <v>74</v>
      </c>
      <c r="B9" s="1">
        <v>60.0</v>
      </c>
      <c r="C9" s="1">
        <v>69.0</v>
      </c>
      <c r="D9" s="1">
        <v>72.0</v>
      </c>
      <c r="E9" s="1">
        <v>74.0</v>
      </c>
      <c r="F9" s="1">
        <v>79.0</v>
      </c>
      <c r="G9" s="1">
        <v>83.0</v>
      </c>
      <c r="H9" s="1">
        <v>78.0</v>
      </c>
      <c r="I9" s="1">
        <v>84.0</v>
      </c>
      <c r="J9" s="1">
        <v>138.0</v>
      </c>
      <c r="K9" s="1">
        <v>182.0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0.0</v>
      </c>
      <c r="I10" s="1">
        <v>0.0</v>
      </c>
      <c r="J10" s="1">
        <v>7.0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0.0</v>
      </c>
      <c r="I11" s="1">
        <v>0.0</v>
      </c>
      <c r="J11" s="1">
        <v>20.0</v>
      </c>
      <c r="K11" s="1">
        <v>10.0</v>
      </c>
      <c r="L11" s="2"/>
      <c r="M11" s="2"/>
      <c r="N11" s="2"/>
      <c r="O11" s="2"/>
      <c r="P11" s="2"/>
      <c r="Q11" s="2"/>
      <c r="R11" s="2"/>
      <c r="S11" s="2"/>
      <c r="T11" s="2"/>
      <c r="U11" s="2"/>
      <c r="V11" s="2"/>
      <c r="W11" s="2"/>
      <c r="X11" s="2"/>
      <c r="Y11" s="2"/>
      <c r="Z11" s="2"/>
    </row>
    <row r="12">
      <c r="A12" s="1" t="s">
        <v>77</v>
      </c>
      <c r="B12" s="1">
        <v>3.0</v>
      </c>
      <c r="C12" s="1">
        <v>3.0</v>
      </c>
      <c r="D12" s="1">
        <v>3.0</v>
      </c>
      <c r="E12" s="1">
        <v>3.0</v>
      </c>
      <c r="F12" s="1">
        <v>3.0</v>
      </c>
      <c r="G12" s="1">
        <v>3.0</v>
      </c>
      <c r="H12" s="1">
        <v>3.0</v>
      </c>
      <c r="I12" s="1">
        <v>3.0</v>
      </c>
      <c r="J12" s="1">
        <v>223.0</v>
      </c>
      <c r="K12" s="1">
        <v>251.0</v>
      </c>
      <c r="L12" s="2"/>
      <c r="M12" s="2"/>
      <c r="N12" s="2"/>
      <c r="O12" s="2"/>
      <c r="P12" s="2"/>
      <c r="Q12" s="2"/>
      <c r="R12" s="2"/>
      <c r="S12" s="2"/>
      <c r="T12" s="2"/>
      <c r="U12" s="2"/>
      <c r="V12" s="2"/>
      <c r="W12" s="2"/>
      <c r="X12" s="2"/>
      <c r="Y12" s="2"/>
      <c r="Z12" s="2"/>
    </row>
    <row r="13">
      <c r="A13" s="1" t="s">
        <v>78</v>
      </c>
      <c r="B13" s="1">
        <v>63.0</v>
      </c>
      <c r="C13" s="1">
        <v>63.0</v>
      </c>
      <c r="D13" s="1">
        <v>66.0</v>
      </c>
      <c r="E13" s="1">
        <v>88.0</v>
      </c>
      <c r="F13" s="1">
        <v>80.0</v>
      </c>
      <c r="G13" s="1">
        <v>91.0</v>
      </c>
      <c r="H13" s="1">
        <v>114.0</v>
      </c>
      <c r="I13" s="1">
        <v>142.0</v>
      </c>
      <c r="J13" s="1">
        <v>1920.0</v>
      </c>
      <c r="K13" s="1">
        <v>904.0</v>
      </c>
      <c r="L13" s="2"/>
      <c r="M13" s="2"/>
      <c r="N13" s="2"/>
      <c r="O13" s="2"/>
      <c r="P13" s="2"/>
      <c r="Q13" s="2"/>
      <c r="R13" s="2"/>
      <c r="S13" s="2"/>
      <c r="T13" s="2"/>
      <c r="U13" s="2"/>
      <c r="V13" s="2"/>
      <c r="W13" s="2"/>
      <c r="X13" s="2"/>
      <c r="Y13" s="2"/>
      <c r="Z13" s="2"/>
    </row>
    <row r="14">
      <c r="A14" s="1" t="s">
        <v>79</v>
      </c>
      <c r="B14" s="1">
        <v>0.0</v>
      </c>
      <c r="C14" s="1">
        <v>0.0</v>
      </c>
      <c r="D14" s="1">
        <v>0.0</v>
      </c>
      <c r="E14" s="1">
        <v>0.0</v>
      </c>
      <c r="F14" s="1">
        <v>0.0</v>
      </c>
      <c r="G14" s="1">
        <v>0.0</v>
      </c>
      <c r="H14" s="1">
        <v>0.0</v>
      </c>
      <c r="I14" s="1">
        <v>0.0</v>
      </c>
      <c r="J14" s="1">
        <v>99.0</v>
      </c>
      <c r="K14" s="1">
        <v>174.0</v>
      </c>
      <c r="L14" s="2"/>
      <c r="M14" s="2"/>
      <c r="N14" s="2"/>
      <c r="O14" s="2"/>
      <c r="P14" s="2"/>
      <c r="Q14" s="2"/>
      <c r="R14" s="2"/>
      <c r="S14" s="2"/>
      <c r="T14" s="2"/>
      <c r="U14" s="2"/>
      <c r="V14" s="2"/>
      <c r="W14" s="2"/>
      <c r="X14" s="2"/>
      <c r="Y14" s="2"/>
      <c r="Z14" s="2"/>
    </row>
    <row r="15">
      <c r="A15" s="1" t="s">
        <v>80</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81</v>
      </c>
      <c r="B16" s="1">
        <v>0.0</v>
      </c>
      <c r="C16" s="1">
        <v>0.0</v>
      </c>
      <c r="D16" s="1">
        <v>49.0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82</v>
      </c>
      <c r="B17" s="1">
        <v>70.0</v>
      </c>
      <c r="C17" s="1">
        <v>64.0</v>
      </c>
      <c r="D17" s="1">
        <v>67.0</v>
      </c>
      <c r="E17" s="1">
        <v>98.0</v>
      </c>
      <c r="F17" s="1">
        <v>77.0</v>
      </c>
      <c r="G17" s="1">
        <v>48.0</v>
      </c>
      <c r="H17" s="1">
        <v>77.0</v>
      </c>
      <c r="I17" s="1">
        <v>63.0</v>
      </c>
      <c r="J17" s="1">
        <v>105.0</v>
      </c>
      <c r="K17" s="1">
        <v>131.0</v>
      </c>
      <c r="L17" s="2"/>
      <c r="M17" s="2"/>
      <c r="N17" s="2"/>
      <c r="O17" s="2"/>
      <c r="P17" s="2"/>
      <c r="Q17" s="2"/>
      <c r="R17" s="2"/>
      <c r="S17" s="2"/>
      <c r="T17" s="2"/>
      <c r="U17" s="2"/>
      <c r="V17" s="2"/>
      <c r="W17" s="2"/>
      <c r="X17" s="2"/>
      <c r="Y17" s="2"/>
      <c r="Z17" s="2"/>
    </row>
    <row r="18">
      <c r="A18" s="1" t="s">
        <v>83</v>
      </c>
      <c r="B18" s="1">
        <v>0.0</v>
      </c>
      <c r="C18" s="1">
        <v>0.0</v>
      </c>
      <c r="D18" s="1">
        <v>0.0</v>
      </c>
      <c r="E18" s="1">
        <v>0.0</v>
      </c>
      <c r="F18" s="1">
        <v>20.0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21.0</v>
      </c>
      <c r="C19" s="1">
        <v>19.0</v>
      </c>
      <c r="D19" s="1">
        <v>15.0</v>
      </c>
      <c r="E19" s="1">
        <v>13.0</v>
      </c>
      <c r="F19" s="1">
        <v>12.0</v>
      </c>
      <c r="G19" s="1">
        <v>14.0</v>
      </c>
      <c r="H19" s="1">
        <v>12.0</v>
      </c>
      <c r="I19" s="1">
        <v>10.0</v>
      </c>
      <c r="J19" s="1">
        <v>5.0</v>
      </c>
      <c r="K19" s="1">
        <v>3.0</v>
      </c>
      <c r="L19" s="2"/>
      <c r="M19" s="2"/>
      <c r="N19" s="2"/>
      <c r="O19" s="2"/>
      <c r="P19" s="2"/>
      <c r="Q19" s="2"/>
      <c r="R19" s="2"/>
      <c r="S19" s="2"/>
      <c r="T19" s="2"/>
      <c r="U19" s="2"/>
      <c r="V19" s="2"/>
      <c r="W19" s="2"/>
      <c r="X19" s="2"/>
      <c r="Y19" s="2"/>
      <c r="Z19" s="2"/>
    </row>
    <row r="20">
      <c r="A20" s="1" t="s">
        <v>85</v>
      </c>
      <c r="B20" s="1">
        <v>18.0</v>
      </c>
      <c r="C20" s="1">
        <v>17.0</v>
      </c>
      <c r="D20" s="1">
        <v>18.0</v>
      </c>
      <c r="E20" s="1">
        <v>36.0</v>
      </c>
      <c r="F20" s="1">
        <v>32.0</v>
      </c>
      <c r="G20" s="1">
        <v>31.0</v>
      </c>
      <c r="H20" s="1">
        <v>94.0</v>
      </c>
      <c r="I20" s="1">
        <v>183.0</v>
      </c>
      <c r="J20" s="1">
        <v>358.0</v>
      </c>
      <c r="K20" s="1">
        <v>343.0</v>
      </c>
      <c r="L20" s="2"/>
      <c r="M20" s="2"/>
      <c r="N20" s="2"/>
      <c r="O20" s="2"/>
      <c r="P20" s="2"/>
      <c r="Q20" s="2"/>
      <c r="R20" s="2"/>
      <c r="S20" s="2"/>
      <c r="T20" s="2"/>
      <c r="U20" s="2"/>
      <c r="V20" s="2"/>
      <c r="W20" s="2"/>
      <c r="X20" s="2"/>
      <c r="Y20" s="2"/>
      <c r="Z20" s="2"/>
    </row>
    <row r="21" ht="15.75" customHeight="1">
      <c r="A21" s="1" t="s">
        <v>86</v>
      </c>
      <c r="B21" s="1">
        <v>2760.0</v>
      </c>
      <c r="C21" s="1">
        <v>2820.0</v>
      </c>
      <c r="D21" s="1">
        <v>3040.0</v>
      </c>
      <c r="E21" s="1">
        <v>3190.0</v>
      </c>
      <c r="F21" s="1">
        <v>3190.0</v>
      </c>
      <c r="G21" s="1">
        <v>3560.0</v>
      </c>
      <c r="H21" s="1">
        <v>3810.0</v>
      </c>
      <c r="I21" s="1">
        <v>4260.0</v>
      </c>
      <c r="J21" s="1">
        <v>13850.0</v>
      </c>
      <c r="K21" s="1">
        <v>12640.0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50.0</v>
      </c>
      <c r="C23" s="1">
        <v>37.0</v>
      </c>
      <c r="D23" s="1">
        <v>3.0</v>
      </c>
      <c r="E23" s="1">
        <v>9.0</v>
      </c>
      <c r="F23" s="1">
        <v>12.0</v>
      </c>
      <c r="G23" s="1">
        <v>26.0</v>
      </c>
      <c r="H23" s="1">
        <v>15.0</v>
      </c>
      <c r="I23" s="1">
        <v>7.0</v>
      </c>
      <c r="J23" s="1">
        <v>331.0</v>
      </c>
      <c r="K23" s="1">
        <v>544.0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5.0</v>
      </c>
      <c r="H24" s="1">
        <v>5.0</v>
      </c>
      <c r="I24" s="1">
        <v>5.0</v>
      </c>
      <c r="J24" s="1">
        <v>17.0</v>
      </c>
      <c r="K24" s="1">
        <v>14.0</v>
      </c>
      <c r="L24" s="2"/>
      <c r="M24" s="2"/>
      <c r="N24" s="2"/>
      <c r="O24" s="2"/>
      <c r="P24" s="2"/>
      <c r="Q24" s="2"/>
      <c r="R24" s="2"/>
      <c r="S24" s="2"/>
      <c r="T24" s="2"/>
      <c r="U24" s="2"/>
      <c r="V24" s="2"/>
      <c r="W24" s="2"/>
      <c r="X24" s="2"/>
      <c r="Y24" s="2"/>
      <c r="Z24" s="2"/>
    </row>
    <row r="25" ht="15.75" customHeight="1">
      <c r="A25" s="1" t="s">
        <v>90</v>
      </c>
      <c r="B25" s="1">
        <v>1350.0</v>
      </c>
      <c r="C25" s="1">
        <v>1390.0</v>
      </c>
      <c r="D25" s="1">
        <v>1260.0</v>
      </c>
      <c r="E25" s="1">
        <v>1270.0</v>
      </c>
      <c r="F25" s="1">
        <v>1330.0</v>
      </c>
      <c r="G25" s="1">
        <v>1390.0</v>
      </c>
      <c r="H25" s="1">
        <v>1600.0</v>
      </c>
      <c r="I25" s="1">
        <v>1800.0</v>
      </c>
      <c r="J25" s="1">
        <v>5030.0</v>
      </c>
      <c r="K25" s="1">
        <v>4460.0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104.0</v>
      </c>
      <c r="H26" s="1">
        <v>105.0</v>
      </c>
      <c r="I26" s="1">
        <v>113.0</v>
      </c>
      <c r="J26" s="1">
        <v>335.0</v>
      </c>
      <c r="K26" s="1">
        <v>290.0</v>
      </c>
      <c r="L26" s="2"/>
      <c r="M26" s="2"/>
      <c r="N26" s="2"/>
      <c r="O26" s="2"/>
      <c r="P26" s="2"/>
      <c r="Q26" s="2"/>
      <c r="R26" s="2"/>
      <c r="S26" s="2"/>
      <c r="T26" s="2"/>
      <c r="U26" s="2"/>
      <c r="V26" s="2"/>
      <c r="W26" s="2"/>
      <c r="X26" s="2"/>
      <c r="Y26" s="2"/>
      <c r="Z26" s="2"/>
    </row>
    <row r="27" ht="15.75" customHeight="1">
      <c r="A27" s="1" t="s">
        <v>92</v>
      </c>
      <c r="B27" s="1">
        <v>70.0</v>
      </c>
      <c r="C27" s="1">
        <v>75.0</v>
      </c>
      <c r="D27" s="1">
        <v>78.0</v>
      </c>
      <c r="E27" s="1">
        <v>71.0</v>
      </c>
      <c r="F27" s="1">
        <v>80.0</v>
      </c>
      <c r="G27" s="1">
        <v>78.0</v>
      </c>
      <c r="H27" s="1">
        <v>81.0</v>
      </c>
      <c r="I27" s="1">
        <v>86.0</v>
      </c>
      <c r="J27" s="1">
        <v>57.0</v>
      </c>
      <c r="K27" s="1">
        <v>212.0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0.0</v>
      </c>
      <c r="H28" s="1">
        <v>0.0</v>
      </c>
      <c r="I28" s="1">
        <v>0.0</v>
      </c>
      <c r="J28" s="1">
        <v>187.0</v>
      </c>
      <c r="K28" s="1">
        <v>0.0</v>
      </c>
      <c r="L28" s="2"/>
      <c r="M28" s="2"/>
      <c r="N28" s="2"/>
      <c r="O28" s="2"/>
      <c r="P28" s="2"/>
      <c r="Q28" s="2"/>
      <c r="R28" s="2"/>
      <c r="S28" s="2"/>
      <c r="T28" s="2"/>
      <c r="U28" s="2"/>
      <c r="V28" s="2"/>
      <c r="W28" s="2"/>
      <c r="X28" s="2"/>
      <c r="Y28" s="2"/>
      <c r="Z28" s="2"/>
    </row>
    <row r="29" ht="15.75" customHeight="1">
      <c r="A29" s="1" t="s">
        <v>94</v>
      </c>
      <c r="B29" s="1">
        <v>37.0</v>
      </c>
      <c r="C29" s="1">
        <v>3.0</v>
      </c>
      <c r="D29" s="1">
        <v>61.0</v>
      </c>
      <c r="E29" s="1">
        <v>9.0</v>
      </c>
      <c r="F29" s="1">
        <v>58.0</v>
      </c>
      <c r="G29" s="1">
        <v>14.0</v>
      </c>
      <c r="H29" s="1">
        <v>1.0</v>
      </c>
      <c r="I29" s="1">
        <v>29.0</v>
      </c>
      <c r="J29" s="1">
        <v>43.0</v>
      </c>
      <c r="K29" s="1">
        <v>29.0</v>
      </c>
      <c r="L29" s="2"/>
      <c r="M29" s="2"/>
      <c r="N29" s="2"/>
      <c r="O29" s="2"/>
      <c r="P29" s="2"/>
      <c r="Q29" s="2"/>
      <c r="R29" s="2"/>
      <c r="S29" s="2"/>
      <c r="T29" s="2"/>
      <c r="U29" s="2"/>
      <c r="V29" s="2"/>
      <c r="W29" s="2"/>
      <c r="X29" s="2"/>
      <c r="Y29" s="2"/>
      <c r="Z29" s="2"/>
    </row>
    <row r="30" ht="15.75" customHeight="1">
      <c r="A30" s="1" t="s">
        <v>95</v>
      </c>
      <c r="B30" s="1">
        <v>35.0</v>
      </c>
      <c r="C30" s="1">
        <v>36.0</v>
      </c>
      <c r="D30" s="1">
        <v>32.0</v>
      </c>
      <c r="E30" s="1">
        <v>36.0</v>
      </c>
      <c r="F30" s="1">
        <v>0.0</v>
      </c>
      <c r="G30" s="1">
        <v>0.0</v>
      </c>
      <c r="H30" s="1">
        <v>0.0</v>
      </c>
      <c r="I30" s="1">
        <v>0.0</v>
      </c>
      <c r="J30" s="1">
        <v>87.0</v>
      </c>
      <c r="K30" s="1">
        <v>0.0</v>
      </c>
      <c r="L30" s="2"/>
      <c r="M30" s="2"/>
      <c r="N30" s="2"/>
      <c r="O30" s="2"/>
      <c r="P30" s="2"/>
      <c r="Q30" s="2"/>
      <c r="R30" s="2"/>
      <c r="S30" s="2"/>
      <c r="T30" s="2"/>
      <c r="U30" s="2"/>
      <c r="V30" s="2"/>
      <c r="W30" s="2"/>
      <c r="X30" s="2"/>
      <c r="Y30" s="2"/>
      <c r="Z30" s="2"/>
    </row>
    <row r="31" ht="15.75" customHeight="1">
      <c r="A31" s="1" t="s">
        <v>96</v>
      </c>
      <c r="B31" s="1">
        <v>13.0</v>
      </c>
      <c r="C31" s="1">
        <v>19.0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12.0</v>
      </c>
      <c r="C32" s="1">
        <v>10.0</v>
      </c>
      <c r="D32" s="1">
        <v>11.0</v>
      </c>
      <c r="E32" s="1">
        <v>12.0</v>
      </c>
      <c r="F32" s="1">
        <v>47.0</v>
      </c>
      <c r="G32" s="1">
        <v>56.0</v>
      </c>
      <c r="H32" s="1">
        <v>54.0</v>
      </c>
      <c r="I32" s="1">
        <v>61.0</v>
      </c>
      <c r="J32" s="1">
        <v>127.0</v>
      </c>
      <c r="K32" s="1">
        <v>191.0</v>
      </c>
      <c r="L32" s="2"/>
      <c r="M32" s="2"/>
      <c r="N32" s="2"/>
      <c r="O32" s="2"/>
      <c r="P32" s="2"/>
      <c r="Q32" s="2"/>
      <c r="R32" s="2"/>
      <c r="S32" s="2"/>
      <c r="T32" s="2"/>
      <c r="U32" s="2"/>
      <c r="V32" s="2"/>
      <c r="W32" s="2"/>
      <c r="X32" s="2"/>
      <c r="Y32" s="2"/>
      <c r="Z32" s="2"/>
    </row>
    <row r="33" ht="15.75" customHeight="1">
      <c r="A33" s="1" t="s">
        <v>98</v>
      </c>
      <c r="B33" s="1">
        <v>1540.0</v>
      </c>
      <c r="C33" s="1">
        <v>1570.0</v>
      </c>
      <c r="D33" s="1">
        <v>1390.0</v>
      </c>
      <c r="E33" s="1">
        <v>1400.0</v>
      </c>
      <c r="F33" s="1">
        <v>1470.0</v>
      </c>
      <c r="G33" s="1">
        <v>1660.0</v>
      </c>
      <c r="H33" s="1">
        <v>1860.0</v>
      </c>
      <c r="I33" s="1">
        <v>2070.0</v>
      </c>
      <c r="J33" s="1">
        <v>6170.0</v>
      </c>
      <c r="K33" s="1">
        <v>5710.0</v>
      </c>
      <c r="L33" s="2"/>
      <c r="M33" s="2"/>
      <c r="N33" s="2"/>
      <c r="O33" s="2"/>
      <c r="P33" s="2"/>
      <c r="Q33" s="2"/>
      <c r="R33" s="2"/>
      <c r="S33" s="2"/>
      <c r="T33" s="2"/>
      <c r="U33" s="2"/>
      <c r="V33" s="2"/>
      <c r="W33" s="2"/>
      <c r="X33" s="2"/>
      <c r="Y33" s="2"/>
      <c r="Z33" s="2"/>
    </row>
    <row r="34" ht="15.75" customHeight="1">
      <c r="A34" s="1" t="s">
        <v>99</v>
      </c>
      <c r="B34" s="1">
        <v>98.0</v>
      </c>
      <c r="C34" s="1">
        <v>1.0</v>
      </c>
      <c r="D34" s="1">
        <v>1.0</v>
      </c>
      <c r="E34" s="1">
        <v>1.0</v>
      </c>
      <c r="F34" s="1">
        <v>1.0</v>
      </c>
      <c r="G34" s="1">
        <v>1.0</v>
      </c>
      <c r="H34" s="1">
        <v>1.0</v>
      </c>
      <c r="I34" s="1">
        <v>1.0</v>
      </c>
      <c r="J34" s="1">
        <v>3.0</v>
      </c>
      <c r="K34" s="1">
        <v>3.0</v>
      </c>
      <c r="L34" s="2"/>
      <c r="M34" s="2"/>
      <c r="N34" s="2"/>
      <c r="O34" s="2"/>
      <c r="P34" s="2"/>
      <c r="Q34" s="2"/>
      <c r="R34" s="2"/>
      <c r="S34" s="2"/>
      <c r="T34" s="2"/>
      <c r="U34" s="2"/>
      <c r="V34" s="2"/>
      <c r="W34" s="2"/>
      <c r="X34" s="2"/>
      <c r="Y34" s="2"/>
      <c r="Z34" s="2"/>
    </row>
    <row r="35" ht="15.75" customHeight="1">
      <c r="A35" s="1" t="s">
        <v>100</v>
      </c>
      <c r="B35" s="1">
        <v>2390.0</v>
      </c>
      <c r="C35" s="1">
        <v>2460.0</v>
      </c>
      <c r="D35" s="1">
        <v>2920.0</v>
      </c>
      <c r="E35" s="1">
        <v>3170.0</v>
      </c>
      <c r="F35" s="1">
        <v>3180.0</v>
      </c>
      <c r="G35" s="1">
        <v>3490.0</v>
      </c>
      <c r="H35" s="1">
        <v>3640.0</v>
      </c>
      <c r="I35" s="1">
        <v>3970.0</v>
      </c>
      <c r="J35" s="1">
        <v>9590.0</v>
      </c>
      <c r="K35" s="1">
        <v>9600.0</v>
      </c>
      <c r="L35" s="2"/>
      <c r="M35" s="2"/>
      <c r="N35" s="2"/>
      <c r="O35" s="2"/>
      <c r="P35" s="2"/>
      <c r="Q35" s="2"/>
      <c r="R35" s="2"/>
      <c r="S35" s="2"/>
      <c r="T35" s="2"/>
      <c r="U35" s="2"/>
      <c r="V35" s="2"/>
      <c r="W35" s="2"/>
      <c r="X35" s="2"/>
      <c r="Y35" s="2"/>
      <c r="Z35" s="2"/>
    </row>
    <row r="36" ht="15.75" customHeight="1">
      <c r="A36" s="1" t="s">
        <v>101</v>
      </c>
      <c r="B36" s="1">
        <v>-1170.0</v>
      </c>
      <c r="C36" s="1">
        <v>-1220.0</v>
      </c>
      <c r="D36" s="1">
        <v>-1260.0</v>
      </c>
      <c r="E36" s="1">
        <v>-1380.0</v>
      </c>
      <c r="F36" s="1">
        <v>-1460.0</v>
      </c>
      <c r="G36" s="1">
        <v>-1580.0</v>
      </c>
      <c r="H36" s="1">
        <v>-1670.0</v>
      </c>
      <c r="I36" s="1">
        <v>-1780.0</v>
      </c>
      <c r="J36" s="1">
        <v>-2020.0</v>
      </c>
      <c r="K36" s="1">
        <v>-2770.0</v>
      </c>
      <c r="L36" s="2"/>
      <c r="M36" s="2"/>
      <c r="N36" s="2"/>
      <c r="O36" s="2"/>
      <c r="P36" s="2"/>
      <c r="Q36" s="2"/>
      <c r="R36" s="2"/>
      <c r="S36" s="2"/>
      <c r="T36" s="2"/>
      <c r="U36" s="2"/>
      <c r="V36" s="2"/>
      <c r="W36" s="2"/>
      <c r="X36" s="2"/>
      <c r="Y36" s="2"/>
      <c r="Z36" s="2"/>
    </row>
    <row r="37" ht="15.75" customHeight="1">
      <c r="A37" s="1" t="s">
        <v>102</v>
      </c>
      <c r="B37" s="1">
        <v>-2.0</v>
      </c>
      <c r="C37" s="1">
        <v>-1.0</v>
      </c>
      <c r="D37" s="1">
        <v>-1.0</v>
      </c>
      <c r="E37" s="1">
        <v>-1.0</v>
      </c>
      <c r="F37" s="1">
        <v>-90.0</v>
      </c>
      <c r="G37" s="1">
        <v>-6.0</v>
      </c>
      <c r="H37" s="1">
        <v>-17.0</v>
      </c>
      <c r="I37" s="1">
        <v>-9.0</v>
      </c>
      <c r="J37" s="1">
        <v>2.0</v>
      </c>
      <c r="K37" s="1">
        <v>-10.0</v>
      </c>
      <c r="L37" s="2"/>
      <c r="M37" s="2"/>
      <c r="N37" s="2"/>
      <c r="O37" s="2"/>
      <c r="P37" s="2"/>
      <c r="Q37" s="2"/>
      <c r="R37" s="2"/>
      <c r="S37" s="2"/>
      <c r="T37" s="2"/>
      <c r="U37" s="2"/>
      <c r="V37" s="2"/>
      <c r="W37" s="2"/>
      <c r="X37" s="2"/>
      <c r="Y37" s="2"/>
      <c r="Z37" s="2"/>
    </row>
    <row r="38" ht="15.75" customHeight="1">
      <c r="A38" s="1" t="s">
        <v>103</v>
      </c>
      <c r="B38" s="1">
        <v>1220.0</v>
      </c>
      <c r="C38" s="1">
        <v>1240.0</v>
      </c>
      <c r="D38" s="1">
        <v>1650.0</v>
      </c>
      <c r="E38" s="1">
        <v>1790.0</v>
      </c>
      <c r="F38" s="1">
        <v>1720.0</v>
      </c>
      <c r="G38" s="1">
        <v>1900.0</v>
      </c>
      <c r="H38" s="1">
        <v>1950.0</v>
      </c>
      <c r="I38" s="1">
        <v>2190.0</v>
      </c>
      <c r="J38" s="1">
        <v>7570.0</v>
      </c>
      <c r="K38" s="1">
        <v>6820.0</v>
      </c>
      <c r="L38" s="2"/>
      <c r="M38" s="2"/>
      <c r="N38" s="2"/>
      <c r="O38" s="2"/>
      <c r="P38" s="2"/>
      <c r="Q38" s="2"/>
      <c r="R38" s="2"/>
      <c r="S38" s="2"/>
      <c r="T38" s="2"/>
      <c r="U38" s="2"/>
      <c r="V38" s="2"/>
      <c r="W38" s="2"/>
      <c r="X38" s="2"/>
      <c r="Y38" s="2"/>
      <c r="Z38" s="2"/>
    </row>
    <row r="39" ht="15.75" customHeight="1">
      <c r="A39" s="1" t="s">
        <v>104</v>
      </c>
      <c r="B39" s="1">
        <v>0.0</v>
      </c>
      <c r="C39" s="1">
        <v>0.0</v>
      </c>
      <c r="D39" s="1">
        <v>0.0</v>
      </c>
      <c r="E39" s="1">
        <v>0.0</v>
      </c>
      <c r="F39" s="1">
        <v>0.0</v>
      </c>
      <c r="G39" s="1">
        <v>0.0</v>
      </c>
      <c r="H39" s="1">
        <v>0.0</v>
      </c>
      <c r="I39" s="1">
        <v>0.0</v>
      </c>
      <c r="J39" s="1">
        <v>111.0</v>
      </c>
      <c r="K39" s="1">
        <v>100.0</v>
      </c>
      <c r="L39" s="2"/>
      <c r="M39" s="2"/>
      <c r="N39" s="2"/>
      <c r="O39" s="2"/>
      <c r="P39" s="2"/>
      <c r="Q39" s="2"/>
      <c r="R39" s="2"/>
      <c r="S39" s="2"/>
      <c r="T39" s="2"/>
      <c r="U39" s="2"/>
      <c r="V39" s="2"/>
      <c r="W39" s="2"/>
      <c r="X39" s="2"/>
      <c r="Y39" s="2"/>
      <c r="Z39" s="2"/>
    </row>
    <row r="40" ht="15.75" customHeight="1">
      <c r="A40" s="1" t="s">
        <v>105</v>
      </c>
      <c r="B40" s="1">
        <v>1220.0</v>
      </c>
      <c r="C40" s="1">
        <v>1240.0</v>
      </c>
      <c r="D40" s="1">
        <v>1650.0</v>
      </c>
      <c r="E40" s="1">
        <v>1790.0</v>
      </c>
      <c r="F40" s="1">
        <v>1720.0</v>
      </c>
      <c r="G40" s="1">
        <v>1900.0</v>
      </c>
      <c r="H40" s="1">
        <v>1950.0</v>
      </c>
      <c r="I40" s="1">
        <v>2190.0</v>
      </c>
      <c r="J40" s="1">
        <v>7680.0</v>
      </c>
      <c r="K40" s="1">
        <v>6920.0</v>
      </c>
      <c r="L40" s="2"/>
      <c r="M40" s="2"/>
      <c r="N40" s="2"/>
      <c r="O40" s="2"/>
      <c r="P40" s="2"/>
      <c r="Q40" s="2"/>
      <c r="R40" s="2"/>
      <c r="S40" s="2"/>
      <c r="T40" s="2"/>
      <c r="U40" s="2"/>
      <c r="V40" s="2"/>
      <c r="W40" s="2"/>
      <c r="X40" s="2"/>
      <c r="Y40" s="2"/>
      <c r="Z40" s="2"/>
    </row>
    <row r="41" ht="15.75" customHeight="1">
      <c r="A41" s="1" t="s">
        <v>106</v>
      </c>
      <c r="B41" s="1">
        <v>2760.0</v>
      </c>
      <c r="C41" s="1">
        <v>2820.0</v>
      </c>
      <c r="D41" s="1">
        <v>3040.0</v>
      </c>
      <c r="E41" s="1">
        <v>3190.0</v>
      </c>
      <c r="F41" s="1">
        <v>3190.0</v>
      </c>
      <c r="G41" s="1">
        <v>3560.0</v>
      </c>
      <c r="H41" s="1">
        <v>3810.0</v>
      </c>
      <c r="I41" s="1">
        <v>4260.0</v>
      </c>
      <c r="J41" s="1">
        <v>13850.0</v>
      </c>
      <c r="K41" s="1">
        <v>12640.0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99.0</v>
      </c>
      <c r="C43" s="1">
        <v>102.0</v>
      </c>
      <c r="D43" s="1">
        <v>116.0</v>
      </c>
      <c r="E43" s="1">
        <v>125.0</v>
      </c>
      <c r="F43" s="1">
        <v>125.0</v>
      </c>
      <c r="G43" s="1">
        <v>135.0</v>
      </c>
      <c r="H43" s="1">
        <v>140.0</v>
      </c>
      <c r="I43" s="1">
        <v>151.0</v>
      </c>
      <c r="J43" s="1">
        <v>381.0</v>
      </c>
      <c r="K43" s="1">
        <v>381.0</v>
      </c>
      <c r="L43" s="2"/>
      <c r="M43" s="2"/>
      <c r="N43" s="2"/>
      <c r="O43" s="2"/>
      <c r="P43" s="2"/>
      <c r="Q43" s="2"/>
      <c r="R43" s="2"/>
      <c r="S43" s="2"/>
      <c r="T43" s="2"/>
      <c r="U43" s="2"/>
      <c r="V43" s="2"/>
      <c r="W43" s="2"/>
      <c r="X43" s="2"/>
      <c r="Y43" s="2"/>
      <c r="Z43" s="2"/>
    </row>
    <row r="44" ht="15.75" customHeight="1">
      <c r="A44" s="1" t="s">
        <v>108</v>
      </c>
      <c r="B44" s="1">
        <v>98.0</v>
      </c>
      <c r="C44" s="1">
        <v>102.0</v>
      </c>
      <c r="D44" s="1">
        <v>116.0</v>
      </c>
      <c r="E44" s="1">
        <v>125.0</v>
      </c>
      <c r="F44" s="1">
        <v>125.0</v>
      </c>
      <c r="G44" s="1">
        <v>135.0</v>
      </c>
      <c r="H44" s="1">
        <v>139.0</v>
      </c>
      <c r="I44" s="1">
        <v>150.0</v>
      </c>
      <c r="J44" s="1">
        <v>381.0</v>
      </c>
      <c r="K44" s="1">
        <v>381.0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1150.0</v>
      </c>
      <c r="C46" s="1">
        <v>1180.0</v>
      </c>
      <c r="D46" s="1">
        <v>1580.0</v>
      </c>
      <c r="E46" s="1">
        <v>1700.0</v>
      </c>
      <c r="F46" s="1">
        <v>1630.0</v>
      </c>
      <c r="G46" s="1">
        <v>1800.0</v>
      </c>
      <c r="H46" s="1">
        <v>1830.0</v>
      </c>
      <c r="I46" s="1">
        <v>2040.0</v>
      </c>
      <c r="J46" s="1">
        <v>5430.0</v>
      </c>
      <c r="K46" s="1">
        <v>5670.0</v>
      </c>
      <c r="L46" s="2"/>
      <c r="M46" s="2"/>
      <c r="N46" s="2"/>
      <c r="O46" s="2"/>
      <c r="P46" s="2"/>
      <c r="Q46" s="2"/>
      <c r="R46" s="2"/>
      <c r="S46" s="2"/>
      <c r="T46" s="2"/>
      <c r="U46" s="2"/>
      <c r="V46" s="2"/>
      <c r="W46" s="2"/>
      <c r="X46" s="2"/>
      <c r="Y46" s="2"/>
      <c r="Z46" s="2"/>
    </row>
    <row r="47" ht="15.75" customHeight="1">
      <c r="A47" s="1" t="s">
        <v>121</v>
      </c>
      <c r="B47" s="1" t="s">
        <v>122</v>
      </c>
      <c r="C47" s="1" t="s">
        <v>123</v>
      </c>
      <c r="D47" s="1" t="s">
        <v>124</v>
      </c>
      <c r="E47" s="1" t="s">
        <v>125</v>
      </c>
      <c r="F47" s="1" t="s">
        <v>126</v>
      </c>
      <c r="G47" s="1" t="s">
        <v>127</v>
      </c>
      <c r="H47" s="1" t="s">
        <v>128</v>
      </c>
      <c r="I47" s="1" t="s">
        <v>129</v>
      </c>
      <c r="J47" s="1" t="s">
        <v>130</v>
      </c>
      <c r="K47" s="1" t="s">
        <v>131</v>
      </c>
      <c r="L47" s="2"/>
      <c r="M47" s="2"/>
      <c r="N47" s="2"/>
      <c r="O47" s="2"/>
      <c r="P47" s="2"/>
      <c r="Q47" s="2"/>
      <c r="R47" s="2"/>
      <c r="S47" s="2"/>
      <c r="T47" s="2"/>
      <c r="U47" s="2"/>
      <c r="V47" s="2"/>
      <c r="W47" s="2"/>
      <c r="X47" s="2"/>
      <c r="Y47" s="2"/>
      <c r="Z47" s="2"/>
    </row>
    <row r="48" ht="15.75" customHeight="1">
      <c r="A48" s="1" t="s">
        <v>132</v>
      </c>
      <c r="B48" s="1">
        <v>1400.0</v>
      </c>
      <c r="C48" s="1">
        <v>1430.0</v>
      </c>
      <c r="D48" s="1">
        <v>1260.0</v>
      </c>
      <c r="E48" s="1">
        <v>1280.0</v>
      </c>
      <c r="F48" s="1">
        <v>1350.0</v>
      </c>
      <c r="G48" s="1">
        <v>1530.0</v>
      </c>
      <c r="H48" s="1">
        <v>1730.0</v>
      </c>
      <c r="I48" s="1">
        <v>1930.0</v>
      </c>
      <c r="J48" s="1">
        <v>5710.0</v>
      </c>
      <c r="K48" s="1">
        <v>5310.0</v>
      </c>
      <c r="L48" s="2"/>
      <c r="M48" s="2"/>
      <c r="N48" s="2"/>
      <c r="O48" s="2"/>
      <c r="P48" s="2"/>
      <c r="Q48" s="2"/>
      <c r="R48" s="2"/>
      <c r="S48" s="2"/>
      <c r="T48" s="2"/>
      <c r="U48" s="2"/>
      <c r="V48" s="2"/>
      <c r="W48" s="2"/>
      <c r="X48" s="2"/>
      <c r="Y48" s="2"/>
      <c r="Z48" s="2"/>
    </row>
    <row r="49" ht="15.75" customHeight="1">
      <c r="A49" s="1" t="s">
        <v>133</v>
      </c>
      <c r="B49" s="1">
        <v>1400.0</v>
      </c>
      <c r="C49" s="1">
        <v>1430.0</v>
      </c>
      <c r="D49" s="1">
        <v>1260.0</v>
      </c>
      <c r="E49" s="1">
        <v>1280.0</v>
      </c>
      <c r="F49" s="1">
        <v>1340.0</v>
      </c>
      <c r="G49" s="1">
        <v>1530.0</v>
      </c>
      <c r="H49" s="1">
        <v>1710.0</v>
      </c>
      <c r="I49" s="1">
        <v>1910.0</v>
      </c>
      <c r="J49" s="1">
        <v>5650.0</v>
      </c>
      <c r="K49" s="1">
        <v>5290.0</v>
      </c>
      <c r="L49" s="2"/>
      <c r="M49" s="2"/>
      <c r="N49" s="2"/>
      <c r="O49" s="2"/>
      <c r="P49" s="2"/>
      <c r="Q49" s="2"/>
      <c r="R49" s="2"/>
      <c r="S49" s="2"/>
      <c r="T49" s="2"/>
      <c r="U49" s="2"/>
      <c r="V49" s="2"/>
      <c r="W49" s="2"/>
      <c r="X49" s="2"/>
      <c r="Y49" s="2"/>
      <c r="Z49" s="2"/>
    </row>
    <row r="50" ht="15.75" customHeight="1">
      <c r="A50" s="1" t="s">
        <v>134</v>
      </c>
      <c r="B50" s="1">
        <v>16.0</v>
      </c>
      <c r="C50" s="1">
        <v>19.0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135</v>
      </c>
      <c r="B51" s="1">
        <v>39.0</v>
      </c>
      <c r="C51" s="1">
        <v>40.0</v>
      </c>
      <c r="D51" s="1">
        <v>45.0</v>
      </c>
      <c r="E51" s="1">
        <v>62.0</v>
      </c>
      <c r="F51" s="1">
        <v>67.0</v>
      </c>
      <c r="G51" s="1">
        <v>74.0</v>
      </c>
      <c r="H51" s="1">
        <v>78.0</v>
      </c>
      <c r="I51" s="1">
        <v>81.0</v>
      </c>
      <c r="J51" s="1">
        <v>165.0</v>
      </c>
      <c r="K51" s="1">
        <v>285.0</v>
      </c>
      <c r="L51" s="2"/>
      <c r="M51" s="2"/>
      <c r="N51" s="2"/>
      <c r="O51" s="2"/>
      <c r="P51" s="2"/>
      <c r="Q51" s="2"/>
      <c r="R51" s="2"/>
      <c r="S51" s="2"/>
      <c r="T51" s="2"/>
      <c r="U51" s="2"/>
      <c r="V51" s="2"/>
      <c r="W51" s="2"/>
      <c r="X51" s="2"/>
      <c r="Y51" s="2"/>
      <c r="Z51" s="2"/>
    </row>
    <row r="52" ht="15.75" customHeight="1">
      <c r="A52" s="1" t="s">
        <v>136</v>
      </c>
      <c r="B52" s="1">
        <v>0.0</v>
      </c>
      <c r="C52" s="1">
        <v>0.0</v>
      </c>
      <c r="D52" s="1">
        <v>0.0</v>
      </c>
      <c r="E52" s="1">
        <v>0.0</v>
      </c>
      <c r="F52" s="1">
        <v>0.0</v>
      </c>
      <c r="G52" s="1">
        <v>0.0</v>
      </c>
      <c r="H52" s="1">
        <v>0.0</v>
      </c>
      <c r="I52" s="1">
        <v>0.0</v>
      </c>
      <c r="J52" s="1">
        <v>111.0</v>
      </c>
      <c r="K52" s="1">
        <v>100.0</v>
      </c>
      <c r="L52" s="2"/>
      <c r="M52" s="2"/>
      <c r="N52" s="2"/>
      <c r="O52" s="2"/>
      <c r="P52" s="2"/>
      <c r="Q52" s="2"/>
      <c r="R52" s="2"/>
      <c r="S52" s="2"/>
      <c r="T52" s="2"/>
      <c r="U52" s="2"/>
      <c r="V52" s="2"/>
      <c r="W52" s="2"/>
      <c r="X52" s="2"/>
      <c r="Y52" s="2"/>
      <c r="Z52" s="2"/>
    </row>
    <row r="53" ht="15.75" customHeight="1">
      <c r="A53" s="1" t="s">
        <v>137</v>
      </c>
      <c r="B53" s="1">
        <v>0.0</v>
      </c>
      <c r="C53" s="1">
        <v>0.0</v>
      </c>
      <c r="D53" s="1">
        <v>0.0</v>
      </c>
      <c r="E53" s="1">
        <v>8.0</v>
      </c>
      <c r="F53" s="1">
        <v>8.0</v>
      </c>
      <c r="G53" s="1">
        <v>8.0</v>
      </c>
      <c r="H53" s="1">
        <v>73.0</v>
      </c>
      <c r="I53" s="1">
        <v>162.0</v>
      </c>
      <c r="J53" s="1">
        <v>327.0</v>
      </c>
      <c r="K53" s="1">
        <v>312.0</v>
      </c>
      <c r="L53" s="2"/>
      <c r="M53" s="2"/>
      <c r="N53" s="2"/>
      <c r="O53" s="2"/>
      <c r="P53" s="2"/>
      <c r="Q53" s="2"/>
      <c r="R53" s="2"/>
      <c r="S53" s="2"/>
      <c r="T53" s="2"/>
      <c r="U53" s="2"/>
      <c r="V53" s="2"/>
      <c r="W53" s="2"/>
      <c r="X53" s="2"/>
      <c r="Y53" s="2"/>
      <c r="Z53" s="2"/>
    </row>
    <row r="54" ht="15.75" customHeight="1">
      <c r="A54" s="1" t="s">
        <v>138</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139</v>
      </c>
      <c r="B55" s="1">
        <v>183.0</v>
      </c>
      <c r="C55" s="1">
        <v>199.0</v>
      </c>
      <c r="D55" s="1">
        <v>200.0</v>
      </c>
      <c r="E55" s="1">
        <v>201.0</v>
      </c>
      <c r="F55" s="1">
        <v>230.0</v>
      </c>
      <c r="G55" s="1">
        <v>290.0</v>
      </c>
      <c r="H55" s="1">
        <v>363.0</v>
      </c>
      <c r="I55" s="1">
        <v>388.0</v>
      </c>
      <c r="J55" s="1">
        <v>1440.0</v>
      </c>
      <c r="K55" s="1">
        <v>1340.0</v>
      </c>
      <c r="L55" s="2"/>
      <c r="M55" s="2"/>
      <c r="N55" s="2"/>
      <c r="O55" s="2"/>
      <c r="P55" s="2"/>
      <c r="Q55" s="2"/>
      <c r="R55" s="2"/>
      <c r="S55" s="2"/>
      <c r="T55" s="2"/>
      <c r="U55" s="2"/>
      <c r="V55" s="2"/>
      <c r="W55" s="2"/>
      <c r="X55" s="2"/>
      <c r="Y55" s="2"/>
      <c r="Z55" s="2"/>
    </row>
    <row r="56" ht="15.75" customHeight="1">
      <c r="A56" s="1" t="s">
        <v>140</v>
      </c>
      <c r="B56" s="1">
        <v>2920.0</v>
      </c>
      <c r="C56" s="1">
        <v>3060.0</v>
      </c>
      <c r="D56" s="1">
        <v>3300.0</v>
      </c>
      <c r="E56" s="1">
        <v>3490.0</v>
      </c>
      <c r="F56" s="1">
        <v>3560.0</v>
      </c>
      <c r="G56" s="1">
        <v>3840.0</v>
      </c>
      <c r="H56" s="1">
        <v>4050.0</v>
      </c>
      <c r="I56" s="1">
        <v>4250.0</v>
      </c>
      <c r="J56" s="1">
        <v>10260.0</v>
      </c>
      <c r="K56" s="1">
        <v>10880.0</v>
      </c>
      <c r="L56" s="2"/>
      <c r="M56" s="2"/>
      <c r="N56" s="2"/>
      <c r="O56" s="2"/>
      <c r="P56" s="2"/>
      <c r="Q56" s="2"/>
      <c r="R56" s="2"/>
      <c r="S56" s="2"/>
      <c r="T56" s="2"/>
      <c r="U56" s="2"/>
      <c r="V56" s="2"/>
      <c r="W56" s="2"/>
      <c r="X56" s="2"/>
      <c r="Y56" s="2"/>
      <c r="Z56" s="2"/>
    </row>
    <row r="57" ht="15.75" customHeight="1">
      <c r="A57" s="1" t="s">
        <v>141</v>
      </c>
      <c r="B57" s="1">
        <v>239.0</v>
      </c>
      <c r="C57" s="1">
        <v>236.0</v>
      </c>
      <c r="D57" s="1">
        <v>261.0</v>
      </c>
      <c r="E57" s="1">
        <v>273.0</v>
      </c>
      <c r="F57" s="1">
        <v>277.0</v>
      </c>
      <c r="G57" s="1">
        <v>297.0</v>
      </c>
      <c r="H57" s="1">
        <v>308.0</v>
      </c>
      <c r="I57" s="1">
        <v>338.0</v>
      </c>
      <c r="J57" s="1">
        <v>583.0</v>
      </c>
      <c r="K57" s="1">
        <v>584.0</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0.0</v>
      </c>
      <c r="G58" s="1">
        <v>0.0</v>
      </c>
      <c r="H58" s="1">
        <v>0.0</v>
      </c>
      <c r="I58" s="1">
        <v>187.0</v>
      </c>
      <c r="J58" s="1">
        <v>120.0</v>
      </c>
      <c r="K58" s="1">
        <v>123.0</v>
      </c>
      <c r="L58" s="2"/>
      <c r="M58" s="2"/>
      <c r="N58" s="2"/>
      <c r="O58" s="2"/>
      <c r="P58" s="2"/>
      <c r="Q58" s="2"/>
      <c r="R58" s="2"/>
      <c r="S58" s="2"/>
      <c r="T58" s="2"/>
      <c r="U58" s="2"/>
      <c r="V58" s="2"/>
      <c r="W58" s="2"/>
      <c r="X58" s="2"/>
      <c r="Y58" s="2"/>
      <c r="Z58" s="2"/>
    </row>
    <row r="59" ht="15.75" customHeight="1">
      <c r="A59" s="1" t="s">
        <v>143</v>
      </c>
      <c r="B59" s="1">
        <v>50.0</v>
      </c>
      <c r="C59" s="1">
        <v>20.0</v>
      </c>
      <c r="D59" s="1">
        <v>10.0</v>
      </c>
      <c r="E59" s="1">
        <v>30.0</v>
      </c>
      <c r="F59" s="1">
        <v>25.0</v>
      </c>
      <c r="G59" s="1">
        <v>41.0</v>
      </c>
      <c r="H59" s="1">
        <v>60.0</v>
      </c>
      <c r="I59" s="1">
        <v>65.0</v>
      </c>
      <c r="J59" s="1">
        <v>3.0</v>
      </c>
      <c r="K59" s="1">
        <v>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362.0</v>
      </c>
      <c r="C2" s="1">
        <v>383.0</v>
      </c>
      <c r="D2" s="1">
        <v>407.0</v>
      </c>
      <c r="E2" s="1">
        <v>423.0</v>
      </c>
      <c r="F2" s="1">
        <v>442.0</v>
      </c>
      <c r="G2" s="1">
        <v>462.0</v>
      </c>
      <c r="H2" s="1">
        <v>492.0</v>
      </c>
      <c r="I2" s="1">
        <v>520.0</v>
      </c>
      <c r="J2" s="1">
        <v>907.0</v>
      </c>
      <c r="K2" s="1">
        <v>1310.0</v>
      </c>
      <c r="L2" s="2"/>
      <c r="M2" s="2"/>
      <c r="N2" s="2"/>
      <c r="O2" s="2"/>
      <c r="P2" s="2"/>
      <c r="Q2" s="2"/>
      <c r="R2" s="2"/>
      <c r="S2" s="2"/>
      <c r="T2" s="2"/>
      <c r="U2" s="2"/>
      <c r="V2" s="2"/>
      <c r="W2" s="2"/>
      <c r="X2" s="2"/>
      <c r="Y2" s="2"/>
      <c r="Z2" s="2"/>
    </row>
    <row r="3">
      <c r="A3" s="1" t="s">
        <v>145</v>
      </c>
      <c r="B3" s="1">
        <v>3.0</v>
      </c>
      <c r="C3" s="1">
        <v>9.0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146</v>
      </c>
      <c r="B4" s="1">
        <v>73.0</v>
      </c>
      <c r="C4" s="1">
        <v>57.0</v>
      </c>
      <c r="D4" s="1">
        <v>47.0</v>
      </c>
      <c r="E4" s="1">
        <v>36.0</v>
      </c>
      <c r="F4" s="1">
        <v>30.0</v>
      </c>
      <c r="G4" s="1">
        <v>20.0</v>
      </c>
      <c r="H4" s="1">
        <v>30.0</v>
      </c>
      <c r="I4" s="1">
        <v>4.0</v>
      </c>
      <c r="J4" s="1">
        <v>11.0</v>
      </c>
      <c r="K4" s="1">
        <v>17.0</v>
      </c>
      <c r="L4" s="2"/>
      <c r="M4" s="2"/>
      <c r="N4" s="2"/>
      <c r="O4" s="2"/>
      <c r="P4" s="2"/>
      <c r="Q4" s="2"/>
      <c r="R4" s="2"/>
      <c r="S4" s="2"/>
      <c r="T4" s="2"/>
      <c r="U4" s="2"/>
      <c r="V4" s="2"/>
      <c r="W4" s="2"/>
      <c r="X4" s="2"/>
      <c r="Y4" s="2"/>
      <c r="Z4" s="2"/>
    </row>
    <row r="5">
      <c r="A5" s="1" t="s">
        <v>147</v>
      </c>
      <c r="B5" s="1">
        <v>4.0</v>
      </c>
      <c r="C5" s="1">
        <v>4.0</v>
      </c>
      <c r="D5" s="1">
        <v>3.0</v>
      </c>
      <c r="E5" s="1">
        <v>1.0</v>
      </c>
      <c r="F5" s="1">
        <v>7.0</v>
      </c>
      <c r="G5" s="1">
        <v>7.0</v>
      </c>
      <c r="H5" s="1">
        <v>6.0</v>
      </c>
      <c r="I5" s="1">
        <v>8.0</v>
      </c>
      <c r="J5" s="1">
        <v>12.0</v>
      </c>
      <c r="K5" s="1">
        <v>15.0</v>
      </c>
      <c r="L5" s="2"/>
      <c r="M5" s="2"/>
      <c r="N5" s="2"/>
      <c r="O5" s="2"/>
      <c r="P5" s="2"/>
      <c r="Q5" s="2"/>
      <c r="R5" s="2"/>
      <c r="S5" s="2"/>
      <c r="T5" s="2"/>
      <c r="U5" s="2"/>
      <c r="V5" s="2"/>
      <c r="W5" s="2"/>
      <c r="X5" s="2"/>
      <c r="Y5" s="2"/>
      <c r="Z5" s="2"/>
    </row>
    <row r="6">
      <c r="A6" s="1" t="s">
        <v>148</v>
      </c>
      <c r="B6" s="1">
        <v>371.0</v>
      </c>
      <c r="C6" s="1">
        <v>388.0</v>
      </c>
      <c r="D6" s="1">
        <v>411.0</v>
      </c>
      <c r="E6" s="1">
        <v>424.0</v>
      </c>
      <c r="F6" s="1">
        <v>450.0</v>
      </c>
      <c r="G6" s="1">
        <v>470.0</v>
      </c>
      <c r="H6" s="1">
        <v>499.0</v>
      </c>
      <c r="I6" s="1">
        <v>534.0</v>
      </c>
      <c r="J6" s="1">
        <v>931.0</v>
      </c>
      <c r="K6" s="1">
        <v>1340.0</v>
      </c>
      <c r="L6" s="2"/>
      <c r="M6" s="2"/>
      <c r="N6" s="2"/>
      <c r="O6" s="2"/>
      <c r="P6" s="2"/>
      <c r="Q6" s="2"/>
      <c r="R6" s="2"/>
      <c r="S6" s="2"/>
      <c r="T6" s="2"/>
      <c r="U6" s="2"/>
      <c r="V6" s="2"/>
      <c r="W6" s="2"/>
      <c r="X6" s="2"/>
      <c r="Y6" s="2"/>
      <c r="Z6" s="2"/>
    </row>
    <row r="7">
      <c r="A7" s="1" t="s">
        <v>149</v>
      </c>
      <c r="B7" s="1">
        <v>134.0</v>
      </c>
      <c r="C7" s="1">
        <v>140.0</v>
      </c>
      <c r="D7" s="1">
        <v>146.0</v>
      </c>
      <c r="E7" s="1">
        <v>159.0</v>
      </c>
      <c r="F7" s="1">
        <v>171.0</v>
      </c>
      <c r="G7" s="1">
        <v>182.0</v>
      </c>
      <c r="H7" s="1">
        <v>199.0</v>
      </c>
      <c r="I7" s="1">
        <v>216.0</v>
      </c>
      <c r="J7" s="1">
        <v>347.0</v>
      </c>
      <c r="K7" s="1">
        <v>502.0</v>
      </c>
      <c r="L7" s="2"/>
      <c r="M7" s="2"/>
      <c r="N7" s="2"/>
      <c r="O7" s="2"/>
      <c r="P7" s="2"/>
      <c r="Q7" s="2"/>
      <c r="R7" s="2"/>
      <c r="S7" s="2"/>
      <c r="T7" s="2"/>
      <c r="U7" s="2"/>
      <c r="V7" s="2"/>
      <c r="W7" s="2"/>
      <c r="X7" s="2"/>
      <c r="Y7" s="2"/>
      <c r="Z7" s="2"/>
    </row>
    <row r="8">
      <c r="A8" s="1" t="s">
        <v>150</v>
      </c>
      <c r="B8" s="1">
        <v>22.0</v>
      </c>
      <c r="C8" s="1">
        <v>26.0</v>
      </c>
      <c r="D8" s="1">
        <v>35.0</v>
      </c>
      <c r="E8" s="1">
        <v>32.0</v>
      </c>
      <c r="F8" s="1">
        <v>34.0</v>
      </c>
      <c r="G8" s="1">
        <v>31.0</v>
      </c>
      <c r="H8" s="1">
        <v>30.0</v>
      </c>
      <c r="I8" s="1">
        <v>34.0</v>
      </c>
      <c r="J8" s="1">
        <v>52.0</v>
      </c>
      <c r="K8" s="1">
        <v>58.0</v>
      </c>
      <c r="L8" s="2"/>
      <c r="M8" s="2"/>
      <c r="N8" s="2"/>
      <c r="O8" s="2"/>
      <c r="P8" s="2"/>
      <c r="Q8" s="2"/>
      <c r="R8" s="2"/>
      <c r="S8" s="2"/>
      <c r="T8" s="2"/>
      <c r="U8" s="2"/>
      <c r="V8" s="2"/>
      <c r="W8" s="2"/>
      <c r="X8" s="2"/>
      <c r="Y8" s="2"/>
      <c r="Z8" s="2"/>
    </row>
    <row r="9">
      <c r="A9" s="1" t="s">
        <v>151</v>
      </c>
      <c r="B9" s="1">
        <v>99.0</v>
      </c>
      <c r="C9" s="1">
        <v>107.0</v>
      </c>
      <c r="D9" s="1">
        <v>116.0</v>
      </c>
      <c r="E9" s="1">
        <v>142.0</v>
      </c>
      <c r="F9" s="1">
        <v>164.0</v>
      </c>
      <c r="G9" s="1">
        <v>178.0</v>
      </c>
      <c r="H9" s="1">
        <v>190.0</v>
      </c>
      <c r="I9" s="1">
        <v>203.0</v>
      </c>
      <c r="J9" s="1">
        <v>453.0</v>
      </c>
      <c r="K9" s="1">
        <v>731.0</v>
      </c>
      <c r="L9" s="2"/>
      <c r="M9" s="2"/>
      <c r="N9" s="2"/>
      <c r="O9" s="2"/>
      <c r="P9" s="2"/>
      <c r="Q9" s="2"/>
      <c r="R9" s="2"/>
      <c r="S9" s="2"/>
      <c r="T9" s="2"/>
      <c r="U9" s="2"/>
      <c r="V9" s="2"/>
      <c r="W9" s="2"/>
      <c r="X9" s="2"/>
      <c r="Y9" s="2"/>
      <c r="Z9" s="2"/>
    </row>
    <row r="10">
      <c r="A10" s="1" t="s">
        <v>152</v>
      </c>
      <c r="B10" s="1">
        <v>10.0</v>
      </c>
      <c r="C10" s="1">
        <v>10.0</v>
      </c>
      <c r="D10" s="1">
        <v>11.0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153</v>
      </c>
      <c r="B11" s="1">
        <v>3.0</v>
      </c>
      <c r="C11" s="1">
        <v>-19.0</v>
      </c>
      <c r="D11" s="1">
        <v>-2.0</v>
      </c>
      <c r="E11" s="1">
        <v>16.0</v>
      </c>
      <c r="F11" s="1">
        <v>6.0</v>
      </c>
      <c r="G11" s="1">
        <v>0.0</v>
      </c>
      <c r="H11" s="1">
        <v>0.0</v>
      </c>
      <c r="I11" s="1">
        <v>0.0</v>
      </c>
      <c r="J11" s="1">
        <v>0.0</v>
      </c>
      <c r="K11" s="1">
        <v>0.0</v>
      </c>
      <c r="L11" s="2"/>
      <c r="M11" s="2"/>
      <c r="N11" s="2"/>
      <c r="O11" s="2"/>
      <c r="P11" s="2"/>
      <c r="Q11" s="2"/>
      <c r="R11" s="2"/>
      <c r="S11" s="2"/>
      <c r="T11" s="2"/>
      <c r="U11" s="2"/>
      <c r="V11" s="2"/>
      <c r="W11" s="2"/>
      <c r="X11" s="2"/>
      <c r="Y11" s="2"/>
      <c r="Z11" s="2"/>
    </row>
    <row r="12">
      <c r="A12" s="1" t="s">
        <v>154</v>
      </c>
      <c r="B12" s="1">
        <v>-21.0</v>
      </c>
      <c r="C12" s="1">
        <v>-20.0</v>
      </c>
      <c r="D12" s="1">
        <v>-24.0</v>
      </c>
      <c r="E12" s="1">
        <v>-28.0</v>
      </c>
      <c r="F12" s="1">
        <v>-11.0</v>
      </c>
      <c r="G12" s="1">
        <v>-15.0</v>
      </c>
      <c r="H12" s="1">
        <v>-30.0</v>
      </c>
      <c r="I12" s="1">
        <v>-38.0</v>
      </c>
      <c r="J12" s="1">
        <v>-52.0</v>
      </c>
      <c r="K12" s="1">
        <v>0.0</v>
      </c>
      <c r="L12" s="2"/>
      <c r="M12" s="2"/>
      <c r="N12" s="2"/>
      <c r="O12" s="2"/>
      <c r="P12" s="2"/>
      <c r="Q12" s="2"/>
      <c r="R12" s="2"/>
      <c r="S12" s="2"/>
      <c r="T12" s="2"/>
      <c r="U12" s="2"/>
      <c r="V12" s="2"/>
      <c r="W12" s="2"/>
      <c r="X12" s="2"/>
      <c r="Y12" s="2"/>
      <c r="Z12" s="2"/>
    </row>
    <row r="13">
      <c r="A13" s="1" t="s">
        <v>155</v>
      </c>
      <c r="B13" s="1">
        <v>267.0</v>
      </c>
      <c r="C13" s="1">
        <v>283.0</v>
      </c>
      <c r="D13" s="1">
        <v>310.0</v>
      </c>
      <c r="E13" s="1">
        <v>335.0</v>
      </c>
      <c r="F13" s="1">
        <v>370.0</v>
      </c>
      <c r="G13" s="1">
        <v>391.0</v>
      </c>
      <c r="H13" s="1">
        <v>420.0</v>
      </c>
      <c r="I13" s="1">
        <v>453.0</v>
      </c>
      <c r="J13" s="1">
        <v>853.0</v>
      </c>
      <c r="K13" s="1">
        <v>1290.0</v>
      </c>
      <c r="L13" s="2"/>
      <c r="M13" s="2"/>
      <c r="N13" s="2"/>
      <c r="O13" s="2"/>
      <c r="P13" s="2"/>
      <c r="Q13" s="2"/>
      <c r="R13" s="2"/>
      <c r="S13" s="2"/>
      <c r="T13" s="2"/>
      <c r="U13" s="2"/>
      <c r="V13" s="2"/>
      <c r="W13" s="2"/>
      <c r="X13" s="2"/>
      <c r="Y13" s="2"/>
      <c r="Z13" s="2"/>
    </row>
    <row r="14">
      <c r="A14" s="1" t="s">
        <v>156</v>
      </c>
      <c r="B14" s="1">
        <v>104.0</v>
      </c>
      <c r="C14" s="1">
        <v>105.0</v>
      </c>
      <c r="D14" s="1">
        <v>102.0</v>
      </c>
      <c r="E14" s="1">
        <v>89.0</v>
      </c>
      <c r="F14" s="1">
        <v>80.0</v>
      </c>
      <c r="G14" s="1">
        <v>78.0</v>
      </c>
      <c r="H14" s="1">
        <v>78.0</v>
      </c>
      <c r="I14" s="1">
        <v>80.0</v>
      </c>
      <c r="J14" s="1">
        <v>78.0</v>
      </c>
      <c r="K14" s="1">
        <v>50.0</v>
      </c>
      <c r="L14" s="2"/>
      <c r="M14" s="2"/>
      <c r="N14" s="2"/>
      <c r="O14" s="2"/>
      <c r="P14" s="2"/>
      <c r="Q14" s="2"/>
      <c r="R14" s="2"/>
      <c r="S14" s="2"/>
      <c r="T14" s="2"/>
      <c r="U14" s="2"/>
      <c r="V14" s="2"/>
      <c r="W14" s="2"/>
      <c r="X14" s="2"/>
      <c r="Y14" s="2"/>
      <c r="Z14" s="2"/>
    </row>
    <row r="15">
      <c r="A15" s="1" t="s">
        <v>157</v>
      </c>
      <c r="B15" s="1">
        <v>-72.0</v>
      </c>
      <c r="C15" s="1">
        <v>-65.0</v>
      </c>
      <c r="D15" s="1">
        <v>-57.0</v>
      </c>
      <c r="E15" s="1">
        <v>-56.0</v>
      </c>
      <c r="F15" s="1">
        <v>-52.0</v>
      </c>
      <c r="G15" s="1">
        <v>-55.0</v>
      </c>
      <c r="H15" s="1">
        <v>-56.0</v>
      </c>
      <c r="I15" s="1">
        <v>-53.0</v>
      </c>
      <c r="J15" s="1">
        <v>-148.0</v>
      </c>
      <c r="K15" s="1">
        <v>-259.0</v>
      </c>
      <c r="L15" s="2"/>
      <c r="M15" s="2"/>
      <c r="N15" s="2"/>
      <c r="O15" s="2"/>
      <c r="P15" s="2"/>
      <c r="Q15" s="2"/>
      <c r="R15" s="2"/>
      <c r="S15" s="2"/>
      <c r="T15" s="2"/>
      <c r="U15" s="2"/>
      <c r="V15" s="2"/>
      <c r="W15" s="2"/>
      <c r="X15" s="2"/>
      <c r="Y15" s="2"/>
      <c r="Z15" s="2"/>
    </row>
    <row r="16">
      <c r="A16" s="1" t="s">
        <v>158</v>
      </c>
      <c r="B16" s="1">
        <v>73.0</v>
      </c>
      <c r="C16" s="1">
        <v>38.0</v>
      </c>
      <c r="D16" s="1">
        <v>37.0</v>
      </c>
      <c r="E16" s="1">
        <v>88.0</v>
      </c>
      <c r="F16" s="1">
        <v>53.0</v>
      </c>
      <c r="G16" s="1">
        <v>8.0</v>
      </c>
      <c r="H16" s="1">
        <v>55.0</v>
      </c>
      <c r="I16" s="1">
        <v>20.0</v>
      </c>
      <c r="J16" s="1">
        <v>0.0</v>
      </c>
      <c r="K16" s="1">
        <v>1.0</v>
      </c>
      <c r="L16" s="2"/>
      <c r="M16" s="2"/>
      <c r="N16" s="2"/>
      <c r="O16" s="2"/>
      <c r="P16" s="2"/>
      <c r="Q16" s="2"/>
      <c r="R16" s="2"/>
      <c r="S16" s="2"/>
      <c r="T16" s="2"/>
      <c r="U16" s="2"/>
      <c r="V16" s="2"/>
      <c r="W16" s="2"/>
      <c r="X16" s="2"/>
      <c r="Y16" s="2"/>
      <c r="Z16" s="2"/>
    </row>
    <row r="17">
      <c r="A17" s="1" t="s">
        <v>159</v>
      </c>
      <c r="B17" s="1">
        <v>-71.0</v>
      </c>
      <c r="C17" s="1">
        <v>-65.0</v>
      </c>
      <c r="D17" s="1">
        <v>-56.0</v>
      </c>
      <c r="E17" s="1">
        <v>-55.0</v>
      </c>
      <c r="F17" s="1">
        <v>-52.0</v>
      </c>
      <c r="G17" s="1">
        <v>-55.0</v>
      </c>
      <c r="H17" s="1">
        <v>-55.0</v>
      </c>
      <c r="I17" s="1">
        <v>-52.0</v>
      </c>
      <c r="J17" s="1">
        <v>-148.0</v>
      </c>
      <c r="K17" s="1">
        <v>-257.0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161</v>
      </c>
      <c r="B19" s="1">
        <v>1.0</v>
      </c>
      <c r="C19" s="1">
        <v>0.0</v>
      </c>
      <c r="D19" s="1">
        <v>0.0</v>
      </c>
      <c r="E19" s="1">
        <v>0.0</v>
      </c>
      <c r="F19" s="1">
        <v>0.0</v>
      </c>
      <c r="G19" s="1">
        <v>0.0</v>
      </c>
      <c r="H19" s="1">
        <v>0.0</v>
      </c>
      <c r="I19" s="1">
        <v>9.0</v>
      </c>
      <c r="J19" s="1">
        <v>0.0</v>
      </c>
      <c r="K19" s="1">
        <v>0.0</v>
      </c>
      <c r="L19" s="2"/>
      <c r="M19" s="2"/>
      <c r="N19" s="2"/>
      <c r="O19" s="2"/>
      <c r="P19" s="2"/>
      <c r="Q19" s="2"/>
      <c r="R19" s="2"/>
      <c r="S19" s="2"/>
      <c r="T19" s="2"/>
      <c r="U19" s="2"/>
      <c r="V19" s="2"/>
      <c r="W19" s="2"/>
      <c r="X19" s="2"/>
      <c r="Y19" s="2"/>
      <c r="Z19" s="2"/>
    </row>
    <row r="20">
      <c r="A20" s="1" t="s">
        <v>162</v>
      </c>
      <c r="B20" s="1">
        <v>33.0</v>
      </c>
      <c r="C20" s="1">
        <v>39.0</v>
      </c>
      <c r="D20" s="1">
        <v>44.0</v>
      </c>
      <c r="E20" s="1">
        <v>33.0</v>
      </c>
      <c r="F20" s="1">
        <v>28.0</v>
      </c>
      <c r="G20" s="1">
        <v>23.0</v>
      </c>
      <c r="H20" s="1">
        <v>23.0</v>
      </c>
      <c r="I20" s="1">
        <v>28.0</v>
      </c>
      <c r="J20" s="1">
        <v>-69.0</v>
      </c>
      <c r="K20" s="1">
        <v>-207.0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0.0</v>
      </c>
      <c r="I21" s="1">
        <v>0.0</v>
      </c>
      <c r="J21" s="1">
        <v>-103.0</v>
      </c>
      <c r="K21" s="1">
        <v>1.0</v>
      </c>
      <c r="L21" s="2"/>
      <c r="M21" s="2"/>
      <c r="N21" s="2"/>
      <c r="O21" s="2"/>
      <c r="P21" s="2"/>
      <c r="Q21" s="2"/>
      <c r="R21" s="2"/>
      <c r="S21" s="2"/>
      <c r="T21" s="2"/>
      <c r="U21" s="2"/>
      <c r="V21" s="2"/>
      <c r="W21" s="2"/>
      <c r="X21" s="2"/>
      <c r="Y21" s="2"/>
      <c r="Z21" s="2"/>
    </row>
    <row r="22" ht="15.75" customHeight="1">
      <c r="A22" s="1" t="s">
        <v>164</v>
      </c>
      <c r="B22" s="1">
        <v>0.0</v>
      </c>
      <c r="C22" s="1">
        <v>52.0</v>
      </c>
      <c r="D22" s="1">
        <v>41.0</v>
      </c>
      <c r="E22" s="1">
        <v>34.0</v>
      </c>
      <c r="F22" s="1">
        <v>41.0</v>
      </c>
      <c r="G22" s="1">
        <v>25.0</v>
      </c>
      <c r="H22" s="1">
        <v>70.0</v>
      </c>
      <c r="I22" s="1">
        <v>55.0</v>
      </c>
      <c r="J22" s="1">
        <v>270.0</v>
      </c>
      <c r="K22" s="1">
        <v>77.0</v>
      </c>
      <c r="L22" s="2"/>
      <c r="M22" s="2"/>
      <c r="N22" s="2"/>
      <c r="O22" s="2"/>
      <c r="P22" s="2"/>
      <c r="Q22" s="2"/>
      <c r="R22" s="2"/>
      <c r="S22" s="2"/>
      <c r="T22" s="2"/>
      <c r="U22" s="2"/>
      <c r="V22" s="2"/>
      <c r="W22" s="2"/>
      <c r="X22" s="2"/>
      <c r="Y22" s="2"/>
      <c r="Z22" s="2"/>
    </row>
    <row r="23" ht="15.75" customHeight="1">
      <c r="A23" s="1" t="s">
        <v>165</v>
      </c>
      <c r="B23" s="1">
        <v>0.0</v>
      </c>
      <c r="C23" s="1">
        <v>-65.0</v>
      </c>
      <c r="D23" s="1">
        <v>0.0</v>
      </c>
      <c r="E23" s="1">
        <v>0.0</v>
      </c>
      <c r="F23" s="1">
        <v>0.0</v>
      </c>
      <c r="G23" s="1">
        <v>-5.0</v>
      </c>
      <c r="H23" s="1">
        <v>0.0</v>
      </c>
      <c r="I23" s="1">
        <v>-17.0</v>
      </c>
      <c r="J23" s="1">
        <v>-54.0</v>
      </c>
      <c r="K23" s="1">
        <v>-155.0</v>
      </c>
      <c r="L23" s="2"/>
      <c r="M23" s="2"/>
      <c r="N23" s="2"/>
      <c r="O23" s="2"/>
      <c r="P23" s="2"/>
      <c r="Q23" s="2"/>
      <c r="R23" s="2"/>
      <c r="S23" s="2"/>
      <c r="T23" s="2"/>
      <c r="U23" s="2"/>
      <c r="V23" s="2"/>
      <c r="W23" s="2"/>
      <c r="X23" s="2"/>
      <c r="Y23" s="2"/>
      <c r="Z23" s="2"/>
    </row>
    <row r="24" ht="15.75" customHeight="1">
      <c r="A24" s="1" t="s">
        <v>166</v>
      </c>
      <c r="B24" s="1">
        <v>0.0</v>
      </c>
      <c r="C24" s="1">
        <v>-33.0</v>
      </c>
      <c r="D24" s="1">
        <v>0.0</v>
      </c>
      <c r="E24" s="1">
        <v>-44.0</v>
      </c>
      <c r="F24" s="1">
        <v>0.0</v>
      </c>
      <c r="G24" s="1">
        <v>-3.0</v>
      </c>
      <c r="H24" s="1">
        <v>-21.0</v>
      </c>
      <c r="I24" s="1">
        <v>-30.0</v>
      </c>
      <c r="J24" s="1">
        <v>-2.0</v>
      </c>
      <c r="K24" s="1">
        <v>6.0</v>
      </c>
      <c r="L24" s="2"/>
      <c r="M24" s="2"/>
      <c r="N24" s="2"/>
      <c r="O24" s="2"/>
      <c r="P24" s="2"/>
      <c r="Q24" s="2"/>
      <c r="R24" s="2"/>
      <c r="S24" s="2"/>
      <c r="T24" s="2"/>
      <c r="U24" s="2"/>
      <c r="V24" s="2"/>
      <c r="W24" s="2"/>
      <c r="X24" s="2"/>
      <c r="Y24" s="2"/>
      <c r="Z24" s="2"/>
    </row>
    <row r="25" ht="15.75" customHeight="1">
      <c r="A25" s="1" t="s">
        <v>167</v>
      </c>
      <c r="B25" s="1">
        <v>33.0</v>
      </c>
      <c r="C25" s="1">
        <v>58.0</v>
      </c>
      <c r="D25" s="1">
        <v>85.0</v>
      </c>
      <c r="E25" s="1">
        <v>23.0</v>
      </c>
      <c r="F25" s="1">
        <v>69.0</v>
      </c>
      <c r="G25" s="1">
        <v>39.0</v>
      </c>
      <c r="H25" s="1">
        <v>72.0</v>
      </c>
      <c r="I25" s="1">
        <v>66.0</v>
      </c>
      <c r="J25" s="1">
        <v>40.0</v>
      </c>
      <c r="K25" s="1">
        <v>-282.0</v>
      </c>
      <c r="L25" s="2"/>
      <c r="M25" s="2"/>
      <c r="N25" s="2"/>
      <c r="O25" s="2"/>
      <c r="P25" s="2"/>
      <c r="Q25" s="2"/>
      <c r="R25" s="2"/>
      <c r="S25" s="2"/>
      <c r="T25" s="2"/>
      <c r="U25" s="2"/>
      <c r="V25" s="2"/>
      <c r="W25" s="2"/>
      <c r="X25" s="2"/>
      <c r="Y25" s="2"/>
      <c r="Z25" s="2"/>
    </row>
    <row r="26" ht="15.75" customHeight="1">
      <c r="A26" s="1" t="s">
        <v>168</v>
      </c>
      <c r="B26" s="1">
        <v>33.0</v>
      </c>
      <c r="C26" s="1">
        <v>58.0</v>
      </c>
      <c r="D26" s="1">
        <v>85.0</v>
      </c>
      <c r="E26" s="1">
        <v>23.0</v>
      </c>
      <c r="F26" s="1">
        <v>69.0</v>
      </c>
      <c r="G26" s="1">
        <v>39.0</v>
      </c>
      <c r="H26" s="1">
        <v>72.0</v>
      </c>
      <c r="I26" s="1">
        <v>66.0</v>
      </c>
      <c r="J26" s="1">
        <v>40.0</v>
      </c>
      <c r="K26" s="1">
        <v>-282.0</v>
      </c>
      <c r="L26" s="2"/>
      <c r="M26" s="2"/>
      <c r="N26" s="2"/>
      <c r="O26" s="2"/>
      <c r="P26" s="2"/>
      <c r="Q26" s="2"/>
      <c r="R26" s="2"/>
      <c r="S26" s="2"/>
      <c r="T26" s="2"/>
      <c r="U26" s="2"/>
      <c r="V26" s="2"/>
      <c r="W26" s="2"/>
      <c r="X26" s="2"/>
      <c r="Y26" s="2"/>
      <c r="Z26" s="2"/>
    </row>
    <row r="27" ht="15.75" customHeight="1">
      <c r="A27" s="1" t="s">
        <v>169</v>
      </c>
      <c r="B27" s="1">
        <v>-1.0</v>
      </c>
      <c r="C27" s="1">
        <v>10.0</v>
      </c>
      <c r="D27" s="1">
        <v>-18.0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32.0</v>
      </c>
      <c r="C28" s="1">
        <v>69.0</v>
      </c>
      <c r="D28" s="1">
        <v>85.0</v>
      </c>
      <c r="E28" s="1">
        <v>23.0</v>
      </c>
      <c r="F28" s="1">
        <v>69.0</v>
      </c>
      <c r="G28" s="1">
        <v>39.0</v>
      </c>
      <c r="H28" s="1">
        <v>72.0</v>
      </c>
      <c r="I28" s="1">
        <v>66.0</v>
      </c>
      <c r="J28" s="1">
        <v>40.0</v>
      </c>
      <c r="K28" s="1">
        <v>-282.0</v>
      </c>
      <c r="L28" s="2"/>
      <c r="M28" s="2"/>
      <c r="N28" s="2"/>
      <c r="O28" s="2"/>
      <c r="P28" s="2"/>
      <c r="Q28" s="2"/>
      <c r="R28" s="2"/>
      <c r="S28" s="2"/>
      <c r="T28" s="2"/>
      <c r="U28" s="2"/>
      <c r="V28" s="2"/>
      <c r="W28" s="2"/>
      <c r="X28" s="2"/>
      <c r="Y28" s="2"/>
      <c r="Z28" s="2"/>
    </row>
    <row r="29" ht="15.75" customHeight="1">
      <c r="A29" s="1" t="s">
        <v>104</v>
      </c>
      <c r="B29" s="1">
        <v>-31.0</v>
      </c>
      <c r="C29" s="1">
        <v>0.0</v>
      </c>
      <c r="D29" s="1">
        <v>0.0</v>
      </c>
      <c r="E29" s="1">
        <v>0.0</v>
      </c>
      <c r="F29" s="1">
        <v>0.0</v>
      </c>
      <c r="G29" s="1">
        <v>0.0</v>
      </c>
      <c r="H29" s="1">
        <v>0.0</v>
      </c>
      <c r="I29" s="1">
        <v>0.0</v>
      </c>
      <c r="J29" s="1">
        <v>20.0</v>
      </c>
      <c r="K29" s="1">
        <v>3.0</v>
      </c>
      <c r="L29" s="2"/>
      <c r="M29" s="2"/>
      <c r="N29" s="2"/>
      <c r="O29" s="2"/>
      <c r="P29" s="2"/>
      <c r="Q29" s="2"/>
      <c r="R29" s="2"/>
      <c r="S29" s="2"/>
      <c r="T29" s="2"/>
      <c r="U29" s="2"/>
      <c r="V29" s="2"/>
      <c r="W29" s="2"/>
      <c r="X29" s="2"/>
      <c r="Y29" s="2"/>
      <c r="Z29" s="2"/>
    </row>
    <row r="30" ht="15.75" customHeight="1">
      <c r="A30" s="1" t="s">
        <v>171</v>
      </c>
      <c r="B30" s="1">
        <v>31.0</v>
      </c>
      <c r="C30" s="1">
        <v>69.0</v>
      </c>
      <c r="D30" s="1">
        <v>85.0</v>
      </c>
      <c r="E30" s="1">
        <v>23.0</v>
      </c>
      <c r="F30" s="1">
        <v>69.0</v>
      </c>
      <c r="G30" s="1">
        <v>39.0</v>
      </c>
      <c r="H30" s="1">
        <v>72.0</v>
      </c>
      <c r="I30" s="1">
        <v>66.0</v>
      </c>
      <c r="J30" s="1">
        <v>40.0</v>
      </c>
      <c r="K30" s="1">
        <v>-278.0</v>
      </c>
      <c r="L30" s="2"/>
      <c r="M30" s="2"/>
      <c r="N30" s="2"/>
      <c r="O30" s="2"/>
      <c r="P30" s="2"/>
      <c r="Q30" s="2"/>
      <c r="R30" s="2"/>
      <c r="S30" s="2"/>
      <c r="T30" s="2"/>
      <c r="U30" s="2"/>
      <c r="V30" s="2"/>
      <c r="W30" s="2"/>
      <c r="X30" s="2"/>
      <c r="Y30" s="2"/>
      <c r="Z30" s="2"/>
    </row>
    <row r="31" ht="15.75" customHeight="1">
      <c r="A31" s="1" t="s">
        <v>172</v>
      </c>
      <c r="B31" s="1">
        <v>0.0</v>
      </c>
      <c r="C31" s="1">
        <v>0.0</v>
      </c>
      <c r="D31" s="1">
        <v>0.0</v>
      </c>
      <c r="E31" s="1">
        <v>2.0</v>
      </c>
      <c r="F31" s="1">
        <v>2.0</v>
      </c>
      <c r="G31" s="1">
        <v>2.0</v>
      </c>
      <c r="H31" s="1">
        <v>2.0</v>
      </c>
      <c r="I31" s="1">
        <v>2.0</v>
      </c>
      <c r="J31" s="1">
        <v>2.0</v>
      </c>
      <c r="K31" s="1">
        <v>3.0</v>
      </c>
      <c r="L31" s="2"/>
      <c r="M31" s="2"/>
      <c r="N31" s="2"/>
      <c r="O31" s="2"/>
      <c r="P31" s="2"/>
      <c r="Q31" s="2"/>
      <c r="R31" s="2"/>
      <c r="S31" s="2"/>
      <c r="T31" s="2"/>
      <c r="U31" s="2"/>
      <c r="V31" s="2"/>
      <c r="W31" s="2"/>
      <c r="X31" s="2"/>
      <c r="Y31" s="2"/>
      <c r="Z31" s="2"/>
    </row>
    <row r="32" ht="15.75" customHeight="1">
      <c r="A32" s="1" t="s">
        <v>173</v>
      </c>
      <c r="B32" s="1">
        <v>31.0</v>
      </c>
      <c r="C32" s="1">
        <v>69.0</v>
      </c>
      <c r="D32" s="1">
        <v>85.0</v>
      </c>
      <c r="E32" s="1">
        <v>20.0</v>
      </c>
      <c r="F32" s="1">
        <v>67.0</v>
      </c>
      <c r="G32" s="1">
        <v>37.0</v>
      </c>
      <c r="H32" s="1">
        <v>70.0</v>
      </c>
      <c r="I32" s="1">
        <v>64.0</v>
      </c>
      <c r="J32" s="1">
        <v>38.0</v>
      </c>
      <c r="K32" s="1">
        <v>-282.0</v>
      </c>
      <c r="L32" s="2"/>
      <c r="M32" s="2"/>
      <c r="N32" s="2"/>
      <c r="O32" s="2"/>
      <c r="P32" s="2"/>
      <c r="Q32" s="2"/>
      <c r="R32" s="2"/>
      <c r="S32" s="2"/>
      <c r="T32" s="2"/>
      <c r="U32" s="2"/>
      <c r="V32" s="2"/>
      <c r="W32" s="2"/>
      <c r="X32" s="2"/>
      <c r="Y32" s="2"/>
      <c r="Z32" s="2"/>
    </row>
    <row r="33" ht="15.75" customHeight="1">
      <c r="A33" s="1" t="s">
        <v>174</v>
      </c>
      <c r="B33" s="1">
        <v>33.0</v>
      </c>
      <c r="C33" s="1">
        <v>58.0</v>
      </c>
      <c r="D33" s="1">
        <v>85.0</v>
      </c>
      <c r="E33" s="1">
        <v>20.0</v>
      </c>
      <c r="F33" s="1">
        <v>67.0</v>
      </c>
      <c r="G33" s="1">
        <v>37.0</v>
      </c>
      <c r="H33" s="1">
        <v>70.0</v>
      </c>
      <c r="I33" s="1">
        <v>64.0</v>
      </c>
      <c r="J33" s="1">
        <v>38.0</v>
      </c>
      <c r="K33" s="1">
        <v>-282.0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188</v>
      </c>
      <c r="C36" s="1" t="s">
        <v>189</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190</v>
      </c>
      <c r="B37" s="1">
        <v>95.0</v>
      </c>
      <c r="C37" s="1">
        <v>99.0</v>
      </c>
      <c r="D37" s="1">
        <v>109.0</v>
      </c>
      <c r="E37" s="1">
        <v>118.0</v>
      </c>
      <c r="F37" s="1">
        <v>123.0</v>
      </c>
      <c r="G37" s="1">
        <v>128.0</v>
      </c>
      <c r="H37" s="1">
        <v>134.0</v>
      </c>
      <c r="I37" s="1">
        <v>143.0</v>
      </c>
      <c r="J37" s="1">
        <v>252.0</v>
      </c>
      <c r="K37" s="1">
        <v>379.0</v>
      </c>
      <c r="L37" s="2"/>
      <c r="M37" s="2"/>
      <c r="N37" s="2"/>
      <c r="O37" s="2"/>
      <c r="P37" s="2"/>
      <c r="Q37" s="2"/>
      <c r="R37" s="2"/>
      <c r="S37" s="2"/>
      <c r="T37" s="2"/>
      <c r="U37" s="2"/>
      <c r="V37" s="2"/>
      <c r="W37" s="2"/>
      <c r="X37" s="2"/>
      <c r="Y37" s="2"/>
      <c r="Z37" s="2"/>
    </row>
    <row r="38" ht="15.75" customHeight="1">
      <c r="A38" s="1" t="s">
        <v>191</v>
      </c>
      <c r="B38" s="1" t="s">
        <v>177</v>
      </c>
      <c r="C38" s="1" t="s">
        <v>178</v>
      </c>
      <c r="D38" s="1" t="s">
        <v>192</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193</v>
      </c>
      <c r="B39" s="1" t="s">
        <v>188</v>
      </c>
      <c r="C39" s="1" t="s">
        <v>189</v>
      </c>
      <c r="D39" s="1" t="s">
        <v>192</v>
      </c>
      <c r="E39" s="1" t="s">
        <v>180</v>
      </c>
      <c r="F39" s="1" t="s">
        <v>181</v>
      </c>
      <c r="G39" s="1" t="s">
        <v>182</v>
      </c>
      <c r="H39" s="1" t="s">
        <v>183</v>
      </c>
      <c r="I39" s="1" t="s">
        <v>184</v>
      </c>
      <c r="J39" s="1" t="s">
        <v>185</v>
      </c>
      <c r="K39" s="1" t="s">
        <v>186</v>
      </c>
      <c r="L39" s="2"/>
      <c r="M39" s="2"/>
      <c r="N39" s="2"/>
      <c r="O39" s="2"/>
      <c r="P39" s="2"/>
      <c r="Q39" s="2"/>
      <c r="R39" s="2"/>
      <c r="S39" s="2"/>
      <c r="T39" s="2"/>
      <c r="U39" s="2"/>
      <c r="V39" s="2"/>
      <c r="W39" s="2"/>
      <c r="X39" s="2"/>
      <c r="Y39" s="2"/>
      <c r="Z39" s="2"/>
    </row>
    <row r="40" ht="15.75" customHeight="1">
      <c r="A40" s="1" t="s">
        <v>194</v>
      </c>
      <c r="B40" s="1">
        <v>96.0</v>
      </c>
      <c r="C40" s="1">
        <v>99.0</v>
      </c>
      <c r="D40" s="1">
        <v>109.0</v>
      </c>
      <c r="E40" s="1">
        <v>118.0</v>
      </c>
      <c r="F40" s="1">
        <v>123.0</v>
      </c>
      <c r="G40" s="1">
        <v>128.0</v>
      </c>
      <c r="H40" s="1">
        <v>134.0</v>
      </c>
      <c r="I40" s="1">
        <v>143.0</v>
      </c>
      <c r="J40" s="1">
        <v>254.0</v>
      </c>
      <c r="K40" s="1">
        <v>379.0</v>
      </c>
      <c r="L40" s="2"/>
      <c r="M40" s="2"/>
      <c r="N40" s="2"/>
      <c r="O40" s="2"/>
      <c r="P40" s="2"/>
      <c r="Q40" s="2"/>
      <c r="R40" s="2"/>
      <c r="S40" s="2"/>
      <c r="T40" s="2"/>
      <c r="U40" s="2"/>
      <c r="V40" s="2"/>
      <c r="W40" s="2"/>
      <c r="X40" s="2"/>
      <c r="Y40" s="2"/>
      <c r="Z40" s="2"/>
    </row>
    <row r="41" ht="15.75" customHeight="1">
      <c r="A41" s="1" t="s">
        <v>195</v>
      </c>
      <c r="B41" s="1" t="s">
        <v>196</v>
      </c>
      <c r="C41" s="1" t="s">
        <v>197</v>
      </c>
      <c r="D41" s="1" t="s">
        <v>198</v>
      </c>
      <c r="E41" s="1" t="s">
        <v>180</v>
      </c>
      <c r="F41" s="1" t="s">
        <v>199</v>
      </c>
      <c r="G41" s="1" t="s">
        <v>200</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t="s">
        <v>196</v>
      </c>
      <c r="C42" s="1" t="s">
        <v>197</v>
      </c>
      <c r="D42" s="1" t="s">
        <v>198</v>
      </c>
      <c r="E42" s="1" t="s">
        <v>180</v>
      </c>
      <c r="F42" s="1" t="s">
        <v>199</v>
      </c>
      <c r="G42" s="1" t="s">
        <v>200</v>
      </c>
      <c r="H42" s="1" t="s">
        <v>200</v>
      </c>
      <c r="I42" s="1" t="s">
        <v>201</v>
      </c>
      <c r="J42" s="1" t="s">
        <v>202</v>
      </c>
      <c r="K42" s="1" t="s">
        <v>203</v>
      </c>
      <c r="L42" s="2"/>
      <c r="M42" s="2"/>
      <c r="N42" s="2"/>
      <c r="O42" s="2"/>
      <c r="P42" s="2"/>
      <c r="Q42" s="2"/>
      <c r="R42" s="2"/>
      <c r="S42" s="2"/>
      <c r="T42" s="2"/>
      <c r="U42" s="2"/>
      <c r="V42" s="2"/>
      <c r="W42" s="2"/>
      <c r="X42" s="2"/>
      <c r="Y42" s="2"/>
      <c r="Z42" s="2"/>
    </row>
    <row r="43" ht="15.75" customHeight="1">
      <c r="A43" s="1" t="s">
        <v>205</v>
      </c>
      <c r="B43" s="1" t="s">
        <v>206</v>
      </c>
      <c r="C43" s="1" t="s">
        <v>206</v>
      </c>
      <c r="D43" s="1" t="s">
        <v>206</v>
      </c>
      <c r="E43" s="1" t="s">
        <v>206</v>
      </c>
      <c r="F43" s="1" t="s">
        <v>206</v>
      </c>
      <c r="G43" s="1" t="s">
        <v>206</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216</v>
      </c>
      <c r="H44" s="1" t="s">
        <v>217</v>
      </c>
      <c r="I44" s="1" t="s">
        <v>218</v>
      </c>
      <c r="J44" s="1" t="s">
        <v>219</v>
      </c>
      <c r="K44" s="1" t="s">
        <v>220</v>
      </c>
      <c r="L44" s="2"/>
      <c r="M44" s="2"/>
      <c r="N44" s="2"/>
      <c r="O44" s="2"/>
      <c r="P44" s="2"/>
      <c r="Q44" s="2"/>
      <c r="R44" s="2"/>
      <c r="S44" s="2"/>
      <c r="T44" s="2"/>
      <c r="U44" s="2"/>
      <c r="V44" s="2"/>
      <c r="W44" s="2"/>
      <c r="X44" s="2"/>
      <c r="Y44" s="2"/>
      <c r="Z44" s="2"/>
    </row>
    <row r="45" ht="15.75" customHeight="1">
      <c r="A45" s="1" t="s">
        <v>221</v>
      </c>
      <c r="B45" s="1" t="s">
        <v>197</v>
      </c>
      <c r="C45" s="1" t="s">
        <v>197</v>
      </c>
      <c r="D45" s="1" t="s">
        <v>197</v>
      </c>
      <c r="E45" s="1" t="s">
        <v>197</v>
      </c>
      <c r="F45" s="1" t="s">
        <v>197</v>
      </c>
      <c r="G45" s="1" t="s">
        <v>197</v>
      </c>
      <c r="H45" s="1" t="s">
        <v>197</v>
      </c>
      <c r="I45" s="1" t="s">
        <v>197</v>
      </c>
      <c r="J45" s="1" t="s">
        <v>197</v>
      </c>
      <c r="K45" s="1" t="s">
        <v>197</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222</v>
      </c>
      <c r="B47" s="1">
        <v>220.0</v>
      </c>
      <c r="C47" s="1">
        <v>225.0</v>
      </c>
      <c r="D47" s="1">
        <v>233.0</v>
      </c>
      <c r="E47" s="1">
        <v>236.0</v>
      </c>
      <c r="F47" s="1">
        <v>248.0</v>
      </c>
      <c r="G47" s="1">
        <v>260.0</v>
      </c>
      <c r="H47" s="1">
        <v>274.0</v>
      </c>
      <c r="I47" s="1">
        <v>287.0</v>
      </c>
      <c r="J47" s="1">
        <v>557.0</v>
      </c>
      <c r="K47" s="1">
        <v>826.0</v>
      </c>
      <c r="L47" s="2"/>
      <c r="M47" s="2"/>
      <c r="N47" s="2"/>
      <c r="O47" s="2"/>
      <c r="P47" s="2"/>
      <c r="Q47" s="2"/>
      <c r="R47" s="2"/>
      <c r="S47" s="2"/>
      <c r="T47" s="2"/>
      <c r="U47" s="2"/>
      <c r="V47" s="2"/>
      <c r="W47" s="2"/>
      <c r="X47" s="2"/>
      <c r="Y47" s="2"/>
      <c r="Z47" s="2"/>
    </row>
    <row r="48" ht="15.75" customHeight="1">
      <c r="A48" s="1" t="s">
        <v>223</v>
      </c>
      <c r="B48" s="1">
        <v>115.0</v>
      </c>
      <c r="C48" s="1">
        <v>115.0</v>
      </c>
      <c r="D48" s="1">
        <v>113.0</v>
      </c>
      <c r="E48" s="1">
        <v>89.0</v>
      </c>
      <c r="F48" s="1">
        <v>104.0</v>
      </c>
      <c r="G48" s="1">
        <v>107.0</v>
      </c>
      <c r="H48" s="1">
        <v>110.0</v>
      </c>
      <c r="I48" s="1">
        <v>115.0</v>
      </c>
      <c r="J48" s="1">
        <v>212.0</v>
      </c>
      <c r="K48" s="1">
        <v>265.0</v>
      </c>
      <c r="L48" s="2"/>
      <c r="M48" s="2"/>
      <c r="N48" s="2"/>
      <c r="O48" s="2"/>
      <c r="P48" s="2"/>
      <c r="Q48" s="2"/>
      <c r="R48" s="2"/>
      <c r="S48" s="2"/>
      <c r="T48" s="2"/>
      <c r="U48" s="2"/>
      <c r="V48" s="2"/>
      <c r="W48" s="2"/>
      <c r="X48" s="2"/>
      <c r="Y48" s="2"/>
      <c r="Z48" s="2"/>
    </row>
    <row r="49" ht="15.75" customHeight="1">
      <c r="A49" s="1" t="s">
        <v>224</v>
      </c>
      <c r="B49" s="1">
        <v>104.0</v>
      </c>
      <c r="C49" s="1">
        <v>105.0</v>
      </c>
      <c r="D49" s="1">
        <v>102.0</v>
      </c>
      <c r="E49" s="1">
        <v>89.0</v>
      </c>
      <c r="F49" s="1">
        <v>80.0</v>
      </c>
      <c r="G49" s="1">
        <v>78.0</v>
      </c>
      <c r="H49" s="1">
        <v>78.0</v>
      </c>
      <c r="I49" s="1">
        <v>80.0</v>
      </c>
      <c r="J49" s="1">
        <v>78.0</v>
      </c>
      <c r="K49" s="1">
        <v>50.0</v>
      </c>
      <c r="L49" s="2"/>
      <c r="M49" s="2"/>
      <c r="N49" s="2"/>
      <c r="O49" s="2"/>
      <c r="P49" s="2"/>
      <c r="Q49" s="2"/>
      <c r="R49" s="2"/>
      <c r="S49" s="2"/>
      <c r="T49" s="2"/>
      <c r="U49" s="2"/>
      <c r="V49" s="2"/>
      <c r="W49" s="2"/>
      <c r="X49" s="2"/>
      <c r="Y49" s="2"/>
      <c r="Z49" s="2"/>
    </row>
    <row r="50" ht="15.75" customHeight="1">
      <c r="A50" s="1" t="s">
        <v>225</v>
      </c>
      <c r="B50" s="1">
        <v>225.0</v>
      </c>
      <c r="C50" s="1">
        <v>230.0</v>
      </c>
      <c r="D50" s="1">
        <v>238.0</v>
      </c>
      <c r="E50" s="1">
        <v>244.0</v>
      </c>
      <c r="F50" s="1">
        <v>256.0</v>
      </c>
      <c r="G50" s="1">
        <v>269.0</v>
      </c>
      <c r="H50" s="1">
        <v>284.0</v>
      </c>
      <c r="I50" s="1">
        <v>298.0</v>
      </c>
      <c r="J50" s="1">
        <v>577.0</v>
      </c>
      <c r="K50" s="1">
        <v>862.0</v>
      </c>
      <c r="L50" s="2"/>
      <c r="M50" s="2"/>
      <c r="N50" s="2"/>
      <c r="O50" s="2"/>
      <c r="P50" s="2"/>
      <c r="Q50" s="2"/>
      <c r="R50" s="2"/>
      <c r="S50" s="2"/>
      <c r="T50" s="2"/>
      <c r="U50" s="2"/>
      <c r="V50" s="2"/>
      <c r="W50" s="2"/>
      <c r="X50" s="2"/>
      <c r="Y50" s="2"/>
      <c r="Z50" s="2"/>
    </row>
    <row r="51" ht="15.75" customHeight="1">
      <c r="A51" s="1" t="s">
        <v>226</v>
      </c>
      <c r="B51" s="1">
        <v>371.0</v>
      </c>
      <c r="C51" s="1">
        <v>388.0</v>
      </c>
      <c r="D51" s="1">
        <v>412.0</v>
      </c>
      <c r="E51" s="1">
        <v>424.0</v>
      </c>
      <c r="F51" s="1">
        <v>450.0</v>
      </c>
      <c r="G51" s="1">
        <v>470.0</v>
      </c>
      <c r="H51" s="1">
        <v>500.0</v>
      </c>
      <c r="I51" s="1">
        <v>535.0</v>
      </c>
      <c r="J51" s="1">
        <v>933.0</v>
      </c>
      <c r="K51" s="1">
        <v>1340.0</v>
      </c>
      <c r="L51" s="2"/>
      <c r="M51" s="2"/>
      <c r="N51" s="2"/>
      <c r="O51" s="2"/>
      <c r="P51" s="2"/>
      <c r="Q51" s="2"/>
      <c r="R51" s="2"/>
      <c r="S51" s="2"/>
      <c r="T51" s="2"/>
      <c r="U51" s="2"/>
      <c r="V51" s="2"/>
      <c r="W51" s="2"/>
      <c r="X51" s="2"/>
      <c r="Y51" s="2"/>
      <c r="Z51" s="2"/>
    </row>
    <row r="52" ht="15.75" customHeight="1">
      <c r="A52" s="1" t="s">
        <v>227</v>
      </c>
      <c r="B52" s="1">
        <v>20.0</v>
      </c>
      <c r="C52" s="1">
        <v>24.0</v>
      </c>
      <c r="D52" s="1">
        <v>27.0</v>
      </c>
      <c r="E52" s="1">
        <v>21.0</v>
      </c>
      <c r="F52" s="1">
        <v>17.0</v>
      </c>
      <c r="G52" s="1">
        <v>14.0</v>
      </c>
      <c r="H52" s="1">
        <v>14.0</v>
      </c>
      <c r="I52" s="1">
        <v>17.0</v>
      </c>
      <c r="J52" s="1">
        <v>-43.0</v>
      </c>
      <c r="K52" s="1">
        <v>-125.0</v>
      </c>
      <c r="L52" s="2"/>
      <c r="M52" s="2"/>
      <c r="N52" s="2"/>
      <c r="O52" s="2"/>
      <c r="P52" s="2"/>
      <c r="Q52" s="2"/>
      <c r="R52" s="2"/>
      <c r="S52" s="2"/>
      <c r="T52" s="2"/>
      <c r="U52" s="2"/>
      <c r="V52" s="2"/>
      <c r="W52" s="2"/>
      <c r="X52" s="2"/>
      <c r="Y52" s="2"/>
      <c r="Z52" s="2"/>
    </row>
    <row r="53" ht="15.75" customHeight="1">
      <c r="A53" s="1" t="s">
        <v>228</v>
      </c>
      <c r="B53" s="1">
        <v>0.0</v>
      </c>
      <c r="C53" s="1">
        <v>23.0</v>
      </c>
      <c r="D53" s="1">
        <v>1.0</v>
      </c>
      <c r="E53" s="1">
        <v>87.0</v>
      </c>
      <c r="F53" s="1">
        <v>95.0</v>
      </c>
      <c r="G53" s="1">
        <v>1.0</v>
      </c>
      <c r="H53" s="1">
        <v>1.0</v>
      </c>
      <c r="I53" s="1">
        <v>22.0</v>
      </c>
      <c r="J53" s="1">
        <v>1.0</v>
      </c>
      <c r="K53" s="1">
        <v>2.0</v>
      </c>
      <c r="L53" s="2"/>
      <c r="M53" s="2"/>
      <c r="N53" s="2"/>
      <c r="O53" s="2"/>
      <c r="P53" s="2"/>
      <c r="Q53" s="2"/>
      <c r="R53" s="2"/>
      <c r="S53" s="2"/>
      <c r="T53" s="2"/>
      <c r="U53" s="2"/>
      <c r="V53" s="2"/>
      <c r="W53" s="2"/>
      <c r="X53" s="2"/>
      <c r="Y53" s="2"/>
      <c r="Z53" s="2"/>
    </row>
    <row r="54" ht="15.75" customHeight="1">
      <c r="A54" s="1" t="s">
        <v>229</v>
      </c>
      <c r="B54" s="1">
        <v>0.0</v>
      </c>
      <c r="C54" s="1">
        <v>0.0</v>
      </c>
      <c r="D54" s="1">
        <v>0.0</v>
      </c>
      <c r="E54" s="1">
        <v>0.0</v>
      </c>
      <c r="F54" s="1">
        <v>0.0</v>
      </c>
      <c r="G54" s="1">
        <v>3.0</v>
      </c>
      <c r="H54" s="1">
        <v>4.0</v>
      </c>
      <c r="I54" s="1">
        <v>4.0</v>
      </c>
      <c r="J54" s="1">
        <v>8.0</v>
      </c>
      <c r="K54" s="1">
        <v>12.0</v>
      </c>
      <c r="L54" s="2"/>
      <c r="M54" s="2"/>
      <c r="N54" s="2"/>
      <c r="O54" s="2"/>
      <c r="P54" s="2"/>
      <c r="Q54" s="2"/>
      <c r="R54" s="2"/>
      <c r="S54" s="2"/>
      <c r="T54" s="2"/>
      <c r="U54" s="2"/>
      <c r="V54" s="2"/>
      <c r="W54" s="2"/>
      <c r="X54" s="2"/>
      <c r="Y54" s="2"/>
      <c r="Z54" s="2"/>
    </row>
    <row r="55" ht="15.75" customHeight="1">
      <c r="A55" s="1" t="s">
        <v>230</v>
      </c>
      <c r="B55" s="1">
        <v>-3.0</v>
      </c>
      <c r="C55" s="1">
        <v>37.0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232</v>
      </c>
      <c r="B57" s="1">
        <v>22.0</v>
      </c>
      <c r="C57" s="1">
        <v>26.0</v>
      </c>
      <c r="D57" s="1">
        <v>35.0</v>
      </c>
      <c r="E57" s="1">
        <v>32.0</v>
      </c>
      <c r="F57" s="1">
        <v>34.0</v>
      </c>
      <c r="G57" s="1">
        <v>31.0</v>
      </c>
      <c r="H57" s="1">
        <v>30.0</v>
      </c>
      <c r="I57" s="1">
        <v>34.0</v>
      </c>
      <c r="J57" s="1">
        <v>52.0</v>
      </c>
      <c r="K57" s="1">
        <v>58.0</v>
      </c>
      <c r="L57" s="2"/>
      <c r="M57" s="2"/>
      <c r="N57" s="2"/>
      <c r="O57" s="2"/>
      <c r="P57" s="2"/>
      <c r="Q57" s="2"/>
      <c r="R57" s="2"/>
      <c r="S57" s="2"/>
      <c r="T57" s="2"/>
      <c r="U57" s="2"/>
      <c r="V57" s="2"/>
      <c r="W57" s="2"/>
      <c r="X57" s="2"/>
      <c r="Y57" s="2"/>
      <c r="Z57" s="2"/>
    </row>
    <row r="58" ht="15.75" customHeight="1">
      <c r="A58" s="1" t="s">
        <v>233</v>
      </c>
      <c r="B58" s="1">
        <v>4.0</v>
      </c>
      <c r="C58" s="1">
        <v>5.0</v>
      </c>
      <c r="D58" s="1">
        <v>5.0</v>
      </c>
      <c r="E58" s="1">
        <v>7.0</v>
      </c>
      <c r="F58" s="1">
        <v>8.0</v>
      </c>
      <c r="G58" s="1">
        <v>9.0</v>
      </c>
      <c r="H58" s="1">
        <v>9.0</v>
      </c>
      <c r="I58" s="1">
        <v>10.0</v>
      </c>
      <c r="J58" s="1">
        <v>20.0</v>
      </c>
      <c r="K58" s="1">
        <v>35.0</v>
      </c>
      <c r="L58" s="2"/>
      <c r="M58" s="2"/>
      <c r="N58" s="2"/>
      <c r="O58" s="2"/>
      <c r="P58" s="2"/>
      <c r="Q58" s="2"/>
      <c r="R58" s="2"/>
      <c r="S58" s="2"/>
      <c r="T58" s="2"/>
      <c r="U58" s="2"/>
      <c r="V58" s="2"/>
      <c r="W58" s="2"/>
      <c r="X58" s="2"/>
      <c r="Y58" s="2"/>
      <c r="Z58" s="2"/>
    </row>
    <row r="59" ht="15.75" customHeight="1">
      <c r="A59" s="1" t="s">
        <v>234</v>
      </c>
      <c r="B59" s="1">
        <v>2.0</v>
      </c>
      <c r="C59" s="1">
        <v>1.0</v>
      </c>
      <c r="D59" s="1">
        <v>1.0</v>
      </c>
      <c r="E59" s="1">
        <v>2.0</v>
      </c>
      <c r="F59" s="1">
        <v>2.0</v>
      </c>
      <c r="G59" s="1">
        <v>2.0</v>
      </c>
      <c r="H59" s="1">
        <v>2.0</v>
      </c>
      <c r="I59" s="1">
        <v>2.0</v>
      </c>
      <c r="J59" s="1">
        <v>6.0</v>
      </c>
      <c r="K59" s="1">
        <v>13.0</v>
      </c>
      <c r="L59" s="2"/>
      <c r="M59" s="2"/>
      <c r="N59" s="2"/>
      <c r="O59" s="2"/>
      <c r="P59" s="2"/>
      <c r="Q59" s="2"/>
      <c r="R59" s="2"/>
      <c r="S59" s="2"/>
      <c r="T59" s="2"/>
      <c r="U59" s="2"/>
      <c r="V59" s="2"/>
      <c r="W59" s="2"/>
      <c r="X59" s="2"/>
      <c r="Y59" s="2"/>
      <c r="Z59" s="2"/>
    </row>
    <row r="60" ht="15.75" customHeight="1">
      <c r="A60" s="1" t="s">
        <v>235</v>
      </c>
      <c r="B60" s="1">
        <v>2.0</v>
      </c>
      <c r="C60" s="1">
        <v>3.0</v>
      </c>
      <c r="D60" s="1">
        <v>3.0</v>
      </c>
      <c r="E60" s="1">
        <v>4.0</v>
      </c>
      <c r="F60" s="1">
        <v>5.0</v>
      </c>
      <c r="G60" s="1">
        <v>6.0</v>
      </c>
      <c r="H60" s="1">
        <v>7.0</v>
      </c>
      <c r="I60" s="1">
        <v>7.0</v>
      </c>
      <c r="J60" s="1">
        <v>14.0</v>
      </c>
      <c r="K60" s="1">
        <v>22.0</v>
      </c>
      <c r="L60" s="2"/>
      <c r="M60" s="2"/>
      <c r="N60" s="2"/>
      <c r="O60" s="2"/>
      <c r="P60" s="2"/>
      <c r="Q60" s="2"/>
      <c r="R60" s="2"/>
      <c r="S60" s="2"/>
      <c r="T60" s="2"/>
      <c r="U60" s="2"/>
      <c r="V60" s="2"/>
      <c r="W60" s="2"/>
      <c r="X60" s="2"/>
      <c r="Y60" s="2"/>
      <c r="Z60" s="2"/>
    </row>
    <row r="61" ht="15.75" customHeight="1">
      <c r="A61" s="1" t="s">
        <v>236</v>
      </c>
      <c r="B61" s="1">
        <v>30.0</v>
      </c>
      <c r="C61" s="1">
        <v>20.0</v>
      </c>
      <c r="D61" s="1">
        <v>7.0</v>
      </c>
      <c r="E61" s="1">
        <v>10.0</v>
      </c>
      <c r="F61" s="1">
        <v>10.0</v>
      </c>
      <c r="G61" s="1">
        <v>12.0</v>
      </c>
      <c r="H61" s="1">
        <v>10.0</v>
      </c>
      <c r="I61" s="1">
        <v>10.0</v>
      </c>
      <c r="J61" s="1">
        <v>14.0</v>
      </c>
      <c r="K61" s="1">
        <v>14.0</v>
      </c>
      <c r="L61" s="2"/>
      <c r="M61" s="2"/>
      <c r="N61" s="2"/>
      <c r="O61" s="2"/>
      <c r="P61" s="2"/>
      <c r="Q61" s="2"/>
      <c r="R61" s="2"/>
      <c r="S61" s="2"/>
      <c r="T61" s="2"/>
      <c r="U61" s="2"/>
      <c r="V61" s="2"/>
      <c r="W61" s="2"/>
      <c r="X61" s="2"/>
      <c r="Y61" s="2"/>
      <c r="Z61" s="2"/>
    </row>
    <row r="62" ht="15.75" customHeight="1">
      <c r="A62" s="1" t="s">
        <v>237</v>
      </c>
      <c r="B62" s="1">
        <v>4.0</v>
      </c>
      <c r="C62" s="1">
        <v>5.0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238</v>
      </c>
      <c r="B63" s="1">
        <v>4.0</v>
      </c>
      <c r="C63" s="1">
        <v>6.0</v>
      </c>
      <c r="D63" s="1">
        <v>7.0</v>
      </c>
      <c r="E63" s="1">
        <v>10.0</v>
      </c>
      <c r="F63" s="1">
        <v>10.0</v>
      </c>
      <c r="G63" s="1">
        <v>12.0</v>
      </c>
      <c r="H63" s="1">
        <v>10.0</v>
      </c>
      <c r="I63" s="1">
        <v>10.0</v>
      </c>
      <c r="J63" s="1">
        <v>14.0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197</v>
      </c>
      <c r="L4" s="2"/>
      <c r="M4" s="2"/>
      <c r="N4" s="2"/>
      <c r="O4" s="2"/>
      <c r="P4" s="2"/>
      <c r="Q4" s="2"/>
      <c r="R4" s="2"/>
      <c r="S4" s="2"/>
      <c r="T4" s="2"/>
      <c r="U4" s="2"/>
      <c r="V4" s="2"/>
      <c r="W4" s="2"/>
      <c r="X4" s="2"/>
      <c r="Y4" s="2"/>
      <c r="Z4" s="2"/>
    </row>
    <row r="5">
      <c r="A5" s="1" t="s">
        <v>261</v>
      </c>
      <c r="B5" s="1" t="s">
        <v>262</v>
      </c>
      <c r="C5" s="1" t="s">
        <v>263</v>
      </c>
      <c r="D5" s="1" t="s">
        <v>264</v>
      </c>
      <c r="E5" s="1" t="s">
        <v>247</v>
      </c>
      <c r="F5" s="1" t="s">
        <v>265</v>
      </c>
      <c r="G5" s="1" t="s">
        <v>243</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263</v>
      </c>
      <c r="D6" s="1" t="s">
        <v>264</v>
      </c>
      <c r="E6" s="1" t="s">
        <v>207</v>
      </c>
      <c r="F6" s="1" t="s">
        <v>272</v>
      </c>
      <c r="G6" s="1" t="s">
        <v>273</v>
      </c>
      <c r="H6" s="1" t="s">
        <v>274</v>
      </c>
      <c r="I6" s="1" t="s">
        <v>275</v>
      </c>
      <c r="J6" s="1" t="s">
        <v>179</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290</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v>23.0</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314</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334</v>
      </c>
      <c r="F14" s="1" t="s">
        <v>335</v>
      </c>
      <c r="G14" s="1" t="s">
        <v>336</v>
      </c>
      <c r="H14" s="1" t="s">
        <v>337</v>
      </c>
      <c r="I14" s="1" t="s">
        <v>338</v>
      </c>
      <c r="J14" s="1" t="s">
        <v>345</v>
      </c>
      <c r="K14" s="1" t="s">
        <v>346</v>
      </c>
      <c r="L14" s="2"/>
      <c r="M14" s="2"/>
      <c r="N14" s="2"/>
      <c r="O14" s="2"/>
      <c r="P14" s="2"/>
      <c r="Q14" s="2"/>
      <c r="R14" s="2"/>
      <c r="S14" s="2"/>
      <c r="T14" s="2"/>
      <c r="U14" s="2"/>
      <c r="V14" s="2"/>
      <c r="W14" s="2"/>
      <c r="X14" s="2"/>
      <c r="Y14" s="2"/>
      <c r="Z14" s="2"/>
    </row>
    <row r="15">
      <c r="A15" s="1" t="s">
        <v>347</v>
      </c>
      <c r="B15" s="1" t="s">
        <v>348</v>
      </c>
      <c r="C15" s="1" t="s">
        <v>332</v>
      </c>
      <c r="D15" s="1" t="s">
        <v>333</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356</v>
      </c>
      <c r="B16" s="1" t="s">
        <v>357</v>
      </c>
      <c r="C16" s="1" t="s">
        <v>296</v>
      </c>
      <c r="D16" s="1" t="s">
        <v>358</v>
      </c>
      <c r="E16" s="1">
        <v>5.0</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199</v>
      </c>
      <c r="C20" s="1" t="s">
        <v>199</v>
      </c>
      <c r="D20" s="1" t="s">
        <v>199</v>
      </c>
      <c r="E20" s="1" t="s">
        <v>199</v>
      </c>
      <c r="F20" s="1" t="s">
        <v>199</v>
      </c>
      <c r="G20" s="1" t="s">
        <v>199</v>
      </c>
      <c r="H20" s="1" t="s">
        <v>199</v>
      </c>
      <c r="I20" s="1" t="s">
        <v>388</v>
      </c>
      <c r="J20" s="1" t="s">
        <v>389</v>
      </c>
      <c r="K20" s="1" t="s">
        <v>389</v>
      </c>
      <c r="L20" s="2"/>
      <c r="M20" s="2"/>
      <c r="N20" s="2"/>
      <c r="O20" s="2"/>
      <c r="P20" s="2"/>
      <c r="Q20" s="2"/>
      <c r="R20" s="2"/>
      <c r="S20" s="2"/>
      <c r="T20" s="2"/>
      <c r="U20" s="2"/>
      <c r="V20" s="2"/>
      <c r="W20" s="2"/>
      <c r="X20" s="2"/>
      <c r="Y20" s="2"/>
      <c r="Z20" s="2"/>
    </row>
    <row r="21" ht="15.75" customHeight="1">
      <c r="A21" s="1" t="s">
        <v>390</v>
      </c>
      <c r="B21" s="1" t="s">
        <v>185</v>
      </c>
      <c r="C21" s="1" t="s">
        <v>185</v>
      </c>
      <c r="D21" s="1" t="s">
        <v>391</v>
      </c>
      <c r="E21" s="1" t="s">
        <v>185</v>
      </c>
      <c r="F21" s="1" t="s">
        <v>391</v>
      </c>
      <c r="G21" s="1" t="s">
        <v>185</v>
      </c>
      <c r="H21" s="1" t="s">
        <v>185</v>
      </c>
      <c r="I21" s="1" t="s">
        <v>185</v>
      </c>
      <c r="J21" s="1" t="s">
        <v>388</v>
      </c>
      <c r="K21" s="1" t="s">
        <v>201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207</v>
      </c>
      <c r="D24" s="1" t="s">
        <v>405</v>
      </c>
      <c r="E24" s="1" t="s">
        <v>406</v>
      </c>
      <c r="F24" s="1" t="s">
        <v>407</v>
      </c>
      <c r="G24" s="1" t="s">
        <v>206</v>
      </c>
      <c r="H24" s="1" t="s">
        <v>408</v>
      </c>
      <c r="I24" s="1" t="s">
        <v>409</v>
      </c>
      <c r="J24" s="1" t="s">
        <v>410</v>
      </c>
      <c r="K24" s="1" t="s">
        <v>411</v>
      </c>
      <c r="L24" s="2"/>
      <c r="M24" s="2"/>
      <c r="N24" s="2"/>
      <c r="O24" s="2"/>
      <c r="P24" s="2"/>
      <c r="Q24" s="2"/>
      <c r="R24" s="2"/>
      <c r="S24" s="2"/>
      <c r="T24" s="2"/>
      <c r="U24" s="2"/>
      <c r="V24" s="2"/>
      <c r="W24" s="2"/>
      <c r="X24" s="2"/>
      <c r="Y24" s="2"/>
      <c r="Z24" s="2"/>
    </row>
    <row r="25" ht="15.75" customHeight="1">
      <c r="A25" s="1" t="s">
        <v>412</v>
      </c>
      <c r="B25" s="1" t="s">
        <v>413</v>
      </c>
      <c r="C25" s="1" t="s">
        <v>414</v>
      </c>
      <c r="D25" s="1" t="s">
        <v>415</v>
      </c>
      <c r="E25" s="1">
        <v>1.0</v>
      </c>
      <c r="F25" s="1" t="s">
        <v>416</v>
      </c>
      <c r="G25" s="1" t="s">
        <v>417</v>
      </c>
      <c r="H25" s="1" t="s">
        <v>418</v>
      </c>
      <c r="I25" s="1" t="s">
        <v>419</v>
      </c>
      <c r="J25" s="1" t="s">
        <v>188</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425</v>
      </c>
      <c r="G26" s="1" t="s">
        <v>426</v>
      </c>
      <c r="H26" s="1" t="s">
        <v>427</v>
      </c>
      <c r="I26" s="1" t="s">
        <v>428</v>
      </c>
      <c r="J26" s="1" t="s">
        <v>429</v>
      </c>
      <c r="K26" s="1" t="s">
        <v>414</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t="s">
        <v>476</v>
      </c>
      <c r="C32" s="1" t="s">
        <v>477</v>
      </c>
      <c r="D32" s="1" t="s">
        <v>478</v>
      </c>
      <c r="E32" s="1" t="s">
        <v>479</v>
      </c>
      <c r="F32" s="1" t="s">
        <v>480</v>
      </c>
      <c r="G32" s="1" t="s">
        <v>481</v>
      </c>
      <c r="H32" s="1" t="s">
        <v>482</v>
      </c>
      <c r="I32" s="1" t="s">
        <v>483</v>
      </c>
      <c r="J32" s="1" t="s">
        <v>484</v>
      </c>
      <c r="K32" s="1" t="s">
        <v>485</v>
      </c>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469</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407</v>
      </c>
      <c r="E35" s="1" t="s">
        <v>510</v>
      </c>
      <c r="F35" s="1" t="s">
        <v>257</v>
      </c>
      <c r="G35" s="1" t="s">
        <v>423</v>
      </c>
      <c r="H35" s="1" t="s">
        <v>511</v>
      </c>
      <c r="I35" s="1" t="s">
        <v>257</v>
      </c>
      <c r="J35" s="1" t="s">
        <v>413</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334</v>
      </c>
      <c r="F38" s="1" t="s">
        <v>334</v>
      </c>
      <c r="G38" s="1" t="s">
        <v>539</v>
      </c>
      <c r="H38" s="1" t="s">
        <v>398</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397</v>
      </c>
      <c r="H39" s="1" t="s">
        <v>549</v>
      </c>
      <c r="I39" s="1" t="s">
        <v>399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t="s">
        <v>559</v>
      </c>
      <c r="I40" s="1" t="s">
        <v>550</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564</v>
      </c>
      <c r="D41" s="1" t="s">
        <v>565</v>
      </c>
      <c r="E41" s="1" t="s">
        <v>566</v>
      </c>
      <c r="F41" s="1" t="s">
        <v>567</v>
      </c>
      <c r="G41" s="1" t="s">
        <v>568</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275</v>
      </c>
      <c r="F43" s="1" t="s">
        <v>549</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519</v>
      </c>
      <c r="D44" s="1" t="s">
        <v>358</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519</v>
      </c>
      <c r="H45" s="1" t="s">
        <v>598</v>
      </c>
      <c r="I45" s="1">
        <v>5.0</v>
      </c>
      <c r="J45" s="1" t="s">
        <v>599</v>
      </c>
      <c r="K45" s="1" t="s">
        <v>600</v>
      </c>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514</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627</v>
      </c>
      <c r="G49" s="1" t="s">
        <v>628</v>
      </c>
      <c r="H49" s="1" t="s">
        <v>629</v>
      </c>
      <c r="I49" s="1" t="s">
        <v>630</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534</v>
      </c>
      <c r="D52" s="1" t="s">
        <v>399</v>
      </c>
      <c r="E52" s="1" t="s">
        <v>664</v>
      </c>
      <c r="F52" s="1" t="s">
        <v>411</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586</v>
      </c>
      <c r="E53" s="1" t="s">
        <v>673</v>
      </c>
      <c r="F53" s="1" t="s">
        <v>674</v>
      </c>
      <c r="G53" s="1" t="s">
        <v>598</v>
      </c>
      <c r="H53" s="1" t="s">
        <v>675</v>
      </c>
      <c r="I53" s="1" t="s">
        <v>667</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682</v>
      </c>
      <c r="F54" s="1" t="s">
        <v>683</v>
      </c>
      <c r="G54" s="1" t="s">
        <v>122</v>
      </c>
      <c r="H54" s="1" t="s">
        <v>580</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255</v>
      </c>
      <c r="D56" s="1" t="s">
        <v>700</v>
      </c>
      <c r="E56" s="1" t="s">
        <v>701</v>
      </c>
      <c r="F56" s="1" t="s">
        <v>702</v>
      </c>
      <c r="G56" s="1" t="s">
        <v>703</v>
      </c>
      <c r="H56" s="1" t="s">
        <v>423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653</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282</v>
      </c>
      <c r="K58" s="1" t="s">
        <v>726</v>
      </c>
      <c r="L58" s="2"/>
      <c r="M58" s="2"/>
      <c r="N58" s="2"/>
      <c r="O58" s="2"/>
      <c r="P58" s="2"/>
      <c r="Q58" s="2"/>
      <c r="R58" s="2"/>
      <c r="S58" s="2"/>
      <c r="T58" s="2"/>
      <c r="U58" s="2"/>
      <c r="V58" s="2"/>
      <c r="W58" s="2"/>
      <c r="X58" s="2"/>
      <c r="Y58" s="2"/>
      <c r="Z58" s="2"/>
    </row>
    <row r="59" ht="15.75" customHeight="1">
      <c r="A59" s="1" t="s">
        <v>727</v>
      </c>
      <c r="B59" s="1" t="s">
        <v>131</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749</v>
      </c>
      <c r="D61" s="1" t="s">
        <v>749</v>
      </c>
      <c r="E61" s="1" t="s">
        <v>749</v>
      </c>
      <c r="F61" s="1" t="s">
        <v>749</v>
      </c>
      <c r="G61" s="1" t="s">
        <v>749</v>
      </c>
      <c r="H61" s="1" t="s">
        <v>750</v>
      </c>
      <c r="I61" s="1" t="s">
        <v>248</v>
      </c>
      <c r="J61" s="1" t="s">
        <v>751</v>
      </c>
      <c r="K61" s="1" t="s">
        <v>752</v>
      </c>
      <c r="L61" s="2"/>
      <c r="M61" s="2"/>
      <c r="N61" s="2"/>
      <c r="O61" s="2"/>
      <c r="P61" s="2"/>
      <c r="Q61" s="2"/>
      <c r="R61" s="2"/>
      <c r="S61" s="2"/>
      <c r="T61" s="2"/>
      <c r="U61" s="2"/>
      <c r="V61" s="2"/>
      <c r="W61" s="2"/>
      <c r="X61" s="2"/>
      <c r="Y61" s="2"/>
      <c r="Z61" s="2"/>
    </row>
    <row r="62" ht="15.75" customHeight="1">
      <c r="A62" s="1" t="s">
        <v>753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586</v>
      </c>
      <c r="H63" s="1" t="s">
        <v>760</v>
      </c>
      <c r="I63" s="1" t="s">
        <v>761</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t="s">
        <v>766</v>
      </c>
      <c r="D64" s="1" t="s">
        <v>767</v>
      </c>
      <c r="E64" s="1" t="s">
        <v>768</v>
      </c>
      <c r="F64" s="1" t="s">
        <v>515</v>
      </c>
      <c r="G64" s="1" t="s">
        <v>769</v>
      </c>
      <c r="H64" s="1" t="s">
        <v>770</v>
      </c>
      <c r="I64" s="1" t="s">
        <v>771</v>
      </c>
      <c r="J64" s="1" t="s">
        <v>772</v>
      </c>
      <c r="K64" s="1" t="s">
        <v>739</v>
      </c>
      <c r="L64" s="2"/>
      <c r="M64" s="2"/>
      <c r="N64" s="2"/>
      <c r="O64" s="2"/>
      <c r="P64" s="2"/>
      <c r="Q64" s="2"/>
      <c r="R64" s="2"/>
      <c r="S64" s="2"/>
      <c r="T64" s="2"/>
      <c r="U64" s="2"/>
      <c r="V64" s="2"/>
      <c r="W64" s="2"/>
      <c r="X64" s="2"/>
      <c r="Y64" s="2"/>
      <c r="Z64" s="2"/>
    </row>
    <row r="65" ht="15.75" customHeight="1">
      <c r="A65" s="1" t="s">
        <v>773</v>
      </c>
      <c r="B65" s="1" t="s">
        <v>774</v>
      </c>
      <c r="C65" s="1" t="s">
        <v>775</v>
      </c>
      <c r="D65" s="1" t="s">
        <v>776</v>
      </c>
      <c r="E65" s="1" t="s">
        <v>777</v>
      </c>
      <c r="F65" s="1" t="s">
        <v>778</v>
      </c>
      <c r="G65" s="1" t="s">
        <v>779</v>
      </c>
      <c r="H65" s="1" t="s">
        <v>780</v>
      </c>
      <c r="I65" s="1" t="s">
        <v>781</v>
      </c>
      <c r="J65" s="1" t="s">
        <v>782</v>
      </c>
      <c r="K65" s="1" t="s">
        <v>783</v>
      </c>
      <c r="L65" s="2"/>
      <c r="M65" s="2"/>
      <c r="N65" s="2"/>
      <c r="O65" s="2"/>
      <c r="P65" s="2"/>
      <c r="Q65" s="2"/>
      <c r="R65" s="2"/>
      <c r="S65" s="2"/>
      <c r="T65" s="2"/>
      <c r="U65" s="2"/>
      <c r="V65" s="2"/>
      <c r="W65" s="2"/>
      <c r="X65" s="2"/>
      <c r="Y65" s="2"/>
      <c r="Z65" s="2"/>
    </row>
    <row r="66" ht="15.75" customHeight="1">
      <c r="A66" s="1" t="s">
        <v>784</v>
      </c>
      <c r="B66" s="1" t="s">
        <v>785</v>
      </c>
      <c r="C66" s="1" t="s">
        <v>786</v>
      </c>
      <c r="D66" s="1" t="s">
        <v>787</v>
      </c>
      <c r="E66" s="1" t="s">
        <v>788</v>
      </c>
      <c r="F66" s="1" t="s">
        <v>179</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v>-1.0</v>
      </c>
      <c r="E67" s="1" t="s">
        <v>630</v>
      </c>
      <c r="F67" s="1" t="s">
        <v>797</v>
      </c>
      <c r="G67" s="1" t="s">
        <v>798</v>
      </c>
      <c r="H67" s="1" t="s">
        <v>799</v>
      </c>
      <c r="I67" s="1" t="s">
        <v>423</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817</v>
      </c>
      <c r="F69" s="1" t="s">
        <v>807</v>
      </c>
      <c r="G69" s="1" t="s">
        <v>808</v>
      </c>
      <c r="H69" s="1" t="s">
        <v>809</v>
      </c>
      <c r="I69" s="1" t="s">
        <v>810</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v>0.0</v>
      </c>
      <c r="C71" s="1" t="s">
        <v>832</v>
      </c>
      <c r="D71" s="1" t="s">
        <v>833</v>
      </c>
      <c r="E71" s="1" t="s">
        <v>834</v>
      </c>
      <c r="F71" s="1" t="s">
        <v>835</v>
      </c>
      <c r="G71" s="1" t="s">
        <v>836</v>
      </c>
      <c r="H71" s="1" t="s">
        <v>837</v>
      </c>
      <c r="I71" s="1" t="s">
        <v>838</v>
      </c>
      <c r="J71" s="1">
        <v>72.0</v>
      </c>
      <c r="K71" s="1" t="s">
        <v>839</v>
      </c>
      <c r="L71" s="2"/>
      <c r="M71" s="2"/>
      <c r="N71" s="2"/>
      <c r="O71" s="2"/>
      <c r="P71" s="2"/>
      <c r="Q71" s="2"/>
      <c r="R71" s="2"/>
      <c r="S71" s="2"/>
      <c r="T71" s="2"/>
      <c r="U71" s="2"/>
      <c r="V71" s="2"/>
      <c r="W71" s="2"/>
      <c r="X71" s="2"/>
      <c r="Y71" s="2"/>
      <c r="Z71" s="2"/>
    </row>
    <row r="72" ht="15.75" customHeight="1">
      <c r="A72" s="1" t="s">
        <v>840</v>
      </c>
      <c r="B72" s="1" t="s">
        <v>841</v>
      </c>
      <c r="C72" s="1" t="s">
        <v>329</v>
      </c>
      <c r="D72" s="1" t="s">
        <v>842</v>
      </c>
      <c r="E72" s="1" t="s">
        <v>843</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274</v>
      </c>
      <c r="F73" s="1" t="s">
        <v>854</v>
      </c>
      <c r="G73" s="1" t="s">
        <v>542</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393</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339</v>
      </c>
      <c r="C75" s="1" t="s">
        <v>870</v>
      </c>
      <c r="D75" s="1" t="s">
        <v>871</v>
      </c>
      <c r="E75" s="1" t="s">
        <v>872</v>
      </c>
      <c r="F75" s="1" t="s">
        <v>873</v>
      </c>
      <c r="G75" s="1" t="s">
        <v>874</v>
      </c>
      <c r="H75" s="1" t="s">
        <v>761</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778</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768</v>
      </c>
      <c r="C77" s="1" t="s">
        <v>889</v>
      </c>
      <c r="D77" s="1" t="s">
        <v>890</v>
      </c>
      <c r="E77" s="1" t="s">
        <v>891</v>
      </c>
      <c r="F77" s="1" t="s">
        <v>892</v>
      </c>
      <c r="G77" s="1" t="s">
        <v>893</v>
      </c>
      <c r="H77" s="1" t="s">
        <v>894</v>
      </c>
      <c r="I77" s="1" t="s">
        <v>854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249</v>
      </c>
      <c r="E78" s="1" t="s">
        <v>900</v>
      </c>
      <c r="F78" s="1" t="s">
        <v>901</v>
      </c>
      <c r="G78" s="1" t="s">
        <v>902</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909</v>
      </c>
      <c r="D79" s="1" t="s">
        <v>910</v>
      </c>
      <c r="E79" s="1" t="s">
        <v>196</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749</v>
      </c>
      <c r="C81" s="1" t="s">
        <v>749</v>
      </c>
      <c r="D81" s="1" t="s">
        <v>749</v>
      </c>
      <c r="E81" s="1" t="s">
        <v>749</v>
      </c>
      <c r="F81" s="1" t="s">
        <v>749</v>
      </c>
      <c r="G81" s="1" t="s">
        <v>749</v>
      </c>
      <c r="H81" s="1" t="s">
        <v>389</v>
      </c>
      <c r="I81" s="1" t="s">
        <v>208</v>
      </c>
      <c r="J81" s="1" t="s">
        <v>929</v>
      </c>
      <c r="K81" s="1" t="s">
        <v>930</v>
      </c>
      <c r="L81" s="2"/>
      <c r="M81" s="2"/>
      <c r="N81" s="2"/>
      <c r="O81" s="2"/>
      <c r="P81" s="2"/>
      <c r="Q81" s="2"/>
      <c r="R81" s="2"/>
      <c r="S81" s="2"/>
      <c r="T81" s="2"/>
      <c r="U81" s="2"/>
      <c r="V81" s="2"/>
      <c r="W81" s="2"/>
      <c r="X81" s="2"/>
      <c r="Y81" s="2"/>
      <c r="Z81" s="2"/>
    </row>
    <row r="82" ht="15.75" customHeight="1">
      <c r="A82" s="1" t="s">
        <v>931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937</v>
      </c>
      <c r="G83" s="1" t="s">
        <v>938</v>
      </c>
      <c r="H83" s="1" t="s">
        <v>608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947</v>
      </c>
      <c r="G84" s="1" t="s">
        <v>948</v>
      </c>
      <c r="H84" s="1" t="s">
        <v>949</v>
      </c>
      <c r="I84" s="1" t="s">
        <v>345</v>
      </c>
      <c r="J84" s="1" t="s">
        <v>950</v>
      </c>
      <c r="K84" s="1" t="s">
        <v>951</v>
      </c>
      <c r="L84" s="2"/>
      <c r="M84" s="2"/>
      <c r="N84" s="2"/>
      <c r="O84" s="2"/>
      <c r="P84" s="2"/>
      <c r="Q84" s="2"/>
      <c r="R84" s="2"/>
      <c r="S84" s="2"/>
      <c r="T84" s="2"/>
      <c r="U84" s="2"/>
      <c r="V84" s="2"/>
      <c r="W84" s="2"/>
      <c r="X84" s="2"/>
      <c r="Y84" s="2"/>
      <c r="Z84" s="2"/>
    </row>
    <row r="85" ht="15.75" customHeight="1">
      <c r="A85" s="1" t="s">
        <v>952</v>
      </c>
      <c r="B85" s="1" t="s">
        <v>953</v>
      </c>
      <c r="C85" s="1" t="s">
        <v>954</v>
      </c>
      <c r="D85" s="1" t="s">
        <v>955</v>
      </c>
      <c r="E85" s="1" t="s">
        <v>956</v>
      </c>
      <c r="F85" s="1" t="s">
        <v>957</v>
      </c>
      <c r="G85" s="1" t="s">
        <v>958</v>
      </c>
      <c r="H85" s="1" t="s">
        <v>959</v>
      </c>
      <c r="I85" s="1" t="s">
        <v>663</v>
      </c>
      <c r="J85" s="1" t="s">
        <v>960</v>
      </c>
      <c r="K85" s="1" t="s">
        <v>961</v>
      </c>
      <c r="L85" s="2"/>
      <c r="M85" s="2"/>
      <c r="N85" s="2"/>
      <c r="O85" s="2"/>
      <c r="P85" s="2"/>
      <c r="Q85" s="2"/>
      <c r="R85" s="2"/>
      <c r="S85" s="2"/>
      <c r="T85" s="2"/>
      <c r="U85" s="2"/>
      <c r="V85" s="2"/>
      <c r="W85" s="2"/>
      <c r="X85" s="2"/>
      <c r="Y85" s="2"/>
      <c r="Z85" s="2"/>
    </row>
    <row r="86" ht="15.75" customHeight="1">
      <c r="A86" s="1" t="s">
        <v>962</v>
      </c>
      <c r="B86" s="1" t="s">
        <v>963</v>
      </c>
      <c r="C86" s="1" t="s">
        <v>964</v>
      </c>
      <c r="D86" s="1" t="s">
        <v>965</v>
      </c>
      <c r="E86" s="1" t="s">
        <v>966</v>
      </c>
      <c r="F86" s="1" t="s">
        <v>967</v>
      </c>
      <c r="G86" s="1" t="s">
        <v>968</v>
      </c>
      <c r="H86" s="1" t="s">
        <v>969</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975</v>
      </c>
      <c r="D87" s="1" t="s">
        <v>976</v>
      </c>
      <c r="E87" s="1" t="s">
        <v>977</v>
      </c>
      <c r="F87" s="1" t="s">
        <v>978</v>
      </c>
      <c r="G87" s="1" t="s">
        <v>979</v>
      </c>
      <c r="H87" s="1" t="s">
        <v>980</v>
      </c>
      <c r="I87" s="1" t="s">
        <v>250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391</v>
      </c>
      <c r="G89" s="1" t="s">
        <v>989</v>
      </c>
      <c r="H89" s="1" t="s">
        <v>990</v>
      </c>
      <c r="I89" s="1" t="s">
        <v>991</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429</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427</v>
      </c>
      <c r="F92" s="1" t="s">
        <v>1026</v>
      </c>
      <c r="G92" s="1" t="s">
        <v>1027</v>
      </c>
      <c r="H92" s="1" t="s">
        <v>394</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874</v>
      </c>
      <c r="C94" s="1" t="s">
        <v>1043</v>
      </c>
      <c r="D94" s="1" t="s">
        <v>1044</v>
      </c>
      <c r="E94" s="1" t="s">
        <v>1045</v>
      </c>
      <c r="F94" s="1" t="s">
        <v>1046</v>
      </c>
      <c r="G94" s="1" t="s">
        <v>334</v>
      </c>
      <c r="H94" s="1" t="s">
        <v>1047</v>
      </c>
      <c r="I94" s="1" t="s">
        <v>1048</v>
      </c>
      <c r="J94" s="1" t="s">
        <v>1049</v>
      </c>
      <c r="K94" s="1" t="s">
        <v>1050</v>
      </c>
      <c r="L94" s="2"/>
      <c r="M94" s="2"/>
      <c r="N94" s="2"/>
      <c r="O94" s="2"/>
      <c r="P94" s="2"/>
      <c r="Q94" s="2"/>
      <c r="R94" s="2"/>
      <c r="S94" s="2"/>
      <c r="T94" s="2"/>
      <c r="U94" s="2"/>
      <c r="V94" s="2"/>
      <c r="W94" s="2"/>
      <c r="X94" s="2"/>
      <c r="Y94" s="2"/>
      <c r="Z94" s="2"/>
    </row>
    <row r="95" ht="15.75" customHeight="1">
      <c r="A95" s="1" t="s">
        <v>1051</v>
      </c>
      <c r="B95" s="1" t="s">
        <v>1052</v>
      </c>
      <c r="C95" s="1" t="s">
        <v>1053</v>
      </c>
      <c r="D95" s="1" t="s">
        <v>1054</v>
      </c>
      <c r="E95" s="1" t="s">
        <v>1055</v>
      </c>
      <c r="F95" s="1" t="s">
        <v>1056</v>
      </c>
      <c r="G95" s="1" t="s">
        <v>965</v>
      </c>
      <c r="H95" s="1" t="s">
        <v>1057</v>
      </c>
      <c r="I95" s="1" t="s">
        <v>572</v>
      </c>
      <c r="J95" s="1" t="s">
        <v>1058</v>
      </c>
      <c r="K95" s="1" t="s">
        <v>1059</v>
      </c>
      <c r="L95" s="2"/>
      <c r="M95" s="2"/>
      <c r="N95" s="2"/>
      <c r="O95" s="2"/>
      <c r="P95" s="2"/>
      <c r="Q95" s="2"/>
      <c r="R95" s="2"/>
      <c r="S95" s="2"/>
      <c r="T95" s="2"/>
      <c r="U95" s="2"/>
      <c r="V95" s="2"/>
      <c r="W95" s="2"/>
      <c r="X95" s="2"/>
      <c r="Y95" s="2"/>
      <c r="Z95" s="2"/>
    </row>
    <row r="96" ht="15.75" customHeight="1">
      <c r="A96" s="1" t="s">
        <v>1060</v>
      </c>
      <c r="B96" s="1" t="s">
        <v>1061</v>
      </c>
      <c r="C96" s="1" t="s">
        <v>1053</v>
      </c>
      <c r="D96" s="1" t="s">
        <v>1062</v>
      </c>
      <c r="E96" s="1" t="s">
        <v>1063</v>
      </c>
      <c r="F96" s="1" t="s">
        <v>1064</v>
      </c>
      <c r="G96" s="1" t="s">
        <v>1065</v>
      </c>
      <c r="H96" s="1" t="s">
        <v>619</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1072</v>
      </c>
      <c r="E97" s="1" t="s">
        <v>1073</v>
      </c>
      <c r="F97" s="1" t="s">
        <v>1074</v>
      </c>
      <c r="G97" s="1" t="s">
        <v>1075</v>
      </c>
      <c r="H97" s="1" t="s">
        <v>1076</v>
      </c>
      <c r="I97" s="1" t="s">
        <v>1077</v>
      </c>
      <c r="J97" s="1" t="s">
        <v>1078</v>
      </c>
      <c r="K97" s="1" t="s">
        <v>1079</v>
      </c>
      <c r="L97" s="2"/>
      <c r="M97" s="2"/>
      <c r="N97" s="2"/>
      <c r="O97" s="2"/>
      <c r="P97" s="2"/>
      <c r="Q97" s="2"/>
      <c r="R97" s="2"/>
      <c r="S97" s="2"/>
      <c r="T97" s="2"/>
      <c r="U97" s="2"/>
      <c r="V97" s="2"/>
      <c r="W97" s="2"/>
      <c r="X97" s="2"/>
      <c r="Y97" s="2"/>
      <c r="Z97" s="2"/>
    </row>
    <row r="98" ht="15.75" customHeight="1">
      <c r="A98" s="1" t="s">
        <v>1080</v>
      </c>
      <c r="B98" s="1">
        <v>0.0</v>
      </c>
      <c r="C98" s="1" t="s">
        <v>1081</v>
      </c>
      <c r="D98" s="1" t="s">
        <v>855</v>
      </c>
      <c r="E98" s="1" t="s">
        <v>1082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1091</v>
      </c>
      <c r="D99" s="1" t="s">
        <v>1092</v>
      </c>
      <c r="E99" s="1" t="s">
        <v>1093</v>
      </c>
      <c r="F99" s="1" t="s">
        <v>1094</v>
      </c>
      <c r="G99" s="1" t="s">
        <v>1095</v>
      </c>
      <c r="H99" s="1" t="s">
        <v>1096</v>
      </c>
      <c r="I99" s="1" t="s">
        <v>688</v>
      </c>
      <c r="J99" s="1" t="s">
        <v>1097</v>
      </c>
      <c r="K99" s="1" t="s">
        <v>734</v>
      </c>
      <c r="L99" s="2"/>
      <c r="M99" s="2"/>
      <c r="N99" s="2"/>
      <c r="O99" s="2"/>
      <c r="P99" s="2"/>
      <c r="Q99" s="2"/>
      <c r="R99" s="2"/>
      <c r="S99" s="2"/>
      <c r="T99" s="2"/>
      <c r="U99" s="2"/>
      <c r="V99" s="2"/>
      <c r="W99" s="2"/>
      <c r="X99" s="2"/>
      <c r="Y99" s="2"/>
      <c r="Z99" s="2"/>
    </row>
    <row r="100" ht="15.75" customHeight="1">
      <c r="A100" s="1" t="s">
        <v>1098</v>
      </c>
      <c r="B100" s="1" t="s">
        <v>1099</v>
      </c>
      <c r="C100" s="1" t="s">
        <v>1100</v>
      </c>
      <c r="D100" s="1" t="s">
        <v>1101</v>
      </c>
      <c r="E100" s="1" t="s">
        <v>1102</v>
      </c>
      <c r="F100" s="1" t="s">
        <v>1103</v>
      </c>
      <c r="G100" s="1" t="s">
        <v>1104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749</v>
      </c>
      <c r="C101" s="1" t="s">
        <v>749</v>
      </c>
      <c r="D101" s="1" t="s">
        <v>749</v>
      </c>
      <c r="E101" s="1" t="s">
        <v>749</v>
      </c>
      <c r="F101" s="1" t="s">
        <v>749</v>
      </c>
      <c r="G101" s="1" t="s">
        <v>749</v>
      </c>
      <c r="H101" s="1" t="s">
        <v>981</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1103</v>
      </c>
      <c r="E103" s="1" t="s">
        <v>1117</v>
      </c>
      <c r="F103" s="1" t="s">
        <v>1118</v>
      </c>
      <c r="G103" s="1" t="s">
        <v>779</v>
      </c>
      <c r="H103" s="1" t="s">
        <v>1070</v>
      </c>
      <c r="I103" s="1" t="s">
        <v>1119</v>
      </c>
      <c r="J103" s="1" t="s">
        <v>1120</v>
      </c>
      <c r="K103" s="1" t="s">
        <v>1121</v>
      </c>
      <c r="L103" s="2"/>
      <c r="M103" s="2"/>
      <c r="N103" s="2"/>
      <c r="O103" s="2"/>
      <c r="P103" s="2"/>
      <c r="Q103" s="2"/>
      <c r="R103" s="2"/>
      <c r="S103" s="2"/>
      <c r="T103" s="2"/>
      <c r="U103" s="2"/>
      <c r="V103" s="2"/>
      <c r="W103" s="2"/>
      <c r="X103" s="2"/>
      <c r="Y103" s="2"/>
      <c r="Z103" s="2"/>
    </row>
    <row r="104" ht="15.75" customHeight="1">
      <c r="A104" s="1" t="s">
        <v>1122</v>
      </c>
      <c r="B104" s="1" t="s">
        <v>1123</v>
      </c>
      <c r="C104" s="1" t="s">
        <v>1124</v>
      </c>
      <c r="D104" s="1" t="s">
        <v>1125</v>
      </c>
      <c r="E104" s="1" t="s">
        <v>567</v>
      </c>
      <c r="F104" s="1" t="s">
        <v>1126</v>
      </c>
      <c r="G104" s="1" t="s">
        <v>1127</v>
      </c>
      <c r="H104" s="1" t="s">
        <v>1128</v>
      </c>
      <c r="I104" s="1" t="s">
        <v>1129</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t="s">
        <v>1133</v>
      </c>
      <c r="C105" s="1" t="s">
        <v>1123</v>
      </c>
      <c r="D105" s="1" t="s">
        <v>775</v>
      </c>
      <c r="E105" s="1" t="s">
        <v>398</v>
      </c>
      <c r="F105" s="1" t="s">
        <v>1134</v>
      </c>
      <c r="G105" s="1" t="s">
        <v>1135</v>
      </c>
      <c r="H105" s="1" t="s">
        <v>1136</v>
      </c>
      <c r="I105" s="1" t="s">
        <v>1137</v>
      </c>
      <c r="J105" s="1" t="s">
        <v>1138</v>
      </c>
      <c r="K105" s="1" t="s">
        <v>1139</v>
      </c>
      <c r="L105" s="2"/>
      <c r="M105" s="2"/>
      <c r="N105" s="2"/>
      <c r="O105" s="2"/>
      <c r="P105" s="2"/>
      <c r="Q105" s="2"/>
      <c r="R105" s="2"/>
      <c r="S105" s="2"/>
      <c r="T105" s="2"/>
      <c r="U105" s="2"/>
      <c r="V105" s="2"/>
      <c r="W105" s="2"/>
      <c r="X105" s="2"/>
      <c r="Y105" s="2"/>
      <c r="Z105" s="2"/>
    </row>
    <row r="106" ht="15.75" customHeight="1">
      <c r="A106" s="1" t="s">
        <v>1140</v>
      </c>
      <c r="B106" s="1" t="s">
        <v>1141</v>
      </c>
      <c r="C106" s="1" t="s">
        <v>1142</v>
      </c>
      <c r="D106" s="1" t="s">
        <v>1143</v>
      </c>
      <c r="E106" s="1" t="s">
        <v>1144</v>
      </c>
      <c r="F106" s="1" t="s">
        <v>1145</v>
      </c>
      <c r="G106" s="1" t="s">
        <v>1146</v>
      </c>
      <c r="H106" s="1" t="s">
        <v>1147</v>
      </c>
      <c r="I106" s="1" t="s">
        <v>405</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890</v>
      </c>
      <c r="D107" s="1" t="s">
        <v>1152</v>
      </c>
      <c r="E107" s="1" t="s">
        <v>272</v>
      </c>
      <c r="F107" s="1" t="s">
        <v>1153</v>
      </c>
      <c r="G107" s="1" t="s">
        <v>1154</v>
      </c>
      <c r="H107" s="1" t="s">
        <v>1155</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t="s">
        <v>1160</v>
      </c>
      <c r="C108" s="1" t="s">
        <v>1161</v>
      </c>
      <c r="D108" s="1" t="s">
        <v>1162</v>
      </c>
      <c r="E108" s="1" t="s">
        <v>1163</v>
      </c>
      <c r="F108" s="1" t="s">
        <v>1164</v>
      </c>
      <c r="G108" s="1" t="s">
        <v>1165</v>
      </c>
      <c r="H108" s="1" t="s">
        <v>517</v>
      </c>
      <c r="I108" s="1" t="s">
        <v>1166</v>
      </c>
      <c r="J108" s="1">
        <v>12.0</v>
      </c>
      <c r="K108" s="1" t="s">
        <v>1167</v>
      </c>
      <c r="L108" s="2"/>
      <c r="M108" s="2"/>
      <c r="N108" s="2"/>
      <c r="O108" s="2"/>
      <c r="P108" s="2"/>
      <c r="Q108" s="2"/>
      <c r="R108" s="2"/>
      <c r="S108" s="2"/>
      <c r="T108" s="2"/>
      <c r="U108" s="2"/>
      <c r="V108" s="2"/>
      <c r="W108" s="2"/>
      <c r="X108" s="2"/>
      <c r="Y108" s="2"/>
      <c r="Z108" s="2"/>
    </row>
    <row r="109" ht="15.75" customHeight="1">
      <c r="A109" s="1" t="s">
        <v>1168</v>
      </c>
      <c r="B109" s="1">
        <v>-9.0</v>
      </c>
      <c r="C109" s="1" t="s">
        <v>1169</v>
      </c>
      <c r="D109" s="1" t="s">
        <v>1170</v>
      </c>
      <c r="E109" s="1" t="s">
        <v>1171</v>
      </c>
      <c r="F109" s="1" t="s">
        <v>1172</v>
      </c>
      <c r="G109" s="1" t="s">
        <v>1173</v>
      </c>
      <c r="H109" s="1" t="s">
        <v>192</v>
      </c>
      <c r="I109" s="1" t="s">
        <v>1166</v>
      </c>
      <c r="J109" s="1" t="s">
        <v>1075</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1177</v>
      </c>
      <c r="D110" s="1" t="s">
        <v>1178</v>
      </c>
      <c r="E110" s="1" t="s">
        <v>1179</v>
      </c>
      <c r="F110" s="1" t="s">
        <v>1180</v>
      </c>
      <c r="G110" s="1" t="s">
        <v>1181</v>
      </c>
      <c r="H110" s="1" t="s">
        <v>1006</v>
      </c>
      <c r="I110" s="1" t="s">
        <v>1182</v>
      </c>
      <c r="J110" s="1" t="s">
        <v>1183</v>
      </c>
      <c r="K110" s="1" t="s">
        <v>885</v>
      </c>
      <c r="L110" s="2"/>
      <c r="M110" s="2"/>
      <c r="N110" s="2"/>
      <c r="O110" s="2"/>
      <c r="P110" s="2"/>
      <c r="Q110" s="2"/>
      <c r="R110" s="2"/>
      <c r="S110" s="2"/>
      <c r="T110" s="2"/>
      <c r="U110" s="2"/>
      <c r="V110" s="2"/>
      <c r="W110" s="2"/>
      <c r="X110" s="2"/>
      <c r="Y110" s="2"/>
      <c r="Z110" s="2"/>
    </row>
    <row r="111" ht="15.75" customHeight="1">
      <c r="A111" s="1" t="s">
        <v>1184</v>
      </c>
      <c r="B111" s="1" t="s">
        <v>1185</v>
      </c>
      <c r="C111" s="1" t="s">
        <v>1186</v>
      </c>
      <c r="D111" s="1" t="s">
        <v>1187</v>
      </c>
      <c r="E111" s="1" t="s">
        <v>1188</v>
      </c>
      <c r="F111" s="1" t="s">
        <v>1189</v>
      </c>
      <c r="G111" s="1" t="s">
        <v>1190</v>
      </c>
      <c r="H111" s="1" t="s">
        <v>706</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936</v>
      </c>
      <c r="D112" s="1" t="s">
        <v>298</v>
      </c>
      <c r="E112" s="1" t="s">
        <v>1196</v>
      </c>
      <c r="F112" s="1" t="s">
        <v>1197</v>
      </c>
      <c r="G112" s="1" t="s">
        <v>1198</v>
      </c>
      <c r="H112" s="1" t="s">
        <v>1199</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1206</v>
      </c>
      <c r="E113" s="1" t="s">
        <v>1207</v>
      </c>
      <c r="F113" s="1" t="s">
        <v>1208</v>
      </c>
      <c r="G113" s="1" t="s">
        <v>1209</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1214</v>
      </c>
      <c r="B114" s="1" t="s">
        <v>1215</v>
      </c>
      <c r="C114" s="1" t="s">
        <v>1216</v>
      </c>
      <c r="D114" s="1" t="s">
        <v>1217</v>
      </c>
      <c r="E114" s="1" t="s">
        <v>518</v>
      </c>
      <c r="F114" s="1" t="s">
        <v>1218</v>
      </c>
      <c r="G114" s="1" t="s">
        <v>760</v>
      </c>
      <c r="H114" s="1" t="s">
        <v>1219</v>
      </c>
      <c r="I114" s="1" t="s">
        <v>580</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401</v>
      </c>
      <c r="D115" s="1" t="s">
        <v>1224</v>
      </c>
      <c r="E115" s="1" t="s">
        <v>1225</v>
      </c>
      <c r="F115" s="1" t="s">
        <v>1226</v>
      </c>
      <c r="G115" s="1" t="s">
        <v>1227</v>
      </c>
      <c r="H115" s="1" t="s">
        <v>553</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1235</v>
      </c>
      <c r="F116" s="1" t="s">
        <v>1236</v>
      </c>
      <c r="G116" s="1" t="s">
        <v>1237</v>
      </c>
      <c r="H116" s="1" t="s">
        <v>1227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t="s">
        <v>1136</v>
      </c>
      <c r="C117" s="1" t="s">
        <v>1242</v>
      </c>
      <c r="D117" s="1">
        <v>7.0</v>
      </c>
      <c r="E117" s="1" t="s">
        <v>348</v>
      </c>
      <c r="F117" s="1" t="s">
        <v>704</v>
      </c>
      <c r="G117" s="1" t="s">
        <v>1243</v>
      </c>
      <c r="H117" s="1" t="s">
        <v>1244</v>
      </c>
      <c r="I117" s="1" t="s">
        <v>1245</v>
      </c>
      <c r="J117" s="1" t="s">
        <v>292</v>
      </c>
      <c r="K117" s="1" t="s">
        <v>1246</v>
      </c>
      <c r="L117" s="2"/>
      <c r="M117" s="2"/>
      <c r="N117" s="2"/>
      <c r="O117" s="2"/>
      <c r="P117" s="2"/>
      <c r="Q117" s="2"/>
      <c r="R117" s="2"/>
      <c r="S117" s="2"/>
      <c r="T117" s="2"/>
      <c r="U117" s="2"/>
      <c r="V117" s="2"/>
      <c r="W117" s="2"/>
      <c r="X117" s="2"/>
      <c r="Y117" s="2"/>
      <c r="Z117" s="2"/>
    </row>
    <row r="118" ht="15.75" customHeight="1">
      <c r="A118" s="1" t="s">
        <v>1247</v>
      </c>
      <c r="B118" s="1">
        <v>0.0</v>
      </c>
      <c r="C118" s="1">
        <v>0.0</v>
      </c>
      <c r="D118" s="1">
        <v>0.0</v>
      </c>
      <c r="E118" s="1" t="s">
        <v>1248</v>
      </c>
      <c r="F118" s="1" t="s">
        <v>1249</v>
      </c>
      <c r="G118" s="1" t="s">
        <v>1250</v>
      </c>
      <c r="H118" s="1" t="s">
        <v>1251</v>
      </c>
      <c r="I118" s="1" t="s">
        <v>1061</v>
      </c>
      <c r="J118" s="1" t="s">
        <v>903</v>
      </c>
      <c r="K118" s="1" t="s">
        <v>1252</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1256</v>
      </c>
      <c r="E119" s="1" t="s">
        <v>1257</v>
      </c>
      <c r="F119" s="1" t="s">
        <v>1258</v>
      </c>
      <c r="G119" s="1" t="s">
        <v>1259</v>
      </c>
      <c r="H119" s="1" t="s">
        <v>1260</v>
      </c>
      <c r="I119" s="1" t="s">
        <v>1261</v>
      </c>
      <c r="J119" s="1" t="s">
        <v>1262</v>
      </c>
      <c r="K119" s="1" t="s">
        <v>1056</v>
      </c>
      <c r="L119" s="2"/>
      <c r="M119" s="2"/>
      <c r="N119" s="2"/>
      <c r="O119" s="2"/>
      <c r="P119" s="2"/>
      <c r="Q119" s="2"/>
      <c r="R119" s="2"/>
      <c r="S119" s="2"/>
      <c r="T119" s="2"/>
      <c r="U119" s="2"/>
      <c r="V119" s="2"/>
      <c r="W119" s="2"/>
      <c r="X119" s="2"/>
      <c r="Y119" s="2"/>
      <c r="Z119" s="2"/>
    </row>
    <row r="120" ht="15.75" customHeight="1">
      <c r="A120" s="1" t="s">
        <v>1263</v>
      </c>
      <c r="B120" s="1" t="s">
        <v>1264</v>
      </c>
      <c r="C120" s="1" t="s">
        <v>1265</v>
      </c>
      <c r="D120" s="1" t="s">
        <v>1266</v>
      </c>
      <c r="E120" s="1" t="s">
        <v>841</v>
      </c>
      <c r="F120" s="1" t="s">
        <v>1267</v>
      </c>
      <c r="G120" s="1" t="s">
        <v>1268</v>
      </c>
      <c r="H120" s="1" t="s">
        <v>1269</v>
      </c>
      <c r="I120" s="1" t="s">
        <v>1270</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749</v>
      </c>
      <c r="D121" s="1" t="s">
        <v>749</v>
      </c>
      <c r="E121" s="1" t="s">
        <v>749</v>
      </c>
      <c r="F121" s="1" t="s">
        <v>749</v>
      </c>
      <c r="G121" s="1" t="s">
        <v>749</v>
      </c>
      <c r="H121" s="1" t="s">
        <v>1275</v>
      </c>
      <c r="I121" s="1" t="s">
        <v>182</v>
      </c>
      <c r="J121" s="1" t="s">
        <v>1276</v>
      </c>
      <c r="K121" s="1" t="s">
        <v>1277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1278</v>
      </c>
      <c r="C1" s="1" t="s">
        <v>1279</v>
      </c>
      <c r="D1" s="1" t="s">
        <v>1280</v>
      </c>
      <c r="E1" s="1" t="s">
        <v>1281</v>
      </c>
      <c r="F1" s="1" t="s">
        <v>1282</v>
      </c>
      <c r="G1" s="1" t="s">
        <v>1283</v>
      </c>
      <c r="H1" s="1" t="s">
        <v>1284</v>
      </c>
      <c r="I1" s="1" t="s">
        <v>1285</v>
      </c>
      <c r="J1" s="2"/>
      <c r="K1" s="2"/>
      <c r="L1" s="2"/>
      <c r="M1" s="2"/>
      <c r="N1" s="2"/>
      <c r="O1" s="2"/>
      <c r="P1" s="2"/>
      <c r="Q1" s="2"/>
      <c r="R1" s="2"/>
      <c r="S1" s="2"/>
      <c r="T1" s="2"/>
      <c r="U1" s="2"/>
      <c r="V1" s="2"/>
      <c r="W1" s="2"/>
      <c r="X1" s="2"/>
      <c r="Y1" s="2"/>
      <c r="Z1" s="2"/>
    </row>
    <row r="2">
      <c r="A2" s="1" t="s">
        <v>1286</v>
      </c>
      <c r="B2" s="1" t="s">
        <v>1287</v>
      </c>
      <c r="C2" s="1" t="s">
        <v>1288</v>
      </c>
      <c r="D2" s="1" t="s">
        <v>1289</v>
      </c>
      <c r="E2" s="1" t="s">
        <v>1290</v>
      </c>
      <c r="F2" s="1" t="s">
        <v>1291</v>
      </c>
      <c r="G2" s="1" t="s">
        <v>1292</v>
      </c>
      <c r="H2" s="1" t="s">
        <v>1292</v>
      </c>
      <c r="I2" s="1" t="s">
        <v>1293</v>
      </c>
      <c r="J2" s="2"/>
      <c r="K2" s="2"/>
      <c r="L2" s="2"/>
      <c r="M2" s="2"/>
      <c r="N2" s="2"/>
      <c r="O2" s="2"/>
      <c r="P2" s="2"/>
      <c r="Q2" s="2"/>
      <c r="R2" s="2"/>
      <c r="S2" s="2"/>
      <c r="T2" s="2"/>
      <c r="U2" s="2"/>
      <c r="V2" s="2"/>
      <c r="W2" s="2"/>
      <c r="X2" s="2"/>
      <c r="Y2" s="2"/>
      <c r="Z2" s="2"/>
    </row>
    <row r="3">
      <c r="A3" s="1" t="s">
        <v>1294</v>
      </c>
      <c r="B3" s="1" t="s">
        <v>1293</v>
      </c>
      <c r="C3" s="1" t="s">
        <v>1295</v>
      </c>
      <c r="D3" s="1" t="s">
        <v>1296</v>
      </c>
      <c r="E3" s="1" t="s">
        <v>1297</v>
      </c>
      <c r="F3" s="1" t="s">
        <v>1298</v>
      </c>
      <c r="G3" s="1" t="s">
        <v>1299</v>
      </c>
      <c r="H3" s="1" t="s">
        <v>1300</v>
      </c>
      <c r="I3" s="1" t="s">
        <v>1293</v>
      </c>
      <c r="J3" s="2"/>
      <c r="K3" s="2"/>
      <c r="L3" s="2"/>
      <c r="M3" s="2"/>
      <c r="N3" s="2"/>
      <c r="O3" s="2"/>
      <c r="P3" s="2"/>
      <c r="Q3" s="2"/>
      <c r="R3" s="2"/>
      <c r="S3" s="2"/>
      <c r="T3" s="2"/>
      <c r="U3" s="2"/>
      <c r="V3" s="2"/>
      <c r="W3" s="2"/>
      <c r="X3" s="2"/>
      <c r="Y3" s="2"/>
      <c r="Z3" s="2"/>
    </row>
    <row r="4">
      <c r="A4" s="1" t="s">
        <v>1301</v>
      </c>
      <c r="B4" s="1" t="s">
        <v>1302</v>
      </c>
      <c r="C4" s="1" t="s">
        <v>1303</v>
      </c>
      <c r="D4" s="1" t="s">
        <v>1304</v>
      </c>
      <c r="E4" s="1" t="s">
        <v>1290</v>
      </c>
      <c r="F4" s="1" t="s">
        <v>1305</v>
      </c>
      <c r="G4" s="1" t="s">
        <v>1306</v>
      </c>
      <c r="H4" s="1" t="s">
        <v>1307</v>
      </c>
      <c r="I4" s="1" t="s">
        <v>1308</v>
      </c>
      <c r="J4" s="2"/>
      <c r="K4" s="2"/>
      <c r="L4" s="2"/>
      <c r="M4" s="2"/>
      <c r="N4" s="2"/>
      <c r="O4" s="2"/>
      <c r="P4" s="2"/>
      <c r="Q4" s="2"/>
      <c r="R4" s="2"/>
      <c r="S4" s="2"/>
      <c r="T4" s="2"/>
      <c r="U4" s="2"/>
      <c r="V4" s="2"/>
      <c r="W4" s="2"/>
      <c r="X4" s="2"/>
      <c r="Y4" s="2"/>
      <c r="Z4" s="2"/>
    </row>
    <row r="5">
      <c r="A5" s="1" t="s">
        <v>1294</v>
      </c>
      <c r="B5" s="1" t="s">
        <v>1293</v>
      </c>
      <c r="C5" s="1" t="s">
        <v>1309</v>
      </c>
      <c r="D5" s="1" t="s">
        <v>1310</v>
      </c>
      <c r="E5" s="1" t="s">
        <v>1311</v>
      </c>
      <c r="F5" s="1" t="s">
        <v>1312</v>
      </c>
      <c r="G5" s="1" t="s">
        <v>1313</v>
      </c>
      <c r="H5" s="1" t="s">
        <v>1314</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1331</v>
      </c>
      <c r="H7" s="1" t="s">
        <v>1332</v>
      </c>
      <c r="I7" s="1" t="s">
        <v>1333</v>
      </c>
      <c r="J7" s="2"/>
      <c r="K7" s="2"/>
      <c r="L7" s="2"/>
      <c r="M7" s="2"/>
      <c r="N7" s="2"/>
      <c r="O7" s="2"/>
      <c r="P7" s="2"/>
      <c r="Q7" s="2"/>
      <c r="R7" s="2"/>
      <c r="S7" s="2"/>
      <c r="T7" s="2"/>
      <c r="U7" s="2"/>
      <c r="V7" s="2"/>
      <c r="W7" s="2"/>
      <c r="X7" s="2"/>
      <c r="Y7" s="2"/>
      <c r="Z7" s="2"/>
    </row>
    <row r="8">
      <c r="A8" s="1" t="s">
        <v>1334</v>
      </c>
      <c r="B8" s="1" t="s">
        <v>1293</v>
      </c>
      <c r="C8" s="1" t="s">
        <v>1335</v>
      </c>
      <c r="D8" s="1" t="s">
        <v>1336</v>
      </c>
      <c r="E8" s="1" t="s">
        <v>1337</v>
      </c>
      <c r="F8" s="1" t="s">
        <v>1338</v>
      </c>
      <c r="G8" s="1" t="s">
        <v>1339</v>
      </c>
      <c r="H8" s="1" t="s">
        <v>1340</v>
      </c>
      <c r="I8" s="1" t="s">
        <v>1341</v>
      </c>
      <c r="J8" s="2"/>
      <c r="K8" s="2"/>
      <c r="L8" s="2"/>
      <c r="M8" s="2"/>
      <c r="N8" s="2"/>
      <c r="O8" s="2"/>
      <c r="P8" s="2"/>
      <c r="Q8" s="2"/>
      <c r="R8" s="2"/>
      <c r="S8" s="2"/>
      <c r="T8" s="2"/>
      <c r="U8" s="2"/>
      <c r="V8" s="2"/>
      <c r="W8" s="2"/>
      <c r="X8" s="2"/>
      <c r="Y8" s="2"/>
      <c r="Z8" s="2"/>
    </row>
    <row r="9">
      <c r="A9" s="1" t="s">
        <v>1342</v>
      </c>
      <c r="B9" s="1" t="s">
        <v>1343</v>
      </c>
      <c r="C9" s="1" t="s">
        <v>1344</v>
      </c>
      <c r="D9" s="1" t="s">
        <v>1345</v>
      </c>
      <c r="E9" s="1" t="s">
        <v>1346</v>
      </c>
      <c r="F9" s="1" t="s">
        <v>1347</v>
      </c>
      <c r="G9" s="1" t="s">
        <v>1348</v>
      </c>
      <c r="H9" s="1" t="s">
        <v>1349</v>
      </c>
      <c r="I9" s="1" t="s">
        <v>1350</v>
      </c>
      <c r="J9" s="2"/>
      <c r="K9" s="2"/>
      <c r="L9" s="2"/>
      <c r="M9" s="2"/>
      <c r="N9" s="2"/>
      <c r="O9" s="2"/>
      <c r="P9" s="2"/>
      <c r="Q9" s="2"/>
      <c r="R9" s="2"/>
      <c r="S9" s="2"/>
      <c r="T9" s="2"/>
      <c r="U9" s="2"/>
      <c r="V9" s="2"/>
      <c r="W9" s="2"/>
      <c r="X9" s="2"/>
      <c r="Y9" s="2"/>
      <c r="Z9" s="2"/>
    </row>
    <row r="10">
      <c r="A10" s="1" t="s">
        <v>1351</v>
      </c>
      <c r="B10" s="1" t="s">
        <v>1352</v>
      </c>
      <c r="C10" s="1" t="s">
        <v>1353</v>
      </c>
      <c r="D10" s="1" t="s">
        <v>1354</v>
      </c>
      <c r="E10" s="1" t="s">
        <v>1346</v>
      </c>
      <c r="F10" s="1" t="s">
        <v>1355</v>
      </c>
      <c r="G10" s="1" t="s">
        <v>1356</v>
      </c>
      <c r="H10" s="1" t="s">
        <v>1357</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1293</v>
      </c>
      <c r="C13" s="1" t="s">
        <v>1293</v>
      </c>
      <c r="D13" s="1" t="s">
        <v>1293</v>
      </c>
      <c r="E13" s="1" t="s">
        <v>1293</v>
      </c>
      <c r="F13" s="1" t="s">
        <v>1293</v>
      </c>
      <c r="G13" s="1" t="s">
        <v>1293</v>
      </c>
      <c r="H13" s="1" t="s">
        <v>1293</v>
      </c>
      <c r="I13" s="1" t="s">
        <v>1293</v>
      </c>
      <c r="J13" s="2"/>
      <c r="K13" s="2"/>
      <c r="L13" s="2"/>
      <c r="M13" s="2"/>
      <c r="N13" s="2"/>
      <c r="O13" s="2"/>
      <c r="P13" s="2"/>
      <c r="Q13" s="2"/>
      <c r="R13" s="2"/>
      <c r="S13" s="2"/>
      <c r="T13" s="2"/>
      <c r="U13" s="2"/>
      <c r="V13" s="2"/>
      <c r="W13" s="2"/>
      <c r="X13" s="2"/>
      <c r="Y13" s="2"/>
      <c r="Z13" s="2"/>
    </row>
    <row r="14">
      <c r="A14" s="1" t="s">
        <v>1378</v>
      </c>
      <c r="B14" s="1" t="s">
        <v>1293</v>
      </c>
      <c r="C14" s="1" t="s">
        <v>1293</v>
      </c>
      <c r="D14" s="1" t="s">
        <v>1293</v>
      </c>
      <c r="E14" s="1" t="s">
        <v>1293</v>
      </c>
      <c r="F14" s="1" t="s">
        <v>1293</v>
      </c>
      <c r="G14" s="1" t="s">
        <v>1293</v>
      </c>
      <c r="H14" s="1" t="s">
        <v>1293</v>
      </c>
      <c r="I14" s="1" t="s">
        <v>1293</v>
      </c>
      <c r="J14" s="2"/>
      <c r="K14" s="2"/>
      <c r="L14" s="2"/>
      <c r="M14" s="2"/>
      <c r="N14" s="2"/>
      <c r="O14" s="2"/>
      <c r="P14" s="2"/>
      <c r="Q14" s="2"/>
      <c r="R14" s="2"/>
      <c r="S14" s="2"/>
      <c r="T14" s="2"/>
      <c r="U14" s="2"/>
      <c r="V14" s="2"/>
      <c r="W14" s="2"/>
      <c r="X14" s="2"/>
      <c r="Y14" s="2"/>
      <c r="Z14" s="2"/>
    </row>
    <row r="15">
      <c r="A15" s="1" t="s">
        <v>1379</v>
      </c>
      <c r="B15" s="1" t="s">
        <v>206</v>
      </c>
      <c r="C15" s="1" t="s">
        <v>206</v>
      </c>
      <c r="D15" s="1" t="s">
        <v>1380</v>
      </c>
      <c r="E15" s="1" t="s">
        <v>209</v>
      </c>
      <c r="F15" s="1" t="s">
        <v>209</v>
      </c>
      <c r="G15" s="1" t="s">
        <v>209</v>
      </c>
      <c r="H15" s="1" t="s">
        <v>209</v>
      </c>
      <c r="I15" s="1" t="s">
        <v>209</v>
      </c>
      <c r="J15" s="2"/>
      <c r="K15" s="2"/>
      <c r="L15" s="2"/>
      <c r="M15" s="2"/>
      <c r="N15" s="2"/>
      <c r="O15" s="2"/>
      <c r="P15" s="2"/>
      <c r="Q15" s="2"/>
      <c r="R15" s="2"/>
      <c r="S15" s="2"/>
      <c r="T15" s="2"/>
      <c r="U15" s="2"/>
      <c r="V15" s="2"/>
      <c r="W15" s="2"/>
      <c r="X15" s="2"/>
      <c r="Y15" s="2"/>
      <c r="Z15" s="2"/>
    </row>
    <row r="16">
      <c r="A16" s="1" t="s">
        <v>1381</v>
      </c>
      <c r="B16" s="1" t="s">
        <v>1382</v>
      </c>
      <c r="C16" s="1" t="s">
        <v>1383</v>
      </c>
      <c r="D16" s="1" t="s">
        <v>1384</v>
      </c>
      <c r="E16" s="1" t="s">
        <v>1385</v>
      </c>
      <c r="F16" s="1" t="s">
        <v>1386</v>
      </c>
      <c r="G16" s="1" t="s">
        <v>1387</v>
      </c>
      <c r="H16" s="1" t="s">
        <v>1387</v>
      </c>
      <c r="I16" s="1" t="s">
        <v>1387</v>
      </c>
      <c r="J16" s="2"/>
      <c r="K16" s="2"/>
      <c r="L16" s="2"/>
      <c r="M16" s="2"/>
      <c r="N16" s="2"/>
      <c r="O16" s="2"/>
      <c r="P16" s="2"/>
      <c r="Q16" s="2"/>
      <c r="R16" s="2"/>
      <c r="S16" s="2"/>
      <c r="T16" s="2"/>
      <c r="U16" s="2"/>
      <c r="V16" s="2"/>
      <c r="W16" s="2"/>
      <c r="X16" s="2"/>
      <c r="Y16" s="2"/>
      <c r="Z16" s="2"/>
    </row>
    <row r="17">
      <c r="A17" s="1" t="s">
        <v>1388</v>
      </c>
      <c r="B17" s="1" t="s">
        <v>182</v>
      </c>
      <c r="C17" s="1" t="s">
        <v>183</v>
      </c>
      <c r="D17" s="1" t="s">
        <v>184</v>
      </c>
      <c r="E17" s="1" t="s">
        <v>185</v>
      </c>
      <c r="F17" s="1" t="s">
        <v>186</v>
      </c>
      <c r="G17" s="1" t="s">
        <v>1389</v>
      </c>
      <c r="H17" s="1" t="s">
        <v>1390</v>
      </c>
      <c r="I17" s="1" t="s">
        <v>1391</v>
      </c>
      <c r="J17" s="2"/>
      <c r="K17" s="2"/>
      <c r="L17" s="2"/>
      <c r="M17" s="2"/>
      <c r="N17" s="2"/>
      <c r="O17" s="2"/>
      <c r="P17" s="2"/>
      <c r="Q17" s="2"/>
      <c r="R17" s="2"/>
      <c r="S17" s="2"/>
      <c r="T17" s="2"/>
      <c r="U17" s="2"/>
      <c r="V17" s="2"/>
      <c r="W17" s="2"/>
      <c r="X17" s="2"/>
      <c r="Y17" s="2"/>
      <c r="Z17" s="2"/>
    </row>
    <row r="18">
      <c r="A18" s="1" t="s">
        <v>1392</v>
      </c>
      <c r="B18" s="1" t="s">
        <v>1393</v>
      </c>
      <c r="C18" s="1" t="s">
        <v>1394</v>
      </c>
      <c r="D18" s="1" t="s">
        <v>1395</v>
      </c>
      <c r="E18" s="1" t="s">
        <v>1396</v>
      </c>
      <c r="F18" s="1" t="s">
        <v>1397</v>
      </c>
      <c r="G18" s="1" t="s">
        <v>1398</v>
      </c>
      <c r="H18" s="1" t="s">
        <v>1399</v>
      </c>
      <c r="I18" s="1" t="s">
        <v>1400</v>
      </c>
      <c r="J18" s="2"/>
      <c r="K18" s="2"/>
      <c r="L18" s="2"/>
      <c r="M18" s="2"/>
      <c r="N18" s="2"/>
      <c r="O18" s="2"/>
      <c r="P18" s="2"/>
      <c r="Q18" s="2"/>
      <c r="R18" s="2"/>
      <c r="S18" s="2"/>
      <c r="T18" s="2"/>
      <c r="U18" s="2"/>
      <c r="V18" s="2"/>
      <c r="W18" s="2"/>
      <c r="X18" s="2"/>
      <c r="Y18" s="2"/>
      <c r="Z18" s="2"/>
    </row>
    <row r="19">
      <c r="A19" s="1" t="s">
        <v>1401</v>
      </c>
      <c r="B19" s="1" t="s">
        <v>1402</v>
      </c>
      <c r="C19" s="1" t="s">
        <v>1403</v>
      </c>
      <c r="D19" s="1" t="s">
        <v>1404</v>
      </c>
      <c r="E19" s="1" t="s">
        <v>1405</v>
      </c>
      <c r="F19" s="1" t="s">
        <v>1406</v>
      </c>
      <c r="G19" s="1" t="s">
        <v>1407</v>
      </c>
      <c r="H19" s="1" t="s">
        <v>1408</v>
      </c>
      <c r="I19" s="1" t="s">
        <v>1409</v>
      </c>
      <c r="J19" s="2"/>
      <c r="K19" s="2"/>
      <c r="L19" s="2"/>
      <c r="M19" s="2"/>
      <c r="N19" s="2"/>
      <c r="O19" s="2"/>
      <c r="P19" s="2"/>
      <c r="Q19" s="2"/>
      <c r="R19" s="2"/>
      <c r="S19" s="2"/>
      <c r="T19" s="2"/>
      <c r="U19" s="2"/>
      <c r="V19" s="2"/>
      <c r="W19" s="2"/>
      <c r="X19" s="2"/>
      <c r="Y19" s="2"/>
      <c r="Z19" s="2"/>
    </row>
    <row r="20">
      <c r="A20" s="1" t="s">
        <v>1410</v>
      </c>
      <c r="B20" s="1" t="s">
        <v>1411</v>
      </c>
      <c r="C20" s="1" t="s">
        <v>1412</v>
      </c>
      <c r="D20" s="1" t="s">
        <v>1413</v>
      </c>
      <c r="E20" s="1" t="s">
        <v>1414</v>
      </c>
      <c r="F20" s="1" t="s">
        <v>1415</v>
      </c>
      <c r="G20" s="1" t="s">
        <v>1416</v>
      </c>
      <c r="H20" s="1" t="s">
        <v>1417</v>
      </c>
      <c r="I20" s="1" t="s">
        <v>1418</v>
      </c>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1" t="s">
        <v>1426</v>
      </c>
      <c r="I21" s="1" t="s">
        <v>1427</v>
      </c>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1431</v>
      </c>
      <c r="E22" s="1" t="s">
        <v>1432</v>
      </c>
      <c r="F22" s="1" t="s">
        <v>1433</v>
      </c>
      <c r="G22" s="1" t="s">
        <v>1434</v>
      </c>
      <c r="H22" s="1" t="s">
        <v>1435</v>
      </c>
      <c r="I22" s="1" t="s">
        <v>1436</v>
      </c>
      <c r="J22" s="2"/>
      <c r="K22" s="2"/>
      <c r="L22" s="2"/>
      <c r="M22" s="2"/>
      <c r="N22" s="2"/>
      <c r="O22" s="2"/>
      <c r="P22" s="2"/>
      <c r="Q22" s="2"/>
      <c r="R22" s="2"/>
      <c r="S22" s="2"/>
      <c r="T22" s="2"/>
      <c r="U22" s="2"/>
      <c r="V22" s="2"/>
      <c r="W22" s="2"/>
      <c r="X22" s="2"/>
      <c r="Y22" s="2"/>
      <c r="Z22" s="2"/>
    </row>
    <row r="23" ht="15.75" customHeight="1">
      <c r="A23" s="1" t="s">
        <v>1437</v>
      </c>
      <c r="B23" s="1" t="s">
        <v>1438</v>
      </c>
      <c r="C23" s="1" t="s">
        <v>1439</v>
      </c>
      <c r="D23" s="1" t="s">
        <v>1440</v>
      </c>
      <c r="E23" s="1" t="s">
        <v>1293</v>
      </c>
      <c r="F23" s="1" t="s">
        <v>1441</v>
      </c>
      <c r="G23" s="1" t="s">
        <v>1442</v>
      </c>
      <c r="H23" s="1" t="s">
        <v>1443</v>
      </c>
      <c r="I23" s="1" t="s">
        <v>1444</v>
      </c>
      <c r="J23" s="2"/>
      <c r="K23" s="2"/>
      <c r="L23" s="2"/>
      <c r="M23" s="2"/>
      <c r="N23" s="2"/>
      <c r="O23" s="2"/>
      <c r="P23" s="2"/>
      <c r="Q23" s="2"/>
      <c r="R23" s="2"/>
      <c r="S23" s="2"/>
      <c r="T23" s="2"/>
      <c r="U23" s="2"/>
      <c r="V23" s="2"/>
      <c r="W23" s="2"/>
      <c r="X23" s="2"/>
      <c r="Y23" s="2"/>
      <c r="Z23" s="2"/>
    </row>
    <row r="24" ht="15.75" customHeight="1">
      <c r="A24" s="1" t="s">
        <v>1445</v>
      </c>
      <c r="B24" s="1" t="s">
        <v>1446</v>
      </c>
      <c r="C24" s="1" t="s">
        <v>1447</v>
      </c>
      <c r="D24" s="1" t="s">
        <v>1448</v>
      </c>
      <c r="E24" s="1" t="s">
        <v>1449</v>
      </c>
      <c r="F24" s="1" t="s">
        <v>1450</v>
      </c>
      <c r="G24" s="1" t="s">
        <v>1451</v>
      </c>
      <c r="H24" s="1" t="s">
        <v>1451</v>
      </c>
      <c r="I24" s="1" t="s">
        <v>1451</v>
      </c>
      <c r="J24" s="2"/>
      <c r="K24" s="2"/>
      <c r="L24" s="2"/>
      <c r="M24" s="2"/>
      <c r="N24" s="2"/>
      <c r="O24" s="2"/>
      <c r="P24" s="2"/>
      <c r="Q24" s="2"/>
      <c r="R24" s="2"/>
      <c r="S24" s="2"/>
      <c r="T24" s="2"/>
      <c r="U24" s="2"/>
      <c r="V24" s="2"/>
      <c r="W24" s="2"/>
      <c r="X24" s="2"/>
      <c r="Y24" s="2"/>
      <c r="Z24" s="2"/>
    </row>
    <row r="25" ht="15.75" customHeight="1">
      <c r="A25" s="1" t="s">
        <v>1452</v>
      </c>
      <c r="B25" s="1" t="s">
        <v>1453</v>
      </c>
      <c r="C25" s="1" t="s">
        <v>1454</v>
      </c>
      <c r="D25" s="1" t="s">
        <v>1455</v>
      </c>
      <c r="E25" s="1" t="s">
        <v>1456</v>
      </c>
      <c r="F25" s="1" t="s">
        <v>1457</v>
      </c>
      <c r="G25" s="1" t="s">
        <v>1458</v>
      </c>
      <c r="H25" s="1" t="s">
        <v>1458</v>
      </c>
      <c r="I25" s="1" t="s">
        <v>1293</v>
      </c>
      <c r="J25" s="2"/>
      <c r="K25" s="2"/>
      <c r="L25" s="2"/>
      <c r="M25" s="2"/>
      <c r="N25" s="2"/>
      <c r="O25" s="2"/>
      <c r="P25" s="2"/>
      <c r="Q25" s="2"/>
      <c r="R25" s="2"/>
      <c r="S25" s="2"/>
      <c r="T25" s="2"/>
      <c r="U25" s="2"/>
      <c r="V25" s="2"/>
      <c r="W25" s="2"/>
      <c r="X25" s="2"/>
      <c r="Y25" s="2"/>
      <c r="Z25" s="2"/>
    </row>
    <row r="26" ht="15.75" customHeight="1">
      <c r="A26" s="1" t="s">
        <v>1459</v>
      </c>
      <c r="B26" s="1" t="s">
        <v>1460</v>
      </c>
      <c r="C26" s="1" t="s">
        <v>1461</v>
      </c>
      <c r="D26" s="1" t="s">
        <v>1462</v>
      </c>
      <c r="E26" s="1" t="s">
        <v>1463</v>
      </c>
      <c r="F26" s="1" t="s">
        <v>1464</v>
      </c>
      <c r="G26" s="1" t="s">
        <v>1293</v>
      </c>
      <c r="H26" s="1" t="s">
        <v>1293</v>
      </c>
      <c r="I26" s="1" t="s">
        <v>1293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1465</v>
      </c>
      <c r="B2" s="1" t="s">
        <v>1466</v>
      </c>
      <c r="C2" s="2"/>
      <c r="D2" s="2"/>
      <c r="E2" s="2"/>
      <c r="F2" s="2"/>
      <c r="G2" s="2"/>
      <c r="H2" s="2"/>
      <c r="I2" s="2"/>
      <c r="J2" s="2"/>
      <c r="K2" s="2"/>
      <c r="L2" s="2"/>
      <c r="M2" s="2"/>
      <c r="N2" s="2"/>
      <c r="O2" s="2"/>
      <c r="P2" s="2"/>
      <c r="Q2" s="2"/>
      <c r="R2" s="2"/>
      <c r="S2" s="2"/>
      <c r="T2" s="2"/>
      <c r="U2" s="2"/>
      <c r="V2" s="2"/>
      <c r="W2" s="2"/>
      <c r="X2" s="2"/>
      <c r="Y2" s="2"/>
      <c r="Z2" s="2"/>
    </row>
    <row r="3">
      <c r="A3" s="3" t="s">
        <v>1467</v>
      </c>
      <c r="B3" s="1" t="s">
        <v>1468</v>
      </c>
      <c r="C3" s="2"/>
      <c r="D3" s="2"/>
      <c r="E3" s="2"/>
      <c r="F3" s="2"/>
      <c r="G3" s="2"/>
      <c r="H3" s="2"/>
      <c r="I3" s="2"/>
      <c r="J3" s="2"/>
      <c r="K3" s="2"/>
      <c r="L3" s="2"/>
      <c r="M3" s="2"/>
      <c r="N3" s="2"/>
      <c r="O3" s="2"/>
      <c r="P3" s="2"/>
      <c r="Q3" s="2"/>
      <c r="R3" s="2"/>
      <c r="S3" s="2"/>
      <c r="T3" s="2"/>
      <c r="U3" s="2"/>
      <c r="V3" s="2"/>
      <c r="W3" s="2"/>
      <c r="X3" s="2"/>
      <c r="Y3" s="2"/>
      <c r="Z3" s="2"/>
    </row>
    <row r="4">
      <c r="A4" s="3" t="s">
        <v>1469</v>
      </c>
      <c r="B4" s="1" t="s">
        <v>1470</v>
      </c>
      <c r="C4" s="2"/>
      <c r="D4" s="2"/>
      <c r="E4" s="2"/>
      <c r="F4" s="2"/>
      <c r="G4" s="2"/>
      <c r="H4" s="2"/>
      <c r="I4" s="2"/>
      <c r="J4" s="2"/>
      <c r="K4" s="2"/>
      <c r="L4" s="2"/>
      <c r="M4" s="2"/>
      <c r="N4" s="2"/>
      <c r="O4" s="2"/>
      <c r="P4" s="2"/>
      <c r="Q4" s="2"/>
      <c r="R4" s="2"/>
      <c r="S4" s="2"/>
      <c r="T4" s="2"/>
      <c r="U4" s="2"/>
      <c r="V4" s="2"/>
      <c r="W4" s="2"/>
      <c r="X4" s="2"/>
      <c r="Y4" s="2"/>
      <c r="Z4" s="2"/>
    </row>
    <row r="5">
      <c r="A5" s="3" t="s">
        <v>1471</v>
      </c>
      <c r="B5" s="1" t="s">
        <v>1472</v>
      </c>
      <c r="C5" s="2"/>
      <c r="D5" s="2"/>
      <c r="E5" s="2"/>
      <c r="F5" s="2"/>
      <c r="G5" s="2"/>
      <c r="H5" s="2"/>
      <c r="I5" s="2"/>
      <c r="J5" s="2"/>
      <c r="K5" s="2"/>
      <c r="L5" s="2"/>
      <c r="M5" s="2"/>
      <c r="N5" s="2"/>
      <c r="O5" s="2"/>
      <c r="P5" s="2"/>
      <c r="Q5" s="2"/>
      <c r="R5" s="2"/>
      <c r="S5" s="2"/>
      <c r="T5" s="2"/>
      <c r="U5" s="2"/>
      <c r="V5" s="2"/>
      <c r="W5" s="2"/>
      <c r="X5" s="2"/>
      <c r="Y5" s="2"/>
      <c r="Z5" s="2"/>
    </row>
    <row r="6">
      <c r="A6" s="3" t="s">
        <v>1473</v>
      </c>
      <c r="B6" s="1" t="s">
        <v>1474</v>
      </c>
      <c r="C6" s="2"/>
      <c r="D6" s="2"/>
      <c r="E6" s="2"/>
      <c r="F6" s="2"/>
      <c r="G6" s="2"/>
      <c r="H6" s="2"/>
      <c r="I6" s="2"/>
      <c r="J6" s="2"/>
      <c r="K6" s="2"/>
      <c r="L6" s="2"/>
      <c r="M6" s="2"/>
      <c r="N6" s="2"/>
      <c r="O6" s="2"/>
      <c r="P6" s="2"/>
      <c r="Q6" s="2"/>
      <c r="R6" s="2"/>
      <c r="S6" s="2"/>
      <c r="T6" s="2"/>
      <c r="U6" s="2"/>
      <c r="V6" s="2"/>
      <c r="W6" s="2"/>
      <c r="X6" s="2"/>
      <c r="Y6" s="2"/>
      <c r="Z6" s="2"/>
    </row>
    <row r="7">
      <c r="A7" s="3" t="s">
        <v>1475</v>
      </c>
      <c r="B7" s="1" t="s">
        <v>11</v>
      </c>
      <c r="C7" s="2"/>
      <c r="D7" s="2"/>
      <c r="E7" s="2"/>
      <c r="F7" s="2"/>
      <c r="G7" s="2"/>
      <c r="H7" s="2"/>
      <c r="I7" s="2"/>
      <c r="J7" s="2"/>
      <c r="K7" s="2"/>
      <c r="L7" s="2"/>
      <c r="M7" s="2"/>
      <c r="N7" s="2"/>
      <c r="O7" s="2"/>
      <c r="P7" s="2"/>
      <c r="Q7" s="2"/>
      <c r="R7" s="2"/>
      <c r="S7" s="2"/>
      <c r="T7" s="2"/>
      <c r="U7" s="2"/>
      <c r="V7" s="2"/>
      <c r="W7" s="2"/>
      <c r="X7" s="2"/>
      <c r="Y7" s="2"/>
      <c r="Z7" s="2"/>
    </row>
    <row r="8">
      <c r="A8" s="3" t="s">
        <v>1476</v>
      </c>
      <c r="B8" s="1" t="s">
        <v>1477</v>
      </c>
      <c r="C8" s="2"/>
      <c r="D8" s="2"/>
      <c r="E8" s="2"/>
      <c r="F8" s="2"/>
      <c r="G8" s="2"/>
      <c r="H8" s="2"/>
      <c r="I8" s="2"/>
      <c r="J8" s="2"/>
      <c r="K8" s="2"/>
      <c r="L8" s="2"/>
      <c r="M8" s="2"/>
      <c r="N8" s="2"/>
      <c r="O8" s="2"/>
      <c r="P8" s="2"/>
      <c r="Q8" s="2"/>
      <c r="R8" s="2"/>
      <c r="S8" s="2"/>
      <c r="T8" s="2"/>
      <c r="U8" s="2"/>
      <c r="V8" s="2"/>
      <c r="W8" s="2"/>
      <c r="X8" s="2"/>
      <c r="Y8" s="2"/>
      <c r="Z8" s="2"/>
    </row>
    <row r="9">
      <c r="A9" s="3" t="s">
        <v>1478</v>
      </c>
      <c r="B9" s="1" t="s">
        <v>1479</v>
      </c>
      <c r="C9" s="2"/>
      <c r="D9" s="2"/>
      <c r="E9" s="2"/>
      <c r="F9" s="2"/>
      <c r="G9" s="2"/>
      <c r="H9" s="2"/>
      <c r="I9" s="2"/>
      <c r="J9" s="2"/>
      <c r="K9" s="2"/>
      <c r="L9" s="2"/>
      <c r="M9" s="2"/>
      <c r="N9" s="2"/>
      <c r="O9" s="2"/>
      <c r="P9" s="2"/>
      <c r="Q9" s="2"/>
      <c r="R9" s="2"/>
      <c r="S9" s="2"/>
      <c r="T9" s="2"/>
      <c r="U9" s="2"/>
      <c r="V9" s="2"/>
      <c r="W9" s="2"/>
      <c r="X9" s="2"/>
      <c r="Y9" s="2"/>
      <c r="Z9" s="2"/>
    </row>
    <row r="10">
      <c r="A10" s="3" t="s">
        <v>1480</v>
      </c>
      <c r="B10" s="4" t="s">
        <v>1481</v>
      </c>
      <c r="C10" s="2"/>
      <c r="D10" s="2"/>
      <c r="E10" s="2"/>
      <c r="F10" s="2"/>
      <c r="G10" s="2"/>
      <c r="H10" s="2"/>
      <c r="I10" s="2"/>
      <c r="J10" s="2"/>
      <c r="K10" s="2"/>
      <c r="L10" s="2"/>
      <c r="M10" s="2"/>
      <c r="N10" s="2"/>
      <c r="O10" s="2"/>
      <c r="P10" s="2"/>
      <c r="Q10" s="2"/>
      <c r="R10" s="2"/>
      <c r="S10" s="2"/>
      <c r="T10" s="2"/>
      <c r="U10" s="2"/>
      <c r="V10" s="2"/>
      <c r="W10" s="2"/>
      <c r="X10" s="2"/>
      <c r="Y10" s="2"/>
      <c r="Z10" s="2"/>
    </row>
    <row r="11">
      <c r="A11" s="3" t="s">
        <v>1482</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1483</v>
      </c>
      <c r="C13" s="2"/>
      <c r="D13" s="2"/>
      <c r="E13" s="2"/>
      <c r="F13" s="2"/>
      <c r="G13" s="2"/>
      <c r="H13" s="2"/>
      <c r="I13" s="2"/>
      <c r="J13" s="2"/>
      <c r="K13" s="2"/>
      <c r="L13" s="2"/>
      <c r="M13" s="2"/>
      <c r="N13" s="2"/>
      <c r="O13" s="2"/>
      <c r="P13" s="2"/>
      <c r="Q13" s="2"/>
      <c r="R13" s="2"/>
      <c r="S13" s="2"/>
      <c r="T13" s="2"/>
      <c r="U13" s="2"/>
      <c r="V13" s="2"/>
      <c r="W13" s="2"/>
      <c r="X13" s="2"/>
      <c r="Y13" s="2"/>
      <c r="Z13" s="2"/>
    </row>
    <row r="14">
      <c r="A14" s="3" t="s">
        <v>1487</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t="s">
        <v>1488</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t="s">
        <v>1493</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584.0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t="s">
        <v>1496</v>
      </c>
      <c r="C19" s="2"/>
      <c r="D19" s="2"/>
      <c r="E19" s="2"/>
      <c r="F19" s="2"/>
      <c r="G19" s="2"/>
      <c r="H19" s="2"/>
      <c r="I19" s="2"/>
      <c r="J19" s="2"/>
      <c r="K19" s="2"/>
      <c r="L19" s="2"/>
      <c r="M19" s="2"/>
      <c r="N19" s="2"/>
      <c r="O19" s="2"/>
      <c r="P19" s="2"/>
      <c r="Q19" s="2"/>
      <c r="R19" s="2"/>
      <c r="S19" s="2"/>
      <c r="T19" s="2"/>
      <c r="U19" s="2"/>
      <c r="V19" s="2"/>
      <c r="W19" s="2"/>
      <c r="X19" s="2"/>
      <c r="Y19" s="2"/>
      <c r="Z19" s="2"/>
    </row>
    <row r="20">
      <c r="A20" s="3" t="s">
        <v>1497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1501</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1506</v>
      </c>
      <c r="B29" s="1">
        <v>16.42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1507</v>
      </c>
      <c r="B30" s="1">
        <v>16.16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1508</v>
      </c>
      <c r="B31" s="1">
        <v>15.735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1509</v>
      </c>
      <c r="B32" s="1">
        <v>16.33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1510</v>
      </c>
      <c r="B33" s="1">
        <v>16.42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1511</v>
      </c>
      <c r="B34" s="1">
        <v>16.16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1512</v>
      </c>
      <c r="B35" s="1">
        <v>15.735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1513</v>
      </c>
      <c r="B36" s="1">
        <v>16.33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1514</v>
      </c>
      <c r="B37" s="1">
        <v>1.24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1515</v>
      </c>
      <c r="B38" s="1">
        <v>0.0775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1516</v>
      </c>
      <c r="B39" s="1">
        <v>1.7313696E9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1517</v>
      </c>
      <c r="B40" s="1">
        <v>2.5153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1518</v>
      </c>
      <c r="B41" s="1">
        <v>5.22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1519</v>
      </c>
      <c r="B42" s="1">
        <v>0.764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1520</v>
      </c>
      <c r="B43" s="1">
        <v>-38.52641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1521</v>
      </c>
      <c r="B44" s="1">
        <v>2646167.0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1522</v>
      </c>
      <c r="B45" s="1">
        <v>2646167.0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1523</v>
      </c>
      <c r="B46" s="1">
        <v>3306877.0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2754360.0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2754360.0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15.51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16.45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5.724595712E9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12.77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18.9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4.443865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17.395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16.8196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1.24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0.07551766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t="s">
        <v>1539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1540</v>
      </c>
      <c r="B62" s="1">
        <v>1.1004242944E10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1541</v>
      </c>
      <c r="B63" s="1">
        <v>-0.45658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1542</v>
      </c>
      <c r="B64" s="1">
        <v>3.51740936E8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1543</v>
      </c>
      <c r="B65" s="1">
        <v>3.54388E8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1544</v>
      </c>
      <c r="B66" s="1">
        <v>1.4279871E7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1545</v>
      </c>
      <c r="B67" s="1">
        <v>1.4679705E7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1548</v>
      </c>
      <c r="B70" s="1">
        <v>0.0403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1549</v>
      </c>
      <c r="B71" s="1">
        <v>0.00661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1.13538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4.32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0.0752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3.81180992E8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15.5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v>1.0316129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-5.94548992E8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-0.42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t="s">
        <v>1563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v>1.418688E9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1565</v>
      </c>
      <c r="B86" s="1">
        <v>8.542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v>13.95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1567</v>
      </c>
      <c r="B88" s="1">
        <v>-0.08261615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v>0.31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v>1.7313696E9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t="s">
        <v>1572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t="s">
        <v>1574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1578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t="s">
        <v>1580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v>7.385094E8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t="s">
        <v>1583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t="s">
        <v>1585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t="s">
        <v>1587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1588</v>
      </c>
      <c r="B102" s="1" t="s">
        <v>1589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1591</v>
      </c>
      <c r="B104" s="1">
        <v>15.99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1592</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1593</v>
      </c>
      <c r="B106" s="1">
        <v>16.0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1594</v>
      </c>
      <c r="B107" s="1">
        <v>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1595</v>
      </c>
      <c r="B108" s="1">
        <v>18.0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1596</v>
      </c>
      <c r="B109" s="1">
        <v>3.18182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1597</v>
      </c>
      <c r="B110" s="1" t="s">
        <v>1598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1599</v>
      </c>
      <c r="B111" s="1">
        <v>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1600</v>
      </c>
      <c r="B112" s="1">
        <v>2.2801E7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1601</v>
      </c>
      <c r="B113" s="1">
        <v>0.064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1602</v>
      </c>
      <c r="B114" s="1">
        <v>7.88851008E8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1603</v>
      </c>
      <c r="B115" s="1">
        <v>5.276454912E9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1604</v>
      </c>
      <c r="B116" s="1">
        <v>0.043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1605</v>
      </c>
      <c r="B117" s="1">
        <v>0.341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1606</v>
      </c>
      <c r="B118" s="1">
        <v>1.288201984E9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1607</v>
      </c>
      <c r="B119" s="1">
        <v>94.233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1608</v>
      </c>
      <c r="B120" s="1">
        <v>3.459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1609</v>
      </c>
      <c r="B121" s="1">
        <v>0.00244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1610</v>
      </c>
      <c r="B122" s="1">
        <v>-0.09401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1611</v>
      </c>
      <c r="B123" s="1">
        <v>2.71479552E8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1612</v>
      </c>
      <c r="B124" s="1">
        <v>4.90920992E8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1613</v>
      </c>
      <c r="B125" s="1">
        <v>-0.077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1614</v>
      </c>
      <c r="B126" s="1">
        <v>0.62565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1615</v>
      </c>
      <c r="B127" s="1">
        <v>0.61237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1616</v>
      </c>
      <c r="B128" s="1">
        <v>0.0359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1617</v>
      </c>
      <c r="B129" s="1" t="s">
        <v>1539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89.0</v>
      </c>
      <c r="C3" s="1">
        <v>146.0</v>
      </c>
      <c r="D3" s="1">
        <v>77.0</v>
      </c>
      <c r="E3" s="1">
        <v>141.0</v>
      </c>
      <c r="F3" s="1">
        <v>185.0</v>
      </c>
      <c r="G3" s="1">
        <v>200.0</v>
      </c>
      <c r="H3" s="1">
        <v>141.0</v>
      </c>
      <c r="I3" s="1">
        <v>177.0</v>
      </c>
      <c r="J3" s="1">
        <v>334.0</v>
      </c>
      <c r="K3" s="1">
        <v>422.0</v>
      </c>
      <c r="L3" s="1">
        <f>IF(K3*FORECAST(L2,B3:K3,B2:K2)&gt;0,FORECAST(L2,B3:K3,B2:K2),K3)*$X$1</f>
        <v>352.1333333</v>
      </c>
      <c r="M3" s="1">
        <f>IF(L3*FORECAST(M2,B3:L3,B2:L2)&gt;0,FORECAST(M2,B3:L3,B2:L2),L3)*$X$1</f>
        <v>381.3939394</v>
      </c>
      <c r="N3" s="1">
        <f>IF(M3*FORECAST(N2,B3:M3,B2:M2)&gt;0,FORECAST(N2,B3:M3,B2:M2),M3)*$X$1</f>
        <v>410.6545455</v>
      </c>
      <c r="O3" s="1">
        <f>IF(N3*FORECAST(O2,B3:N3,B2:N2)&gt;0,FORECAST(O2,B3:N3,B2:N2),N3)*$X$1</f>
        <v>439.9151515</v>
      </c>
      <c r="P3" s="1">
        <f>IF(O3*FORECAST(P2,B3:O3,B2:O2)&gt;0,FORECAST(P2,B3:O3,B2:O2),O3)*$X$1</f>
        <v>469.1757576</v>
      </c>
      <c r="Q3" s="1">
        <f>IF(P3*FORECAST(Q2,B3:P3,B2:P2)&gt;0,FORECAST(Q2,B3:P3,B2:P2),P3)*$X$1</f>
        <v>498.4363636</v>
      </c>
      <c r="R3" s="1">
        <f>IF(Q3*FORECAST(R2,B3:Q3,B2:Q2)&gt;0,FORECAST(R2,B3:Q3,B2:Q2),Q3)*$X$1</f>
        <v>527.6969697</v>
      </c>
      <c r="S3" s="5">
        <f>IF(R3*FORECAST(S2,B3:R3,B2:R2)&gt;0,FORECAST(S2,B3:R3,B2:R2),R3)*$X$1</f>
        <v>556.9575758</v>
      </c>
      <c r="T3" s="5">
        <f>IF(S3*FORECAST(T2,B3:S3,B2:S2)&gt;0,FORECAST(T2,B3:S3,B2:S2),S3)*$X$1</f>
        <v>586.2181818</v>
      </c>
      <c r="U3" s="5">
        <f>IF(T3*FORECAST(U2,B3:T3,B2:T2)&gt;0,FORECAST(U2,B3:T3,B2:T2),T3)*$X$1</f>
        <v>615.4787879</v>
      </c>
      <c r="V3" s="5">
        <f>IF(U3*FORECAST(V2,B3:U3,B2:U2)&gt;0,FORECAST(V2,B3:U3,B2:U2),U3)*$X$1</f>
        <v>644.7393939</v>
      </c>
      <c r="W3" s="5">
        <f>IF(V3*FORECAST(W2,B3:V3,B2:V2)&gt;0,FORECAST(W2,B3:V3,B2:V2),V3)*$X$1</f>
        <v>674</v>
      </c>
      <c r="X3" s="2"/>
      <c r="Y3" s="2"/>
      <c r="Z3" s="2"/>
    </row>
    <row r="4">
      <c r="A4" s="3" t="s">
        <v>132</v>
      </c>
      <c r="B4" s="1">
        <v>1400.0</v>
      </c>
      <c r="C4" s="1">
        <v>1430.0</v>
      </c>
      <c r="D4" s="1">
        <v>1260.0</v>
      </c>
      <c r="E4" s="1">
        <v>1280.0</v>
      </c>
      <c r="F4" s="1">
        <v>1340.0</v>
      </c>
      <c r="G4" s="1">
        <v>1530.0</v>
      </c>
      <c r="H4" s="1">
        <v>1710.0</v>
      </c>
      <c r="I4" s="1">
        <v>1910.0</v>
      </c>
      <c r="J4" s="1">
        <v>5650.0</v>
      </c>
      <c r="K4" s="1">
        <v>5290.0</v>
      </c>
      <c r="L4" s="2"/>
      <c r="M4" s="2"/>
      <c r="N4" s="2"/>
      <c r="O4" s="2"/>
      <c r="P4" s="2"/>
      <c r="Q4" s="2"/>
      <c r="R4" s="2"/>
      <c r="S4" s="2"/>
      <c r="T4" s="2"/>
      <c r="U4" s="2"/>
      <c r="V4" s="2"/>
      <c r="W4" s="2"/>
      <c r="X4" s="2"/>
      <c r="Y4" s="2"/>
      <c r="Z4" s="2"/>
    </row>
    <row r="5">
      <c r="A5" s="3" t="s">
        <v>1619</v>
      </c>
      <c r="B5" s="1">
        <v>96.0</v>
      </c>
      <c r="C5" s="1">
        <v>99.0</v>
      </c>
      <c r="D5" s="1">
        <v>109.0</v>
      </c>
      <c r="E5" s="1">
        <v>118.0</v>
      </c>
      <c r="F5" s="1">
        <v>123.0</v>
      </c>
      <c r="G5" s="1">
        <v>128.0</v>
      </c>
      <c r="H5" s="1">
        <v>134.0</v>
      </c>
      <c r="I5" s="1">
        <v>143.0</v>
      </c>
      <c r="J5" s="1">
        <v>254.0</v>
      </c>
      <c r="K5" s="1">
        <v>379.0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(1+0.02)/(0.0765-0.02)</f>
        <v>12167.78761</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NPV(0.0765,M3:W3)</f>
        <v>3677.094417</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NPV(0.0765,M16:W16)</f>
        <v>5408.256049</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9085.350466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5290.0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3795.350466</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10.01411732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12167.78761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32.0</v>
      </c>
      <c r="C3" s="1">
        <v>69.0</v>
      </c>
      <c r="D3" s="1">
        <v>85.0</v>
      </c>
      <c r="E3" s="1">
        <v>23.0</v>
      </c>
      <c r="F3" s="1">
        <v>69.0</v>
      </c>
      <c r="G3" s="1">
        <v>39.0</v>
      </c>
      <c r="H3" s="1">
        <v>72.0</v>
      </c>
      <c r="I3" s="1">
        <v>66.0</v>
      </c>
      <c r="J3" s="1">
        <v>40.0</v>
      </c>
      <c r="K3" s="1">
        <v>-282.0</v>
      </c>
      <c r="L3" s="1">
        <f>IF(K3*FORECAST(L2,B3:K3,B2:K2)&gt;0,FORECAST(L2,B3:K3,B2:K2),K3)*$X$1</f>
        <v>-78.93333333</v>
      </c>
      <c r="M3" s="1">
        <f>IF(L3*FORECAST(M2,B3:L3,B2:L2)&gt;0,FORECAST(M2,B3:L3,B2:L2),L3)*$X$1</f>
        <v>-97.15757576</v>
      </c>
      <c r="N3" s="1">
        <f>IF(M3*FORECAST(N2,B3:M3,B2:M2)&gt;0,FORECAST(N2,B3:M3,B2:M2),M3)*$X$1</f>
        <v>-115.3818182</v>
      </c>
      <c r="O3" s="1">
        <f>IF(N3*FORECAST(O2,B3:N3,B2:N2)&gt;0,FORECAST(O2,B3:N3,B2:N2),N3)*$X$1</f>
        <v>-133.6060606</v>
      </c>
      <c r="P3" s="1">
        <f>IF(O3*FORECAST(P2,B3:O3,B2:O2)&gt;0,FORECAST(P2,B3:O3,B2:O2),O3)*$X$1</f>
        <v>-151.830303</v>
      </c>
      <c r="Q3" s="1">
        <f>IF(P3*FORECAST(Q2,B3:P3,B2:P2)&gt;0,FORECAST(Q2,B3:P3,B2:P2),P3)*$X$1</f>
        <v>-170.0545455</v>
      </c>
      <c r="R3" s="1">
        <f>IF(Q3*FORECAST(R2,B3:Q3,B2:Q2)&gt;0,FORECAST(R2,B3:Q3,B2:Q2),Q3)*$X$1</f>
        <v>-188.2787879</v>
      </c>
      <c r="S3" s="5">
        <f>IF(R3*FORECAST(S2,B3:R3,B2:R2)&gt;0,FORECAST(S2,B3:R3,B2:R2),R3)*$X$1</f>
        <v>-206.5030303</v>
      </c>
      <c r="T3" s="5">
        <f>IF(S3*FORECAST(T2,B3:S3,B2:S2)&gt;0,FORECAST(T2,B3:S3,B2:S2),S3)*$X$1</f>
        <v>-224.7272727</v>
      </c>
      <c r="U3" s="5">
        <f>IF(T3*FORECAST(U2,B3:T3,B2:T2)&gt;0,FORECAST(U2,B3:T3,B2:T2),T3)*$X$1</f>
        <v>-242.9515152</v>
      </c>
      <c r="V3" s="5">
        <f>IF(U3*FORECAST(V2,B3:U3,B2:U2)&gt;0,FORECAST(V2,B3:U3,B2:U2),U3)*$X$1</f>
        <v>-261.1757576</v>
      </c>
      <c r="W3" s="5">
        <f>IF(V3*FORECAST(W2,B3:V3,B2:V2)&gt;0,FORECAST(W2,B3:V3,B2:V2),V3)*$X$1</f>
        <v>-279.4</v>
      </c>
      <c r="X3" s="2"/>
      <c r="Y3" s="2"/>
      <c r="Z3" s="2"/>
    </row>
    <row r="4">
      <c r="A4" s="3" t="s">
        <v>132</v>
      </c>
      <c r="B4" s="1">
        <v>1400.0</v>
      </c>
      <c r="C4" s="1">
        <v>1430.0</v>
      </c>
      <c r="D4" s="1">
        <v>1260.0</v>
      </c>
      <c r="E4" s="1">
        <v>1280.0</v>
      </c>
      <c r="F4" s="1">
        <v>1340.0</v>
      </c>
      <c r="G4" s="1">
        <v>1530.0</v>
      </c>
      <c r="H4" s="1">
        <v>1710.0</v>
      </c>
      <c r="I4" s="1">
        <v>1910.0</v>
      </c>
      <c r="J4" s="1">
        <v>5650.0</v>
      </c>
      <c r="K4" s="1">
        <v>5290.0</v>
      </c>
      <c r="L4" s="2"/>
      <c r="M4" s="2"/>
      <c r="N4" s="2"/>
      <c r="O4" s="2"/>
      <c r="P4" s="2"/>
      <c r="Q4" s="2"/>
      <c r="R4" s="2"/>
      <c r="S4" s="2"/>
      <c r="T4" s="2"/>
      <c r="U4" s="2"/>
      <c r="V4" s="2"/>
      <c r="W4" s="2"/>
      <c r="X4" s="2"/>
      <c r="Y4" s="2"/>
      <c r="Z4" s="2"/>
    </row>
    <row r="5">
      <c r="A5" s="3" t="s">
        <v>1619</v>
      </c>
      <c r="B5" s="1">
        <v>96.0</v>
      </c>
      <c r="C5" s="1">
        <v>99.0</v>
      </c>
      <c r="D5" s="1">
        <v>109.0</v>
      </c>
      <c r="E5" s="1">
        <v>118.0</v>
      </c>
      <c r="F5" s="1">
        <v>123.0</v>
      </c>
      <c r="G5" s="1">
        <v>128.0</v>
      </c>
      <c r="H5" s="1">
        <v>134.0</v>
      </c>
      <c r="I5" s="1">
        <v>143.0</v>
      </c>
      <c r="J5" s="1">
        <v>254.0</v>
      </c>
      <c r="K5" s="1">
        <v>379.0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(1+0.02)/(0.0765-0.02)</f>
        <v>-5044.035398</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NPV(0.0765,M3:W3)</f>
        <v>-1270.746944</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NPV(0.0765,M16:W16)</f>
        <v>-2241.938784</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-3512.685728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5290.0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-8802.685728</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-23.22608371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-5044.035398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