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<sst xmlns="http://schemas.openxmlformats.org/spreadsheetml/2006/main" count="2015" uniqueCount="1673">
  <si>
    <t>ticker</t>
  </si>
  <si>
    <t>HNI</t>
  </si>
  <si>
    <t>nombre</t>
  </si>
  <si>
    <t>HNI CORPORATION</t>
  </si>
  <si>
    <t>empresa</t>
  </si>
  <si>
    <t>Business Support Supplies</t>
  </si>
  <si>
    <t>Open</t>
  </si>
  <si>
    <t>Target Price</t>
  </si>
  <si>
    <t>Upside</t>
  </si>
  <si>
    <t>51.47%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</si>
  <si>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</si>
  <si>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</si>
  <si>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</si>
  <si>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</si>
  <si>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</si>
  <si>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</si>
  <si>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</si>
  <si>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</si>
  <si>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</si>
  <si>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</si>
  <si>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</si>
  <si>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</si>
  <si>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</si>
  <si>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</si>
  <si>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</si>
  <si>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</si>
  <si>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</si>
  <si>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</si>
  <si>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</si>
  <si>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</si>
  <si>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</si>
  <si>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</si>
  <si>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</si>
  <si>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</si>
  <si>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</si>
  <si>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</si>
  <si>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</si>
  <si>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</si>
  <si>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</si>
  <si>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</si>
  <si>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</si>
  <si>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</si>
  <si>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</si>
  <si>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</si>
  <si>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</si>
  <si>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</si>
  <si>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</si>
  <si>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</si>
  <si>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</si>
  <si>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</si>
  <si>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</si>
  <si>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</si>
  <si>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</si>
  <si>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</si>
  <si>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</si>
  <si>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</si>
  <si>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</si>
  <si>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</si>
  <si>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</si>
  <si>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</si>
  <si>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</si>
  <si>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</si>
  <si>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</si>
  <si>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</si>
  <si>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</si>
  <si>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</si>
  <si>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</si>
  <si>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</si>
  <si>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</si>
  <si>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</si>
  <si>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</si>
  <si>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</si>
  <si>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</si>
  <si>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</si>
  <si>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</si>
  <si>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</si>
  <si>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</si>
  <si>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</si>
  <si>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</si>
  <si>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</si>
  <si>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</si>
  <si>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</si>
  <si>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</si>
  <si>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</si>
  <si>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</si>
  <si>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</si>
  <si>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</si>
  <si>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</si>
  <si>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</si>
  <si>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</si>
  <si>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</si>
  <si>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</si>
  <si>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</si>
  <si>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</si>
  <si>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</si>
  <si>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</si>
  <si>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</si>
  <si>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</si>
  <si>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</si>
  <si>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</si>
  <si>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</si>
  <si>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</si>
  <si>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</si>
  <si>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</si>
  <si>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</si>
  <si>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</si>
  <si>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</si>
  <si>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</si>
  <si>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</si>
  <si>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9.39</t>
  </si>
  <si>
    <t>10.8</t>
  </si>
  <si>
    <t>11.36</t>
  </si>
  <si>
    <t>11.86</t>
  </si>
  <si>
    <t>12.92</t>
  </si>
  <si>
    <t>13.71</t>
  </si>
  <si>
    <t>13.76</t>
  </si>
  <si>
    <t>13.85</t>
  </si>
  <si>
    <t>14.89</t>
  </si>
  <si>
    <t>16.23</t>
  </si>
  <si>
    <t>Tangible Book Value</t>
  </si>
  <si>
    <t>Tangible Book Value Per Share</t>
  </si>
  <si>
    <t>-0.13</t>
  </si>
  <si>
    <t>1.05</t>
  </si>
  <si>
    <t>0.62</t>
  </si>
  <si>
    <t>0.53</t>
  </si>
  <si>
    <t>2.29</t>
  </si>
  <si>
    <t>3.25</t>
  </si>
  <si>
    <t>3.06</t>
  </si>
  <si>
    <t>2.77</t>
  </si>
  <si>
    <t>4.27</t>
  </si>
  <si>
    <t>2.33</t>
  </si>
  <si>
    <t>Total Debt</t>
  </si>
  <si>
    <t>Net Debt</t>
  </si>
  <si>
    <t>Debt Equivalent Oper. Leases</t>
  </si>
  <si>
    <t>Minority Interest, Total (Incl. Fin. Div)</t>
  </si>
  <si>
    <t>Account Code - Inventory Valuation</t>
  </si>
  <si>
    <t>LIFO Reserve, Total</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</si>
  <si>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</si>
  <si>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</si>
  <si>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</si>
  <si>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</si>
  <si>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</si>
  <si>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</si>
  <si>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</si>
  <si>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</si>
  <si>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</si>
  <si>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</si>
  <si>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</si>
  <si>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</si>
  <si>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</si>
  <si>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</si>
  <si>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</si>
  <si>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</si>
  <si>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</si>
  <si>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</si>
  <si>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</si>
  <si>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</si>
  <si>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</si>
  <si>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</si>
  <si>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</si>
  <si>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</si>
  <si>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</si>
  <si>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</si>
  <si>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</si>
  <si>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</si>
  <si>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</si>
  <si>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</si>
  <si>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</si>
  <si>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</si>
  <si>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</si>
  <si>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</si>
  <si>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</si>
  <si>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</si>
  <si>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</si>
  <si>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</si>
  <si>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</si>
  <si>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</si>
  <si>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</si>
  <si>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2.38</t>
  </si>
  <si>
    <t>1.93</t>
  </si>
  <si>
    <t>2.05</t>
  </si>
  <si>
    <t>2.14</t>
  </si>
  <si>
    <t>2.56</t>
  </si>
  <si>
    <t>0.98</t>
  </si>
  <si>
    <t>1.38</t>
  </si>
  <si>
    <t>2.97</t>
  </si>
  <si>
    <t>1.11</t>
  </si>
  <si>
    <t>Basic EPS - Continuing Operations</t>
  </si>
  <si>
    <t>Basic Weighted Average Shares Outstanding</t>
  </si>
  <si>
    <t>Net EPS - Diluted</t>
  </si>
  <si>
    <t>1.35</t>
  </si>
  <si>
    <t>2.32</t>
  </si>
  <si>
    <t>1.88</t>
  </si>
  <si>
    <t>2.11</t>
  </si>
  <si>
    <t>2.54</t>
  </si>
  <si>
    <t>1.36</t>
  </si>
  <si>
    <t>2.94</t>
  </si>
  <si>
    <t>1.09</t>
  </si>
  <si>
    <t>Diluted EPS - Continuing Operations</t>
  </si>
  <si>
    <t>Diluted Weighted Average Shares Outstanding</t>
  </si>
  <si>
    <t>Normalized Basic EPS</t>
  </si>
  <si>
    <t>1.86</t>
  </si>
  <si>
    <t>2.39</t>
  </si>
  <si>
    <t>2.55</t>
  </si>
  <si>
    <t>1.9</t>
  </si>
  <si>
    <t>1.96</t>
  </si>
  <si>
    <t>2.1</t>
  </si>
  <si>
    <t>1.46</t>
  </si>
  <si>
    <t>1.24</t>
  </si>
  <si>
    <t>1.67</t>
  </si>
  <si>
    <t>2.13</t>
  </si>
  <si>
    <t>Normalized Diluted EPS</t>
  </si>
  <si>
    <t>1.82</t>
  </si>
  <si>
    <t>2.49</t>
  </si>
  <si>
    <t>2.08</t>
  </si>
  <si>
    <t>1.45</t>
  </si>
  <si>
    <t>1.22</t>
  </si>
  <si>
    <t>1.65</t>
  </si>
  <si>
    <t>2.09</t>
  </si>
  <si>
    <t>Dividend Per Share</t>
  </si>
  <si>
    <t>0.99</t>
  </si>
  <si>
    <t>1.04</t>
  </si>
  <si>
    <t>1.13</t>
  </si>
  <si>
    <t>1.17</t>
  </si>
  <si>
    <t>1.21</t>
  </si>
  <si>
    <t>1.27</t>
  </si>
  <si>
    <t>1.28</t>
  </si>
  <si>
    <t>Payout Ratio</t>
  </si>
  <si>
    <t>72.11</t>
  </si>
  <si>
    <t>43.94</t>
  </si>
  <si>
    <t>56.67</t>
  </si>
  <si>
    <t>55.19</t>
  </si>
  <si>
    <t>54.71</t>
  </si>
  <si>
    <t>47.27</t>
  </si>
  <si>
    <t>124.28</t>
  </si>
  <si>
    <t>89.86</t>
  </si>
  <si>
    <t>42.94</t>
  </si>
  <si>
    <t>118.9</t>
  </si>
  <si>
    <t>EBITDA</t>
  </si>
  <si>
    <t>EBITA</t>
  </si>
  <si>
    <t>EBIT</t>
  </si>
  <si>
    <t>EBITDAR</t>
  </si>
  <si>
    <t>Effective Tax Rate - (Ratio)</t>
  </si>
  <si>
    <t>41.72</t>
  </si>
  <si>
    <t>32.94</t>
  </si>
  <si>
    <t>33.57</t>
  </si>
  <si>
    <t>-27.31</t>
  </si>
  <si>
    <t>21.39</t>
  </si>
  <si>
    <t>22.57</t>
  </si>
  <si>
    <t>22.92</t>
  </si>
  <si>
    <t>23.58</t>
  </si>
  <si>
    <t>15.37</t>
  </si>
  <si>
    <t>24.07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</si>
  <si>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</si>
  <si>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</si>
  <si>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</si>
  <si>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</si>
  <si>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</si>
  <si>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</si>
  <si>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</si>
  <si>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</si>
  <si>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</si>
  <si>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</si>
  <si>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</si>
  <si>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</si>
  <si>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</si>
  <si>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</si>
  <si>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</si>
  <si>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</si>
  <si>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</si>
  <si>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</si>
  <si>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</si>
  <si>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7.39</t>
  </si>
  <si>
    <t>8.79</t>
  </si>
  <si>
    <t>8.98</t>
  </si>
  <si>
    <t>6.4</t>
  </si>
  <si>
    <t>6.54</t>
  </si>
  <si>
    <t>6.73</t>
  </si>
  <si>
    <t>4.66</t>
  </si>
  <si>
    <t>3.99</t>
  </si>
  <si>
    <t>5.16</t>
  </si>
  <si>
    <t>6.63</t>
  </si>
  <si>
    <t>Return on Total Capital</t>
  </si>
  <si>
    <t>14.63</t>
  </si>
  <si>
    <t>17.19</t>
  </si>
  <si>
    <t>16.85</t>
  </si>
  <si>
    <t>11.57</t>
  </si>
  <si>
    <t>11.39</t>
  </si>
  <si>
    <t>11.61</t>
  </si>
  <si>
    <t>7.92</t>
  </si>
  <si>
    <t>6.81</t>
  </si>
  <si>
    <t>8.44</t>
  </si>
  <si>
    <t>9.82</t>
  </si>
  <si>
    <t>Return On Equity %</t>
  </si>
  <si>
    <t>14.37</t>
  </si>
  <si>
    <t>23.64</t>
  </si>
  <si>
    <t>17.51</t>
  </si>
  <si>
    <t>17.7</t>
  </si>
  <si>
    <t>17.32</t>
  </si>
  <si>
    <t>19.26</t>
  </si>
  <si>
    <t>7.13</t>
  </si>
  <si>
    <t>10.13</t>
  </si>
  <si>
    <t>20.54</t>
  </si>
  <si>
    <t>7.14</t>
  </si>
  <si>
    <t>Return on Common Equity</t>
  </si>
  <si>
    <t>14.45</t>
  </si>
  <si>
    <t>23.65</t>
  </si>
  <si>
    <t>17.34</t>
  </si>
  <si>
    <t>19.27</t>
  </si>
  <si>
    <t>10.14</t>
  </si>
  <si>
    <t>20.55</t>
  </si>
  <si>
    <t>Margin Analysis</t>
  </si>
  <si>
    <t>Gross Profit Margin %</t>
  </si>
  <si>
    <t>35.52</t>
  </si>
  <si>
    <t>36.81</t>
  </si>
  <si>
    <t>38.56</t>
  </si>
  <si>
    <t>37.29</t>
  </si>
  <si>
    <t>37.08</t>
  </si>
  <si>
    <t>37.11</t>
  </si>
  <si>
    <t>36.88</t>
  </si>
  <si>
    <t>34.67</t>
  </si>
  <si>
    <t>35.72</t>
  </si>
  <si>
    <t>SG&amp;A Margin</t>
  </si>
  <si>
    <t>27.4</t>
  </si>
  <si>
    <t>27.34</t>
  </si>
  <si>
    <t>28.29</t>
  </si>
  <si>
    <t>28.66</t>
  </si>
  <si>
    <t>28.08</t>
  </si>
  <si>
    <t>27.64</t>
  </si>
  <si>
    <t>28.36</t>
  </si>
  <si>
    <t>27.22</t>
  </si>
  <si>
    <t>27.3</t>
  </si>
  <si>
    <t>28.54</t>
  </si>
  <si>
    <t>EBITDA Margin %</t>
  </si>
  <si>
    <t>8.48</t>
  </si>
  <si>
    <t>9.99</t>
  </si>
  <si>
    <t>11.17</t>
  </si>
  <si>
    <t>8.85</t>
  </si>
  <si>
    <t>9.03</t>
  </si>
  <si>
    <t>9.5</t>
  </si>
  <si>
    <t>8.49</t>
  </si>
  <si>
    <t>6.99</t>
  </si>
  <si>
    <t>7.63</t>
  </si>
  <si>
    <t>10.3</t>
  </si>
  <si>
    <t>EBITA Margin %</t>
  </si>
  <si>
    <t>6.64</t>
  </si>
  <si>
    <t>7.97</t>
  </si>
  <si>
    <t>8.78</t>
  </si>
  <si>
    <t>6.77</t>
  </si>
  <si>
    <t>7.12</t>
  </si>
  <si>
    <t>5.72</t>
  </si>
  <si>
    <t>4.56</t>
  </si>
  <si>
    <t>5.37</t>
  </si>
  <si>
    <t>EBIT Margin %</t>
  </si>
  <si>
    <t>6.31</t>
  </si>
  <si>
    <t>7.64</t>
  </si>
  <si>
    <t>8.46</t>
  </si>
  <si>
    <t>6.41</t>
  </si>
  <si>
    <t>6.47</t>
  </si>
  <si>
    <t>6.84</t>
  </si>
  <si>
    <t>5.47</t>
  </si>
  <si>
    <t>4.26</t>
  </si>
  <si>
    <t>5.09</t>
  </si>
  <si>
    <t>7.28</t>
  </si>
  <si>
    <t>Income From Continuing Operations Margin %</t>
  </si>
  <si>
    <t>2.75</t>
  </si>
  <si>
    <t>4.57</t>
  </si>
  <si>
    <t>3.89</t>
  </si>
  <si>
    <t>4.13</t>
  </si>
  <si>
    <t>4.92</t>
  </si>
  <si>
    <t>2.74</t>
  </si>
  <si>
    <t>5.25</t>
  </si>
  <si>
    <t>2.02</t>
  </si>
  <si>
    <t>Net Income Margin %</t>
  </si>
  <si>
    <t>4.58</t>
  </si>
  <si>
    <t>3.88</t>
  </si>
  <si>
    <t>4.14</t>
  </si>
  <si>
    <t>Net Avail. For Common Margin %</t>
  </si>
  <si>
    <t>Normalized Net Income Margin</t>
  </si>
  <si>
    <t>3.74</t>
  </si>
  <si>
    <t>4.6</t>
  </si>
  <si>
    <t>5.15</t>
  </si>
  <si>
    <t>3.83</t>
  </si>
  <si>
    <t>3.79</t>
  </si>
  <si>
    <t>4.04</t>
  </si>
  <si>
    <t>3.2</t>
  </si>
  <si>
    <t>2.46</t>
  </si>
  <si>
    <t>2.95</t>
  </si>
  <si>
    <t>3.9</t>
  </si>
  <si>
    <t>Levered Free Cash Flow Margin</t>
  </si>
  <si>
    <t>2.18</t>
  </si>
  <si>
    <t>3.8</t>
  </si>
  <si>
    <t>-0.55</t>
  </si>
  <si>
    <t>4.48</t>
  </si>
  <si>
    <t>6.13</t>
  </si>
  <si>
    <t>2.72</t>
  </si>
  <si>
    <t>0.5</t>
  </si>
  <si>
    <t>5.57</t>
  </si>
  <si>
    <t>Unlevered Free Cash Flow Margin</t>
  </si>
  <si>
    <t>1.34</t>
  </si>
  <si>
    <t>2.37</t>
  </si>
  <si>
    <t>3.94</t>
  </si>
  <si>
    <t>-0.37</t>
  </si>
  <si>
    <t>4.75</t>
  </si>
  <si>
    <t>6.37</t>
  </si>
  <si>
    <t>9.07</t>
  </si>
  <si>
    <t>2.93</t>
  </si>
  <si>
    <t>0.73</t>
  </si>
  <si>
    <t>6.22</t>
  </si>
  <si>
    <t>Asset Turnover</t>
  </si>
  <si>
    <t>1.87</t>
  </si>
  <si>
    <t>1.84</t>
  </si>
  <si>
    <t>1.7</t>
  </si>
  <si>
    <t>1.6</t>
  </si>
  <si>
    <t>1.62</t>
  </si>
  <si>
    <t>1.57</t>
  </si>
  <si>
    <t>1.5</t>
  </si>
  <si>
    <t>Fixed Assets Turnover</t>
  </si>
  <si>
    <t>7.69</t>
  </si>
  <si>
    <t>7.07</t>
  </si>
  <si>
    <t>6.32</t>
  </si>
  <si>
    <t>5.83</t>
  </si>
  <si>
    <t>5.82</t>
  </si>
  <si>
    <t>5.34</t>
  </si>
  <si>
    <t>4.35</t>
  </si>
  <si>
    <t>4.84</t>
  </si>
  <si>
    <t>5.18</t>
  </si>
  <si>
    <t>4.29</t>
  </si>
  <si>
    <t>Receivables Turnover (Average Receivables)</t>
  </si>
  <si>
    <t>9.48</t>
  </si>
  <si>
    <t>9.53</t>
  </si>
  <si>
    <t>9.32</t>
  </si>
  <si>
    <t>8.92</t>
  </si>
  <si>
    <t>8.17</t>
  </si>
  <si>
    <t>9.89</t>
  </si>
  <si>
    <t>10.34</t>
  </si>
  <si>
    <t>10.47</t>
  </si>
  <si>
    <t>Inventory Turnover (Average Inventory)</t>
  </si>
  <si>
    <t>13.57</t>
  </si>
  <si>
    <t>11.79</t>
  </si>
  <si>
    <t>11.11</t>
  </si>
  <si>
    <t>9.96</t>
  </si>
  <si>
    <t>9.08</t>
  </si>
  <si>
    <t>8.81</t>
  </si>
  <si>
    <t>8.19</t>
  </si>
  <si>
    <t>8.94</t>
  </si>
  <si>
    <t>8.39</t>
  </si>
  <si>
    <t>7.88</t>
  </si>
  <si>
    <t>Short Term Liquidity</t>
  </si>
  <si>
    <t>Current Ratio</t>
  </si>
  <si>
    <t>1.01</t>
  </si>
  <si>
    <t>0.93</t>
  </si>
  <si>
    <t>1.1</t>
  </si>
  <si>
    <t>1.03</t>
  </si>
  <si>
    <t>1.19</t>
  </si>
  <si>
    <t>1.16</t>
  </si>
  <si>
    <t>Quick Ratio</t>
  </si>
  <si>
    <t>0.61</t>
  </si>
  <si>
    <t>0.63</t>
  </si>
  <si>
    <t>0.58</t>
  </si>
  <si>
    <t>0.77</t>
  </si>
  <si>
    <t>0.69</t>
  </si>
  <si>
    <t>0.6</t>
  </si>
  <si>
    <t>Operating Cash Flow to Current Liabilities</t>
  </si>
  <si>
    <t>0.37</t>
  </si>
  <si>
    <t>0.4</t>
  </si>
  <si>
    <t>0.48</t>
  </si>
  <si>
    <t>0.27</t>
  </si>
  <si>
    <t>0.43</t>
  </si>
  <si>
    <t>0.46</t>
  </si>
  <si>
    <t>0.49</t>
  </si>
  <si>
    <t>0.26</t>
  </si>
  <si>
    <t>0.21</t>
  </si>
  <si>
    <t>Days Sales Outstanding (Average Receivables)</t>
  </si>
  <si>
    <t>39.12</t>
  </si>
  <si>
    <t>38.18</t>
  </si>
  <si>
    <t>39.06</t>
  </si>
  <si>
    <t>40.82</t>
  </si>
  <si>
    <t>41.48</t>
  </si>
  <si>
    <t>43.02</t>
  </si>
  <si>
    <t>45.41</t>
  </si>
  <si>
    <t>35.2</t>
  </si>
  <si>
    <t>34.75</t>
  </si>
  <si>
    <t>Days Outstanding Inventory (Average Inventory)</t>
  </si>
  <si>
    <t>27.35</t>
  </si>
  <si>
    <t>30.87</t>
  </si>
  <si>
    <t>32.76</t>
  </si>
  <si>
    <t>36.56</t>
  </si>
  <si>
    <t>40.08</t>
  </si>
  <si>
    <t>41.29</t>
  </si>
  <si>
    <t>45.28</t>
  </si>
  <si>
    <t>40.74</t>
  </si>
  <si>
    <t>43.36</t>
  </si>
  <si>
    <t>46.17</t>
  </si>
  <si>
    <t>Average Days Payable Outstanding</t>
  </si>
  <si>
    <t>53.66</t>
  </si>
  <si>
    <t>52.57</t>
  </si>
  <si>
    <t>53.96</t>
  </si>
  <si>
    <t>56.79</t>
  </si>
  <si>
    <t>58.48</t>
  </si>
  <si>
    <t>57.56</t>
  </si>
  <si>
    <t>64.17</t>
  </si>
  <si>
    <t>52.5</t>
  </si>
  <si>
    <t>47.89</t>
  </si>
  <si>
    <t>43.53</t>
  </si>
  <si>
    <t>Cash Conversion Cycle (Average Days)</t>
  </si>
  <si>
    <t>12.81</t>
  </si>
  <si>
    <t>16.49</t>
  </si>
  <si>
    <t>17.85</t>
  </si>
  <si>
    <t>20.59</t>
  </si>
  <si>
    <t>23.08</t>
  </si>
  <si>
    <t>26.75</t>
  </si>
  <si>
    <t>26.52</t>
  </si>
  <si>
    <t>25.05</t>
  </si>
  <si>
    <t>30.67</t>
  </si>
  <si>
    <t>37.4</t>
  </si>
  <si>
    <t>Long Term Solvency</t>
  </si>
  <si>
    <t>Total Debt/Equity</t>
  </si>
  <si>
    <t>47.74</t>
  </si>
  <si>
    <t>39.91</t>
  </si>
  <si>
    <t>42.72</t>
  </si>
  <si>
    <t>53.76</t>
  </si>
  <si>
    <t>44.39</t>
  </si>
  <si>
    <t>44.12</t>
  </si>
  <si>
    <t>43.11</t>
  </si>
  <si>
    <t>46.53</t>
  </si>
  <si>
    <t>48.75</t>
  </si>
  <si>
    <t>75.88</t>
  </si>
  <si>
    <t>Total Debt / Total Capital</t>
  </si>
  <si>
    <t>32.31</t>
  </si>
  <si>
    <t>28.52</t>
  </si>
  <si>
    <t>29.93</t>
  </si>
  <si>
    <t>34.96</t>
  </si>
  <si>
    <t>30.74</t>
  </si>
  <si>
    <t>30.61</t>
  </si>
  <si>
    <t>30.13</t>
  </si>
  <si>
    <t>31.76</t>
  </si>
  <si>
    <t>32.77</t>
  </si>
  <si>
    <t>43.14</t>
  </si>
  <si>
    <t>LT Debt/Equity</t>
  </si>
  <si>
    <t>47.7</t>
  </si>
  <si>
    <t>38.76</t>
  </si>
  <si>
    <t>35.93</t>
  </si>
  <si>
    <t>46.64</t>
  </si>
  <si>
    <t>44.27</t>
  </si>
  <si>
    <t>40.09</t>
  </si>
  <si>
    <t>39.32</t>
  </si>
  <si>
    <t>41.65</t>
  </si>
  <si>
    <t>44.65</t>
  </si>
  <si>
    <t>70.92</t>
  </si>
  <si>
    <t>Long-Term Debt / Total Capital</t>
  </si>
  <si>
    <t>32.29</t>
  </si>
  <si>
    <t>27.7</t>
  </si>
  <si>
    <t>25.17</t>
  </si>
  <si>
    <t>30.33</t>
  </si>
  <si>
    <t>30.66</t>
  </si>
  <si>
    <t>27.81</t>
  </si>
  <si>
    <t>27.48</t>
  </si>
  <si>
    <t>28.43</t>
  </si>
  <si>
    <t>30.02</t>
  </si>
  <si>
    <t>40.32</t>
  </si>
  <si>
    <t>Total Liabilities / Total Assets</t>
  </si>
  <si>
    <t>66.55</t>
  </si>
  <si>
    <t>62.24</t>
  </si>
  <si>
    <t>62.34</t>
  </si>
  <si>
    <t>63.02</t>
  </si>
  <si>
    <t>59.82</t>
  </si>
  <si>
    <t>59.77</t>
  </si>
  <si>
    <t>58.34</t>
  </si>
  <si>
    <t>60.61</t>
  </si>
  <si>
    <t>56.39</t>
  </si>
  <si>
    <t>60.51</t>
  </si>
  <si>
    <t>EBIT / Interest Expense</t>
  </si>
  <si>
    <t>16.84</t>
  </si>
  <si>
    <t>25.51</t>
  </si>
  <si>
    <t>36.64</t>
  </si>
  <si>
    <t>21.88</t>
  </si>
  <si>
    <t>14.58</t>
  </si>
  <si>
    <t>17.82</t>
  </si>
  <si>
    <t>15.31</t>
  </si>
  <si>
    <t>13.02</t>
  </si>
  <si>
    <t>13.67</t>
  </si>
  <si>
    <t>6.95</t>
  </si>
  <si>
    <t>EBITDA / Interest Expense</t>
  </si>
  <si>
    <t>22.62</t>
  </si>
  <si>
    <t>33.35</t>
  </si>
  <si>
    <t>48.41</t>
  </si>
  <si>
    <t>30.21</t>
  </si>
  <si>
    <t>20.33</t>
  </si>
  <si>
    <t>27.94</t>
  </si>
  <si>
    <t>27.95</t>
  </si>
  <si>
    <t>23.66</t>
  </si>
  <si>
    <t>11.09</t>
  </si>
  <si>
    <t>(EBITDA - Capex) / Interest Expense</t>
  </si>
  <si>
    <t>13.7</t>
  </si>
  <si>
    <t>21.38</t>
  </si>
  <si>
    <t>30.04</t>
  </si>
  <si>
    <t>13.08</t>
  </si>
  <si>
    <t>14.78</t>
  </si>
  <si>
    <t>20.89</t>
  </si>
  <si>
    <t>23.33</t>
  </si>
  <si>
    <t>17.58</t>
  </si>
  <si>
    <t>8.03</t>
  </si>
  <si>
    <t>Total Debt / EBITDA</t>
  </si>
  <si>
    <t>0.83</t>
  </si>
  <si>
    <t>0.87</t>
  </si>
  <si>
    <t>1.44</t>
  </si>
  <si>
    <t>1.23</t>
  </si>
  <si>
    <t>1.07</t>
  </si>
  <si>
    <t>1.3</t>
  </si>
  <si>
    <t>1.53</t>
  </si>
  <si>
    <t>2.04</t>
  </si>
  <si>
    <t>Net Debt / EBITDA</t>
  </si>
  <si>
    <t>0.85</t>
  </si>
  <si>
    <t>0.71</t>
  </si>
  <si>
    <t>0.84</t>
  </si>
  <si>
    <t>0.7</t>
  </si>
  <si>
    <t>1.92</t>
  </si>
  <si>
    <t>Total Debt / (EBITDA - Capex)</t>
  </si>
  <si>
    <t>1.73</t>
  </si>
  <si>
    <t>1.29</t>
  </si>
  <si>
    <t>1.4</t>
  </si>
  <si>
    <t>3.32</t>
  </si>
  <si>
    <t>1.69</t>
  </si>
  <si>
    <t>1.43</t>
  </si>
  <si>
    <t>1.56</t>
  </si>
  <si>
    <t>2.03</t>
  </si>
  <si>
    <t>2.82</t>
  </si>
  <si>
    <t>Net Debt / (EBITDA - Capex)</t>
  </si>
  <si>
    <t>1.41</t>
  </si>
  <si>
    <t>1.15</t>
  </si>
  <si>
    <t>3.01</t>
  </si>
  <si>
    <t>1.14</t>
  </si>
  <si>
    <t>1.76</t>
  </si>
  <si>
    <t>2.65</t>
  </si>
  <si>
    <t>Growth Over Prior Year</t>
  </si>
  <si>
    <t>Total Revenues, 1 Yr. Growth %</t>
  </si>
  <si>
    <t>7.9</t>
  </si>
  <si>
    <t>3.68</t>
  </si>
  <si>
    <t>-4.38</t>
  </si>
  <si>
    <t>-1.25</t>
  </si>
  <si>
    <t>3.77</t>
  </si>
  <si>
    <t>-0.48</t>
  </si>
  <si>
    <t>-12.98</t>
  </si>
  <si>
    <t>11.71</t>
  </si>
  <si>
    <t>8.12</t>
  </si>
  <si>
    <t>Gross Profit, 1 Yr. Growth %</t>
  </si>
  <si>
    <t>10.36</t>
  </si>
  <si>
    <t>7.45</t>
  </si>
  <si>
    <t>-4.51</t>
  </si>
  <si>
    <t>3.21</t>
  </si>
  <si>
    <t>-0.43</t>
  </si>
  <si>
    <t>-13.51</t>
  </si>
  <si>
    <t>5.03</t>
  </si>
  <si>
    <t>10.29</t>
  </si>
  <si>
    <t>12.5</t>
  </si>
  <si>
    <t>EBITDA, 1 Yr. Growth %</t>
  </si>
  <si>
    <t>23.55</t>
  </si>
  <si>
    <t>22.05</t>
  </si>
  <si>
    <t>4.85</t>
  </si>
  <si>
    <t>-19.34</t>
  </si>
  <si>
    <t>4.72</t>
  </si>
  <si>
    <t>-22.2</t>
  </si>
  <si>
    <t>-7.93</t>
  </si>
  <si>
    <t>13.34</t>
  </si>
  <si>
    <t>33.23</t>
  </si>
  <si>
    <t>EBITA, 1 Yr. Growth %</t>
  </si>
  <si>
    <t>26.87</t>
  </si>
  <si>
    <t>24.49</t>
  </si>
  <si>
    <t>2.71</t>
  </si>
  <si>
    <t>-23.46</t>
  </si>
  <si>
    <t>4.33</t>
  </si>
  <si>
    <t>4.7</t>
  </si>
  <si>
    <t>-30.03</t>
  </si>
  <si>
    <t>-11.32</t>
  </si>
  <si>
    <t>19.74</t>
  </si>
  <si>
    <t>37.83</t>
  </si>
  <si>
    <t>EBIT, 1 Yr. Growth %</t>
  </si>
  <si>
    <t>28.88</t>
  </si>
  <si>
    <t>25.46</t>
  </si>
  <si>
    <t>3.1</t>
  </si>
  <si>
    <t>-24.32</t>
  </si>
  <si>
    <t>4.81</t>
  </si>
  <si>
    <t>5.14</t>
  </si>
  <si>
    <t>-30.39</t>
  </si>
  <si>
    <t>-13.29</t>
  </si>
  <si>
    <t>21.03</t>
  </si>
  <si>
    <t>38.19</t>
  </si>
  <si>
    <t>Earnings From Cont. Operations, 1 Yr. Growth %</t>
  </si>
  <si>
    <t>-3.49</t>
  </si>
  <si>
    <t>72.36</t>
  </si>
  <si>
    <t>-18.75</t>
  </si>
  <si>
    <t>4.97</t>
  </si>
  <si>
    <t>3.81</t>
  </si>
  <si>
    <t>18.41</t>
  </si>
  <si>
    <t>-62.07</t>
  </si>
  <si>
    <t>42.68</t>
  </si>
  <si>
    <t>107.19</t>
  </si>
  <si>
    <t>-60.29</t>
  </si>
  <si>
    <t>Net Income, 1 Yr. Growth %</t>
  </si>
  <si>
    <t>-3.47</t>
  </si>
  <si>
    <t>71.52</t>
  </si>
  <si>
    <t>-18.84</t>
  </si>
  <si>
    <t>4.93</t>
  </si>
  <si>
    <t>18.34</t>
  </si>
  <si>
    <t>42.7</t>
  </si>
  <si>
    <t>Normalized Net Income, 1 Yr. Growth %</t>
  </si>
  <si>
    <t>32.93</t>
  </si>
  <si>
    <t>27.59</t>
  </si>
  <si>
    <t>4.12</t>
  </si>
  <si>
    <t>-25.74</t>
  </si>
  <si>
    <t>2.69</t>
  </si>
  <si>
    <t>6.03</t>
  </si>
  <si>
    <t>-31.08</t>
  </si>
  <si>
    <t>-14.03</t>
  </si>
  <si>
    <t>20.93</t>
  </si>
  <si>
    <t>27.03</t>
  </si>
  <si>
    <t>Diluted EPS Before Extra, 1 Yr. Growth %</t>
  </si>
  <si>
    <t>-2.88</t>
  </si>
  <si>
    <t>71.85</t>
  </si>
  <si>
    <t>-18.97</t>
  </si>
  <si>
    <t>6.38</t>
  </si>
  <si>
    <t>5.5</t>
  </si>
  <si>
    <t>20.38</t>
  </si>
  <si>
    <t>-61.42</t>
  </si>
  <si>
    <t>38.78</t>
  </si>
  <si>
    <t>116.18</t>
  </si>
  <si>
    <t>-62.93</t>
  </si>
  <si>
    <t>Accounts Receivable, 1 Yr. Growth %</t>
  </si>
  <si>
    <t>4.96</t>
  </si>
  <si>
    <t>-5.74</t>
  </si>
  <si>
    <t>12.69</t>
  </si>
  <si>
    <t>-1.2</t>
  </si>
  <si>
    <t>7.7</t>
  </si>
  <si>
    <t>-26.22</t>
  </si>
  <si>
    <t>17.42</t>
  </si>
  <si>
    <t>-8.63</t>
  </si>
  <si>
    <t>13.11</t>
  </si>
  <si>
    <t>Inventory, 1 Yr. Growth %</t>
  </si>
  <si>
    <t>36.06</t>
  </si>
  <si>
    <t>-5.42</t>
  </si>
  <si>
    <t>31.45</t>
  </si>
  <si>
    <t>0.96</t>
  </si>
  <si>
    <t>-15.69</t>
  </si>
  <si>
    <t>31.77</t>
  </si>
  <si>
    <t>-0.83</t>
  </si>
  <si>
    <t>9.16</t>
  </si>
  <si>
    <t>Net Property, Plant and Equip., 1 Yr. Growth %</t>
  </si>
  <si>
    <t>16.31</t>
  </si>
  <si>
    <t>9.69</t>
  </si>
  <si>
    <t>-1.38</t>
  </si>
  <si>
    <t>18.6</t>
  </si>
  <si>
    <t>-3.12</t>
  </si>
  <si>
    <t>3.97</t>
  </si>
  <si>
    <t>-1.61</t>
  </si>
  <si>
    <t>50.85</t>
  </si>
  <si>
    <t>Total Assets, 1 Yr. Growth %</t>
  </si>
  <si>
    <t>9.22</t>
  </si>
  <si>
    <t>1.98</t>
  </si>
  <si>
    <t>4.61</t>
  </si>
  <si>
    <t>0.74</t>
  </si>
  <si>
    <t>3.61</t>
  </si>
  <si>
    <t>-2.37</t>
  </si>
  <si>
    <t>5.63</t>
  </si>
  <si>
    <t>-5.57</t>
  </si>
  <si>
    <t>36.36</t>
  </si>
  <si>
    <t>Tangible Book Value, 1 Yr. Growth %</t>
  </si>
  <si>
    <t>-110.77</t>
  </si>
  <si>
    <t>-880.04</t>
  </si>
  <si>
    <t>-41.1</t>
  </si>
  <si>
    <t>-314.28</t>
  </si>
  <si>
    <t>329.94</t>
  </si>
  <si>
    <t>38.83</t>
  </si>
  <si>
    <t>-4.92</t>
  </si>
  <si>
    <t>-10.17</t>
  </si>
  <si>
    <t>49.62</t>
  </si>
  <si>
    <t>-38.03</t>
  </si>
  <si>
    <t>Common Equity, 1 Yr. Growth %</t>
  </si>
  <si>
    <t>-4.98</t>
  </si>
  <si>
    <t>15.04</t>
  </si>
  <si>
    <t>9.51</t>
  </si>
  <si>
    <t>3.75</t>
  </si>
  <si>
    <t>23.5</t>
  </si>
  <si>
    <t>Cash From Operations, 1 Yr. Growth %</t>
  </si>
  <si>
    <t>3.31</t>
  </si>
  <si>
    <t>28.85</t>
  </si>
  <si>
    <t>-40.39</t>
  </si>
  <si>
    <t>40.02</t>
  </si>
  <si>
    <t>17.67</t>
  </si>
  <si>
    <t>-2.24</t>
  </si>
  <si>
    <t>-38.62</t>
  </si>
  <si>
    <t>-38.3</t>
  </si>
  <si>
    <t>229.43</t>
  </si>
  <si>
    <t>Capital Expenditures, 1 Yr. Growth %</t>
  </si>
  <si>
    <t>21.89</t>
  </si>
  <si>
    <t>11.15</t>
  </si>
  <si>
    <t>13.09</t>
  </si>
  <si>
    <t>16.93</t>
  </si>
  <si>
    <t>-49.06</t>
  </si>
  <si>
    <t>9.3</t>
  </si>
  <si>
    <t>-46.9</t>
  </si>
  <si>
    <t>65.54</t>
  </si>
  <si>
    <t>12.15</t>
  </si>
  <si>
    <t>30.17</t>
  </si>
  <si>
    <t>Levered Free Cash Flow, 1 Yr. Growth %</t>
  </si>
  <si>
    <t>-59.9</t>
  </si>
  <si>
    <t>101.33</t>
  </si>
  <si>
    <t>57.37</t>
  </si>
  <si>
    <t>-115.61</t>
  </si>
  <si>
    <t>-940.85</t>
  </si>
  <si>
    <t>35.89</t>
  </si>
  <si>
    <t>25.58</t>
  </si>
  <si>
    <t>-65.53</t>
  </si>
  <si>
    <t>-81.36</t>
  </si>
  <si>
    <t>707.59</t>
  </si>
  <si>
    <t>Unlevered Free Cash Flow, 1 Yr. Growth %</t>
  </si>
  <si>
    <t>-55.86</t>
  </si>
  <si>
    <t>80.87</t>
  </si>
  <si>
    <t>51.09</t>
  </si>
  <si>
    <t>-110.03</t>
  </si>
  <si>
    <t>33.44</t>
  </si>
  <si>
    <t>23.9</t>
  </si>
  <si>
    <t>-63.86</t>
  </si>
  <si>
    <t>-74.47</t>
  </si>
  <si>
    <t>579.81</t>
  </si>
  <si>
    <t>Dividend Per Share, 1 Yr. Growth %</t>
  </si>
  <si>
    <t>3.12</t>
  </si>
  <si>
    <t>5.56</t>
  </si>
  <si>
    <t>4.31</t>
  </si>
  <si>
    <t>3.67</t>
  </si>
  <si>
    <t>3.54</t>
  </si>
  <si>
    <t>3.42</t>
  </si>
  <si>
    <t>2.83</t>
  </si>
  <si>
    <t>0.79</t>
  </si>
  <si>
    <t>Compound Annual Growth Rate Over Two Years</t>
  </si>
  <si>
    <t>Total Revenues, 2 Yr. CAGR %</t>
  </si>
  <si>
    <t>5.32</t>
  </si>
  <si>
    <t>5.77</t>
  </si>
  <si>
    <t>-2.83</t>
  </si>
  <si>
    <t>-6.94</t>
  </si>
  <si>
    <t>-1.4</t>
  </si>
  <si>
    <t>9.9</t>
  </si>
  <si>
    <t>Gross Profit, 2 Yr. CAGR %</t>
  </si>
  <si>
    <t>8.89</t>
  </si>
  <si>
    <t>3.43</t>
  </si>
  <si>
    <t>-2.47</t>
  </si>
  <si>
    <t>-0.72</t>
  </si>
  <si>
    <t>-7.07</t>
  </si>
  <si>
    <t>-4.69</t>
  </si>
  <si>
    <t>8.16</t>
  </si>
  <si>
    <t>EBITDA, 2 Yr. CAGR %</t>
  </si>
  <si>
    <t>19.96</t>
  </si>
  <si>
    <t>22.84</t>
  </si>
  <si>
    <t>-9.29</t>
  </si>
  <si>
    <t>-7.6</t>
  </si>
  <si>
    <t>5.27</t>
  </si>
  <si>
    <t>-9.23</t>
  </si>
  <si>
    <t>-15.36</t>
  </si>
  <si>
    <t>EBITA, 2 Yr. CAGR %</t>
  </si>
  <si>
    <t>23.41</t>
  </si>
  <si>
    <t>25.74</t>
  </si>
  <si>
    <t>12.65</t>
  </si>
  <si>
    <t>-11.82</t>
  </si>
  <si>
    <t>-10.63</t>
  </si>
  <si>
    <t>4.51</t>
  </si>
  <si>
    <t>-13.76</t>
  </si>
  <si>
    <t>-21.09</t>
  </si>
  <si>
    <t>32.46</t>
  </si>
  <si>
    <t>EBIT, 2 Yr. CAGR %</t>
  </si>
  <si>
    <t>24.97</t>
  </si>
  <si>
    <t>13.28</t>
  </si>
  <si>
    <t>-12.17</t>
  </si>
  <si>
    <t>-10.93</t>
  </si>
  <si>
    <t>4.98</t>
  </si>
  <si>
    <t>-13.77</t>
  </si>
  <si>
    <t>-22.17</t>
  </si>
  <si>
    <t>33.56</t>
  </si>
  <si>
    <t>Earnings From Cont. Operations, 2 Yr. CAGR %</t>
  </si>
  <si>
    <t>12.49</t>
  </si>
  <si>
    <t>28.97</t>
  </si>
  <si>
    <t>-7.65</t>
  </si>
  <si>
    <t>4.39</t>
  </si>
  <si>
    <t>10.87</t>
  </si>
  <si>
    <t>-32.98</t>
  </si>
  <si>
    <t>-26.43</t>
  </si>
  <si>
    <t>71.96</t>
  </si>
  <si>
    <t>Net Income, 2 Yr. CAGR %</t>
  </si>
  <si>
    <t>12.04</t>
  </si>
  <si>
    <t>28.67</t>
  </si>
  <si>
    <t>17.99</t>
  </si>
  <si>
    <t>-7.71</t>
  </si>
  <si>
    <t>4.46</t>
  </si>
  <si>
    <t>10.93</t>
  </si>
  <si>
    <t>Normalized Net Income, 2 Yr. CAGR %</t>
  </si>
  <si>
    <t>28.21</t>
  </si>
  <si>
    <t>30.23</t>
  </si>
  <si>
    <t>14.75</t>
  </si>
  <si>
    <t>-12.58</t>
  </si>
  <si>
    <t>-12.66</t>
  </si>
  <si>
    <t>-13.78</t>
  </si>
  <si>
    <t>-23.02</t>
  </si>
  <si>
    <t>9.38</t>
  </si>
  <si>
    <t>28.31</t>
  </si>
  <si>
    <t>Diluted EPS Before Extra, 2 Yr. CAGR %</t>
  </si>
  <si>
    <t>12.32</t>
  </si>
  <si>
    <t>29.19</t>
  </si>
  <si>
    <t>18.01</t>
  </si>
  <si>
    <t>-7.15</t>
  </si>
  <si>
    <t>5.94</t>
  </si>
  <si>
    <t>-31.85</t>
  </si>
  <si>
    <t>-26.83</t>
  </si>
  <si>
    <t>73.21</t>
  </si>
  <si>
    <t>-10.48</t>
  </si>
  <si>
    <t>Accounts Receivable, 2 Yr. CAGR %</t>
  </si>
  <si>
    <t>6.04</t>
  </si>
  <si>
    <t>3.16</t>
  </si>
  <si>
    <t>5.58</t>
  </si>
  <si>
    <t>3.15</t>
  </si>
  <si>
    <t>-10.86</t>
  </si>
  <si>
    <t>-6.92</t>
  </si>
  <si>
    <t>3.6</t>
  </si>
  <si>
    <t>1.66</t>
  </si>
  <si>
    <t>Inventory, 2 Yr. CAGR %</t>
  </si>
  <si>
    <t>14.12</t>
  </si>
  <si>
    <t>18.28</t>
  </si>
  <si>
    <t>-1.39</t>
  </si>
  <si>
    <t>11.5</t>
  </si>
  <si>
    <t>15.2</t>
  </si>
  <si>
    <t>2.47</t>
  </si>
  <si>
    <t>-6.36</t>
  </si>
  <si>
    <t>5.4</t>
  </si>
  <si>
    <t>14.32</t>
  </si>
  <si>
    <t>4.05</t>
  </si>
  <si>
    <t>Net Property, Plant and Equip., 2 Yr. CAGR %</t>
  </si>
  <si>
    <t>13.72</t>
  </si>
  <si>
    <t>12.95</t>
  </si>
  <si>
    <t>7.06</t>
  </si>
  <si>
    <t>6.96</t>
  </si>
  <si>
    <t>3.92</t>
  </si>
  <si>
    <t>8.15</t>
  </si>
  <si>
    <t>7.19</t>
  </si>
  <si>
    <t>0.36</t>
  </si>
  <si>
    <t>21.83</t>
  </si>
  <si>
    <t>Total Assets, 2 Yr. CAGR %</t>
  </si>
  <si>
    <t>7.27</t>
  </si>
  <si>
    <t>5.54</t>
  </si>
  <si>
    <t>2.66</t>
  </si>
  <si>
    <t>2.17</t>
  </si>
  <si>
    <t>1.55</t>
  </si>
  <si>
    <t>-0.12</t>
  </si>
  <si>
    <t>13.48</t>
  </si>
  <si>
    <t>Tangible Book Value, 2 Yr. CAGR %</t>
  </si>
  <si>
    <t>-63.76</t>
  </si>
  <si>
    <t>-8.34</t>
  </si>
  <si>
    <t>114.35</t>
  </si>
  <si>
    <t>-29.2</t>
  </si>
  <si>
    <t>203.52</t>
  </si>
  <si>
    <t>144.31</t>
  </si>
  <si>
    <t>-7.59</t>
  </si>
  <si>
    <t>15.91</t>
  </si>
  <si>
    <t>-3.71</t>
  </si>
  <si>
    <t>Common Equity, 2 Yr. CAGR %</t>
  </si>
  <si>
    <t>-0.69</t>
  </si>
  <si>
    <t>4.55</t>
  </si>
  <si>
    <t>3.82</t>
  </si>
  <si>
    <t>6.59</t>
  </si>
  <si>
    <t>2.41</t>
  </si>
  <si>
    <t>13.64</t>
  </si>
  <si>
    <t>Cash From Operations, 2 Yr. CAGR %</t>
  </si>
  <si>
    <t>7.66</t>
  </si>
  <si>
    <t>2.5</t>
  </si>
  <si>
    <t>15.38</t>
  </si>
  <si>
    <t>-12.36</t>
  </si>
  <si>
    <t>-8.64</t>
  </si>
  <si>
    <t>7.26</t>
  </si>
  <si>
    <t>-22.54</t>
  </si>
  <si>
    <t>-38.47</t>
  </si>
  <si>
    <t>42.57</t>
  </si>
  <si>
    <t>Capital Expenditures, 2 Yr. CAGR %</t>
  </si>
  <si>
    <t>37.22</t>
  </si>
  <si>
    <t>16.39</t>
  </si>
  <si>
    <t>12.12</t>
  </si>
  <si>
    <t>-22.82</t>
  </si>
  <si>
    <t>-25.38</t>
  </si>
  <si>
    <t>-23.82</t>
  </si>
  <si>
    <t>-6.25</t>
  </si>
  <si>
    <t>36.29</t>
  </si>
  <si>
    <t>20.82</t>
  </si>
  <si>
    <t>Levered Free Cash Flow, 2 Yr. CAGR %</t>
  </si>
  <si>
    <t>-41.72</t>
  </si>
  <si>
    <t>-9.92</t>
  </si>
  <si>
    <t>72.83</t>
  </si>
  <si>
    <t>-52.1</t>
  </si>
  <si>
    <t>14.49</t>
  </si>
  <si>
    <t>241.28</t>
  </si>
  <si>
    <t>31.57</t>
  </si>
  <si>
    <t>-28.04</t>
  </si>
  <si>
    <t>-73.54</t>
  </si>
  <si>
    <t>46.44</t>
  </si>
  <si>
    <t>Unlevered Free Cash Flow, 2 Yr. CAGR %</t>
  </si>
  <si>
    <t>-38.66</t>
  </si>
  <si>
    <t>-10.5</t>
  </si>
  <si>
    <t>61.7</t>
  </si>
  <si>
    <t>-62.34</t>
  </si>
  <si>
    <t>15.63</t>
  </si>
  <si>
    <t>322.21</t>
  </si>
  <si>
    <t>29.45</t>
  </si>
  <si>
    <t>-27.08</t>
  </si>
  <si>
    <t>-68.37</t>
  </si>
  <si>
    <t>49.57</t>
  </si>
  <si>
    <t>Dividend Per Share, 2 Yr. CAGR %</t>
  </si>
  <si>
    <t>3.48</t>
  </si>
  <si>
    <t>1.81</t>
  </si>
  <si>
    <t>Compound Annual Growth Rate Over Three Years</t>
  </si>
  <si>
    <t>Total Revenues, 3 Yr. CAGR %</t>
  </si>
  <si>
    <t>4.77</t>
  </si>
  <si>
    <t>2.27</t>
  </si>
  <si>
    <t>-0.71</t>
  </si>
  <si>
    <t>-0.68</t>
  </si>
  <si>
    <t>0.65</t>
  </si>
  <si>
    <t>-3.5</t>
  </si>
  <si>
    <t>-1.1</t>
  </si>
  <si>
    <t>1.68</t>
  </si>
  <si>
    <t>7.57</t>
  </si>
  <si>
    <t>Gross Profit, 3 Yr. CAGR %</t>
  </si>
  <si>
    <t>7.15</t>
  </si>
  <si>
    <t>5.91</t>
  </si>
  <si>
    <t>-0.61</t>
  </si>
  <si>
    <t>-0.63</t>
  </si>
  <si>
    <t>-3.85</t>
  </si>
  <si>
    <t>-3.2</t>
  </si>
  <si>
    <t>9.59</t>
  </si>
  <si>
    <t>EBITDA, 3 Yr. CAGR %</t>
  </si>
  <si>
    <t>13.39</t>
  </si>
  <si>
    <t>20.65</t>
  </si>
  <si>
    <t>17.31</t>
  </si>
  <si>
    <t>-0.15</t>
  </si>
  <si>
    <t>-4.5</t>
  </si>
  <si>
    <t>-3.66</t>
  </si>
  <si>
    <t>-4.82</t>
  </si>
  <si>
    <t>-8.86</t>
  </si>
  <si>
    <t>-5.44</t>
  </si>
  <si>
    <t>16.35</t>
  </si>
  <si>
    <t>EBITA, 3 Yr. CAGR %</t>
  </si>
  <si>
    <t>17.54</t>
  </si>
  <si>
    <t>23.77</t>
  </si>
  <si>
    <t>18.53</t>
  </si>
  <si>
    <t>-1.33</t>
  </si>
  <si>
    <t>-6.73</t>
  </si>
  <si>
    <t>-5.79</t>
  </si>
  <si>
    <t>-8.57</t>
  </si>
  <si>
    <t>-12.85</t>
  </si>
  <si>
    <t>-7.46</t>
  </si>
  <si>
    <t>20.69</t>
  </si>
  <si>
    <t>EBIT, 3 Yr. CAGR %</t>
  </si>
  <si>
    <t>18.22</t>
  </si>
  <si>
    <t>25.13</t>
  </si>
  <si>
    <t>19.66</t>
  </si>
  <si>
    <t>-1.35</t>
  </si>
  <si>
    <t>-6.83</t>
  </si>
  <si>
    <t>-5.86</t>
  </si>
  <si>
    <t>-8.46</t>
  </si>
  <si>
    <t>-13.5</t>
  </si>
  <si>
    <t>-7.85</t>
  </si>
  <si>
    <t>20.75</t>
  </si>
  <si>
    <t>Earnings From Cont. Operations, 3 Yr. CAGR %</t>
  </si>
  <si>
    <t>10.16</t>
  </si>
  <si>
    <t>29.69</t>
  </si>
  <si>
    <t>10.56</t>
  </si>
  <si>
    <t>-3.98</t>
  </si>
  <si>
    <t>8.87</t>
  </si>
  <si>
    <t>-22.46</t>
  </si>
  <si>
    <t>Net Income, 3 Yr. CAGR %</t>
  </si>
  <si>
    <t>29.13</t>
  </si>
  <si>
    <t>10.35</t>
  </si>
  <si>
    <t>13.46</t>
  </si>
  <si>
    <t>-3.97</t>
  </si>
  <si>
    <t>8.9</t>
  </si>
  <si>
    <t>-22.43</t>
  </si>
  <si>
    <t>-13.8</t>
  </si>
  <si>
    <t>Normalized Net Income, 3 Yr. CAGR %</t>
  </si>
  <si>
    <t>21.56</t>
  </si>
  <si>
    <t>21.98</t>
  </si>
  <si>
    <t>-1.13</t>
  </si>
  <si>
    <t>-7.75</t>
  </si>
  <si>
    <t>-9.12</t>
  </si>
  <si>
    <t>-13.87</t>
  </si>
  <si>
    <t>-8.4</t>
  </si>
  <si>
    <t>17.66</t>
  </si>
  <si>
    <t>Diluted EPS Before Extra, 3 Yr. CAGR %</t>
  </si>
  <si>
    <t>10.15</t>
  </si>
  <si>
    <t>29.43</t>
  </si>
  <si>
    <t>10.59</t>
  </si>
  <si>
    <t>-3.11</t>
  </si>
  <si>
    <t>10.55</t>
  </si>
  <si>
    <t>-21.16</t>
  </si>
  <si>
    <t>-13.62</t>
  </si>
  <si>
    <t>Accounts Receivable, 3 Yr. CAGR %</t>
  </si>
  <si>
    <t>4.47</t>
  </si>
  <si>
    <t>0.1</t>
  </si>
  <si>
    <t>2.51</t>
  </si>
  <si>
    <t>6.28</t>
  </si>
  <si>
    <t>-2.28</t>
  </si>
  <si>
    <t>-7.48</t>
  </si>
  <si>
    <t>6.68</t>
  </si>
  <si>
    <t>Inventory, 3 Yr. CAGR %</t>
  </si>
  <si>
    <t>10.22</t>
  </si>
  <si>
    <t>9.78</t>
  </si>
  <si>
    <t>8.53</t>
  </si>
  <si>
    <t>7.87</t>
  </si>
  <si>
    <t>11.34</t>
  </si>
  <si>
    <t>3.28</t>
  </si>
  <si>
    <t>12.57</t>
  </si>
  <si>
    <t>Net Property, Plant and Equip., 3 Yr. CAGR %</t>
  </si>
  <si>
    <t>10.62</t>
  </si>
  <si>
    <t>12.36</t>
  </si>
  <si>
    <t>10.06</t>
  </si>
  <si>
    <t>4.11</t>
  </si>
  <si>
    <t>8.6</t>
  </si>
  <si>
    <t>4.25</t>
  </si>
  <si>
    <t>6.11</t>
  </si>
  <si>
    <t>-0.29</t>
  </si>
  <si>
    <t>15.56</t>
  </si>
  <si>
    <t>Total Assets, 3 Yr. CAGR %</t>
  </si>
  <si>
    <t>5.62</t>
  </si>
  <si>
    <t>5.48</t>
  </si>
  <si>
    <t>5.44</t>
  </si>
  <si>
    <t>3.51</t>
  </si>
  <si>
    <t>2.23</t>
  </si>
  <si>
    <t>-0.88</t>
  </si>
  <si>
    <t>Tangible Book Value, 3 Yr. CAGR %</t>
  </si>
  <si>
    <t>-58.72</t>
  </si>
  <si>
    <t>0.81</t>
  </si>
  <si>
    <t>-20.9</t>
  </si>
  <si>
    <t>57.53</t>
  </si>
  <si>
    <t>29.16</t>
  </si>
  <si>
    <t>133.86</t>
  </si>
  <si>
    <t>78.37</t>
  </si>
  <si>
    <t>5.84</t>
  </si>
  <si>
    <t>8.5</t>
  </si>
  <si>
    <t>-5.93</t>
  </si>
  <si>
    <t>Common Equity, 3 Yr. CAGR %</t>
  </si>
  <si>
    <t>-0.36</t>
  </si>
  <si>
    <t>4.3</t>
  </si>
  <si>
    <t>4.69</t>
  </si>
  <si>
    <t>7.43</t>
  </si>
  <si>
    <t>5.68</t>
  </si>
  <si>
    <t>Cash From Operations, 3 Yr. CAGR %</t>
  </si>
  <si>
    <t>7.71</t>
  </si>
  <si>
    <t>6.19</t>
  </si>
  <si>
    <t>-7.42</t>
  </si>
  <si>
    <t>2.45</t>
  </si>
  <si>
    <t>-0.6</t>
  </si>
  <si>
    <t>17.22</t>
  </si>
  <si>
    <t>-10.95</t>
  </si>
  <si>
    <t>-28.2</t>
  </si>
  <si>
    <t>Capital Expenditures, 3 Yr. CAGR %</t>
  </si>
  <si>
    <t>38.8</t>
  </si>
  <si>
    <t>27.91</t>
  </si>
  <si>
    <t>15.28</t>
  </si>
  <si>
    <t>-12.34</t>
  </si>
  <si>
    <t>-13.33</t>
  </si>
  <si>
    <t>-33.38</t>
  </si>
  <si>
    <t>-0.45</t>
  </si>
  <si>
    <t>34.22</t>
  </si>
  <si>
    <t>Levered Free Cash Flow, 3 Yr. CAGR %</t>
  </si>
  <si>
    <t>-26.63</t>
  </si>
  <si>
    <t>-11.43</t>
  </si>
  <si>
    <t>-24.56</t>
  </si>
  <si>
    <t>24.43</t>
  </si>
  <si>
    <t>21.36</t>
  </si>
  <si>
    <t>144.56</t>
  </si>
  <si>
    <t>-15.89</t>
  </si>
  <si>
    <t>-53.18</t>
  </si>
  <si>
    <t>-6.97</t>
  </si>
  <si>
    <t>Unlevered Free Cash Flow, 3 Yr. CAGR %</t>
  </si>
  <si>
    <t>-24.67</t>
  </si>
  <si>
    <t>-11.65</t>
  </si>
  <si>
    <t>8.45</t>
  </si>
  <si>
    <t>-37.67</t>
  </si>
  <si>
    <t>21.28</t>
  </si>
  <si>
    <t>180.58</t>
  </si>
  <si>
    <t>-15.47</t>
  </si>
  <si>
    <t>-47.61</t>
  </si>
  <si>
    <t>-4.28</t>
  </si>
  <si>
    <t>Dividend Per Share, 3 Yr. CAGR %</t>
  </si>
  <si>
    <t>3.23</t>
  </si>
  <si>
    <t>4.32</t>
  </si>
  <si>
    <t>3.84</t>
  </si>
  <si>
    <t>2.59</t>
  </si>
  <si>
    <t>1.63</t>
  </si>
  <si>
    <t>1.61</t>
  </si>
  <si>
    <t>Compound Annual Growth Rate Over Five Years</t>
  </si>
  <si>
    <t>Total Revenues, 5 Yr. CAGR %</t>
  </si>
  <si>
    <t>6.49</t>
  </si>
  <si>
    <t>6.44</t>
  </si>
  <si>
    <t>1.85</t>
  </si>
  <si>
    <t>0.22</t>
  </si>
  <si>
    <t>-3.23</t>
  </si>
  <si>
    <t>-0.17</t>
  </si>
  <si>
    <t>1.51</t>
  </si>
  <si>
    <t>Gross Profit, 5 Yr. CAGR %</t>
  </si>
  <si>
    <t>6.85</t>
  </si>
  <si>
    <t>7.6</t>
  </si>
  <si>
    <t>5.86</t>
  </si>
  <si>
    <t>0.97</t>
  </si>
  <si>
    <t>-3.3</t>
  </si>
  <si>
    <t>-2.27</t>
  </si>
  <si>
    <t>2.6</t>
  </si>
  <si>
    <t>EBITDA, 5 Yr. CAGR %</t>
  </si>
  <si>
    <t>8.09</t>
  </si>
  <si>
    <t>13.74</t>
  </si>
  <si>
    <t>8.01</t>
  </si>
  <si>
    <t>5.98</t>
  </si>
  <si>
    <t>1.99</t>
  </si>
  <si>
    <t>-6.63</t>
  </si>
  <si>
    <t>-8.56</t>
  </si>
  <si>
    <t>-1.34</t>
  </si>
  <si>
    <t>4.45</t>
  </si>
  <si>
    <t>EBITA, 5 Yr. CAGR %</t>
  </si>
  <si>
    <t>17.81</t>
  </si>
  <si>
    <t>18.24</t>
  </si>
  <si>
    <t>16.32</t>
  </si>
  <si>
    <t>8.62</t>
  </si>
  <si>
    <t>-9.88</t>
  </si>
  <si>
    <t>-12.24</t>
  </si>
  <si>
    <t>-2.84</t>
  </si>
  <si>
    <t>EBIT, 5 Yr. CAGR %</t>
  </si>
  <si>
    <t>21.54</t>
  </si>
  <si>
    <t>20.27</t>
  </si>
  <si>
    <t>17.02</t>
  </si>
  <si>
    <t>9.19</t>
  </si>
  <si>
    <t>6.09</t>
  </si>
  <si>
    <t>-9.96</t>
  </si>
  <si>
    <t>-12.76</t>
  </si>
  <si>
    <t>-2.92</t>
  </si>
  <si>
    <t>Earnings From Cont. Operations, 5 Yr. CAGR %</t>
  </si>
  <si>
    <t>107.29</t>
  </si>
  <si>
    <t>13.36</t>
  </si>
  <si>
    <t>13.22</t>
  </si>
  <si>
    <t>8.05</t>
  </si>
  <si>
    <t>12.56</t>
  </si>
  <si>
    <t>-16.84</t>
  </si>
  <si>
    <t>-6.93</t>
  </si>
  <si>
    <t>-12.02</t>
  </si>
  <si>
    <t>Net Income, 5 Yr. CAGR %</t>
  </si>
  <si>
    <t>57.01</t>
  </si>
  <si>
    <t>31.38</t>
  </si>
  <si>
    <t>13.23</t>
  </si>
  <si>
    <t>12.89</t>
  </si>
  <si>
    <t>7.96</t>
  </si>
  <si>
    <t>12.45</t>
  </si>
  <si>
    <t>-16.85</t>
  </si>
  <si>
    <t>-6.91</t>
  </si>
  <si>
    <t>6.65</t>
  </si>
  <si>
    <t>-12.03</t>
  </si>
  <si>
    <t>Normalized Net Income, 5 Yr. CAGR %</t>
  </si>
  <si>
    <t>26.54</t>
  </si>
  <si>
    <t>23.84</t>
  </si>
  <si>
    <t>19.65</t>
  </si>
  <si>
    <t>10.5</t>
  </si>
  <si>
    <t>-10.52</t>
  </si>
  <si>
    <t>-13.68</t>
  </si>
  <si>
    <t>2.44</t>
  </si>
  <si>
    <t>Diluted EPS Before Extra, 5 Yr. CAGR %</t>
  </si>
  <si>
    <t>102.14</t>
  </si>
  <si>
    <t>28.98</t>
  </si>
  <si>
    <t>13.33</t>
  </si>
  <si>
    <t>8.71</t>
  </si>
  <si>
    <t>-15.83</t>
  </si>
  <si>
    <t>-6.27</t>
  </si>
  <si>
    <t>-12.37</t>
  </si>
  <si>
    <t>Accounts Receivable, 5 Yr. CAGR %</t>
  </si>
  <si>
    <t>7.95</t>
  </si>
  <si>
    <t>5.07</t>
  </si>
  <si>
    <t>2.26</t>
  </si>
  <si>
    <t>2.79</t>
  </si>
  <si>
    <t>-3.54</t>
  </si>
  <si>
    <t>-3.37</t>
  </si>
  <si>
    <t>Inventory, 5 Yr. CAGR %</t>
  </si>
  <si>
    <t>12.67</t>
  </si>
  <si>
    <t>10.73</t>
  </si>
  <si>
    <t>11.92</t>
  </si>
  <si>
    <t>6.06</t>
  </si>
  <si>
    <t>2.96</t>
  </si>
  <si>
    <t>Net Property, Plant and Equip., 5 Yr. CAGR %</t>
  </si>
  <si>
    <t>3.64</t>
  </si>
  <si>
    <t>8.04</t>
  </si>
  <si>
    <t>9.18</t>
  </si>
  <si>
    <t>10.17</t>
  </si>
  <si>
    <t>7.56</t>
  </si>
  <si>
    <t>7.98</t>
  </si>
  <si>
    <t>5.33</t>
  </si>
  <si>
    <t>5.23</t>
  </si>
  <si>
    <t>12.14</t>
  </si>
  <si>
    <t>Total Assets, 5 Yr. CAGR %</t>
  </si>
  <si>
    <t>4.5</t>
  </si>
  <si>
    <t>5.26</t>
  </si>
  <si>
    <t>2.4</t>
  </si>
  <si>
    <t>0.33</t>
  </si>
  <si>
    <t>Tangible Book Value, 5 Yr. CAGR %</t>
  </si>
  <si>
    <t>-42.14</t>
  </si>
  <si>
    <t>-13.24</t>
  </si>
  <si>
    <t>-20.22</t>
  </si>
  <si>
    <t>-12.48</t>
  </si>
  <si>
    <t>12.6</t>
  </si>
  <si>
    <t>87.76</t>
  </si>
  <si>
    <t>23.25</t>
  </si>
  <si>
    <t>61.31</t>
  </si>
  <si>
    <t>50.12</t>
  </si>
  <si>
    <t>Common Equity, 5 Yr. CAGR %</t>
  </si>
  <si>
    <t>-0.23</t>
  </si>
  <si>
    <t>3.17</t>
  </si>
  <si>
    <t>3.62</t>
  </si>
  <si>
    <t>7.09</t>
  </si>
  <si>
    <t>4.36</t>
  </si>
  <si>
    <t>3.33</t>
  </si>
  <si>
    <t>3.7</t>
  </si>
  <si>
    <t>6.23</t>
  </si>
  <si>
    <t>Cash From Operations, 5 Yr. CAGR %</t>
  </si>
  <si>
    <t>-2.78</t>
  </si>
  <si>
    <t>12.93</t>
  </si>
  <si>
    <t>10.71</t>
  </si>
  <si>
    <t>-1.66</t>
  </si>
  <si>
    <t>5.51</t>
  </si>
  <si>
    <t>-10.04</t>
  </si>
  <si>
    <t>-9.42</t>
  </si>
  <si>
    <t>7.49</t>
  </si>
  <si>
    <t>Capital Expenditures, 5 Yr. CAGR %</t>
  </si>
  <si>
    <t>26.32</t>
  </si>
  <si>
    <t>27.44</t>
  </si>
  <si>
    <t>22.58</t>
  </si>
  <si>
    <t>-1.81</t>
  </si>
  <si>
    <t>-3.93</t>
  </si>
  <si>
    <t>-17.13</t>
  </si>
  <si>
    <t>-10.56</t>
  </si>
  <si>
    <t>-11.29</t>
  </si>
  <si>
    <t>7.01</t>
  </si>
  <si>
    <t>Levered Free Cash Flow, 5 Yr. CAGR %</t>
  </si>
  <si>
    <t>-32.49</t>
  </si>
  <si>
    <t>6.12</t>
  </si>
  <si>
    <t>-30.15</t>
  </si>
  <si>
    <t>10.28</t>
  </si>
  <si>
    <t>37.51</t>
  </si>
  <si>
    <t>26.97</t>
  </si>
  <si>
    <t>-5.05</t>
  </si>
  <si>
    <t>-0.07</t>
  </si>
  <si>
    <t>Unlevered Free Cash Flow, 5 Yr. CAGR %</t>
  </si>
  <si>
    <t>-30.44</t>
  </si>
  <si>
    <t>-3.9</t>
  </si>
  <si>
    <t>4.52</t>
  </si>
  <si>
    <t>-36.69</t>
  </si>
  <si>
    <t>33.92</t>
  </si>
  <si>
    <t>25.6</t>
  </si>
  <si>
    <t>-4.44</t>
  </si>
  <si>
    <t>16.57</t>
  </si>
  <si>
    <t>Dividend Per Share, 5 Yr. CAGR %</t>
  </si>
  <si>
    <t>2.86</t>
  </si>
  <si>
    <t>3.45</t>
  </si>
  <si>
    <t>3.53</t>
  </si>
  <si>
    <t>4.1</t>
  </si>
  <si>
    <t>2.53</t>
  </si>
  <si>
    <t>2.36</t>
  </si>
  <si>
    <t>2019</t>
  </si>
  <si>
    <t>2020</t>
  </si>
  <si>
    <t>2021</t>
  </si>
  <si>
    <t>2022</t>
  </si>
  <si>
    <t>2023</t>
  </si>
  <si>
    <t>2024</t>
  </si>
  <si>
    <t>2025</t>
  </si>
  <si>
    <t>2026</t>
  </si>
  <si>
    <t>Capitalization
                                    1</t>
  </si>
  <si>
    <t>1,604</t>
  </si>
  <si>
    <t>1,471</t>
  </si>
  <si>
    <t>1,827</t>
  </si>
  <si>
    <t>1,176</t>
  </si>
  <si>
    <t>1,948</t>
  </si>
  <si>
    <t>2,286</t>
  </si>
  <si>
    <t>-</t>
  </si>
  <si>
    <t>Change</t>
  </si>
  <si>
    <t>-8.3%</t>
  </si>
  <si>
    <t>24.22%</t>
  </si>
  <si>
    <t>-35.63%</t>
  </si>
  <si>
    <t>65.69%</t>
  </si>
  <si>
    <t>17.35%</t>
  </si>
  <si>
    <t>0%</t>
  </si>
  <si>
    <t>Enterprise Value (EV)</t>
  </si>
  <si>
    <t>2,362</t>
  </si>
  <si>
    <t>100.86%</t>
  </si>
  <si>
    <t>-3.2%</t>
  </si>
  <si>
    <t>P/E ratio</t>
  </si>
  <si>
    <t>14.7x</t>
  </si>
  <si>
    <t>35.1x</t>
  </si>
  <si>
    <t>30.8x</t>
  </si>
  <si>
    <t>9.67x</t>
  </si>
  <si>
    <t>38.4x</t>
  </si>
  <si>
    <t>16.8x</t>
  </si>
  <si>
    <t>13.6x</t>
  </si>
  <si>
    <t>11.9x</t>
  </si>
  <si>
    <t>PBR</t>
  </si>
  <si>
    <t>2.5x</t>
  </si>
  <si>
    <t>3.03x</t>
  </si>
  <si>
    <t>1.92x</t>
  </si>
  <si>
    <t>2.44x</t>
  </si>
  <si>
    <t>2.63x</t>
  </si>
  <si>
    <t>2.21x</t>
  </si>
  <si>
    <t>1.88x</t>
  </si>
  <si>
    <t>PEG</t>
  </si>
  <si>
    <t>-0.6x</t>
  </si>
  <si>
    <t>0.8x</t>
  </si>
  <si>
    <t>0x</t>
  </si>
  <si>
    <t>0.6x</t>
  </si>
  <si>
    <t>Capitalization / Revenue</t>
  </si>
  <si>
    <t>0.71x</t>
  </si>
  <si>
    <t>0.75x</t>
  </si>
  <si>
    <t>0.84x</t>
  </si>
  <si>
    <t>0.5x</t>
  </si>
  <si>
    <t>0.9x</t>
  </si>
  <si>
    <t>0.88x</t>
  </si>
  <si>
    <t>0.85x</t>
  </si>
  <si>
    <t>EV / Revenue</t>
  </si>
  <si>
    <t>EV / EBITDA</t>
  </si>
  <si>
    <t>7.1x</t>
  </si>
  <si>
    <t>6.54x</t>
  </si>
  <si>
    <t>6.09x</t>
  </si>
  <si>
    <t>EV / EBIT</t>
  </si>
  <si>
    <t>10.9x</t>
  </si>
  <si>
    <t>9.49x</t>
  </si>
  <si>
    <t>8.58x</t>
  </si>
  <si>
    <t>EV / FCF</t>
  </si>
  <si>
    <t>14.2x</t>
  </si>
  <si>
    <t>11.3x</t>
  </si>
  <si>
    <t>10x</t>
  </si>
  <si>
    <t>FCF Yield</t>
  </si>
  <si>
    <t>9.89%</t>
  </si>
  <si>
    <t>12.4%</t>
  </si>
  <si>
    <t>3.56%</t>
  </si>
  <si>
    <t>1.79%</t>
  </si>
  <si>
    <t>9.72%</t>
  </si>
  <si>
    <t>7.04%</t>
  </si>
  <si>
    <t>8.83%</t>
  </si>
  <si>
    <t>9.95%</t>
  </si>
  <si>
    <t>Dividend per Share
                                    2</t>
  </si>
  <si>
    <t>1.235</t>
  </si>
  <si>
    <t>Rate of return</t>
  </si>
  <si>
    <t>2.94%</t>
  </si>
  <si>
    <t>4.47%</t>
  </si>
  <si>
    <t>3.06%</t>
  </si>
  <si>
    <t>EPS
                                    2</t>
  </si>
  <si>
    <t>2.85</t>
  </si>
  <si>
    <t>3.505</t>
  </si>
  <si>
    <t>4.015</t>
  </si>
  <si>
    <t>Distribution rate</t>
  </si>
  <si>
    <t>90.8%</t>
  </si>
  <si>
    <t>43.2%</t>
  </si>
  <si>
    <t>117%</t>
  </si>
  <si>
    <t>Net sales
                                    1</t>
  </si>
  <si>
    <t>2,247</t>
  </si>
  <si>
    <t>1,955</t>
  </si>
  <si>
    <t>2,184</t>
  </si>
  <si>
    <t>2,434</t>
  </si>
  <si>
    <t>2,541</t>
  </si>
  <si>
    <t>2,610</t>
  </si>
  <si>
    <t>2,703</t>
  </si>
  <si>
    <t>EBITDA
                                    1</t>
  </si>
  <si>
    <t>231.3</t>
  </si>
  <si>
    <t>184.7</t>
  </si>
  <si>
    <t>183.8</t>
  </si>
  <si>
    <t>212.6</t>
  </si>
  <si>
    <t>273</t>
  </si>
  <si>
    <t>322</t>
  </si>
  <si>
    <t>349.6</t>
  </si>
  <si>
    <t>375.5</t>
  </si>
  <si>
    <t>EBIT
                                    1</t>
  </si>
  <si>
    <t>153.9</t>
  </si>
  <si>
    <t>107</t>
  </si>
  <si>
    <t>100.7</t>
  </si>
  <si>
    <t>128.4</t>
  </si>
  <si>
    <t>178.1</t>
  </si>
  <si>
    <t>208.9</t>
  </si>
  <si>
    <t>241</t>
  </si>
  <si>
    <t>266.6</t>
  </si>
  <si>
    <t>Net income
                                    1</t>
  </si>
  <si>
    <t>110.5</t>
  </si>
  <si>
    <t>41.92</t>
  </si>
  <si>
    <t>59.81</t>
  </si>
  <si>
    <t>123.9</t>
  </si>
  <si>
    <t>49.2</t>
  </si>
  <si>
    <t>137.4</t>
  </si>
  <si>
    <t>168.2</t>
  </si>
  <si>
    <t>192.8</t>
  </si>
  <si>
    <t>413.6</t>
  </si>
  <si>
    <t>Reference price
                                    2</t>
  </si>
  <si>
    <t>37.45</t>
  </si>
  <si>
    <t>34.43</t>
  </si>
  <si>
    <t>41.94</t>
  </si>
  <si>
    <t>41.83</t>
  </si>
  <si>
    <t>47.83</t>
  </si>
  <si>
    <t>Nbr of stocks (in thousands)</t>
  </si>
  <si>
    <t>42,824</t>
  </si>
  <si>
    <t>42,715</t>
  </si>
  <si>
    <t>43,559</t>
  </si>
  <si>
    <t>41,364</t>
  </si>
  <si>
    <t>46,579</t>
  </si>
  <si>
    <t>47,804</t>
  </si>
  <si>
    <t>Announcement Date</t>
  </si>
  <si>
    <t>2/19/20</t>
  </si>
  <si>
    <t>3/1/21</t>
  </si>
  <si>
    <t>2/28/22</t>
  </si>
  <si>
    <t>2/23/23</t>
  </si>
  <si>
    <t>2/22/24</t>
  </si>
  <si>
    <t>address1</t>
  </si>
  <si>
    <t>600 East Second Street</t>
  </si>
  <si>
    <t>address2</t>
  </si>
  <si>
    <t>PO Box 1109</t>
  </si>
  <si>
    <t>city</t>
  </si>
  <si>
    <t>Muscatine</t>
  </si>
  <si>
    <t>state</t>
  </si>
  <si>
    <t>IA</t>
  </si>
  <si>
    <t>zip</t>
  </si>
  <si>
    <t>52761-0071</t>
  </si>
  <si>
    <t>country</t>
  </si>
  <si>
    <t>phone</t>
  </si>
  <si>
    <t>563 272 7400</t>
  </si>
  <si>
    <t>website</t>
  </si>
  <si>
    <t>https://www.hnicorp.com</t>
  </si>
  <si>
    <t>industry</t>
  </si>
  <si>
    <t>Business Equipment &amp; Supplies</t>
  </si>
  <si>
    <t>industryKey</t>
  </si>
  <si>
    <t>business-equipment-supplies</t>
  </si>
  <si>
    <t>industryDisp</t>
  </si>
  <si>
    <t>sector</t>
  </si>
  <si>
    <t>Industrials</t>
  </si>
  <si>
    <t>sectorKey</t>
  </si>
  <si>
    <t>industrials</t>
  </si>
  <si>
    <t>sectorDisp</t>
  </si>
  <si>
    <t>longBusinessSummary</t>
  </si>
  <si>
    <t>HNI Corporation, together with its subsidiaries, engages in the manufacture, sale, and marketing of workplace furnishings and residential building products primarily in the United States and Canada. The company operates through two segments, Workplace Furnishings and Residential Building Products. The Workplace Furnishings segment offers a range of commercial and home office furniture, including panel-based and freestanding furniture systems, seating, storage, benching, tables, architectural products, and ancillary and hospitality products, as well as social collaborative items under the HON, Allsteel, Beyond, Gunlocke, HBF, HBF Textiles, HNI India, Kimball, National, Etc., Interwoven, David Edward, Kimball Hospitality, and D'style brands. This segment sells its products through independent office products dealers, wholesalers, office product distributors, e-commerce focused resellers, and wholesalers, as well as directly to end-user customers and governments. The Residential Building Products segment provides various gas, wood, electric, and pellet-fueled prefabricated fireplaces; and inserts, hearth stoves, facings, outdoor fire pits and fire tables, and accessories. This segment sells its products primarily for home use under the Heatilator, Heat &amp; Glo, Majestic, Monessen, Quadra-Fire, Harman, Vermont Castings, PelPro, Stellar, SimpliFire, The Outdoor GreatRoom Company, and Forge &amp; Flame brand names through independent dealers and distributors, and corporation-owned distribution and retail outlets. The company was incorporated in 1944 and is headquartered in Muscatine, Iowa.</t>
  </si>
  <si>
    <t>fullTimeEmployees</t>
  </si>
  <si>
    <t>companyOfficers</t>
  </si>
  <si>
    <t>[{'maxAge': 1, 'name': 'Mr. Jeffrey D. Lorenger J.D.', 'age': 58, 'title': 'Chairman of the Board, President &amp; CEO', 'yearBorn': 1966, 'fiscalYear': 2023, 'totalPay': 3549474, 'exercisedValue': 141859, 'unexercisedValue': 1642388}, {'maxAge': 1, 'name': 'Mr. Vincent Paul Berger II', 'age': 51, 'title': 'CFO, Executive VP and President of Hearth &amp; Home Technologies', 'yearBorn': 1973, 'fiscalYear': 2023, 'totalPay': 943073, 'exercisedValue': 14702, 'unexercisedValue': 312577}, {'maxAge': 1, 'name': 'Mr. Steven Mark Bradford J.D.', 'age': 66, 'title': 'Senior VP, General Counsel &amp; Secretary', 'yearBorn': 1958, 'fiscalYear': 2023, 'totalPay': 1232730, 'exercisedValue': 170254, 'unexercisedValue': 101746}, {'maxAge': 1, 'name': 'Mr. Brandon Bishop Bullock III', 'age': 46, 'title': 'President of The HON Company', 'yearBorn': 1978, 'fiscalYear': 2023, 'totalPay': 1139234, 'exercisedValue': 0, 'unexercisedValue': 50163}, {'maxAge': 1, 'name': 'Mr. Jack D. Herring', 'title': 'VP of Corporate Finance &amp; Treasurer', 'fiscalYear': 2023, 'exercisedValue': 0, 'unexercisedValue': 0}, {'maxAge': 1, 'name': 'Mr. Radhakrishna S. Rao', 'title': 'VP and Chief Information &amp; Digital Officer', 'fiscalYear': 2023, 'exercisedValue': 0, 'unexercisedValue': 0}, {'maxAge': 1, 'name': 'Mr. Matthew Schon McCall C.F.A.', 'title': 'Vice President of Investor Relations &amp; Corporate Development', 'fiscalYear': 2023, 'exercisedValue': 0, 'unexercisedValue': 0}, {'maxAge': 1, 'name': 'Mr. Gregory A. Meunier', 'age': 53, 'title': 'Executive Vice President of Global Operations - Kimball International', 'yearBorn': 1971, 'fiscalYear': 2023, 'exercisedValue': 0, 'unexercisedValue': 0}, {'maxAge': 1, 'name': 'Mr. Michael J. Roch', 'age': 45, 'title': 'Chief Customer Officer of Kimball International', 'yearBorn': 1979, 'fiscalYear': 2023, 'exercisedValue': 0, 'unexercisedValue': 0}, {'maxAge': 1, 'name': 'Ms. Kourtney L. Smith', 'age': 54, 'title': 'Chief Operating Officer of Kimball International',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</si>
  <si>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</si>
  <si>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</si>
  <si>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</si>
  <si>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</si>
  <si>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</si>
  <si>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</si>
  <si>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</si>
  <si>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</si>
  <si>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http://phx.corporate-ir.net/phoenix.zhtml?c=98627&amp;p=irol-irhome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</si>
  <si>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</si>
  <si>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</si>
  <si>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</si>
  <si>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</si>
  <si>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</si>
  <si>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</si>
  <si>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</si>
  <si>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</si>
  <si>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</si>
  <si>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</si>
  <si>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</si>
  <si>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</si>
  <si>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</si>
  <si>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</si>
  <si>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</si>
  <si>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</si>
  <si>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</si>
  <si>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</si>
  <si>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</si>
  <si>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</si>
  <si>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</si>
  <si>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</si>
  <si>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</si>
  <si>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</si>
  <si>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</si>
  <si>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</si>
  <si>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</si>
  <si>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</si>
  <si>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</si>
  <si>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</si>
  <si>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</si>
  <si>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</si>
  <si>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</si>
  <si>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</si>
  <si>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</si>
  <si>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</si>
  <si>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</si>
  <si>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</si>
  <si>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</si>
  <si>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</si>
  <si>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</si>
  <si>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</si>
  <si>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</si>
  <si>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</si>
  <si>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</si>
  <si>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</si>
  <si>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</si>
  <si>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</si>
  <si>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</si>
  <si>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</si>
  <si>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</si>
  <si>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</si>
  <si>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</si>
  <si>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</si>
  <si>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</si>
  <si>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</si>
  <si>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</si>
  <si>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</si>
  <si>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</si>
  <si>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</si>
  <si>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</si>
  <si>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</si>
  <si>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</si>
  <si>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</si>
  <si>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</si>
  <si>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</si>
  <si>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</si>
  <si>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</si>
  <si>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</si>
  <si>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</si>
  <si>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</si>
  <si>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</si>
  <si>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</si>
  <si>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</si>
  <si>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</si>
  <si>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</si>
  <si>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HNI Corporation</t>
  </si>
  <si>
    <t>longName</t>
  </si>
  <si>
    <t>firstTradeDateEpochUtc</t>
  </si>
  <si>
    <t>timeZoneFullName</t>
  </si>
  <si>
    <t>America/New_York</t>
  </si>
  <si>
    <t>timeZoneShortName</t>
  </si>
  <si>
    <t>EST</t>
  </si>
  <si>
    <t>uuid</t>
  </si>
  <si>
    <t>a56609ee-8826-3589-bafc-ac603de05790</t>
  </si>
  <si>
    <t>messageBoardId</t>
  </si>
  <si>
    <t>finmb_278446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</si>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</sst>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nicorp.com/" TargetMode="External"/><Relationship Id="rId2" Type="http://schemas.openxmlformats.org/officeDocument/2006/relationships/hyperlink" Target="http://phx.corporate-ir.net/phoenix.zhtml?c=9862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47.53</v>
      </c>
      <c r="C4" s="2"/>
      <c r="D4" s="2"/>
      <c r="E4" s="2"/>
      <c r="F4" s="2"/>
      <c r="G4" s="2"/>
      <c r="H4" s="2"/>
      <c r="I4" s="2"/>
      <c r="J4" s="2"/>
      <c r="K4" s="2"/>
      <c r="L4" s="2"/>
      <c r="M4" s="2"/>
      <c r="N4" s="2"/>
      <c r="O4" s="2"/>
      <c r="P4" s="2"/>
      <c r="Q4" s="2"/>
      <c r="R4" s="2"/>
      <c r="S4" s="2"/>
      <c r="T4" s="2"/>
      <c r="U4" s="2"/>
      <c r="V4" s="2"/>
      <c r="W4" s="2"/>
      <c r="X4" s="2"/>
      <c r="Y4" s="2"/>
      <c r="Z4" s="2"/>
    </row>
    <row r="5">
      <c r="A5" s="1" t="s">
        <v>7</v>
      </c>
      <c r="B5" s="1">
        <v>71.99295186997249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2.28646528E9</v>
      </c>
      <c r="C8" s="2"/>
      <c r="D8" s="2"/>
      <c r="E8" s="2"/>
      <c r="F8" s="2"/>
      <c r="G8" s="2"/>
      <c r="H8" s="2"/>
      <c r="I8" s="2"/>
      <c r="J8" s="2"/>
      <c r="K8" s="2"/>
      <c r="L8" s="2"/>
      <c r="M8" s="2"/>
      <c r="N8" s="2"/>
      <c r="O8" s="2"/>
      <c r="P8" s="2"/>
      <c r="Q8" s="2"/>
      <c r="R8" s="2"/>
      <c r="S8" s="2"/>
      <c r="T8" s="2"/>
      <c r="U8" s="2"/>
      <c r="V8" s="2"/>
      <c r="W8" s="2"/>
      <c r="X8" s="2"/>
      <c r="Y8" s="2"/>
      <c r="Z8" s="2"/>
    </row>
    <row r="9">
      <c r="A9" s="1" t="s">
        <v>13</v>
      </c>
      <c r="B9" s="1">
        <v>17.71</v>
      </c>
      <c r="C9" s="2"/>
      <c r="D9" s="2"/>
      <c r="E9" s="2"/>
      <c r="F9" s="2"/>
      <c r="G9" s="2"/>
      <c r="H9" s="2"/>
      <c r="I9" s="2"/>
      <c r="J9" s="2"/>
      <c r="K9" s="2"/>
      <c r="L9" s="2"/>
      <c r="M9" s="2"/>
      <c r="N9" s="2"/>
      <c r="O9" s="2"/>
      <c r="P9" s="2"/>
      <c r="Q9" s="2"/>
      <c r="R9" s="2"/>
      <c r="S9" s="2"/>
      <c r="T9" s="2"/>
      <c r="U9" s="2"/>
      <c r="V9" s="2"/>
      <c r="W9" s="2"/>
      <c r="X9" s="2"/>
      <c r="Y9" s="2"/>
      <c r="Z9" s="2"/>
    </row>
    <row r="10">
      <c r="A10" s="1" t="s">
        <v>14</v>
      </c>
      <c r="B10" s="1">
        <v>13.754134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61.0</v>
      </c>
      <c r="C2" s="1">
        <v>105.0</v>
      </c>
      <c r="D2" s="1">
        <v>85.0</v>
      </c>
      <c r="E2" s="1">
        <v>89.0</v>
      </c>
      <c r="F2" s="1">
        <v>93.0</v>
      </c>
      <c r="G2" s="1">
        <v>111.0</v>
      </c>
      <c r="H2" s="1">
        <v>41.0</v>
      </c>
      <c r="I2" s="1">
        <v>59.0</v>
      </c>
      <c r="J2" s="1">
        <v>124.0</v>
      </c>
      <c r="K2" s="1">
        <v>49.0</v>
      </c>
      <c r="L2" s="2"/>
      <c r="M2" s="2"/>
      <c r="N2" s="2"/>
      <c r="O2" s="2"/>
      <c r="P2" s="2"/>
      <c r="Q2" s="2"/>
      <c r="R2" s="2"/>
      <c r="S2" s="2"/>
      <c r="T2" s="2"/>
      <c r="U2" s="2"/>
      <c r="V2" s="2"/>
      <c r="W2" s="2"/>
      <c r="X2" s="2"/>
      <c r="Y2" s="2"/>
      <c r="Z2" s="2"/>
    </row>
    <row r="3">
      <c r="A3" s="1" t="s">
        <v>18</v>
      </c>
      <c r="B3" s="1">
        <v>41.0</v>
      </c>
      <c r="C3" s="1">
        <v>46.0</v>
      </c>
      <c r="D3" s="1">
        <v>52.0</v>
      </c>
      <c r="E3" s="1">
        <v>46.0</v>
      </c>
      <c r="F3" s="1">
        <v>51.0</v>
      </c>
      <c r="G3" s="1">
        <v>75.0</v>
      </c>
      <c r="H3" s="1">
        <v>54.0</v>
      </c>
      <c r="I3" s="1">
        <v>52.0</v>
      </c>
      <c r="J3" s="1">
        <v>53.0</v>
      </c>
      <c r="K3" s="1">
        <v>64.0</v>
      </c>
      <c r="L3" s="2"/>
      <c r="M3" s="2"/>
      <c r="N3" s="2"/>
      <c r="O3" s="2"/>
      <c r="P3" s="2"/>
      <c r="Q3" s="2"/>
      <c r="R3" s="2"/>
      <c r="S3" s="2"/>
      <c r="T3" s="2"/>
      <c r="U3" s="2"/>
      <c r="V3" s="2"/>
      <c r="W3" s="2"/>
      <c r="X3" s="2"/>
      <c r="Y3" s="2"/>
      <c r="Z3" s="2"/>
    </row>
    <row r="4">
      <c r="A4" s="1" t="s">
        <v>19</v>
      </c>
      <c r="B4" s="1">
        <v>7.0</v>
      </c>
      <c r="C4" s="1">
        <v>7.0</v>
      </c>
      <c r="D4" s="1">
        <v>7.0</v>
      </c>
      <c r="E4" s="1">
        <v>6.0</v>
      </c>
      <c r="F4" s="1">
        <v>6.0</v>
      </c>
      <c r="G4" s="1">
        <v>6.0</v>
      </c>
      <c r="H4" s="1">
        <v>4.0</v>
      </c>
      <c r="I4" s="1">
        <v>6.0</v>
      </c>
      <c r="J4" s="1">
        <v>6.0</v>
      </c>
      <c r="K4" s="1">
        <v>8.0</v>
      </c>
      <c r="L4" s="2"/>
      <c r="M4" s="2"/>
      <c r="N4" s="2"/>
      <c r="O4" s="2"/>
      <c r="P4" s="2"/>
      <c r="Q4" s="2"/>
      <c r="R4" s="2"/>
      <c r="S4" s="2"/>
      <c r="T4" s="2"/>
      <c r="U4" s="2"/>
      <c r="V4" s="2"/>
      <c r="W4" s="2"/>
      <c r="X4" s="2"/>
      <c r="Y4" s="2"/>
      <c r="Z4" s="2"/>
    </row>
    <row r="5">
      <c r="A5" s="1" t="s">
        <v>20</v>
      </c>
      <c r="B5" s="1">
        <v>48.0</v>
      </c>
      <c r="C5" s="1">
        <v>54.0</v>
      </c>
      <c r="D5" s="1">
        <v>59.0</v>
      </c>
      <c r="E5" s="1">
        <v>53.0</v>
      </c>
      <c r="F5" s="1">
        <v>57.0</v>
      </c>
      <c r="G5" s="1">
        <v>82.0</v>
      </c>
      <c r="H5" s="1">
        <v>59.0</v>
      </c>
      <c r="I5" s="1">
        <v>59.0</v>
      </c>
      <c r="J5" s="1">
        <v>59.0</v>
      </c>
      <c r="K5" s="1">
        <v>73.0</v>
      </c>
      <c r="L5" s="2"/>
      <c r="M5" s="2"/>
      <c r="N5" s="2"/>
      <c r="O5" s="2"/>
      <c r="P5" s="2"/>
      <c r="Q5" s="2"/>
      <c r="R5" s="2"/>
      <c r="S5" s="2"/>
      <c r="T5" s="2"/>
      <c r="U5" s="2"/>
      <c r="V5" s="2"/>
      <c r="W5" s="2"/>
      <c r="X5" s="2"/>
      <c r="Y5" s="2"/>
      <c r="Z5" s="2"/>
    </row>
    <row r="6">
      <c r="A6" s="1" t="s">
        <v>21</v>
      </c>
      <c r="B6" s="1">
        <v>3.0</v>
      </c>
      <c r="C6" s="1">
        <v>3.0</v>
      </c>
      <c r="D6" s="1">
        <v>4.0</v>
      </c>
      <c r="E6" s="1">
        <v>9.0</v>
      </c>
      <c r="F6" s="1">
        <v>17.0</v>
      </c>
      <c r="G6" s="1">
        <v>18.0</v>
      </c>
      <c r="H6" s="1">
        <v>19.0</v>
      </c>
      <c r="I6" s="1">
        <v>23.0</v>
      </c>
      <c r="J6" s="1">
        <v>24.0</v>
      </c>
      <c r="K6" s="1">
        <v>21.0</v>
      </c>
      <c r="L6" s="2"/>
      <c r="M6" s="2"/>
      <c r="N6" s="2"/>
      <c r="O6" s="2"/>
      <c r="P6" s="2"/>
      <c r="Q6" s="2"/>
      <c r="R6" s="2"/>
      <c r="S6" s="2"/>
      <c r="T6" s="2"/>
      <c r="U6" s="2"/>
      <c r="V6" s="2"/>
      <c r="W6" s="2"/>
      <c r="X6" s="2"/>
      <c r="Y6" s="2"/>
      <c r="Z6" s="2"/>
    </row>
    <row r="7">
      <c r="A7" s="1" t="s">
        <v>22</v>
      </c>
      <c r="B7" s="1">
        <v>-10.0</v>
      </c>
      <c r="C7" s="1">
        <v>1.0</v>
      </c>
      <c r="D7" s="1">
        <v>23.0</v>
      </c>
      <c r="E7" s="1">
        <v>9.0</v>
      </c>
      <c r="F7" s="1">
        <v>66.0</v>
      </c>
      <c r="G7" s="1">
        <v>-35.0</v>
      </c>
      <c r="H7" s="1">
        <v>0.0</v>
      </c>
      <c r="I7" s="1">
        <v>0.0</v>
      </c>
      <c r="J7" s="1">
        <v>-50.0</v>
      </c>
      <c r="K7" s="1">
        <v>0.0</v>
      </c>
      <c r="L7" s="2"/>
      <c r="M7" s="2"/>
      <c r="N7" s="2"/>
      <c r="O7" s="2"/>
      <c r="P7" s="2"/>
      <c r="Q7" s="2"/>
      <c r="R7" s="2"/>
      <c r="S7" s="2"/>
      <c r="T7" s="2"/>
      <c r="U7" s="2"/>
      <c r="V7" s="2"/>
      <c r="W7" s="2"/>
      <c r="X7" s="2"/>
      <c r="Y7" s="2"/>
      <c r="Z7" s="2"/>
    </row>
    <row r="8">
      <c r="A8" s="1" t="s">
        <v>23</v>
      </c>
      <c r="B8" s="1">
        <v>34.0</v>
      </c>
      <c r="C8" s="1">
        <v>11.0</v>
      </c>
      <c r="D8" s="1">
        <v>10.0</v>
      </c>
      <c r="E8" s="1">
        <v>31.0</v>
      </c>
      <c r="F8" s="1">
        <v>15.0</v>
      </c>
      <c r="G8" s="1">
        <v>2.0</v>
      </c>
      <c r="H8" s="1">
        <v>61.0</v>
      </c>
      <c r="I8" s="1">
        <v>30.0</v>
      </c>
      <c r="J8" s="1">
        <v>6.0</v>
      </c>
      <c r="K8" s="1">
        <v>31.0</v>
      </c>
      <c r="L8" s="2"/>
      <c r="M8" s="2"/>
      <c r="N8" s="2"/>
      <c r="O8" s="2"/>
      <c r="P8" s="2"/>
      <c r="Q8" s="2"/>
      <c r="R8" s="2"/>
      <c r="S8" s="2"/>
      <c r="T8" s="2"/>
      <c r="U8" s="2"/>
      <c r="V8" s="2"/>
      <c r="W8" s="2"/>
      <c r="X8" s="2"/>
      <c r="Y8" s="2"/>
      <c r="Z8" s="2"/>
    </row>
    <row r="9">
      <c r="A9" s="1" t="s">
        <v>24</v>
      </c>
      <c r="B9" s="1">
        <v>14.0</v>
      </c>
      <c r="C9" s="1">
        <v>9.0</v>
      </c>
      <c r="D9" s="1">
        <v>8.0</v>
      </c>
      <c r="E9" s="1">
        <v>7.0</v>
      </c>
      <c r="F9" s="1">
        <v>7.0</v>
      </c>
      <c r="G9" s="1">
        <v>6.0</v>
      </c>
      <c r="H9" s="1">
        <v>7.0</v>
      </c>
      <c r="I9" s="1">
        <v>12.0</v>
      </c>
      <c r="J9" s="1">
        <v>9.0</v>
      </c>
      <c r="K9" s="1">
        <v>16.0</v>
      </c>
      <c r="L9" s="2"/>
      <c r="M9" s="2"/>
      <c r="N9" s="2"/>
      <c r="O9" s="2"/>
      <c r="P9" s="2"/>
      <c r="Q9" s="2"/>
      <c r="R9" s="2"/>
      <c r="S9" s="2"/>
      <c r="T9" s="2"/>
      <c r="U9" s="2"/>
      <c r="V9" s="2"/>
      <c r="W9" s="2"/>
      <c r="X9" s="2"/>
      <c r="Y9" s="2"/>
      <c r="Z9" s="2"/>
    </row>
    <row r="10">
      <c r="A10" s="1" t="s">
        <v>25</v>
      </c>
      <c r="B10" s="1">
        <v>-2.0</v>
      </c>
      <c r="C10" s="1">
        <v>-1.0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20.0</v>
      </c>
      <c r="C11" s="1">
        <v>15.0</v>
      </c>
      <c r="D11" s="1">
        <v>26.0</v>
      </c>
      <c r="E11" s="1">
        <v>-33.0</v>
      </c>
      <c r="F11" s="1">
        <v>3.0</v>
      </c>
      <c r="G11" s="1">
        <v>11.0</v>
      </c>
      <c r="H11" s="1">
        <v>-7.0</v>
      </c>
      <c r="I11" s="1">
        <v>5.0</v>
      </c>
      <c r="J11" s="1">
        <v>-11.0</v>
      </c>
      <c r="K11" s="1">
        <v>5.0</v>
      </c>
      <c r="L11" s="2"/>
      <c r="M11" s="2"/>
      <c r="N11" s="2"/>
      <c r="O11" s="2"/>
      <c r="P11" s="2"/>
      <c r="Q11" s="2"/>
      <c r="R11" s="2"/>
      <c r="S11" s="2"/>
      <c r="T11" s="2"/>
      <c r="U11" s="2"/>
      <c r="V11" s="2"/>
      <c r="W11" s="2"/>
      <c r="X11" s="2"/>
      <c r="Y11" s="2"/>
      <c r="Z11" s="2"/>
    </row>
    <row r="12">
      <c r="A12" s="1" t="s">
        <v>27</v>
      </c>
      <c r="B12" s="1">
        <v>8.0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-23.0</v>
      </c>
      <c r="C13" s="1">
        <v>-4.0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26.0</v>
      </c>
      <c r="C14" s="1">
        <v>-21.0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-11.0</v>
      </c>
      <c r="C15" s="1">
        <v>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-3.0</v>
      </c>
      <c r="C16" s="1">
        <v>-3.0</v>
      </c>
      <c r="D16" s="1">
        <v>7.0</v>
      </c>
      <c r="E16" s="1">
        <v>-34.0</v>
      </c>
      <c r="F16" s="1">
        <v>-8.0</v>
      </c>
      <c r="G16" s="1">
        <v>-12.0</v>
      </c>
      <c r="H16" s="1">
        <v>31.0</v>
      </c>
      <c r="I16" s="1">
        <v>-60.0</v>
      </c>
      <c r="J16" s="1">
        <v>-80.0</v>
      </c>
      <c r="K16" s="1">
        <v>69.0</v>
      </c>
      <c r="L16" s="2"/>
      <c r="M16" s="2"/>
      <c r="N16" s="2"/>
      <c r="O16" s="2"/>
      <c r="P16" s="2"/>
      <c r="Q16" s="2"/>
      <c r="R16" s="2"/>
      <c r="S16" s="2"/>
      <c r="T16" s="2"/>
      <c r="U16" s="2"/>
      <c r="V16" s="2"/>
      <c r="W16" s="2"/>
      <c r="X16" s="2"/>
      <c r="Y16" s="2"/>
      <c r="Z16" s="2"/>
    </row>
    <row r="17">
      <c r="A17" s="1" t="s">
        <v>32</v>
      </c>
      <c r="B17" s="1">
        <v>168.0</v>
      </c>
      <c r="C17" s="1">
        <v>173.0</v>
      </c>
      <c r="D17" s="1">
        <v>223.0</v>
      </c>
      <c r="E17" s="1">
        <v>133.0</v>
      </c>
      <c r="F17" s="1">
        <v>186.0</v>
      </c>
      <c r="G17" s="1">
        <v>219.0</v>
      </c>
      <c r="H17" s="1">
        <v>214.0</v>
      </c>
      <c r="I17" s="1">
        <v>132.0</v>
      </c>
      <c r="J17" s="1">
        <v>81.0</v>
      </c>
      <c r="K17" s="1">
        <v>268.0</v>
      </c>
      <c r="L17" s="2"/>
      <c r="M17" s="2"/>
      <c r="N17" s="2"/>
      <c r="O17" s="2"/>
      <c r="P17" s="2"/>
      <c r="Q17" s="2"/>
      <c r="R17" s="2"/>
      <c r="S17" s="2"/>
      <c r="T17" s="2"/>
      <c r="U17" s="2"/>
      <c r="V17" s="2"/>
      <c r="W17" s="2"/>
      <c r="X17" s="2"/>
      <c r="Y17" s="2"/>
      <c r="Z17" s="2"/>
    </row>
    <row r="18">
      <c r="A18" s="1" t="s">
        <v>33</v>
      </c>
      <c r="B18" s="1">
        <v>-74.0</v>
      </c>
      <c r="C18" s="1">
        <v>-82.0</v>
      </c>
      <c r="D18" s="1">
        <v>-93.0</v>
      </c>
      <c r="E18" s="1">
        <v>-109.0</v>
      </c>
      <c r="F18" s="1">
        <v>-55.0</v>
      </c>
      <c r="G18" s="1">
        <v>-60.0</v>
      </c>
      <c r="H18" s="1">
        <v>-32.0</v>
      </c>
      <c r="I18" s="1">
        <v>-53.0</v>
      </c>
      <c r="J18" s="1">
        <v>-60.0</v>
      </c>
      <c r="K18" s="1">
        <v>-78.0</v>
      </c>
      <c r="L18" s="2"/>
      <c r="M18" s="2"/>
      <c r="N18" s="2"/>
      <c r="O18" s="2"/>
      <c r="P18" s="2"/>
      <c r="Q18" s="2"/>
      <c r="R18" s="2"/>
      <c r="S18" s="2"/>
      <c r="T18" s="2"/>
      <c r="U18" s="2"/>
      <c r="V18" s="2"/>
      <c r="W18" s="2"/>
      <c r="X18" s="2"/>
      <c r="Y18" s="2"/>
      <c r="Z18" s="2"/>
    </row>
    <row r="19">
      <c r="A19" s="1" t="s">
        <v>34</v>
      </c>
      <c r="B19" s="1">
        <v>16.0</v>
      </c>
      <c r="C19" s="1">
        <v>2.0</v>
      </c>
      <c r="D19" s="1">
        <v>1.0</v>
      </c>
      <c r="E19" s="1">
        <v>9.0</v>
      </c>
      <c r="F19" s="1">
        <v>23.0</v>
      </c>
      <c r="G19" s="1">
        <v>32.0</v>
      </c>
      <c r="H19" s="1">
        <v>29.0</v>
      </c>
      <c r="I19" s="1">
        <v>0.0</v>
      </c>
      <c r="J19" s="1">
        <v>0.0</v>
      </c>
      <c r="K19" s="1">
        <v>0.0</v>
      </c>
      <c r="L19" s="2"/>
      <c r="M19" s="2"/>
      <c r="N19" s="2"/>
      <c r="O19" s="2"/>
      <c r="P19" s="2"/>
      <c r="Q19" s="2"/>
      <c r="R19" s="2"/>
      <c r="S19" s="2"/>
      <c r="T19" s="2"/>
      <c r="U19" s="2"/>
      <c r="V19" s="2"/>
      <c r="W19" s="2"/>
      <c r="X19" s="2"/>
      <c r="Y19" s="2"/>
      <c r="Z19" s="2"/>
    </row>
    <row r="20">
      <c r="A20" s="1" t="s">
        <v>35</v>
      </c>
      <c r="B20" s="1">
        <v>-61.0</v>
      </c>
      <c r="C20" s="1">
        <v>0.0</v>
      </c>
      <c r="D20" s="1">
        <v>-34.0</v>
      </c>
      <c r="E20" s="1">
        <v>-89.0</v>
      </c>
      <c r="F20" s="1">
        <v>-2.0</v>
      </c>
      <c r="G20" s="1">
        <v>0.0</v>
      </c>
      <c r="H20" s="1">
        <v>-58.0</v>
      </c>
      <c r="I20" s="1">
        <v>-44.0</v>
      </c>
      <c r="J20" s="1">
        <v>-11.0</v>
      </c>
      <c r="K20" s="1">
        <v>-370.0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69.0</v>
      </c>
      <c r="K21" s="1">
        <v>2.0</v>
      </c>
      <c r="L21" s="2"/>
      <c r="M21" s="2"/>
      <c r="N21" s="2"/>
      <c r="O21" s="2"/>
      <c r="P21" s="2"/>
      <c r="Q21" s="2"/>
      <c r="R21" s="2"/>
      <c r="S21" s="2"/>
      <c r="T21" s="2"/>
      <c r="U21" s="2"/>
      <c r="V21" s="2"/>
      <c r="W21" s="2"/>
      <c r="X21" s="2"/>
      <c r="Y21" s="2"/>
      <c r="Z21" s="2"/>
    </row>
    <row r="22" ht="15.75" customHeight="1">
      <c r="A22" s="1" t="s">
        <v>37</v>
      </c>
      <c r="B22" s="1">
        <v>-38.0</v>
      </c>
      <c r="C22" s="1">
        <v>-32.0</v>
      </c>
      <c r="D22" s="1">
        <v>-26.0</v>
      </c>
      <c r="E22" s="1">
        <v>-18.0</v>
      </c>
      <c r="F22" s="1">
        <v>-8.0</v>
      </c>
      <c r="G22" s="1">
        <v>-6.0</v>
      </c>
      <c r="H22" s="1">
        <v>-9.0</v>
      </c>
      <c r="I22" s="1">
        <v>-13.0</v>
      </c>
      <c r="J22" s="1">
        <v>-8.0</v>
      </c>
      <c r="K22" s="1">
        <v>-1.0</v>
      </c>
      <c r="L22" s="2"/>
      <c r="M22" s="2"/>
      <c r="N22" s="2"/>
      <c r="O22" s="2"/>
      <c r="P22" s="2"/>
      <c r="Q22" s="2"/>
      <c r="R22" s="2"/>
      <c r="S22" s="2"/>
      <c r="T22" s="2"/>
      <c r="U22" s="2"/>
      <c r="V22" s="2"/>
      <c r="W22" s="2"/>
      <c r="X22" s="2"/>
      <c r="Y22" s="2"/>
      <c r="Z22" s="2"/>
    </row>
    <row r="23" ht="15.75" customHeight="1">
      <c r="A23" s="1" t="s">
        <v>38</v>
      </c>
      <c r="B23" s="1">
        <v>3.0</v>
      </c>
      <c r="C23" s="1">
        <v>-11.0</v>
      </c>
      <c r="D23" s="1">
        <v>-10.0</v>
      </c>
      <c r="E23" s="1">
        <v>-25.0</v>
      </c>
      <c r="F23" s="1">
        <v>42.0</v>
      </c>
      <c r="G23" s="1">
        <v>-1.0</v>
      </c>
      <c r="H23" s="1">
        <v>-61.0</v>
      </c>
      <c r="I23" s="1">
        <v>-11.0</v>
      </c>
      <c r="J23" s="1">
        <v>-50.0</v>
      </c>
      <c r="K23" s="1">
        <v>-30.0</v>
      </c>
      <c r="L23" s="2"/>
      <c r="M23" s="2"/>
      <c r="N23" s="2"/>
      <c r="O23" s="2"/>
      <c r="P23" s="2"/>
      <c r="Q23" s="2"/>
      <c r="R23" s="2"/>
      <c r="S23" s="2"/>
      <c r="T23" s="2"/>
      <c r="U23" s="2"/>
      <c r="V23" s="2"/>
      <c r="W23" s="2"/>
      <c r="X23" s="2"/>
      <c r="Y23" s="2"/>
      <c r="Z23" s="2"/>
    </row>
    <row r="24" ht="15.75" customHeight="1">
      <c r="A24" s="1" t="s">
        <v>39</v>
      </c>
      <c r="B24" s="1">
        <v>0.0</v>
      </c>
      <c r="C24" s="1">
        <v>0.0</v>
      </c>
      <c r="D24" s="1">
        <v>-9.0</v>
      </c>
      <c r="E24" s="1">
        <v>1.0</v>
      </c>
      <c r="F24" s="1">
        <v>1.0</v>
      </c>
      <c r="G24" s="1">
        <v>5.0</v>
      </c>
      <c r="H24" s="1">
        <v>0.0</v>
      </c>
      <c r="I24" s="1">
        <v>21.0</v>
      </c>
      <c r="J24" s="1">
        <v>10.0</v>
      </c>
      <c r="K24" s="1">
        <v>1.0</v>
      </c>
      <c r="L24" s="2"/>
      <c r="M24" s="2"/>
      <c r="N24" s="2"/>
      <c r="O24" s="2"/>
      <c r="P24" s="2"/>
      <c r="Q24" s="2"/>
      <c r="R24" s="2"/>
      <c r="S24" s="2"/>
      <c r="T24" s="2"/>
      <c r="U24" s="2"/>
      <c r="V24" s="2"/>
      <c r="W24" s="2"/>
      <c r="X24" s="2"/>
      <c r="Y24" s="2"/>
      <c r="Z24" s="2"/>
    </row>
    <row r="25" ht="15.75" customHeight="1">
      <c r="A25" s="1" t="s">
        <v>40</v>
      </c>
      <c r="B25" s="1">
        <v>-154.0</v>
      </c>
      <c r="C25" s="1">
        <v>-113.0</v>
      </c>
      <c r="D25" s="1">
        <v>-153.0</v>
      </c>
      <c r="E25" s="1">
        <v>-118.0</v>
      </c>
      <c r="F25" s="1">
        <v>-41.0</v>
      </c>
      <c r="G25" s="1">
        <v>-62.0</v>
      </c>
      <c r="H25" s="1">
        <v>-100.0</v>
      </c>
      <c r="I25" s="1">
        <v>-111.0</v>
      </c>
      <c r="J25" s="1">
        <v>-10.0</v>
      </c>
      <c r="K25" s="1">
        <v>-445.0</v>
      </c>
      <c r="L25" s="2"/>
      <c r="M25" s="2"/>
      <c r="N25" s="2"/>
      <c r="O25" s="2"/>
      <c r="P25" s="2"/>
      <c r="Q25" s="2"/>
      <c r="R25" s="2"/>
      <c r="S25" s="2"/>
      <c r="T25" s="2"/>
      <c r="U25" s="2"/>
      <c r="V25" s="2"/>
      <c r="W25" s="2"/>
      <c r="X25" s="2"/>
      <c r="Y25" s="2"/>
      <c r="Z25" s="2"/>
    </row>
    <row r="26" ht="15.75" customHeight="1">
      <c r="A26" s="1" t="s">
        <v>41</v>
      </c>
      <c r="B26" s="1">
        <v>283.0</v>
      </c>
      <c r="C26" s="1">
        <v>448.0</v>
      </c>
      <c r="D26" s="1">
        <v>612.0</v>
      </c>
      <c r="E26" s="1">
        <v>339.0</v>
      </c>
      <c r="F26" s="1">
        <v>323.0</v>
      </c>
      <c r="G26" s="1">
        <v>141.0</v>
      </c>
      <c r="H26" s="1">
        <v>83.0</v>
      </c>
      <c r="I26" s="1">
        <v>4.0</v>
      </c>
      <c r="J26" s="1">
        <v>414.0</v>
      </c>
      <c r="K26" s="1">
        <v>684.0</v>
      </c>
      <c r="L26" s="2"/>
      <c r="M26" s="2"/>
      <c r="N26" s="2"/>
      <c r="O26" s="2"/>
      <c r="P26" s="2"/>
      <c r="Q26" s="2"/>
      <c r="R26" s="2"/>
      <c r="S26" s="2"/>
      <c r="T26" s="2"/>
      <c r="U26" s="2"/>
      <c r="V26" s="2"/>
      <c r="W26" s="2"/>
      <c r="X26" s="2"/>
      <c r="Y26" s="2"/>
      <c r="Z26" s="2"/>
    </row>
    <row r="27" ht="15.75" customHeight="1">
      <c r="A27" s="1" t="s">
        <v>42</v>
      </c>
      <c r="B27" s="1">
        <v>283.0</v>
      </c>
      <c r="C27" s="1">
        <v>448.0</v>
      </c>
      <c r="D27" s="1">
        <v>612.0</v>
      </c>
      <c r="E27" s="1">
        <v>339.0</v>
      </c>
      <c r="F27" s="1">
        <v>323.0</v>
      </c>
      <c r="G27" s="1">
        <v>141.0</v>
      </c>
      <c r="H27" s="1">
        <v>83.0</v>
      </c>
      <c r="I27" s="1">
        <v>4.0</v>
      </c>
      <c r="J27" s="1">
        <v>414.0</v>
      </c>
      <c r="K27" s="1">
        <v>684.0</v>
      </c>
      <c r="L27" s="2"/>
      <c r="M27" s="2"/>
      <c r="N27" s="2"/>
      <c r="O27" s="2"/>
      <c r="P27" s="2"/>
      <c r="Q27" s="2"/>
      <c r="R27" s="2"/>
      <c r="S27" s="2"/>
      <c r="T27" s="2"/>
      <c r="U27" s="2"/>
      <c r="V27" s="2"/>
      <c r="W27" s="2"/>
      <c r="X27" s="2"/>
      <c r="Y27" s="2"/>
      <c r="Z27" s="2"/>
    </row>
    <row r="28" ht="15.75" customHeight="1">
      <c r="A28" s="1" t="s">
        <v>43</v>
      </c>
      <c r="B28" s="1">
        <v>-236.0</v>
      </c>
      <c r="C28" s="1">
        <v>-455.0</v>
      </c>
      <c r="D28" s="1">
        <v>-595.0</v>
      </c>
      <c r="E28" s="1">
        <v>-274.0</v>
      </c>
      <c r="F28" s="1">
        <v>-353.0</v>
      </c>
      <c r="G28" s="1">
        <v>-216.0</v>
      </c>
      <c r="H28" s="1">
        <v>-83.0</v>
      </c>
      <c r="I28" s="1">
        <v>-2.0</v>
      </c>
      <c r="J28" s="1">
        <v>-402.0</v>
      </c>
      <c r="K28" s="1">
        <v>-436.0</v>
      </c>
      <c r="L28" s="2"/>
      <c r="M28" s="2"/>
      <c r="N28" s="2"/>
      <c r="O28" s="2"/>
      <c r="P28" s="2"/>
      <c r="Q28" s="2"/>
      <c r="R28" s="2"/>
      <c r="S28" s="2"/>
      <c r="T28" s="2"/>
      <c r="U28" s="2"/>
      <c r="V28" s="2"/>
      <c r="W28" s="2"/>
      <c r="X28" s="2"/>
      <c r="Y28" s="2"/>
      <c r="Z28" s="2"/>
    </row>
    <row r="29" ht="15.75" customHeight="1">
      <c r="A29" s="1" t="s">
        <v>44</v>
      </c>
      <c r="B29" s="1">
        <v>-236.0</v>
      </c>
      <c r="C29" s="1">
        <v>-455.0</v>
      </c>
      <c r="D29" s="1">
        <v>-595.0</v>
      </c>
      <c r="E29" s="1">
        <v>-274.0</v>
      </c>
      <c r="F29" s="1">
        <v>-353.0</v>
      </c>
      <c r="G29" s="1">
        <v>-216.0</v>
      </c>
      <c r="H29" s="1">
        <v>-83.0</v>
      </c>
      <c r="I29" s="1">
        <v>-2.0</v>
      </c>
      <c r="J29" s="1">
        <v>-402.0</v>
      </c>
      <c r="K29" s="1">
        <v>-436.0</v>
      </c>
      <c r="L29" s="2"/>
      <c r="M29" s="2"/>
      <c r="N29" s="2"/>
      <c r="O29" s="2"/>
      <c r="P29" s="2"/>
      <c r="Q29" s="2"/>
      <c r="R29" s="2"/>
      <c r="S29" s="2"/>
      <c r="T29" s="2"/>
      <c r="U29" s="2"/>
      <c r="V29" s="2"/>
      <c r="W29" s="2"/>
      <c r="X29" s="2"/>
      <c r="Y29" s="2"/>
      <c r="Z29" s="2"/>
    </row>
    <row r="30" ht="15.75" customHeight="1">
      <c r="A30" s="1" t="s">
        <v>45</v>
      </c>
      <c r="B30" s="1">
        <v>18.0</v>
      </c>
      <c r="C30" s="1">
        <v>12.0</v>
      </c>
      <c r="D30" s="1">
        <v>21.0</v>
      </c>
      <c r="E30" s="1">
        <v>14.0</v>
      </c>
      <c r="F30" s="1">
        <v>19.0</v>
      </c>
      <c r="G30" s="1">
        <v>30.0</v>
      </c>
      <c r="H30" s="1">
        <v>8.0</v>
      </c>
      <c r="I30" s="1">
        <v>31.0</v>
      </c>
      <c r="J30" s="1">
        <v>4.0</v>
      </c>
      <c r="K30" s="1">
        <v>2.0</v>
      </c>
      <c r="L30" s="2"/>
      <c r="M30" s="2"/>
      <c r="N30" s="2"/>
      <c r="O30" s="2"/>
      <c r="P30" s="2"/>
      <c r="Q30" s="2"/>
      <c r="R30" s="2"/>
      <c r="S30" s="2"/>
      <c r="T30" s="2"/>
      <c r="U30" s="2"/>
      <c r="V30" s="2"/>
      <c r="W30" s="2"/>
      <c r="X30" s="2"/>
      <c r="Y30" s="2"/>
      <c r="Z30" s="2"/>
    </row>
    <row r="31" ht="15.75" customHeight="1">
      <c r="A31" s="1" t="s">
        <v>46</v>
      </c>
      <c r="B31" s="1">
        <v>-67.0</v>
      </c>
      <c r="C31" s="1">
        <v>-26.0</v>
      </c>
      <c r="D31" s="1">
        <v>-55.0</v>
      </c>
      <c r="E31" s="1">
        <v>-57.0</v>
      </c>
      <c r="F31" s="1">
        <v>-30.0</v>
      </c>
      <c r="G31" s="1">
        <v>-83.0</v>
      </c>
      <c r="H31" s="1">
        <v>-6.0</v>
      </c>
      <c r="I31" s="1">
        <v>-59.0</v>
      </c>
      <c r="J31" s="1">
        <v>-65.0</v>
      </c>
      <c r="K31" s="1">
        <v>-30.0</v>
      </c>
      <c r="L31" s="2"/>
      <c r="M31" s="2"/>
      <c r="N31" s="2"/>
      <c r="O31" s="2"/>
      <c r="P31" s="2"/>
      <c r="Q31" s="2"/>
      <c r="R31" s="2"/>
      <c r="S31" s="2"/>
      <c r="T31" s="2"/>
      <c r="U31" s="2"/>
      <c r="V31" s="2"/>
      <c r="W31" s="2"/>
      <c r="X31" s="2"/>
      <c r="Y31" s="2"/>
      <c r="Z31" s="2"/>
    </row>
    <row r="32" ht="15.75" customHeight="1">
      <c r="A32" s="1" t="s">
        <v>47</v>
      </c>
      <c r="B32" s="1">
        <v>-44.0</v>
      </c>
      <c r="C32" s="1">
        <v>-46.0</v>
      </c>
      <c r="D32" s="1">
        <v>-48.0</v>
      </c>
      <c r="E32" s="1">
        <v>-49.0</v>
      </c>
      <c r="F32" s="1">
        <v>-51.0</v>
      </c>
      <c r="G32" s="1">
        <v>-52.0</v>
      </c>
      <c r="H32" s="1">
        <v>-52.0</v>
      </c>
      <c r="I32" s="1">
        <v>-53.0</v>
      </c>
      <c r="J32" s="1">
        <v>-53.0</v>
      </c>
      <c r="K32" s="1">
        <v>-58.0</v>
      </c>
      <c r="L32" s="2"/>
      <c r="M32" s="2"/>
      <c r="N32" s="2"/>
      <c r="O32" s="2"/>
      <c r="P32" s="2"/>
      <c r="Q32" s="2"/>
      <c r="R32" s="2"/>
      <c r="S32" s="2"/>
      <c r="T32" s="2"/>
      <c r="U32" s="2"/>
      <c r="V32" s="2"/>
      <c r="W32" s="2"/>
      <c r="X32" s="2"/>
      <c r="Y32" s="2"/>
      <c r="Z32" s="2"/>
    </row>
    <row r="33" ht="15.75" customHeight="1">
      <c r="A33" s="1" t="s">
        <v>48</v>
      </c>
      <c r="B33" s="1">
        <v>-44.0</v>
      </c>
      <c r="C33" s="1">
        <v>-46.0</v>
      </c>
      <c r="D33" s="1">
        <v>-48.0</v>
      </c>
      <c r="E33" s="1">
        <v>-49.0</v>
      </c>
      <c r="F33" s="1">
        <v>-51.0</v>
      </c>
      <c r="G33" s="1">
        <v>-52.0</v>
      </c>
      <c r="H33" s="1">
        <v>-52.0</v>
      </c>
      <c r="I33" s="1">
        <v>-53.0</v>
      </c>
      <c r="J33" s="1">
        <v>-53.0</v>
      </c>
      <c r="K33" s="1">
        <v>-58.0</v>
      </c>
      <c r="L33" s="2"/>
      <c r="M33" s="2"/>
      <c r="N33" s="2"/>
      <c r="O33" s="2"/>
      <c r="P33" s="2"/>
      <c r="Q33" s="2"/>
      <c r="R33" s="2"/>
      <c r="S33" s="2"/>
      <c r="T33" s="2"/>
      <c r="U33" s="2"/>
      <c r="V33" s="2"/>
      <c r="W33" s="2"/>
      <c r="X33" s="2"/>
      <c r="Y33" s="2"/>
      <c r="Z33" s="2"/>
    </row>
    <row r="34" ht="15.75" customHeight="1">
      <c r="A34" s="1" t="s">
        <v>49</v>
      </c>
      <c r="B34" s="1">
        <v>2.0</v>
      </c>
      <c r="C34" s="1">
        <v>1.0</v>
      </c>
      <c r="D34" s="1">
        <v>2.0</v>
      </c>
      <c r="E34" s="1">
        <v>0.0</v>
      </c>
      <c r="F34" s="1">
        <v>0.0</v>
      </c>
      <c r="G34" s="1">
        <v>-68.0</v>
      </c>
      <c r="H34" s="1">
        <v>61.0</v>
      </c>
      <c r="I34" s="1">
        <v>-5.0</v>
      </c>
      <c r="J34" s="1">
        <v>-4.0</v>
      </c>
      <c r="K34" s="1">
        <v>-2.0</v>
      </c>
      <c r="L34" s="2"/>
      <c r="M34" s="2"/>
      <c r="N34" s="2"/>
      <c r="O34" s="2"/>
      <c r="P34" s="2"/>
      <c r="Q34" s="2"/>
      <c r="R34" s="2"/>
      <c r="S34" s="2"/>
      <c r="T34" s="2"/>
      <c r="U34" s="2"/>
      <c r="V34" s="2"/>
      <c r="W34" s="2"/>
      <c r="X34" s="2"/>
      <c r="Y34" s="2"/>
      <c r="Z34" s="2"/>
    </row>
    <row r="35" ht="15.75" customHeight="1">
      <c r="A35" s="1" t="s">
        <v>50</v>
      </c>
      <c r="B35" s="1">
        <v>-44.0</v>
      </c>
      <c r="C35" s="1">
        <v>-66.0</v>
      </c>
      <c r="D35" s="1">
        <v>-62.0</v>
      </c>
      <c r="E35" s="1">
        <v>-28.0</v>
      </c>
      <c r="F35" s="1">
        <v>-91.0</v>
      </c>
      <c r="G35" s="1">
        <v>-181.0</v>
      </c>
      <c r="H35" s="1">
        <v>-50.0</v>
      </c>
      <c r="I35" s="1">
        <v>-84.0</v>
      </c>
      <c r="J35" s="1">
        <v>-105.0</v>
      </c>
      <c r="K35" s="1">
        <v>189.0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10.0</v>
      </c>
      <c r="K36" s="1">
        <v>0.0</v>
      </c>
      <c r="L36" s="2"/>
      <c r="M36" s="2"/>
      <c r="N36" s="2"/>
      <c r="O36" s="2"/>
      <c r="P36" s="2"/>
      <c r="Q36" s="2"/>
      <c r="R36" s="2"/>
      <c r="S36" s="2"/>
      <c r="T36" s="2"/>
      <c r="U36" s="2"/>
      <c r="V36" s="2"/>
      <c r="W36" s="2"/>
      <c r="X36" s="2"/>
      <c r="Y36" s="2"/>
      <c r="Z36" s="2"/>
    </row>
    <row r="37" ht="15.75" customHeight="1">
      <c r="A37" s="1" t="s">
        <v>52</v>
      </c>
      <c r="B37" s="1">
        <v>-30.0</v>
      </c>
      <c r="C37" s="1">
        <v>-5.0</v>
      </c>
      <c r="D37" s="1">
        <v>7.0</v>
      </c>
      <c r="E37" s="1">
        <v>-12.0</v>
      </c>
      <c r="F37" s="1">
        <v>53.0</v>
      </c>
      <c r="G37" s="1">
        <v>-24.0</v>
      </c>
      <c r="H37" s="1">
        <v>64.0</v>
      </c>
      <c r="I37" s="1">
        <v>-63.0</v>
      </c>
      <c r="J37" s="1">
        <v>-34.0</v>
      </c>
      <c r="K37" s="1">
        <v>11.0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8.0</v>
      </c>
      <c r="C39" s="1">
        <v>7.0</v>
      </c>
      <c r="D39" s="1">
        <v>6.0</v>
      </c>
      <c r="E39" s="1">
        <v>6.0</v>
      </c>
      <c r="F39" s="1">
        <v>9.0</v>
      </c>
      <c r="G39" s="1">
        <v>9.0</v>
      </c>
      <c r="H39" s="1">
        <v>7.0</v>
      </c>
      <c r="I39" s="1">
        <v>7.0</v>
      </c>
      <c r="J39" s="1">
        <v>9.0</v>
      </c>
      <c r="K39" s="1">
        <v>26.0</v>
      </c>
      <c r="L39" s="2"/>
      <c r="M39" s="2"/>
      <c r="N39" s="2"/>
      <c r="O39" s="2"/>
      <c r="P39" s="2"/>
      <c r="Q39" s="2"/>
      <c r="R39" s="2"/>
      <c r="S39" s="2"/>
      <c r="T39" s="2"/>
      <c r="U39" s="2"/>
      <c r="V39" s="2"/>
      <c r="W39" s="2"/>
      <c r="X39" s="2"/>
      <c r="Y39" s="2"/>
      <c r="Z39" s="2"/>
    </row>
    <row r="40" ht="15.75" customHeight="1">
      <c r="A40" s="1" t="s">
        <v>55</v>
      </c>
      <c r="B40" s="1">
        <v>36.0</v>
      </c>
      <c r="C40" s="1">
        <v>28.0</v>
      </c>
      <c r="D40" s="1">
        <v>23.0</v>
      </c>
      <c r="E40" s="1">
        <v>13.0</v>
      </c>
      <c r="F40" s="1">
        <v>11.0</v>
      </c>
      <c r="G40" s="1">
        <v>21.0</v>
      </c>
      <c r="H40" s="1">
        <v>31.0</v>
      </c>
      <c r="I40" s="1">
        <v>26.0</v>
      </c>
      <c r="J40" s="1">
        <v>31.0</v>
      </c>
      <c r="K40" s="1">
        <v>25.0</v>
      </c>
      <c r="L40" s="2"/>
      <c r="M40" s="2"/>
      <c r="N40" s="2"/>
      <c r="O40" s="2"/>
      <c r="P40" s="2"/>
      <c r="Q40" s="2"/>
      <c r="R40" s="2"/>
      <c r="S40" s="2"/>
      <c r="T40" s="2"/>
      <c r="U40" s="2"/>
      <c r="V40" s="2"/>
      <c r="W40" s="2"/>
      <c r="X40" s="2"/>
      <c r="Y40" s="2"/>
      <c r="Z40" s="2"/>
    </row>
    <row r="41" ht="15.75" customHeight="1">
      <c r="A41" s="1" t="s">
        <v>56</v>
      </c>
      <c r="B41" s="1">
        <v>24.0</v>
      </c>
      <c r="C41" s="1">
        <v>50.0</v>
      </c>
      <c r="D41" s="1">
        <v>83.0</v>
      </c>
      <c r="E41" s="1">
        <v>-12.0</v>
      </c>
      <c r="F41" s="1">
        <v>101.0</v>
      </c>
      <c r="G41" s="1">
        <v>138.0</v>
      </c>
      <c r="H41" s="1">
        <v>173.0</v>
      </c>
      <c r="I41" s="1">
        <v>59.0</v>
      </c>
      <c r="J41" s="1">
        <v>11.0</v>
      </c>
      <c r="K41" s="1">
        <v>136.0</v>
      </c>
      <c r="L41" s="2"/>
      <c r="M41" s="2"/>
      <c r="N41" s="2"/>
      <c r="O41" s="2"/>
      <c r="P41" s="2"/>
      <c r="Q41" s="2"/>
      <c r="R41" s="2"/>
      <c r="S41" s="2"/>
      <c r="T41" s="2"/>
      <c r="U41" s="2"/>
      <c r="V41" s="2"/>
      <c r="W41" s="2"/>
      <c r="X41" s="2"/>
      <c r="Y41" s="2"/>
      <c r="Z41" s="2"/>
    </row>
    <row r="42" ht="15.75" customHeight="1">
      <c r="A42" s="1" t="s">
        <v>57</v>
      </c>
      <c r="B42" s="1">
        <v>29.0</v>
      </c>
      <c r="C42" s="1">
        <v>54.0</v>
      </c>
      <c r="D42" s="1">
        <v>86.0</v>
      </c>
      <c r="E42" s="1">
        <v>-8.0</v>
      </c>
      <c r="F42" s="1">
        <v>107.0</v>
      </c>
      <c r="G42" s="1">
        <v>143.0</v>
      </c>
      <c r="H42" s="1">
        <v>177.0</v>
      </c>
      <c r="I42" s="1">
        <v>63.0</v>
      </c>
      <c r="J42" s="1">
        <v>17.0</v>
      </c>
      <c r="K42" s="1">
        <v>152.0</v>
      </c>
      <c r="L42" s="2"/>
      <c r="M42" s="2"/>
      <c r="N42" s="2"/>
      <c r="O42" s="2"/>
      <c r="P42" s="2"/>
      <c r="Q42" s="2"/>
      <c r="R42" s="2"/>
      <c r="S42" s="2"/>
      <c r="T42" s="2"/>
      <c r="U42" s="2"/>
      <c r="V42" s="2"/>
      <c r="W42" s="2"/>
      <c r="X42" s="2"/>
      <c r="Y42" s="2"/>
      <c r="Z42" s="2"/>
    </row>
    <row r="43" ht="15.75" customHeight="1">
      <c r="A43" s="1" t="s">
        <v>58</v>
      </c>
      <c r="B43" s="1">
        <v>11.0</v>
      </c>
      <c r="C43" s="1">
        <v>13.0</v>
      </c>
      <c r="D43" s="1">
        <v>-10.0</v>
      </c>
      <c r="E43" s="1">
        <v>45.0</v>
      </c>
      <c r="F43" s="1">
        <v>9.0</v>
      </c>
      <c r="G43" s="1">
        <v>42.0</v>
      </c>
      <c r="H43" s="1">
        <v>-59.0</v>
      </c>
      <c r="I43" s="1">
        <v>30.0</v>
      </c>
      <c r="J43" s="1">
        <v>87.0</v>
      </c>
      <c r="K43" s="1">
        <v>-4.0</v>
      </c>
      <c r="L43" s="2"/>
      <c r="M43" s="2"/>
      <c r="N43" s="2"/>
      <c r="O43" s="2"/>
      <c r="P43" s="2"/>
      <c r="Q43" s="2"/>
      <c r="R43" s="2"/>
      <c r="S43" s="2"/>
      <c r="T43" s="2"/>
      <c r="U43" s="2"/>
      <c r="V43" s="2"/>
      <c r="W43" s="2"/>
      <c r="X43" s="2"/>
      <c r="Y43" s="2"/>
      <c r="Z43" s="2"/>
    </row>
    <row r="44" ht="15.75" customHeight="1">
      <c r="A44" s="1" t="s">
        <v>59</v>
      </c>
      <c r="B44" s="1">
        <v>47.0</v>
      </c>
      <c r="C44" s="1">
        <v>-6.0</v>
      </c>
      <c r="D44" s="1">
        <v>17.0</v>
      </c>
      <c r="E44" s="1">
        <v>64.0</v>
      </c>
      <c r="F44" s="1">
        <v>-29.0</v>
      </c>
      <c r="G44" s="1">
        <v>-74.0</v>
      </c>
      <c r="H44" s="1">
        <v>13.0</v>
      </c>
      <c r="I44" s="1">
        <v>2.0</v>
      </c>
      <c r="J44" s="1">
        <v>12.0</v>
      </c>
      <c r="K44" s="1">
        <v>248.0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34.0</v>
      </c>
      <c r="C3" s="1">
        <v>28.0</v>
      </c>
      <c r="D3" s="1">
        <v>36.0</v>
      </c>
      <c r="E3" s="1">
        <v>23.0</v>
      </c>
      <c r="F3" s="1">
        <v>76.0</v>
      </c>
      <c r="G3" s="1">
        <v>52.0</v>
      </c>
      <c r="H3" s="1">
        <v>116.0</v>
      </c>
      <c r="I3" s="1">
        <v>52.0</v>
      </c>
      <c r="J3" s="1">
        <v>17.0</v>
      </c>
      <c r="K3" s="1">
        <v>28.0</v>
      </c>
      <c r="L3" s="2"/>
      <c r="M3" s="2"/>
      <c r="N3" s="2"/>
      <c r="O3" s="2"/>
      <c r="P3" s="2"/>
      <c r="Q3" s="2"/>
      <c r="R3" s="2"/>
      <c r="S3" s="2"/>
      <c r="T3" s="2"/>
      <c r="U3" s="2"/>
      <c r="V3" s="2"/>
      <c r="W3" s="2"/>
      <c r="X3" s="2"/>
      <c r="Y3" s="2"/>
      <c r="Z3" s="2"/>
    </row>
    <row r="4">
      <c r="A4" s="1" t="s">
        <v>62</v>
      </c>
      <c r="B4" s="1">
        <v>3.0</v>
      </c>
      <c r="C4" s="1">
        <v>4.0</v>
      </c>
      <c r="D4" s="1">
        <v>2.0</v>
      </c>
      <c r="E4" s="1">
        <v>2.0</v>
      </c>
      <c r="F4" s="1">
        <v>1.0</v>
      </c>
      <c r="G4" s="1">
        <v>1.0</v>
      </c>
      <c r="H4" s="1">
        <v>1.0</v>
      </c>
      <c r="I4" s="1">
        <v>1.0</v>
      </c>
      <c r="J4" s="1">
        <v>2.0</v>
      </c>
      <c r="K4" s="1">
        <v>5.0</v>
      </c>
      <c r="L4" s="2"/>
      <c r="M4" s="2"/>
      <c r="N4" s="2"/>
      <c r="O4" s="2"/>
      <c r="P4" s="2"/>
      <c r="Q4" s="2"/>
      <c r="R4" s="2"/>
      <c r="S4" s="2"/>
      <c r="T4" s="2"/>
      <c r="U4" s="2"/>
      <c r="V4" s="2"/>
      <c r="W4" s="2"/>
      <c r="X4" s="2"/>
      <c r="Y4" s="2"/>
      <c r="Z4" s="2"/>
    </row>
    <row r="5">
      <c r="A5" s="1" t="s">
        <v>63</v>
      </c>
      <c r="B5" s="1">
        <v>37.0</v>
      </c>
      <c r="C5" s="1">
        <v>32.0</v>
      </c>
      <c r="D5" s="1">
        <v>38.0</v>
      </c>
      <c r="E5" s="1">
        <v>25.0</v>
      </c>
      <c r="F5" s="1">
        <v>78.0</v>
      </c>
      <c r="G5" s="1">
        <v>53.0</v>
      </c>
      <c r="H5" s="1">
        <v>118.0</v>
      </c>
      <c r="I5" s="1">
        <v>53.0</v>
      </c>
      <c r="J5" s="1">
        <v>19.0</v>
      </c>
      <c r="K5" s="1">
        <v>34.0</v>
      </c>
      <c r="L5" s="2"/>
      <c r="M5" s="2"/>
      <c r="N5" s="2"/>
      <c r="O5" s="2"/>
      <c r="P5" s="2"/>
      <c r="Q5" s="2"/>
      <c r="R5" s="2"/>
      <c r="S5" s="2"/>
      <c r="T5" s="2"/>
      <c r="U5" s="2"/>
      <c r="V5" s="2"/>
      <c r="W5" s="2"/>
      <c r="X5" s="2"/>
      <c r="Y5" s="2"/>
      <c r="Z5" s="2"/>
    </row>
    <row r="6">
      <c r="A6" s="1" t="s">
        <v>64</v>
      </c>
      <c r="B6" s="1">
        <v>240.0</v>
      </c>
      <c r="C6" s="1">
        <v>243.0</v>
      </c>
      <c r="D6" s="1">
        <v>229.0</v>
      </c>
      <c r="E6" s="1">
        <v>259.0</v>
      </c>
      <c r="F6" s="1">
        <v>256.0</v>
      </c>
      <c r="G6" s="1">
        <v>275.0</v>
      </c>
      <c r="H6" s="1">
        <v>203.0</v>
      </c>
      <c r="I6" s="1">
        <v>239.0</v>
      </c>
      <c r="J6" s="1">
        <v>218.0</v>
      </c>
      <c r="K6" s="1">
        <v>247.0</v>
      </c>
      <c r="L6" s="2"/>
      <c r="M6" s="2"/>
      <c r="N6" s="2"/>
      <c r="O6" s="2"/>
      <c r="P6" s="2"/>
      <c r="Q6" s="2"/>
      <c r="R6" s="2"/>
      <c r="S6" s="2"/>
      <c r="T6" s="2"/>
      <c r="U6" s="2"/>
      <c r="V6" s="2"/>
      <c r="W6" s="2"/>
      <c r="X6" s="2"/>
      <c r="Y6" s="2"/>
      <c r="Z6" s="2"/>
    </row>
    <row r="7">
      <c r="A7" s="1" t="s">
        <v>65</v>
      </c>
      <c r="B7" s="1">
        <v>240.0</v>
      </c>
      <c r="C7" s="1">
        <v>243.0</v>
      </c>
      <c r="D7" s="1">
        <v>229.0</v>
      </c>
      <c r="E7" s="1">
        <v>259.0</v>
      </c>
      <c r="F7" s="1">
        <v>256.0</v>
      </c>
      <c r="G7" s="1">
        <v>275.0</v>
      </c>
      <c r="H7" s="1">
        <v>203.0</v>
      </c>
      <c r="I7" s="1">
        <v>239.0</v>
      </c>
      <c r="J7" s="1">
        <v>218.0</v>
      </c>
      <c r="K7" s="1">
        <v>247.0</v>
      </c>
      <c r="L7" s="2"/>
      <c r="M7" s="2"/>
      <c r="N7" s="2"/>
      <c r="O7" s="2"/>
      <c r="P7" s="2"/>
      <c r="Q7" s="2"/>
      <c r="R7" s="2"/>
      <c r="S7" s="2"/>
      <c r="T7" s="2"/>
      <c r="U7" s="2"/>
      <c r="V7" s="2"/>
      <c r="W7" s="2"/>
      <c r="X7" s="2"/>
      <c r="Y7" s="2"/>
      <c r="Z7" s="2"/>
    </row>
    <row r="8">
      <c r="A8" s="1" t="s">
        <v>66</v>
      </c>
      <c r="B8" s="1">
        <v>122.0</v>
      </c>
      <c r="C8" s="1">
        <v>125.0</v>
      </c>
      <c r="D8" s="1">
        <v>118.0</v>
      </c>
      <c r="E8" s="1">
        <v>156.0</v>
      </c>
      <c r="F8" s="1">
        <v>157.0</v>
      </c>
      <c r="G8" s="1">
        <v>163.0</v>
      </c>
      <c r="H8" s="1">
        <v>138.0</v>
      </c>
      <c r="I8" s="1">
        <v>182.0</v>
      </c>
      <c r="J8" s="1">
        <v>180.0</v>
      </c>
      <c r="K8" s="1">
        <v>197.0</v>
      </c>
      <c r="L8" s="2"/>
      <c r="M8" s="2"/>
      <c r="N8" s="2"/>
      <c r="O8" s="2"/>
      <c r="P8" s="2"/>
      <c r="Q8" s="2"/>
      <c r="R8" s="2"/>
      <c r="S8" s="2"/>
      <c r="T8" s="2"/>
      <c r="U8" s="2"/>
      <c r="V8" s="2"/>
      <c r="W8" s="2"/>
      <c r="X8" s="2"/>
      <c r="Y8" s="2"/>
      <c r="Z8" s="2"/>
    </row>
    <row r="9">
      <c r="A9" s="1" t="s">
        <v>67</v>
      </c>
      <c r="B9" s="1">
        <v>39.0</v>
      </c>
      <c r="C9" s="1">
        <v>36.0</v>
      </c>
      <c r="D9" s="1">
        <v>41.0</v>
      </c>
      <c r="E9" s="1">
        <v>44.0</v>
      </c>
      <c r="F9" s="1">
        <v>40.0</v>
      </c>
      <c r="G9" s="1">
        <v>36.0</v>
      </c>
      <c r="H9" s="1">
        <v>36.0</v>
      </c>
      <c r="I9" s="1">
        <v>49.0</v>
      </c>
      <c r="J9" s="1">
        <v>51.0</v>
      </c>
      <c r="K9" s="1">
        <v>57.0</v>
      </c>
      <c r="L9" s="2"/>
      <c r="M9" s="2"/>
      <c r="N9" s="2"/>
      <c r="O9" s="2"/>
      <c r="P9" s="2"/>
      <c r="Q9" s="2"/>
      <c r="R9" s="2"/>
      <c r="S9" s="2"/>
      <c r="T9" s="2"/>
      <c r="U9" s="2"/>
      <c r="V9" s="2"/>
      <c r="W9" s="2"/>
      <c r="X9" s="2"/>
      <c r="Y9" s="2"/>
      <c r="Z9" s="2"/>
    </row>
    <row r="10">
      <c r="A10" s="1" t="s">
        <v>68</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5.0</v>
      </c>
      <c r="E11" s="1">
        <v>5.0</v>
      </c>
      <c r="F11" s="1">
        <v>40.0</v>
      </c>
      <c r="G11" s="1">
        <v>0.0</v>
      </c>
      <c r="H11" s="1">
        <v>0.0</v>
      </c>
      <c r="I11" s="1">
        <v>40.0</v>
      </c>
      <c r="J11" s="1">
        <v>40.0</v>
      </c>
      <c r="K11" s="1">
        <v>30.0</v>
      </c>
      <c r="L11" s="2"/>
      <c r="M11" s="2"/>
      <c r="N11" s="2"/>
      <c r="O11" s="2"/>
      <c r="P11" s="2"/>
      <c r="Q11" s="2"/>
      <c r="R11" s="2"/>
      <c r="S11" s="2"/>
      <c r="T11" s="2"/>
      <c r="U11" s="2"/>
      <c r="V11" s="2"/>
      <c r="W11" s="2"/>
      <c r="X11" s="2"/>
      <c r="Y11" s="2"/>
      <c r="Z11" s="2"/>
    </row>
    <row r="12">
      <c r="A12" s="1" t="s">
        <v>70</v>
      </c>
      <c r="B12" s="1">
        <v>456.0</v>
      </c>
      <c r="C12" s="1">
        <v>438.0</v>
      </c>
      <c r="D12" s="1">
        <v>433.0</v>
      </c>
      <c r="E12" s="1">
        <v>489.0</v>
      </c>
      <c r="F12" s="1">
        <v>532.0</v>
      </c>
      <c r="G12" s="1">
        <v>529.0</v>
      </c>
      <c r="H12" s="1">
        <v>496.0</v>
      </c>
      <c r="I12" s="1">
        <v>523.0</v>
      </c>
      <c r="J12" s="1">
        <v>469.0</v>
      </c>
      <c r="K12" s="1">
        <v>536.0</v>
      </c>
      <c r="L12" s="2"/>
      <c r="M12" s="2"/>
      <c r="N12" s="2"/>
      <c r="O12" s="2"/>
      <c r="P12" s="2"/>
      <c r="Q12" s="2"/>
      <c r="R12" s="2"/>
      <c r="S12" s="2"/>
      <c r="T12" s="2"/>
      <c r="U12" s="2"/>
      <c r="V12" s="2"/>
      <c r="W12" s="2"/>
      <c r="X12" s="2"/>
      <c r="Y12" s="2"/>
      <c r="Z12" s="2"/>
    </row>
    <row r="13">
      <c r="A13" s="1" t="s">
        <v>71</v>
      </c>
      <c r="B13" s="1">
        <v>846.0</v>
      </c>
      <c r="C13" s="1">
        <v>874.0</v>
      </c>
      <c r="D13" s="1">
        <v>891.0</v>
      </c>
      <c r="E13" s="1">
        <v>931.0</v>
      </c>
      <c r="F13" s="1">
        <v>913.0</v>
      </c>
      <c r="G13" s="1">
        <v>1000.0</v>
      </c>
      <c r="H13" s="1">
        <v>996.0</v>
      </c>
      <c r="I13" s="1">
        <v>1040.0</v>
      </c>
      <c r="J13" s="1">
        <v>1040.0</v>
      </c>
      <c r="K13" s="1">
        <v>1320.0</v>
      </c>
      <c r="L13" s="2"/>
      <c r="M13" s="2"/>
      <c r="N13" s="2"/>
      <c r="O13" s="2"/>
      <c r="P13" s="2"/>
      <c r="Q13" s="2"/>
      <c r="R13" s="2"/>
      <c r="S13" s="2"/>
      <c r="T13" s="2"/>
      <c r="U13" s="2"/>
      <c r="V13" s="2"/>
      <c r="W13" s="2"/>
      <c r="X13" s="2"/>
      <c r="Y13" s="2"/>
      <c r="Z13" s="2"/>
    </row>
    <row r="14">
      <c r="A14" s="1" t="s">
        <v>72</v>
      </c>
      <c r="B14" s="1">
        <v>-535.0</v>
      </c>
      <c r="C14" s="1">
        <v>-533.0</v>
      </c>
      <c r="D14" s="1">
        <v>-534.0</v>
      </c>
      <c r="E14" s="1">
        <v>-541.0</v>
      </c>
      <c r="F14" s="1">
        <v>-528.0</v>
      </c>
      <c r="G14" s="1">
        <v>-546.0</v>
      </c>
      <c r="H14" s="1">
        <v>-554.0</v>
      </c>
      <c r="I14" s="1">
        <v>-582.0</v>
      </c>
      <c r="J14" s="1">
        <v>-590.0</v>
      </c>
      <c r="K14" s="1">
        <v>-638.0</v>
      </c>
      <c r="L14" s="2"/>
      <c r="M14" s="2"/>
      <c r="N14" s="2"/>
      <c r="O14" s="2"/>
      <c r="P14" s="2"/>
      <c r="Q14" s="2"/>
      <c r="R14" s="2"/>
      <c r="S14" s="2"/>
      <c r="T14" s="2"/>
      <c r="U14" s="2"/>
      <c r="V14" s="2"/>
      <c r="W14" s="2"/>
      <c r="X14" s="2"/>
      <c r="Y14" s="2"/>
      <c r="Z14" s="2"/>
    </row>
    <row r="15">
      <c r="A15" s="1" t="s">
        <v>73</v>
      </c>
      <c r="B15" s="1">
        <v>311.0</v>
      </c>
      <c r="C15" s="1">
        <v>341.0</v>
      </c>
      <c r="D15" s="1">
        <v>356.0</v>
      </c>
      <c r="E15" s="1">
        <v>390.0</v>
      </c>
      <c r="F15" s="1">
        <v>385.0</v>
      </c>
      <c r="G15" s="1">
        <v>457.0</v>
      </c>
      <c r="H15" s="1">
        <v>442.0</v>
      </c>
      <c r="I15" s="1">
        <v>460.0</v>
      </c>
      <c r="J15" s="1">
        <v>452.0</v>
      </c>
      <c r="K15" s="1">
        <v>683.0</v>
      </c>
      <c r="L15" s="2"/>
      <c r="M15" s="2"/>
      <c r="N15" s="2"/>
      <c r="O15" s="2"/>
      <c r="P15" s="2"/>
      <c r="Q15" s="2"/>
      <c r="R15" s="2"/>
      <c r="S15" s="2"/>
      <c r="T15" s="2"/>
      <c r="U15" s="2"/>
      <c r="V15" s="2"/>
      <c r="W15" s="2"/>
      <c r="X15" s="2"/>
      <c r="Y15" s="2"/>
      <c r="Z15" s="2"/>
    </row>
    <row r="16">
      <c r="A16" s="1" t="s">
        <v>74</v>
      </c>
      <c r="B16" s="1">
        <v>9.0</v>
      </c>
      <c r="C16" s="1">
        <v>8.0</v>
      </c>
      <c r="D16" s="1">
        <v>10.0</v>
      </c>
      <c r="E16" s="1">
        <v>13.0</v>
      </c>
      <c r="F16" s="1">
        <v>14.0</v>
      </c>
      <c r="G16" s="1">
        <v>13.0</v>
      </c>
      <c r="H16" s="1">
        <v>13.0</v>
      </c>
      <c r="I16" s="1">
        <v>14.0</v>
      </c>
      <c r="J16" s="1">
        <v>12.0</v>
      </c>
      <c r="K16" s="1">
        <v>19.0</v>
      </c>
      <c r="L16" s="2"/>
      <c r="M16" s="2"/>
      <c r="N16" s="2"/>
      <c r="O16" s="2"/>
      <c r="P16" s="2"/>
      <c r="Q16" s="2"/>
      <c r="R16" s="2"/>
      <c r="S16" s="2"/>
      <c r="T16" s="2"/>
      <c r="U16" s="2"/>
      <c r="V16" s="2"/>
      <c r="W16" s="2"/>
      <c r="X16" s="2"/>
      <c r="Y16" s="2"/>
      <c r="Z16" s="2"/>
    </row>
    <row r="17">
      <c r="A17" s="1" t="s">
        <v>75</v>
      </c>
      <c r="B17" s="1">
        <v>279.0</v>
      </c>
      <c r="C17" s="1">
        <v>278.0</v>
      </c>
      <c r="D17" s="1">
        <v>291.0</v>
      </c>
      <c r="E17" s="1">
        <v>280.0</v>
      </c>
      <c r="F17" s="1">
        <v>271.0</v>
      </c>
      <c r="G17" s="1">
        <v>271.0</v>
      </c>
      <c r="H17" s="1">
        <v>292.0</v>
      </c>
      <c r="I17" s="1">
        <v>297.0</v>
      </c>
      <c r="J17" s="1">
        <v>306.0</v>
      </c>
      <c r="K17" s="1">
        <v>441.0</v>
      </c>
      <c r="L17" s="2"/>
      <c r="M17" s="2"/>
      <c r="N17" s="2"/>
      <c r="O17" s="2"/>
      <c r="P17" s="2"/>
      <c r="Q17" s="2"/>
      <c r="R17" s="2"/>
      <c r="S17" s="2"/>
      <c r="T17" s="2"/>
      <c r="U17" s="2"/>
      <c r="V17" s="2"/>
      <c r="W17" s="2"/>
      <c r="X17" s="2"/>
      <c r="Y17" s="2"/>
      <c r="Z17" s="2"/>
    </row>
    <row r="18">
      <c r="A18" s="1" t="s">
        <v>76</v>
      </c>
      <c r="B18" s="1">
        <v>141.0</v>
      </c>
      <c r="C18" s="1">
        <v>153.0</v>
      </c>
      <c r="D18" s="1">
        <v>183.0</v>
      </c>
      <c r="E18" s="1">
        <v>211.0</v>
      </c>
      <c r="F18" s="1">
        <v>193.0</v>
      </c>
      <c r="G18" s="1">
        <v>175.0</v>
      </c>
      <c r="H18" s="1">
        <v>166.0</v>
      </c>
      <c r="I18" s="1">
        <v>174.0</v>
      </c>
      <c r="J18" s="1">
        <v>134.0</v>
      </c>
      <c r="K18" s="1">
        <v>211.0</v>
      </c>
      <c r="L18" s="2"/>
      <c r="M18" s="2"/>
      <c r="N18" s="2"/>
      <c r="O18" s="2"/>
      <c r="P18" s="2"/>
      <c r="Q18" s="2"/>
      <c r="R18" s="2"/>
      <c r="S18" s="2"/>
      <c r="T18" s="2"/>
      <c r="U18" s="2"/>
      <c r="V18" s="2"/>
      <c r="W18" s="2"/>
      <c r="X18" s="2"/>
      <c r="Y18" s="2"/>
      <c r="Z18" s="2"/>
    </row>
    <row r="19">
      <c r="A19" s="1" t="s">
        <v>77</v>
      </c>
      <c r="B19" s="1">
        <v>0.0</v>
      </c>
      <c r="C19" s="1">
        <v>0.0</v>
      </c>
      <c r="D19" s="1">
        <v>0.0</v>
      </c>
      <c r="E19" s="1">
        <v>0.0</v>
      </c>
      <c r="F19" s="1">
        <v>2.0</v>
      </c>
      <c r="G19" s="1">
        <v>2.0</v>
      </c>
      <c r="H19" s="1">
        <v>2.0</v>
      </c>
      <c r="I19" s="1">
        <v>18.0</v>
      </c>
      <c r="J19" s="1">
        <v>29.0</v>
      </c>
      <c r="K19" s="1">
        <v>28.0</v>
      </c>
      <c r="L19" s="2"/>
      <c r="M19" s="2"/>
      <c r="N19" s="2"/>
      <c r="O19" s="2"/>
      <c r="P19" s="2"/>
      <c r="Q19" s="2"/>
      <c r="R19" s="2"/>
      <c r="S19" s="2"/>
      <c r="T19" s="2"/>
      <c r="U19" s="2"/>
      <c r="V19" s="2"/>
      <c r="W19" s="2"/>
      <c r="X19" s="2"/>
      <c r="Y19" s="2"/>
      <c r="Z19" s="2"/>
    </row>
    <row r="20">
      <c r="A20" s="1" t="s">
        <v>78</v>
      </c>
      <c r="B20" s="1">
        <v>0.0</v>
      </c>
      <c r="C20" s="1">
        <v>0.0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0.0</v>
      </c>
      <c r="C21" s="1">
        <v>0.0</v>
      </c>
      <c r="D21" s="1">
        <v>71.0</v>
      </c>
      <c r="E21" s="1">
        <v>19.0</v>
      </c>
      <c r="F21" s="1">
        <v>1.0</v>
      </c>
      <c r="G21" s="1">
        <v>17.0</v>
      </c>
      <c r="H21" s="1">
        <v>60.0</v>
      </c>
      <c r="I21" s="1">
        <v>68.0</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0.0</v>
      </c>
      <c r="E22" s="1">
        <v>70.0</v>
      </c>
      <c r="F22" s="1">
        <v>1.0</v>
      </c>
      <c r="G22" s="1">
        <v>0.0</v>
      </c>
      <c r="H22" s="1">
        <v>60.0</v>
      </c>
      <c r="I22" s="1">
        <v>10.0</v>
      </c>
      <c r="J22" s="1">
        <v>1.0</v>
      </c>
      <c r="K22" s="1">
        <v>90.0</v>
      </c>
      <c r="L22" s="2"/>
      <c r="M22" s="2"/>
      <c r="N22" s="2"/>
      <c r="O22" s="2"/>
      <c r="P22" s="2"/>
      <c r="Q22" s="2"/>
      <c r="R22" s="2"/>
      <c r="S22" s="2"/>
      <c r="T22" s="2"/>
      <c r="U22" s="2"/>
      <c r="V22" s="2"/>
      <c r="W22" s="2"/>
      <c r="X22" s="2"/>
      <c r="Y22" s="2"/>
      <c r="Z22" s="2"/>
    </row>
    <row r="23" ht="15.75" customHeight="1">
      <c r="A23" s="1" t="s">
        <v>81</v>
      </c>
      <c r="B23" s="1">
        <v>43.0</v>
      </c>
      <c r="C23" s="1">
        <v>45.0</v>
      </c>
      <c r="D23" s="1">
        <v>46.0</v>
      </c>
      <c r="E23" s="1">
        <v>6.0</v>
      </c>
      <c r="F23" s="1">
        <v>2.0</v>
      </c>
      <c r="G23" s="1">
        <v>5.0</v>
      </c>
      <c r="H23" s="1">
        <v>4.0</v>
      </c>
      <c r="I23" s="1">
        <v>9.0</v>
      </c>
      <c r="J23" s="1">
        <v>9.0</v>
      </c>
      <c r="K23" s="1">
        <v>10.0</v>
      </c>
      <c r="L23" s="2"/>
      <c r="M23" s="2"/>
      <c r="N23" s="2"/>
      <c r="O23" s="2"/>
      <c r="P23" s="2"/>
      <c r="Q23" s="2"/>
      <c r="R23" s="2"/>
      <c r="S23" s="2"/>
      <c r="T23" s="2"/>
      <c r="U23" s="2"/>
      <c r="V23" s="2"/>
      <c r="W23" s="2"/>
      <c r="X23" s="2"/>
      <c r="Y23" s="2"/>
      <c r="Z23" s="2"/>
    </row>
    <row r="24" ht="15.75" customHeight="1">
      <c r="A24" s="1" t="s">
        <v>82</v>
      </c>
      <c r="B24" s="1">
        <v>1240.0</v>
      </c>
      <c r="C24" s="1">
        <v>1260.0</v>
      </c>
      <c r="D24" s="1">
        <v>1330.0</v>
      </c>
      <c r="E24" s="1">
        <v>1390.0</v>
      </c>
      <c r="F24" s="1">
        <v>1400.0</v>
      </c>
      <c r="G24" s="1">
        <v>1450.0</v>
      </c>
      <c r="H24" s="1">
        <v>1420.0</v>
      </c>
      <c r="I24" s="1">
        <v>1500.0</v>
      </c>
      <c r="J24" s="1">
        <v>1410.0</v>
      </c>
      <c r="K24" s="1">
        <v>1930.0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224.0</v>
      </c>
      <c r="C26" s="1">
        <v>198.0</v>
      </c>
      <c r="D26" s="1">
        <v>202.0</v>
      </c>
      <c r="E26" s="1">
        <v>236.0</v>
      </c>
      <c r="F26" s="1">
        <v>221.0</v>
      </c>
      <c r="G26" s="1">
        <v>228.0</v>
      </c>
      <c r="H26" s="1">
        <v>191.0</v>
      </c>
      <c r="I26" s="1">
        <v>234.0</v>
      </c>
      <c r="J26" s="1">
        <v>165.0</v>
      </c>
      <c r="K26" s="1">
        <v>194.0</v>
      </c>
      <c r="L26" s="2"/>
      <c r="M26" s="2"/>
      <c r="N26" s="2"/>
      <c r="O26" s="2"/>
      <c r="P26" s="2"/>
      <c r="Q26" s="2"/>
      <c r="R26" s="2"/>
      <c r="S26" s="2"/>
      <c r="T26" s="2"/>
      <c r="U26" s="2"/>
      <c r="V26" s="2"/>
      <c r="W26" s="2"/>
      <c r="X26" s="2"/>
      <c r="Y26" s="2"/>
      <c r="Z26" s="2"/>
    </row>
    <row r="27" ht="15.75" customHeight="1">
      <c r="A27" s="1" t="s">
        <v>85</v>
      </c>
      <c r="B27" s="1">
        <v>230.0</v>
      </c>
      <c r="C27" s="1">
        <v>227.0</v>
      </c>
      <c r="D27" s="1">
        <v>224.0</v>
      </c>
      <c r="E27" s="1">
        <v>206.0</v>
      </c>
      <c r="F27" s="1">
        <v>200.0</v>
      </c>
      <c r="G27" s="1">
        <v>220.0</v>
      </c>
      <c r="H27" s="1">
        <v>146.0</v>
      </c>
      <c r="I27" s="1">
        <v>178.0</v>
      </c>
      <c r="J27" s="1">
        <v>140.0</v>
      </c>
      <c r="K27" s="1">
        <v>153.0</v>
      </c>
      <c r="L27" s="2"/>
      <c r="M27" s="2"/>
      <c r="N27" s="2"/>
      <c r="O27" s="2"/>
      <c r="P27" s="2"/>
      <c r="Q27" s="2"/>
      <c r="R27" s="2"/>
      <c r="S27" s="2"/>
      <c r="T27" s="2"/>
      <c r="U27" s="2"/>
      <c r="V27" s="2"/>
      <c r="W27" s="2"/>
      <c r="X27" s="2"/>
      <c r="Y27" s="2"/>
      <c r="Z27" s="2"/>
    </row>
    <row r="28" ht="15.75" customHeight="1">
      <c r="A28" s="1" t="s">
        <v>86</v>
      </c>
      <c r="B28" s="1">
        <v>5.0</v>
      </c>
      <c r="C28" s="1">
        <v>5.0</v>
      </c>
      <c r="D28" s="1">
        <v>34.0</v>
      </c>
      <c r="E28" s="1">
        <v>36.0</v>
      </c>
      <c r="F28" s="1">
        <v>67.0</v>
      </c>
      <c r="G28" s="1">
        <v>79.0</v>
      </c>
      <c r="H28" s="1">
        <v>84.0</v>
      </c>
      <c r="I28" s="1">
        <v>3.0</v>
      </c>
      <c r="J28" s="1">
        <v>1.0</v>
      </c>
      <c r="K28" s="1">
        <v>7.0</v>
      </c>
      <c r="L28" s="2"/>
      <c r="M28" s="2"/>
      <c r="N28" s="2"/>
      <c r="O28" s="2"/>
      <c r="P28" s="2"/>
      <c r="Q28" s="2"/>
      <c r="R28" s="2"/>
      <c r="S28" s="2"/>
      <c r="T28" s="2"/>
      <c r="U28" s="2"/>
      <c r="V28" s="2"/>
      <c r="W28" s="2"/>
      <c r="X28" s="2"/>
      <c r="Y28" s="2"/>
      <c r="Z28" s="2"/>
    </row>
    <row r="29" ht="15.75" customHeight="1">
      <c r="A29" s="1" t="s">
        <v>87</v>
      </c>
      <c r="B29" s="1">
        <v>10.0</v>
      </c>
      <c r="C29" s="1">
        <v>0.0</v>
      </c>
      <c r="D29" s="1">
        <v>0.0</v>
      </c>
      <c r="E29" s="1">
        <v>0.0</v>
      </c>
      <c r="F29" s="1">
        <v>0.0</v>
      </c>
      <c r="G29" s="1">
        <v>22.0</v>
      </c>
      <c r="H29" s="1">
        <v>21.0</v>
      </c>
      <c r="I29" s="1">
        <v>25.0</v>
      </c>
      <c r="J29" s="1">
        <v>24.0</v>
      </c>
      <c r="K29" s="1">
        <v>30.0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53.0</v>
      </c>
      <c r="I30" s="1">
        <v>58.0</v>
      </c>
      <c r="J30" s="1">
        <v>58.0</v>
      </c>
      <c r="K30" s="1">
        <v>67.0</v>
      </c>
      <c r="L30" s="2"/>
      <c r="M30" s="2"/>
      <c r="N30" s="2"/>
      <c r="O30" s="2"/>
      <c r="P30" s="2"/>
      <c r="Q30" s="2"/>
      <c r="R30" s="2"/>
      <c r="S30" s="2"/>
      <c r="T30" s="2"/>
      <c r="U30" s="2"/>
      <c r="V30" s="2"/>
      <c r="W30" s="2"/>
      <c r="X30" s="2"/>
      <c r="Y30" s="2"/>
      <c r="Z30" s="2"/>
    </row>
    <row r="31" ht="15.75" customHeight="1">
      <c r="A31" s="1" t="s">
        <v>89</v>
      </c>
      <c r="B31" s="1">
        <v>3.0</v>
      </c>
      <c r="C31" s="1">
        <v>6.0</v>
      </c>
      <c r="D31" s="1">
        <v>3.0</v>
      </c>
      <c r="E31" s="1">
        <v>11.0</v>
      </c>
      <c r="F31" s="1">
        <v>11.0</v>
      </c>
      <c r="G31" s="1">
        <v>7.0</v>
      </c>
      <c r="H31" s="1">
        <v>27.0</v>
      </c>
      <c r="I31" s="1">
        <v>6.0</v>
      </c>
      <c r="J31" s="1">
        <v>5.0</v>
      </c>
      <c r="K31" s="1">
        <v>11.0</v>
      </c>
      <c r="L31" s="2"/>
      <c r="M31" s="2"/>
      <c r="N31" s="2"/>
      <c r="O31" s="2"/>
      <c r="P31" s="2"/>
      <c r="Q31" s="2"/>
      <c r="R31" s="2"/>
      <c r="S31" s="2"/>
      <c r="T31" s="2"/>
      <c r="U31" s="2"/>
      <c r="V31" s="2"/>
      <c r="W31" s="2"/>
      <c r="X31" s="2"/>
      <c r="Y31" s="2"/>
      <c r="Z31" s="2"/>
    </row>
    <row r="32" ht="15.75" customHeight="1">
      <c r="A32" s="1" t="s">
        <v>90</v>
      </c>
      <c r="B32" s="1">
        <v>457.0</v>
      </c>
      <c r="C32" s="1">
        <v>436.0</v>
      </c>
      <c r="D32" s="1">
        <v>463.0</v>
      </c>
      <c r="E32" s="1">
        <v>490.0</v>
      </c>
      <c r="F32" s="1">
        <v>434.0</v>
      </c>
      <c r="G32" s="1">
        <v>479.0</v>
      </c>
      <c r="H32" s="1">
        <v>439.0</v>
      </c>
      <c r="I32" s="1">
        <v>506.0</v>
      </c>
      <c r="J32" s="1">
        <v>395.0</v>
      </c>
      <c r="K32" s="1">
        <v>464.0</v>
      </c>
      <c r="L32" s="2"/>
      <c r="M32" s="2"/>
      <c r="N32" s="2"/>
      <c r="O32" s="2"/>
      <c r="P32" s="2"/>
      <c r="Q32" s="2"/>
      <c r="R32" s="2"/>
      <c r="S32" s="2"/>
      <c r="T32" s="2"/>
      <c r="U32" s="2"/>
      <c r="V32" s="2"/>
      <c r="W32" s="2"/>
      <c r="X32" s="2"/>
      <c r="Y32" s="2"/>
      <c r="Z32" s="2"/>
    </row>
    <row r="33" ht="15.75" customHeight="1">
      <c r="A33" s="1" t="s">
        <v>91</v>
      </c>
      <c r="B33" s="1">
        <v>198.0</v>
      </c>
      <c r="C33" s="1">
        <v>185.0</v>
      </c>
      <c r="D33" s="1">
        <v>180.0</v>
      </c>
      <c r="E33" s="1">
        <v>240.0</v>
      </c>
      <c r="F33" s="1">
        <v>249.0</v>
      </c>
      <c r="G33" s="1">
        <v>174.0</v>
      </c>
      <c r="H33" s="1">
        <v>175.0</v>
      </c>
      <c r="I33" s="1">
        <v>175.0</v>
      </c>
      <c r="J33" s="1">
        <v>189.0</v>
      </c>
      <c r="K33" s="1">
        <v>428.0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59.0</v>
      </c>
      <c r="H34" s="1">
        <v>57.0</v>
      </c>
      <c r="I34" s="1">
        <v>71.0</v>
      </c>
      <c r="J34" s="1">
        <v>86.0</v>
      </c>
      <c r="K34" s="1">
        <v>112.0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4.0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0.0</v>
      </c>
      <c r="H36" s="1">
        <v>22.0</v>
      </c>
      <c r="I36" s="1">
        <v>22.0</v>
      </c>
      <c r="J36" s="1">
        <v>16.0</v>
      </c>
      <c r="K36" s="1">
        <v>16.0</v>
      </c>
      <c r="L36" s="2"/>
      <c r="M36" s="2"/>
      <c r="N36" s="2"/>
      <c r="O36" s="2"/>
      <c r="P36" s="2"/>
      <c r="Q36" s="2"/>
      <c r="R36" s="2"/>
      <c r="S36" s="2"/>
      <c r="T36" s="2"/>
      <c r="U36" s="2"/>
      <c r="V36" s="2"/>
      <c r="W36" s="2"/>
      <c r="X36" s="2"/>
      <c r="Y36" s="2"/>
      <c r="Z36" s="2"/>
    </row>
    <row r="37" ht="15.75" customHeight="1">
      <c r="A37" s="1" t="s">
        <v>95</v>
      </c>
      <c r="B37" s="1">
        <v>89.0</v>
      </c>
      <c r="C37" s="1">
        <v>88.0</v>
      </c>
      <c r="D37" s="1">
        <v>111.0</v>
      </c>
      <c r="E37" s="1">
        <v>76.0</v>
      </c>
      <c r="F37" s="1">
        <v>82.0</v>
      </c>
      <c r="G37" s="1">
        <v>87.0</v>
      </c>
      <c r="H37" s="1">
        <v>74.0</v>
      </c>
      <c r="I37" s="1">
        <v>75.0</v>
      </c>
      <c r="J37" s="1">
        <v>61.0</v>
      </c>
      <c r="K37" s="1">
        <v>85.0</v>
      </c>
      <c r="L37" s="2"/>
      <c r="M37" s="2"/>
      <c r="N37" s="2"/>
      <c r="O37" s="2"/>
      <c r="P37" s="2"/>
      <c r="Q37" s="2"/>
      <c r="R37" s="2"/>
      <c r="S37" s="2"/>
      <c r="T37" s="2"/>
      <c r="U37" s="2"/>
      <c r="V37" s="2"/>
      <c r="W37" s="2"/>
      <c r="X37" s="2"/>
      <c r="Y37" s="2"/>
      <c r="Z37" s="2"/>
    </row>
    <row r="38" ht="15.75" customHeight="1">
      <c r="A38" s="1" t="s">
        <v>96</v>
      </c>
      <c r="B38" s="1">
        <v>80.0</v>
      </c>
      <c r="C38" s="1">
        <v>76.0</v>
      </c>
      <c r="D38" s="1">
        <v>75.0</v>
      </c>
      <c r="E38" s="1">
        <v>70.0</v>
      </c>
      <c r="F38" s="1">
        <v>68.0</v>
      </c>
      <c r="G38" s="1">
        <v>67.0</v>
      </c>
      <c r="H38" s="1">
        <v>58.0</v>
      </c>
      <c r="I38" s="1">
        <v>58.0</v>
      </c>
      <c r="J38" s="1">
        <v>50.0</v>
      </c>
      <c r="K38" s="1">
        <v>61.0</v>
      </c>
      <c r="L38" s="2"/>
      <c r="M38" s="2"/>
      <c r="N38" s="2"/>
      <c r="O38" s="2"/>
      <c r="P38" s="2"/>
      <c r="Q38" s="2"/>
      <c r="R38" s="2"/>
      <c r="S38" s="2"/>
      <c r="T38" s="2"/>
      <c r="U38" s="2"/>
      <c r="V38" s="2"/>
      <c r="W38" s="2"/>
      <c r="X38" s="2"/>
      <c r="Y38" s="2"/>
      <c r="Z38" s="2"/>
    </row>
    <row r="39" ht="15.75" customHeight="1">
      <c r="A39" s="1" t="s">
        <v>97</v>
      </c>
      <c r="B39" s="1">
        <v>825.0</v>
      </c>
      <c r="C39" s="1">
        <v>787.0</v>
      </c>
      <c r="D39" s="1">
        <v>829.0</v>
      </c>
      <c r="E39" s="1">
        <v>877.0</v>
      </c>
      <c r="F39" s="1">
        <v>839.0</v>
      </c>
      <c r="G39" s="1">
        <v>868.0</v>
      </c>
      <c r="H39" s="1">
        <v>827.0</v>
      </c>
      <c r="I39" s="1">
        <v>908.0</v>
      </c>
      <c r="J39" s="1">
        <v>798.0</v>
      </c>
      <c r="K39" s="1">
        <v>1170.0</v>
      </c>
      <c r="L39" s="2"/>
      <c r="M39" s="2"/>
      <c r="N39" s="2"/>
      <c r="O39" s="2"/>
      <c r="P39" s="2"/>
      <c r="Q39" s="2"/>
      <c r="R39" s="2"/>
      <c r="S39" s="2"/>
      <c r="T39" s="2"/>
      <c r="U39" s="2"/>
      <c r="V39" s="2"/>
      <c r="W39" s="2"/>
      <c r="X39" s="2"/>
      <c r="Y39" s="2"/>
      <c r="Z39" s="2"/>
    </row>
    <row r="40" ht="15.75" customHeight="1">
      <c r="A40" s="1" t="s">
        <v>98</v>
      </c>
      <c r="B40" s="1">
        <v>44.0</v>
      </c>
      <c r="C40" s="1">
        <v>44.0</v>
      </c>
      <c r="D40" s="1">
        <v>44.0</v>
      </c>
      <c r="E40" s="1">
        <v>43.0</v>
      </c>
      <c r="F40" s="1">
        <v>43.0</v>
      </c>
      <c r="G40" s="1">
        <v>42.0</v>
      </c>
      <c r="H40" s="1">
        <v>42.0</v>
      </c>
      <c r="I40" s="1">
        <v>42.0</v>
      </c>
      <c r="J40" s="1">
        <v>41.0</v>
      </c>
      <c r="K40" s="1">
        <v>46.0</v>
      </c>
      <c r="L40" s="2"/>
      <c r="M40" s="2"/>
      <c r="N40" s="2"/>
      <c r="O40" s="2"/>
      <c r="P40" s="2"/>
      <c r="Q40" s="2"/>
      <c r="R40" s="2"/>
      <c r="S40" s="2"/>
      <c r="T40" s="2"/>
      <c r="U40" s="2"/>
      <c r="V40" s="2"/>
      <c r="W40" s="2"/>
      <c r="X40" s="2"/>
      <c r="Y40" s="2"/>
      <c r="Z40" s="2"/>
    </row>
    <row r="41" ht="15.75" customHeight="1">
      <c r="A41" s="1" t="s">
        <v>99</v>
      </c>
      <c r="B41" s="1">
        <v>86.0</v>
      </c>
      <c r="C41" s="1">
        <v>4.0</v>
      </c>
      <c r="D41" s="1">
        <v>0.0</v>
      </c>
      <c r="E41" s="1">
        <v>7.0</v>
      </c>
      <c r="F41" s="1">
        <v>18.0</v>
      </c>
      <c r="G41" s="1">
        <v>19.0</v>
      </c>
      <c r="H41" s="1">
        <v>38.0</v>
      </c>
      <c r="I41" s="1">
        <v>39.0</v>
      </c>
      <c r="J41" s="1">
        <v>49.0</v>
      </c>
      <c r="K41" s="1">
        <v>202.0</v>
      </c>
      <c r="L41" s="2"/>
      <c r="M41" s="2"/>
      <c r="N41" s="2"/>
      <c r="O41" s="2"/>
      <c r="P41" s="2"/>
      <c r="Q41" s="2"/>
      <c r="R41" s="2"/>
      <c r="S41" s="2"/>
      <c r="T41" s="2"/>
      <c r="U41" s="2"/>
      <c r="V41" s="2"/>
      <c r="W41" s="2"/>
      <c r="X41" s="2"/>
      <c r="Y41" s="2"/>
      <c r="Z41" s="2"/>
    </row>
    <row r="42" ht="15.75" customHeight="1">
      <c r="A42" s="1" t="s">
        <v>100</v>
      </c>
      <c r="B42" s="1">
        <v>375.0</v>
      </c>
      <c r="C42" s="1">
        <v>434.0</v>
      </c>
      <c r="D42" s="1">
        <v>462.0</v>
      </c>
      <c r="E42" s="1">
        <v>467.0</v>
      </c>
      <c r="F42" s="1">
        <v>505.0</v>
      </c>
      <c r="G42" s="1">
        <v>530.0</v>
      </c>
      <c r="H42" s="1">
        <v>518.0</v>
      </c>
      <c r="I42" s="1">
        <v>515.0</v>
      </c>
      <c r="J42" s="1">
        <v>534.0</v>
      </c>
      <c r="K42" s="1">
        <v>524.0</v>
      </c>
      <c r="L42" s="2"/>
      <c r="M42" s="2"/>
      <c r="N42" s="2"/>
      <c r="O42" s="2"/>
      <c r="P42" s="2"/>
      <c r="Q42" s="2"/>
      <c r="R42" s="2"/>
      <c r="S42" s="2"/>
      <c r="T42" s="2"/>
      <c r="U42" s="2"/>
      <c r="V42" s="2"/>
      <c r="W42" s="2"/>
      <c r="X42" s="2"/>
      <c r="Y42" s="2"/>
      <c r="Z42" s="2"/>
    </row>
    <row r="43" ht="15.75" customHeight="1">
      <c r="A43" s="1" t="s">
        <v>101</v>
      </c>
      <c r="B43" s="1">
        <v>-5.0</v>
      </c>
      <c r="C43" s="1">
        <v>-5.0</v>
      </c>
      <c r="D43" s="1">
        <v>-5.0</v>
      </c>
      <c r="E43" s="1">
        <v>-3.0</v>
      </c>
      <c r="F43" s="1">
        <v>-3.0</v>
      </c>
      <c r="G43" s="1">
        <v>-8.0</v>
      </c>
      <c r="H43" s="1">
        <v>-9.0</v>
      </c>
      <c r="I43" s="1">
        <v>-6.0</v>
      </c>
      <c r="J43" s="1">
        <v>-8.0</v>
      </c>
      <c r="K43" s="1">
        <v>-10.0</v>
      </c>
      <c r="L43" s="2"/>
      <c r="M43" s="2"/>
      <c r="N43" s="2"/>
      <c r="O43" s="2"/>
      <c r="P43" s="2"/>
      <c r="Q43" s="2"/>
      <c r="R43" s="2"/>
      <c r="S43" s="2"/>
      <c r="T43" s="2"/>
      <c r="U43" s="2"/>
      <c r="V43" s="2"/>
      <c r="W43" s="2"/>
      <c r="X43" s="2"/>
      <c r="Y43" s="2"/>
      <c r="Z43" s="2"/>
    </row>
    <row r="44" ht="15.75" customHeight="1">
      <c r="A44" s="1" t="s">
        <v>102</v>
      </c>
      <c r="B44" s="1">
        <v>415.0</v>
      </c>
      <c r="C44" s="1">
        <v>477.0</v>
      </c>
      <c r="D44" s="1">
        <v>501.0</v>
      </c>
      <c r="E44" s="1">
        <v>514.0</v>
      </c>
      <c r="F44" s="1">
        <v>563.0</v>
      </c>
      <c r="G44" s="1">
        <v>584.0</v>
      </c>
      <c r="H44" s="1">
        <v>590.0</v>
      </c>
      <c r="I44" s="1">
        <v>590.0</v>
      </c>
      <c r="J44" s="1">
        <v>616.0</v>
      </c>
      <c r="K44" s="1">
        <v>761.0</v>
      </c>
      <c r="L44" s="2"/>
      <c r="M44" s="2"/>
      <c r="N44" s="2"/>
      <c r="O44" s="2"/>
      <c r="P44" s="2"/>
      <c r="Q44" s="2"/>
      <c r="R44" s="2"/>
      <c r="S44" s="2"/>
      <c r="T44" s="2"/>
      <c r="U44" s="2"/>
      <c r="V44" s="2"/>
      <c r="W44" s="2"/>
      <c r="X44" s="2"/>
      <c r="Y44" s="2"/>
      <c r="Z44" s="2"/>
    </row>
    <row r="45" ht="15.75" customHeight="1">
      <c r="A45" s="1" t="s">
        <v>103</v>
      </c>
      <c r="B45" s="1">
        <v>-8.0</v>
      </c>
      <c r="C45" s="1">
        <v>34.0</v>
      </c>
      <c r="D45" s="1">
        <v>40.0</v>
      </c>
      <c r="E45" s="1">
        <v>50.0</v>
      </c>
      <c r="F45" s="1">
        <v>32.0</v>
      </c>
      <c r="G45" s="1">
        <v>32.0</v>
      </c>
      <c r="H45" s="1">
        <v>32.0</v>
      </c>
      <c r="I45" s="1">
        <v>32.0</v>
      </c>
      <c r="J45" s="1">
        <v>30.0</v>
      </c>
      <c r="K45" s="1">
        <v>30.0</v>
      </c>
      <c r="L45" s="2"/>
      <c r="M45" s="2"/>
      <c r="N45" s="2"/>
      <c r="O45" s="2"/>
      <c r="P45" s="2"/>
      <c r="Q45" s="2"/>
      <c r="R45" s="2"/>
      <c r="S45" s="2"/>
      <c r="T45" s="2"/>
      <c r="U45" s="2"/>
      <c r="V45" s="2"/>
      <c r="W45" s="2"/>
      <c r="X45" s="2"/>
      <c r="Y45" s="2"/>
      <c r="Z45" s="2"/>
    </row>
    <row r="46" ht="15.75" customHeight="1">
      <c r="A46" s="1" t="s">
        <v>104</v>
      </c>
      <c r="B46" s="1">
        <v>415.0</v>
      </c>
      <c r="C46" s="1">
        <v>477.0</v>
      </c>
      <c r="D46" s="1">
        <v>501.0</v>
      </c>
      <c r="E46" s="1">
        <v>515.0</v>
      </c>
      <c r="F46" s="1">
        <v>563.0</v>
      </c>
      <c r="G46" s="1">
        <v>584.0</v>
      </c>
      <c r="H46" s="1">
        <v>591.0</v>
      </c>
      <c r="I46" s="1">
        <v>590.0</v>
      </c>
      <c r="J46" s="1">
        <v>617.0</v>
      </c>
      <c r="K46" s="1">
        <v>762.0</v>
      </c>
      <c r="L46" s="2"/>
      <c r="M46" s="2"/>
      <c r="N46" s="2"/>
      <c r="O46" s="2"/>
      <c r="P46" s="2"/>
      <c r="Q46" s="2"/>
      <c r="R46" s="2"/>
      <c r="S46" s="2"/>
      <c r="T46" s="2"/>
      <c r="U46" s="2"/>
      <c r="V46" s="2"/>
      <c r="W46" s="2"/>
      <c r="X46" s="2"/>
      <c r="Y46" s="2"/>
      <c r="Z46" s="2"/>
    </row>
    <row r="47" ht="15.75" customHeight="1">
      <c r="A47" s="1" t="s">
        <v>105</v>
      </c>
      <c r="B47" s="1">
        <v>1240.0</v>
      </c>
      <c r="C47" s="1">
        <v>1260.0</v>
      </c>
      <c r="D47" s="1">
        <v>1330.0</v>
      </c>
      <c r="E47" s="1">
        <v>1390.0</v>
      </c>
      <c r="F47" s="1">
        <v>1400.0</v>
      </c>
      <c r="G47" s="1">
        <v>1450.0</v>
      </c>
      <c r="H47" s="1">
        <v>1420.0</v>
      </c>
      <c r="I47" s="1">
        <v>1500.0</v>
      </c>
      <c r="J47" s="1">
        <v>1410.0</v>
      </c>
      <c r="K47" s="1">
        <v>1930.0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44.0</v>
      </c>
      <c r="C49" s="1">
        <v>44.0</v>
      </c>
      <c r="D49" s="1">
        <v>43.0</v>
      </c>
      <c r="E49" s="1">
        <v>43.0</v>
      </c>
      <c r="F49" s="1">
        <v>43.0</v>
      </c>
      <c r="G49" s="1">
        <v>42.0</v>
      </c>
      <c r="H49" s="1">
        <v>42.0</v>
      </c>
      <c r="I49" s="1">
        <v>42.0</v>
      </c>
      <c r="J49" s="1">
        <v>41.0</v>
      </c>
      <c r="K49" s="1">
        <v>46.0</v>
      </c>
      <c r="L49" s="2"/>
      <c r="M49" s="2"/>
      <c r="N49" s="2"/>
      <c r="O49" s="2"/>
      <c r="P49" s="2"/>
      <c r="Q49" s="2"/>
      <c r="R49" s="2"/>
      <c r="S49" s="2"/>
      <c r="T49" s="2"/>
      <c r="U49" s="2"/>
      <c r="V49" s="2"/>
      <c r="W49" s="2"/>
      <c r="X49" s="2"/>
      <c r="Y49" s="2"/>
      <c r="Z49" s="2"/>
    </row>
    <row r="50" ht="15.75" customHeight="1">
      <c r="A50" s="1" t="s">
        <v>107</v>
      </c>
      <c r="B50" s="1">
        <v>44.0</v>
      </c>
      <c r="C50" s="1">
        <v>44.0</v>
      </c>
      <c r="D50" s="1">
        <v>44.0</v>
      </c>
      <c r="E50" s="1">
        <v>43.0</v>
      </c>
      <c r="F50" s="1">
        <v>43.0</v>
      </c>
      <c r="G50" s="1">
        <v>42.0</v>
      </c>
      <c r="H50" s="1">
        <v>42.0</v>
      </c>
      <c r="I50" s="1">
        <v>42.0</v>
      </c>
      <c r="J50" s="1">
        <v>41.0</v>
      </c>
      <c r="K50" s="1">
        <v>46.0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-5.0</v>
      </c>
      <c r="C52" s="1">
        <v>46.0</v>
      </c>
      <c r="D52" s="1">
        <v>27.0</v>
      </c>
      <c r="E52" s="1">
        <v>23.0</v>
      </c>
      <c r="F52" s="1">
        <v>99.0</v>
      </c>
      <c r="G52" s="1">
        <v>138.0</v>
      </c>
      <c r="H52" s="1">
        <v>132.0</v>
      </c>
      <c r="I52" s="1">
        <v>118.0</v>
      </c>
      <c r="J52" s="1">
        <v>177.0</v>
      </c>
      <c r="K52" s="1">
        <v>110.0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198.0</v>
      </c>
      <c r="C54" s="1">
        <v>190.0</v>
      </c>
      <c r="D54" s="1">
        <v>214.0</v>
      </c>
      <c r="E54" s="1">
        <v>277.0</v>
      </c>
      <c r="F54" s="1">
        <v>250.0</v>
      </c>
      <c r="G54" s="1">
        <v>258.0</v>
      </c>
      <c r="H54" s="1">
        <v>255.0</v>
      </c>
      <c r="I54" s="1">
        <v>275.0</v>
      </c>
      <c r="J54" s="1">
        <v>301.0</v>
      </c>
      <c r="K54" s="1">
        <v>578.0</v>
      </c>
      <c r="L54" s="2"/>
      <c r="M54" s="2"/>
      <c r="N54" s="2"/>
      <c r="O54" s="2"/>
      <c r="P54" s="2"/>
      <c r="Q54" s="2"/>
      <c r="R54" s="2"/>
      <c r="S54" s="2"/>
      <c r="T54" s="2"/>
      <c r="U54" s="2"/>
      <c r="V54" s="2"/>
      <c r="W54" s="2"/>
      <c r="X54" s="2"/>
      <c r="Y54" s="2"/>
      <c r="Z54" s="2"/>
    </row>
    <row r="55" ht="15.75" customHeight="1">
      <c r="A55" s="1" t="s">
        <v>132</v>
      </c>
      <c r="B55" s="1">
        <v>161.0</v>
      </c>
      <c r="C55" s="1">
        <v>158.0</v>
      </c>
      <c r="D55" s="1">
        <v>175.0</v>
      </c>
      <c r="E55" s="1">
        <v>251.0</v>
      </c>
      <c r="F55" s="1">
        <v>172.0</v>
      </c>
      <c r="G55" s="1">
        <v>205.0</v>
      </c>
      <c r="H55" s="1">
        <v>137.0</v>
      </c>
      <c r="I55" s="1">
        <v>221.0</v>
      </c>
      <c r="J55" s="1">
        <v>281.0</v>
      </c>
      <c r="K55" s="1">
        <v>544.0</v>
      </c>
      <c r="L55" s="2"/>
      <c r="M55" s="2"/>
      <c r="N55" s="2"/>
      <c r="O55" s="2"/>
      <c r="P55" s="2"/>
      <c r="Q55" s="2"/>
      <c r="R55" s="2"/>
      <c r="S55" s="2"/>
      <c r="T55" s="2"/>
      <c r="U55" s="2"/>
      <c r="V55" s="2"/>
      <c r="W55" s="2"/>
      <c r="X55" s="2"/>
      <c r="Y55" s="2"/>
      <c r="Z55" s="2"/>
    </row>
    <row r="56" ht="15.75" customHeight="1">
      <c r="A56" s="1" t="s">
        <v>133</v>
      </c>
      <c r="B56" s="1">
        <v>384.0</v>
      </c>
      <c r="C56" s="1">
        <v>272.0</v>
      </c>
      <c r="D56" s="1">
        <v>268.0</v>
      </c>
      <c r="E56" s="1">
        <v>257.0</v>
      </c>
      <c r="F56" s="1">
        <v>248.0</v>
      </c>
      <c r="G56" s="1">
        <v>221.0</v>
      </c>
      <c r="H56" s="1">
        <v>234.0</v>
      </c>
      <c r="I56" s="1">
        <v>213.0</v>
      </c>
      <c r="J56" s="1">
        <v>225.0</v>
      </c>
      <c r="K56" s="1">
        <v>258.0</v>
      </c>
      <c r="L56" s="2"/>
      <c r="M56" s="2"/>
      <c r="N56" s="2"/>
      <c r="O56" s="2"/>
      <c r="P56" s="2"/>
      <c r="Q56" s="2"/>
      <c r="R56" s="2"/>
      <c r="S56" s="2"/>
      <c r="T56" s="2"/>
      <c r="U56" s="2"/>
      <c r="V56" s="2"/>
      <c r="W56" s="2"/>
      <c r="X56" s="2"/>
      <c r="Y56" s="2"/>
      <c r="Z56" s="2"/>
    </row>
    <row r="57" ht="15.75" customHeight="1">
      <c r="A57" s="1" t="s">
        <v>134</v>
      </c>
      <c r="B57" s="1">
        <v>-8.0</v>
      </c>
      <c r="C57" s="1">
        <v>34.0</v>
      </c>
      <c r="D57" s="1">
        <v>40.0</v>
      </c>
      <c r="E57" s="1">
        <v>50.0</v>
      </c>
      <c r="F57" s="1">
        <v>32.0</v>
      </c>
      <c r="G57" s="1">
        <v>32.0</v>
      </c>
      <c r="H57" s="1">
        <v>32.0</v>
      </c>
      <c r="I57" s="1">
        <v>32.0</v>
      </c>
      <c r="J57" s="1">
        <v>30.0</v>
      </c>
      <c r="K57" s="1">
        <v>30.0</v>
      </c>
      <c r="L57" s="2"/>
      <c r="M57" s="2"/>
      <c r="N57" s="2"/>
      <c r="O57" s="2"/>
      <c r="P57" s="2"/>
      <c r="Q57" s="2"/>
      <c r="R57" s="2"/>
      <c r="S57" s="2"/>
      <c r="T57" s="2"/>
      <c r="U57" s="2"/>
      <c r="V57" s="2"/>
      <c r="W57" s="2"/>
      <c r="X57" s="2"/>
      <c r="Y57" s="2"/>
      <c r="Z57" s="2"/>
    </row>
    <row r="58" ht="15.75" customHeight="1">
      <c r="A58" s="1" t="s">
        <v>135</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136</v>
      </c>
      <c r="B59" s="1">
        <v>-28.0</v>
      </c>
      <c r="C59" s="1">
        <v>-25.0</v>
      </c>
      <c r="D59" s="1">
        <v>-24.0</v>
      </c>
      <c r="E59" s="1">
        <v>-27.0</v>
      </c>
      <c r="F59" s="1">
        <v>-34.0</v>
      </c>
      <c r="G59" s="1">
        <v>-30.0</v>
      </c>
      <c r="H59" s="1">
        <v>-30.0</v>
      </c>
      <c r="I59" s="1">
        <v>-47.0</v>
      </c>
      <c r="J59" s="1">
        <v>-53.0</v>
      </c>
      <c r="K59" s="1">
        <v>-44.0</v>
      </c>
      <c r="L59" s="2"/>
      <c r="M59" s="2"/>
      <c r="N59" s="2"/>
      <c r="O59" s="2"/>
      <c r="P59" s="2"/>
      <c r="Q59" s="2"/>
      <c r="R59" s="2"/>
      <c r="S59" s="2"/>
      <c r="T59" s="2"/>
      <c r="U59" s="2"/>
      <c r="V59" s="2"/>
      <c r="W59" s="2"/>
      <c r="X59" s="2"/>
      <c r="Y59" s="2"/>
      <c r="Z59" s="2"/>
    </row>
    <row r="60" ht="15.75" customHeight="1">
      <c r="A60" s="1" t="s">
        <v>137</v>
      </c>
      <c r="B60" s="1">
        <v>84.0</v>
      </c>
      <c r="C60" s="1">
        <v>81.0</v>
      </c>
      <c r="D60" s="1">
        <v>71.0</v>
      </c>
      <c r="E60" s="1">
        <v>81.0</v>
      </c>
      <c r="F60" s="1">
        <v>94.0</v>
      </c>
      <c r="G60" s="1">
        <v>75.0</v>
      </c>
      <c r="H60" s="1">
        <v>70.0</v>
      </c>
      <c r="I60" s="1">
        <v>92.0</v>
      </c>
      <c r="J60" s="1">
        <v>113.0</v>
      </c>
      <c r="K60" s="1">
        <v>128.0</v>
      </c>
      <c r="L60" s="2"/>
      <c r="M60" s="2"/>
      <c r="N60" s="2"/>
      <c r="O60" s="2"/>
      <c r="P60" s="2"/>
      <c r="Q60" s="2"/>
      <c r="R60" s="2"/>
      <c r="S60" s="2"/>
      <c r="T60" s="2"/>
      <c r="U60" s="2"/>
      <c r="V60" s="2"/>
      <c r="W60" s="2"/>
      <c r="X60" s="2"/>
      <c r="Y60" s="2"/>
      <c r="Z60" s="2"/>
    </row>
    <row r="61" ht="15.75" customHeight="1">
      <c r="A61" s="1" t="s">
        <v>138</v>
      </c>
      <c r="B61" s="1">
        <v>65.0</v>
      </c>
      <c r="C61" s="1">
        <v>68.0</v>
      </c>
      <c r="D61" s="1">
        <v>71.0</v>
      </c>
      <c r="E61" s="1">
        <v>102.0</v>
      </c>
      <c r="F61" s="1">
        <v>97.0</v>
      </c>
      <c r="G61" s="1">
        <v>119.0</v>
      </c>
      <c r="H61" s="1">
        <v>98.0</v>
      </c>
      <c r="I61" s="1">
        <v>137.0</v>
      </c>
      <c r="J61" s="1">
        <v>121.0</v>
      </c>
      <c r="K61" s="1">
        <v>113.0</v>
      </c>
      <c r="L61" s="2"/>
      <c r="M61" s="2"/>
      <c r="N61" s="2"/>
      <c r="O61" s="2"/>
      <c r="P61" s="2"/>
      <c r="Q61" s="2"/>
      <c r="R61" s="2"/>
      <c r="S61" s="2"/>
      <c r="T61" s="2"/>
      <c r="U61" s="2"/>
      <c r="V61" s="2"/>
      <c r="W61" s="2"/>
      <c r="X61" s="2"/>
      <c r="Y61" s="2"/>
      <c r="Z61" s="2"/>
    </row>
    <row r="62" ht="15.75" customHeight="1">
      <c r="A62" s="1" t="s">
        <v>139</v>
      </c>
      <c r="B62" s="1">
        <v>27.0</v>
      </c>
      <c r="C62" s="1">
        <v>28.0</v>
      </c>
      <c r="D62" s="1">
        <v>27.0</v>
      </c>
      <c r="E62" s="1">
        <v>28.0</v>
      </c>
      <c r="F62" s="1">
        <v>28.0</v>
      </c>
      <c r="G62" s="1">
        <v>29.0</v>
      </c>
      <c r="H62" s="1">
        <v>29.0</v>
      </c>
      <c r="I62" s="1">
        <v>30.0</v>
      </c>
      <c r="J62" s="1">
        <v>30.0</v>
      </c>
      <c r="K62" s="1">
        <v>58.0</v>
      </c>
      <c r="L62" s="2"/>
      <c r="M62" s="2"/>
      <c r="N62" s="2"/>
      <c r="O62" s="2"/>
      <c r="P62" s="2"/>
      <c r="Q62" s="2"/>
      <c r="R62" s="2"/>
      <c r="S62" s="2"/>
      <c r="T62" s="2"/>
      <c r="U62" s="2"/>
      <c r="V62" s="2"/>
      <c r="W62" s="2"/>
      <c r="X62" s="2"/>
      <c r="Y62" s="2"/>
      <c r="Z62" s="2"/>
    </row>
    <row r="63" ht="15.75" customHeight="1">
      <c r="A63" s="1" t="s">
        <v>140</v>
      </c>
      <c r="B63" s="1">
        <v>298.0</v>
      </c>
      <c r="C63" s="1">
        <v>299.0</v>
      </c>
      <c r="D63" s="1">
        <v>284.0</v>
      </c>
      <c r="E63" s="1">
        <v>306.0</v>
      </c>
      <c r="F63" s="1">
        <v>290.0</v>
      </c>
      <c r="G63" s="1">
        <v>296.0</v>
      </c>
      <c r="H63" s="1">
        <v>294.0</v>
      </c>
      <c r="I63" s="1">
        <v>295.0</v>
      </c>
      <c r="J63" s="1">
        <v>275.0</v>
      </c>
      <c r="K63" s="1">
        <v>407.0</v>
      </c>
      <c r="L63" s="2"/>
      <c r="M63" s="2"/>
      <c r="N63" s="2"/>
      <c r="O63" s="2"/>
      <c r="P63" s="2"/>
      <c r="Q63" s="2"/>
      <c r="R63" s="2"/>
      <c r="S63" s="2"/>
      <c r="T63" s="2"/>
      <c r="U63" s="2"/>
      <c r="V63" s="2"/>
      <c r="W63" s="2"/>
      <c r="X63" s="2"/>
      <c r="Y63" s="2"/>
      <c r="Z63" s="2"/>
    </row>
    <row r="64" ht="15.75" customHeight="1">
      <c r="A64" s="1" t="s">
        <v>141</v>
      </c>
      <c r="B64" s="1">
        <v>492.0</v>
      </c>
      <c r="C64" s="1">
        <v>515.0</v>
      </c>
      <c r="D64" s="1">
        <v>528.0</v>
      </c>
      <c r="E64" s="1">
        <v>557.0</v>
      </c>
      <c r="F64" s="1">
        <v>566.0</v>
      </c>
      <c r="G64" s="1">
        <v>581.0</v>
      </c>
      <c r="H64" s="1">
        <v>579.0</v>
      </c>
      <c r="I64" s="1">
        <v>594.0</v>
      </c>
      <c r="J64" s="1">
        <v>603.0</v>
      </c>
      <c r="K64" s="1">
        <v>706.0</v>
      </c>
      <c r="L64" s="2"/>
      <c r="M64" s="2"/>
      <c r="N64" s="2"/>
      <c r="O64" s="2"/>
      <c r="P64" s="2"/>
      <c r="Q64" s="2"/>
      <c r="R64" s="2"/>
      <c r="S64" s="2"/>
      <c r="T64" s="2"/>
      <c r="U64" s="2"/>
      <c r="V64" s="2"/>
      <c r="W64" s="2"/>
      <c r="X64" s="2"/>
      <c r="Y64" s="2"/>
      <c r="Z64" s="2"/>
    </row>
    <row r="65" ht="15.75" customHeight="1">
      <c r="A65" s="1" t="s">
        <v>142</v>
      </c>
      <c r="B65" s="1">
        <v>1.0</v>
      </c>
      <c r="C65" s="1">
        <v>1.0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57.0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-46.0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5.0</v>
      </c>
      <c r="C68" s="1">
        <v>4.0</v>
      </c>
      <c r="D68" s="1">
        <v>2.0</v>
      </c>
      <c r="E68" s="1">
        <v>1.0</v>
      </c>
      <c r="F68" s="1">
        <v>3.0</v>
      </c>
      <c r="G68" s="1">
        <v>3.0</v>
      </c>
      <c r="H68" s="1">
        <v>5.0</v>
      </c>
      <c r="I68" s="1">
        <v>2.0</v>
      </c>
      <c r="J68" s="1">
        <v>3.0</v>
      </c>
      <c r="K68" s="1">
        <v>3.0</v>
      </c>
      <c r="L68" s="2"/>
      <c r="M68" s="2"/>
      <c r="N68" s="2"/>
      <c r="O68" s="2"/>
      <c r="P68" s="2"/>
      <c r="Q68" s="2"/>
      <c r="R68" s="2"/>
      <c r="S68" s="2"/>
      <c r="T68" s="2"/>
      <c r="U68" s="2"/>
      <c r="V68" s="2"/>
      <c r="W68" s="2"/>
      <c r="X68" s="2"/>
      <c r="Y68" s="2"/>
      <c r="Z68" s="2"/>
    </row>
    <row r="69" ht="15.75" customHeight="1">
      <c r="A69" s="1" t="s">
        <v>146</v>
      </c>
      <c r="B69" s="1">
        <v>192.0</v>
      </c>
      <c r="C69" s="1">
        <v>174.0</v>
      </c>
      <c r="D69" s="1">
        <v>176.0</v>
      </c>
      <c r="E69" s="1">
        <v>202.0</v>
      </c>
      <c r="F69" s="1">
        <v>182.0</v>
      </c>
      <c r="G69" s="1">
        <v>167.0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2220.0</v>
      </c>
      <c r="C2" s="1">
        <v>2300.0</v>
      </c>
      <c r="D2" s="1">
        <v>2200.0</v>
      </c>
      <c r="E2" s="1">
        <v>2180.0</v>
      </c>
      <c r="F2" s="1">
        <v>2260.0</v>
      </c>
      <c r="G2" s="1">
        <v>2250.0</v>
      </c>
      <c r="H2" s="1">
        <v>1960.0</v>
      </c>
      <c r="I2" s="1">
        <v>2180.0</v>
      </c>
      <c r="J2" s="1">
        <v>2360.0</v>
      </c>
      <c r="K2" s="1">
        <v>2430.0</v>
      </c>
      <c r="L2" s="2"/>
      <c r="M2" s="2"/>
      <c r="N2" s="2"/>
      <c r="O2" s="2"/>
      <c r="P2" s="2"/>
      <c r="Q2" s="2"/>
      <c r="R2" s="2"/>
      <c r="S2" s="2"/>
      <c r="T2" s="2"/>
      <c r="U2" s="2"/>
      <c r="V2" s="2"/>
      <c r="W2" s="2"/>
      <c r="X2" s="2"/>
      <c r="Y2" s="2"/>
      <c r="Z2" s="2"/>
    </row>
    <row r="3">
      <c r="A3" s="1" t="s">
        <v>148</v>
      </c>
      <c r="B3" s="1">
        <v>2220.0</v>
      </c>
      <c r="C3" s="1">
        <v>2300.0</v>
      </c>
      <c r="D3" s="1">
        <v>2200.0</v>
      </c>
      <c r="E3" s="1">
        <v>2180.0</v>
      </c>
      <c r="F3" s="1">
        <v>2260.0</v>
      </c>
      <c r="G3" s="1">
        <v>2250.0</v>
      </c>
      <c r="H3" s="1">
        <v>1960.0</v>
      </c>
      <c r="I3" s="1">
        <v>2180.0</v>
      </c>
      <c r="J3" s="1">
        <v>2360.0</v>
      </c>
      <c r="K3" s="1">
        <v>2430.0</v>
      </c>
      <c r="L3" s="2"/>
      <c r="M3" s="2"/>
      <c r="N3" s="2"/>
      <c r="O3" s="2"/>
      <c r="P3" s="2"/>
      <c r="Q3" s="2"/>
      <c r="R3" s="2"/>
      <c r="S3" s="2"/>
      <c r="T3" s="2"/>
      <c r="U3" s="2"/>
      <c r="V3" s="2"/>
      <c r="W3" s="2"/>
      <c r="X3" s="2"/>
      <c r="Y3" s="2"/>
      <c r="Z3" s="2"/>
    </row>
    <row r="4">
      <c r="A4" s="1" t="s">
        <v>149</v>
      </c>
      <c r="B4" s="1">
        <v>1430.0</v>
      </c>
      <c r="C4" s="1">
        <v>1460.0</v>
      </c>
      <c r="D4" s="1">
        <v>1350.0</v>
      </c>
      <c r="E4" s="1">
        <v>1360.0</v>
      </c>
      <c r="F4" s="1">
        <v>1420.0</v>
      </c>
      <c r="G4" s="1">
        <v>1410.0</v>
      </c>
      <c r="H4" s="1">
        <v>1230.0</v>
      </c>
      <c r="I4" s="1">
        <v>1430.0</v>
      </c>
      <c r="J4" s="1">
        <v>1520.0</v>
      </c>
      <c r="K4" s="1">
        <v>1480.0</v>
      </c>
      <c r="L4" s="2"/>
      <c r="M4" s="2"/>
      <c r="N4" s="2"/>
      <c r="O4" s="2"/>
      <c r="P4" s="2"/>
      <c r="Q4" s="2"/>
      <c r="R4" s="2"/>
      <c r="S4" s="2"/>
      <c r="T4" s="2"/>
      <c r="U4" s="2"/>
      <c r="V4" s="2"/>
      <c r="W4" s="2"/>
      <c r="X4" s="2"/>
      <c r="Y4" s="2"/>
      <c r="Z4" s="2"/>
    </row>
    <row r="5">
      <c r="A5" s="1" t="s">
        <v>150</v>
      </c>
      <c r="B5" s="1">
        <v>789.0</v>
      </c>
      <c r="C5" s="1">
        <v>848.0</v>
      </c>
      <c r="D5" s="1">
        <v>850.0</v>
      </c>
      <c r="E5" s="1">
        <v>811.0</v>
      </c>
      <c r="F5" s="1">
        <v>837.0</v>
      </c>
      <c r="G5" s="1">
        <v>834.0</v>
      </c>
      <c r="H5" s="1">
        <v>721.0</v>
      </c>
      <c r="I5" s="1">
        <v>757.0</v>
      </c>
      <c r="J5" s="1">
        <v>844.0</v>
      </c>
      <c r="K5" s="1">
        <v>949.0</v>
      </c>
      <c r="L5" s="2"/>
      <c r="M5" s="2"/>
      <c r="N5" s="2"/>
      <c r="O5" s="2"/>
      <c r="P5" s="2"/>
      <c r="Q5" s="2"/>
      <c r="R5" s="2"/>
      <c r="S5" s="2"/>
      <c r="T5" s="2"/>
      <c r="U5" s="2"/>
      <c r="V5" s="2"/>
      <c r="W5" s="2"/>
      <c r="X5" s="2"/>
      <c r="Y5" s="2"/>
      <c r="Z5" s="2"/>
    </row>
    <row r="6">
      <c r="A6" s="1" t="s">
        <v>151</v>
      </c>
      <c r="B6" s="1">
        <v>609.0</v>
      </c>
      <c r="C6" s="1">
        <v>630.0</v>
      </c>
      <c r="D6" s="1">
        <v>623.0</v>
      </c>
      <c r="E6" s="1">
        <v>624.0</v>
      </c>
      <c r="F6" s="1">
        <v>634.0</v>
      </c>
      <c r="G6" s="1">
        <v>621.0</v>
      </c>
      <c r="H6" s="1">
        <v>555.0</v>
      </c>
      <c r="I6" s="1">
        <v>595.0</v>
      </c>
      <c r="J6" s="1">
        <v>645.0</v>
      </c>
      <c r="K6" s="1">
        <v>695.0</v>
      </c>
      <c r="L6" s="2"/>
      <c r="M6" s="2"/>
      <c r="N6" s="2"/>
      <c r="O6" s="2"/>
      <c r="P6" s="2"/>
      <c r="Q6" s="2"/>
      <c r="R6" s="2"/>
      <c r="S6" s="2"/>
      <c r="T6" s="2"/>
      <c r="U6" s="2"/>
      <c r="V6" s="2"/>
      <c r="W6" s="2"/>
      <c r="X6" s="2"/>
      <c r="Y6" s="2"/>
      <c r="Z6" s="2"/>
    </row>
    <row r="7">
      <c r="A7" s="1" t="s">
        <v>152</v>
      </c>
      <c r="B7" s="1">
        <v>29.0</v>
      </c>
      <c r="C7" s="1">
        <v>31.0</v>
      </c>
      <c r="D7" s="1">
        <v>28.0</v>
      </c>
      <c r="E7" s="1">
        <v>31.0</v>
      </c>
      <c r="F7" s="1">
        <v>33.0</v>
      </c>
      <c r="G7" s="1">
        <v>34.0</v>
      </c>
      <c r="H7" s="1">
        <v>35.0</v>
      </c>
      <c r="I7" s="1">
        <v>39.0</v>
      </c>
      <c r="J7" s="1">
        <v>47.0</v>
      </c>
      <c r="K7" s="1">
        <v>47.0</v>
      </c>
      <c r="L7" s="2"/>
      <c r="M7" s="2"/>
      <c r="N7" s="2"/>
      <c r="O7" s="2"/>
      <c r="P7" s="2"/>
      <c r="Q7" s="2"/>
      <c r="R7" s="2"/>
      <c r="S7" s="2"/>
      <c r="T7" s="2"/>
      <c r="U7" s="2"/>
      <c r="V7" s="2"/>
      <c r="W7" s="2"/>
      <c r="X7" s="2"/>
      <c r="Y7" s="2"/>
      <c r="Z7" s="2"/>
    </row>
    <row r="8">
      <c r="A8" s="1" t="s">
        <v>153</v>
      </c>
      <c r="B8" s="1">
        <v>10.0</v>
      </c>
      <c r="C8" s="1">
        <v>11.0</v>
      </c>
      <c r="D8" s="1">
        <v>11.0</v>
      </c>
      <c r="E8" s="1">
        <v>16.0</v>
      </c>
      <c r="F8" s="1">
        <v>23.0</v>
      </c>
      <c r="G8" s="1">
        <v>24.0</v>
      </c>
      <c r="H8" s="1">
        <v>24.0</v>
      </c>
      <c r="I8" s="1">
        <v>30.0</v>
      </c>
      <c r="J8" s="1">
        <v>30.0</v>
      </c>
      <c r="K8" s="1">
        <v>30.0</v>
      </c>
      <c r="L8" s="2"/>
      <c r="M8" s="2"/>
      <c r="N8" s="2"/>
      <c r="O8" s="2"/>
      <c r="P8" s="2"/>
      <c r="Q8" s="2"/>
      <c r="R8" s="2"/>
      <c r="S8" s="2"/>
      <c r="T8" s="2"/>
      <c r="U8" s="2"/>
      <c r="V8" s="2"/>
      <c r="W8" s="2"/>
      <c r="X8" s="2"/>
      <c r="Y8" s="2"/>
      <c r="Z8" s="2"/>
    </row>
    <row r="9">
      <c r="A9" s="1" t="s">
        <v>154</v>
      </c>
      <c r="B9" s="1">
        <v>-18.0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155</v>
      </c>
      <c r="B10" s="1">
        <v>649.0</v>
      </c>
      <c r="C10" s="1">
        <v>672.0</v>
      </c>
      <c r="D10" s="1">
        <v>663.0</v>
      </c>
      <c r="E10" s="1">
        <v>672.0</v>
      </c>
      <c r="F10" s="1">
        <v>691.0</v>
      </c>
      <c r="G10" s="1">
        <v>680.0</v>
      </c>
      <c r="H10" s="1">
        <v>614.0</v>
      </c>
      <c r="I10" s="1">
        <v>664.0</v>
      </c>
      <c r="J10" s="1">
        <v>723.0</v>
      </c>
      <c r="K10" s="1">
        <v>772.0</v>
      </c>
      <c r="L10" s="2"/>
      <c r="M10" s="2"/>
      <c r="N10" s="2"/>
      <c r="O10" s="2"/>
      <c r="P10" s="2"/>
      <c r="Q10" s="2"/>
      <c r="R10" s="2"/>
      <c r="S10" s="2"/>
      <c r="T10" s="2"/>
      <c r="U10" s="2"/>
      <c r="V10" s="2"/>
      <c r="W10" s="2"/>
      <c r="X10" s="2"/>
      <c r="Y10" s="2"/>
      <c r="Z10" s="2"/>
    </row>
    <row r="11">
      <c r="A11" s="1" t="s">
        <v>156</v>
      </c>
      <c r="B11" s="1">
        <v>140.0</v>
      </c>
      <c r="C11" s="1">
        <v>176.0</v>
      </c>
      <c r="D11" s="1">
        <v>186.0</v>
      </c>
      <c r="E11" s="1">
        <v>139.0</v>
      </c>
      <c r="F11" s="1">
        <v>146.0</v>
      </c>
      <c r="G11" s="1">
        <v>154.0</v>
      </c>
      <c r="H11" s="1">
        <v>107.0</v>
      </c>
      <c r="I11" s="1">
        <v>93.0</v>
      </c>
      <c r="J11" s="1">
        <v>120.0</v>
      </c>
      <c r="K11" s="1">
        <v>177.0</v>
      </c>
      <c r="L11" s="2"/>
      <c r="M11" s="2"/>
      <c r="N11" s="2"/>
      <c r="O11" s="2"/>
      <c r="P11" s="2"/>
      <c r="Q11" s="2"/>
      <c r="R11" s="2"/>
      <c r="S11" s="2"/>
      <c r="T11" s="2"/>
      <c r="U11" s="2"/>
      <c r="V11" s="2"/>
      <c r="W11" s="2"/>
      <c r="X11" s="2"/>
      <c r="Y11" s="2"/>
      <c r="Z11" s="2"/>
    </row>
    <row r="12">
      <c r="A12" s="1" t="s">
        <v>157</v>
      </c>
      <c r="B12" s="1">
        <v>-8.0</v>
      </c>
      <c r="C12" s="1">
        <v>-6.0</v>
      </c>
      <c r="D12" s="1">
        <v>-5.0</v>
      </c>
      <c r="E12" s="1">
        <v>-6.0</v>
      </c>
      <c r="F12" s="1">
        <v>-10.0</v>
      </c>
      <c r="G12" s="1">
        <v>-8.0</v>
      </c>
      <c r="H12" s="1">
        <v>-6.0</v>
      </c>
      <c r="I12" s="1">
        <v>-7.0</v>
      </c>
      <c r="J12" s="1">
        <v>-8.0</v>
      </c>
      <c r="K12" s="1">
        <v>-25.0</v>
      </c>
      <c r="L12" s="2"/>
      <c r="M12" s="2"/>
      <c r="N12" s="2"/>
      <c r="O12" s="2"/>
      <c r="P12" s="2"/>
      <c r="Q12" s="2"/>
      <c r="R12" s="2"/>
      <c r="S12" s="2"/>
      <c r="T12" s="2"/>
      <c r="U12" s="2"/>
      <c r="V12" s="2"/>
      <c r="W12" s="2"/>
      <c r="X12" s="2"/>
      <c r="Y12" s="2"/>
      <c r="Z12" s="2"/>
    </row>
    <row r="13">
      <c r="A13" s="1" t="s">
        <v>158</v>
      </c>
      <c r="B13" s="1">
        <v>41.0</v>
      </c>
      <c r="C13" s="1">
        <v>39.0</v>
      </c>
      <c r="D13" s="1">
        <v>30.0</v>
      </c>
      <c r="E13" s="1">
        <v>29.0</v>
      </c>
      <c r="F13" s="1">
        <v>57.0</v>
      </c>
      <c r="G13" s="1">
        <v>0.0</v>
      </c>
      <c r="H13" s="1">
        <v>0.0</v>
      </c>
      <c r="I13" s="1">
        <v>0.0</v>
      </c>
      <c r="J13" s="1">
        <v>0.0</v>
      </c>
      <c r="K13" s="1">
        <v>0.0</v>
      </c>
      <c r="L13" s="2"/>
      <c r="M13" s="2"/>
      <c r="N13" s="2"/>
      <c r="O13" s="2"/>
      <c r="P13" s="2"/>
      <c r="Q13" s="2"/>
      <c r="R13" s="2"/>
      <c r="S13" s="2"/>
      <c r="T13" s="2"/>
      <c r="U13" s="2"/>
      <c r="V13" s="2"/>
      <c r="W13" s="2"/>
      <c r="X13" s="2"/>
      <c r="Y13" s="2"/>
      <c r="Z13" s="2"/>
    </row>
    <row r="14">
      <c r="A14" s="1" t="s">
        <v>159</v>
      </c>
      <c r="B14" s="1">
        <v>-7.0</v>
      </c>
      <c r="C14" s="1">
        <v>-6.0</v>
      </c>
      <c r="D14" s="1">
        <v>-4.0</v>
      </c>
      <c r="E14" s="1">
        <v>-6.0</v>
      </c>
      <c r="F14" s="1">
        <v>-9.0</v>
      </c>
      <c r="G14" s="1">
        <v>-8.0</v>
      </c>
      <c r="H14" s="1">
        <v>-6.0</v>
      </c>
      <c r="I14" s="1">
        <v>-7.0</v>
      </c>
      <c r="J14" s="1">
        <v>-8.0</v>
      </c>
      <c r="K14" s="1">
        <v>-25.0</v>
      </c>
      <c r="L14" s="2"/>
      <c r="M14" s="2"/>
      <c r="N14" s="2"/>
      <c r="O14" s="2"/>
      <c r="P14" s="2"/>
      <c r="Q14" s="2"/>
      <c r="R14" s="2"/>
      <c r="S14" s="2"/>
      <c r="T14" s="2"/>
      <c r="U14" s="2"/>
      <c r="V14" s="2"/>
      <c r="W14" s="2"/>
      <c r="X14" s="2"/>
      <c r="Y14" s="2"/>
      <c r="Z14" s="2"/>
    </row>
    <row r="15">
      <c r="A15" s="1" t="s">
        <v>160</v>
      </c>
      <c r="B15" s="1">
        <v>132.0</v>
      </c>
      <c r="C15" s="1">
        <v>170.0</v>
      </c>
      <c r="D15" s="1">
        <v>182.0</v>
      </c>
      <c r="E15" s="1">
        <v>133.0</v>
      </c>
      <c r="F15" s="1">
        <v>137.0</v>
      </c>
      <c r="G15" s="1">
        <v>145.0</v>
      </c>
      <c r="H15" s="1">
        <v>100.0</v>
      </c>
      <c r="I15" s="1">
        <v>85.0</v>
      </c>
      <c r="J15" s="1">
        <v>112.0</v>
      </c>
      <c r="K15" s="1">
        <v>152.0</v>
      </c>
      <c r="L15" s="2"/>
      <c r="M15" s="2"/>
      <c r="N15" s="2"/>
      <c r="O15" s="2"/>
      <c r="P15" s="2"/>
      <c r="Q15" s="2"/>
      <c r="R15" s="2"/>
      <c r="S15" s="2"/>
      <c r="T15" s="2"/>
      <c r="U15" s="2"/>
      <c r="V15" s="2"/>
      <c r="W15" s="2"/>
      <c r="X15" s="2"/>
      <c r="Y15" s="2"/>
      <c r="Z15" s="2"/>
    </row>
    <row r="16">
      <c r="A16" s="1" t="s">
        <v>161</v>
      </c>
      <c r="B16" s="1">
        <v>-17.0</v>
      </c>
      <c r="C16" s="1">
        <v>-1.0</v>
      </c>
      <c r="D16" s="1">
        <v>-19.0</v>
      </c>
      <c r="E16" s="1">
        <v>-49.0</v>
      </c>
      <c r="F16" s="1">
        <v>-5.0</v>
      </c>
      <c r="G16" s="1">
        <v>-2.0</v>
      </c>
      <c r="H16" s="1">
        <v>76.0</v>
      </c>
      <c r="I16" s="1">
        <v>-54.0</v>
      </c>
      <c r="J16" s="1">
        <v>-14.0</v>
      </c>
      <c r="K16" s="1">
        <v>-13.0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0.0</v>
      </c>
      <c r="I17" s="1">
        <v>0.0</v>
      </c>
      <c r="J17" s="1">
        <v>0.0</v>
      </c>
      <c r="K17" s="1">
        <v>-41.0</v>
      </c>
      <c r="L17" s="2"/>
      <c r="M17" s="2"/>
      <c r="N17" s="2"/>
      <c r="O17" s="2"/>
      <c r="P17" s="2"/>
      <c r="Q17" s="2"/>
      <c r="R17" s="2"/>
      <c r="S17" s="2"/>
      <c r="T17" s="2"/>
      <c r="U17" s="2"/>
      <c r="V17" s="2"/>
      <c r="W17" s="2"/>
      <c r="X17" s="2"/>
      <c r="Y17" s="2"/>
      <c r="Z17" s="2"/>
    </row>
    <row r="18">
      <c r="A18" s="1" t="s">
        <v>163</v>
      </c>
      <c r="B18" s="1">
        <v>-13.0</v>
      </c>
      <c r="C18" s="1">
        <v>-2.0</v>
      </c>
      <c r="D18" s="1">
        <v>-2.0</v>
      </c>
      <c r="E18" s="1">
        <v>-4.0</v>
      </c>
      <c r="F18" s="1">
        <v>-12.0</v>
      </c>
      <c r="G18" s="1">
        <v>0.0</v>
      </c>
      <c r="H18" s="1">
        <v>-28.0</v>
      </c>
      <c r="I18" s="1">
        <v>-5.0</v>
      </c>
      <c r="J18" s="1">
        <v>0.0</v>
      </c>
      <c r="K18" s="1">
        <v>-27.0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-1.0</v>
      </c>
      <c r="K19" s="1">
        <v>-1.0</v>
      </c>
      <c r="L19" s="2"/>
      <c r="M19" s="2"/>
      <c r="N19" s="2"/>
      <c r="O19" s="2"/>
      <c r="P19" s="2"/>
      <c r="Q19" s="2"/>
      <c r="R19" s="2"/>
      <c r="S19" s="2"/>
      <c r="T19" s="2"/>
      <c r="U19" s="2"/>
      <c r="V19" s="2"/>
      <c r="W19" s="2"/>
      <c r="X19" s="2"/>
      <c r="Y19" s="2"/>
      <c r="Z19" s="2"/>
    </row>
    <row r="20">
      <c r="A20" s="1" t="s">
        <v>165</v>
      </c>
      <c r="B20" s="1">
        <v>10.0</v>
      </c>
      <c r="C20" s="1">
        <v>19.0</v>
      </c>
      <c r="D20" s="1">
        <v>-22.0</v>
      </c>
      <c r="E20" s="1">
        <v>1.0</v>
      </c>
      <c r="F20" s="1">
        <v>0.0</v>
      </c>
      <c r="G20" s="1">
        <v>0.0</v>
      </c>
      <c r="H20" s="1">
        <v>0.0</v>
      </c>
      <c r="I20" s="1">
        <v>0.0</v>
      </c>
      <c r="J20" s="1">
        <v>50.0</v>
      </c>
      <c r="K20" s="1">
        <v>0.0</v>
      </c>
      <c r="L20" s="2"/>
      <c r="M20" s="2"/>
      <c r="N20" s="2"/>
      <c r="O20" s="2"/>
      <c r="P20" s="2"/>
      <c r="Q20" s="2"/>
      <c r="R20" s="2"/>
      <c r="S20" s="2"/>
      <c r="T20" s="2"/>
      <c r="U20" s="2"/>
      <c r="V20" s="2"/>
      <c r="W20" s="2"/>
      <c r="X20" s="2"/>
      <c r="Y20" s="2"/>
      <c r="Z20" s="2"/>
    </row>
    <row r="21" ht="15.75" customHeight="1">
      <c r="A21" s="1" t="s">
        <v>166</v>
      </c>
      <c r="B21" s="1">
        <v>-6.0</v>
      </c>
      <c r="C21" s="1">
        <v>-8.0</v>
      </c>
      <c r="D21" s="1">
        <v>-7.0</v>
      </c>
      <c r="E21" s="1">
        <v>-4.0</v>
      </c>
      <c r="F21" s="1">
        <v>-2.0</v>
      </c>
      <c r="G21" s="1">
        <v>0.0</v>
      </c>
      <c r="H21" s="1">
        <v>-11.0</v>
      </c>
      <c r="I21" s="1">
        <v>0.0</v>
      </c>
      <c r="J21" s="1">
        <v>0.0</v>
      </c>
      <c r="K21" s="1">
        <v>-3.0</v>
      </c>
      <c r="L21" s="2"/>
      <c r="M21" s="2"/>
      <c r="N21" s="2"/>
      <c r="O21" s="2"/>
      <c r="P21" s="2"/>
      <c r="Q21" s="2"/>
      <c r="R21" s="2"/>
      <c r="S21" s="2"/>
      <c r="T21" s="2"/>
      <c r="U21" s="2"/>
      <c r="V21" s="2"/>
      <c r="W21" s="2"/>
      <c r="X21" s="2"/>
      <c r="Y21" s="2"/>
      <c r="Z21" s="2"/>
    </row>
    <row r="22" ht="15.75" customHeight="1">
      <c r="A22" s="1" t="s">
        <v>167</v>
      </c>
      <c r="B22" s="1">
        <v>0.0</v>
      </c>
      <c r="C22" s="1">
        <v>0.0</v>
      </c>
      <c r="D22" s="1">
        <v>0.0</v>
      </c>
      <c r="E22" s="1">
        <v>-10.0</v>
      </c>
      <c r="F22" s="1">
        <v>1.0</v>
      </c>
      <c r="G22" s="1">
        <v>0.0</v>
      </c>
      <c r="H22" s="1">
        <v>-6.0</v>
      </c>
      <c r="I22" s="1">
        <v>-1.0</v>
      </c>
      <c r="J22" s="1">
        <v>0.0</v>
      </c>
      <c r="K22" s="1">
        <v>0.0</v>
      </c>
      <c r="L22" s="2"/>
      <c r="M22" s="2"/>
      <c r="N22" s="2"/>
      <c r="O22" s="2"/>
      <c r="P22" s="2"/>
      <c r="Q22" s="2"/>
      <c r="R22" s="2"/>
      <c r="S22" s="2"/>
      <c r="T22" s="2"/>
      <c r="U22" s="2"/>
      <c r="V22" s="2"/>
      <c r="W22" s="2"/>
      <c r="X22" s="2"/>
      <c r="Y22" s="2"/>
      <c r="Z22" s="2"/>
    </row>
    <row r="23" ht="15.75" customHeight="1">
      <c r="A23" s="1" t="s">
        <v>168</v>
      </c>
      <c r="B23" s="1">
        <v>105.0</v>
      </c>
      <c r="C23" s="1">
        <v>157.0</v>
      </c>
      <c r="D23" s="1">
        <v>129.0</v>
      </c>
      <c r="E23" s="1">
        <v>70.0</v>
      </c>
      <c r="F23" s="1">
        <v>119.0</v>
      </c>
      <c r="G23" s="1">
        <v>143.0</v>
      </c>
      <c r="H23" s="1">
        <v>54.0</v>
      </c>
      <c r="I23" s="1">
        <v>78.0</v>
      </c>
      <c r="J23" s="1">
        <v>146.0</v>
      </c>
      <c r="K23" s="1">
        <v>64.0</v>
      </c>
      <c r="L23" s="2"/>
      <c r="M23" s="2"/>
      <c r="N23" s="2"/>
      <c r="O23" s="2"/>
      <c r="P23" s="2"/>
      <c r="Q23" s="2"/>
      <c r="R23" s="2"/>
      <c r="S23" s="2"/>
      <c r="T23" s="2"/>
      <c r="U23" s="2"/>
      <c r="V23" s="2"/>
      <c r="W23" s="2"/>
      <c r="X23" s="2"/>
      <c r="Y23" s="2"/>
      <c r="Z23" s="2"/>
    </row>
    <row r="24" ht="15.75" customHeight="1">
      <c r="A24" s="1" t="s">
        <v>169</v>
      </c>
      <c r="B24" s="1">
        <v>43.0</v>
      </c>
      <c r="C24" s="1">
        <v>51.0</v>
      </c>
      <c r="D24" s="1">
        <v>43.0</v>
      </c>
      <c r="E24" s="1">
        <v>-19.0</v>
      </c>
      <c r="F24" s="1">
        <v>25.0</v>
      </c>
      <c r="G24" s="1">
        <v>32.0</v>
      </c>
      <c r="H24" s="1">
        <v>12.0</v>
      </c>
      <c r="I24" s="1">
        <v>18.0</v>
      </c>
      <c r="J24" s="1">
        <v>22.0</v>
      </c>
      <c r="K24" s="1">
        <v>15.0</v>
      </c>
      <c r="L24" s="2"/>
      <c r="M24" s="2"/>
      <c r="N24" s="2"/>
      <c r="O24" s="2"/>
      <c r="P24" s="2"/>
      <c r="Q24" s="2"/>
      <c r="R24" s="2"/>
      <c r="S24" s="2"/>
      <c r="T24" s="2"/>
      <c r="U24" s="2"/>
      <c r="V24" s="2"/>
      <c r="W24" s="2"/>
      <c r="X24" s="2"/>
      <c r="Y24" s="2"/>
      <c r="Z24" s="2"/>
    </row>
    <row r="25" ht="15.75" customHeight="1">
      <c r="A25" s="1" t="s">
        <v>170</v>
      </c>
      <c r="B25" s="1">
        <v>61.0</v>
      </c>
      <c r="C25" s="1">
        <v>105.0</v>
      </c>
      <c r="D25" s="1">
        <v>85.0</v>
      </c>
      <c r="E25" s="1">
        <v>89.0</v>
      </c>
      <c r="F25" s="1">
        <v>93.0</v>
      </c>
      <c r="G25" s="1">
        <v>111.0</v>
      </c>
      <c r="H25" s="1">
        <v>41.0</v>
      </c>
      <c r="I25" s="1">
        <v>59.0</v>
      </c>
      <c r="J25" s="1">
        <v>124.0</v>
      </c>
      <c r="K25" s="1">
        <v>49.0</v>
      </c>
      <c r="L25" s="2"/>
      <c r="M25" s="2"/>
      <c r="N25" s="2"/>
      <c r="O25" s="2"/>
      <c r="P25" s="2"/>
      <c r="Q25" s="2"/>
      <c r="R25" s="2"/>
      <c r="S25" s="2"/>
      <c r="T25" s="2"/>
      <c r="U25" s="2"/>
      <c r="V25" s="2"/>
      <c r="W25" s="2"/>
      <c r="X25" s="2"/>
      <c r="Y25" s="2"/>
      <c r="Z25" s="2"/>
    </row>
    <row r="26" ht="15.75" customHeight="1">
      <c r="A26" s="1" t="s">
        <v>171</v>
      </c>
      <c r="B26" s="1">
        <v>61.0</v>
      </c>
      <c r="C26" s="1">
        <v>105.0</v>
      </c>
      <c r="D26" s="1">
        <v>85.0</v>
      </c>
      <c r="E26" s="1">
        <v>89.0</v>
      </c>
      <c r="F26" s="1">
        <v>93.0</v>
      </c>
      <c r="G26" s="1">
        <v>111.0</v>
      </c>
      <c r="H26" s="1">
        <v>41.0</v>
      </c>
      <c r="I26" s="1">
        <v>59.0</v>
      </c>
      <c r="J26" s="1">
        <v>124.0</v>
      </c>
      <c r="K26" s="1">
        <v>49.0</v>
      </c>
      <c r="L26" s="2"/>
      <c r="M26" s="2"/>
      <c r="N26" s="2"/>
      <c r="O26" s="2"/>
      <c r="P26" s="2"/>
      <c r="Q26" s="2"/>
      <c r="R26" s="2"/>
      <c r="S26" s="2"/>
      <c r="T26" s="2"/>
      <c r="U26" s="2"/>
      <c r="V26" s="2"/>
      <c r="W26" s="2"/>
      <c r="X26" s="2"/>
      <c r="Y26" s="2"/>
      <c r="Z26" s="2"/>
    </row>
    <row r="27" ht="15.75" customHeight="1">
      <c r="A27" s="1" t="s">
        <v>103</v>
      </c>
      <c r="B27" s="1">
        <v>31.0</v>
      </c>
      <c r="C27" s="1">
        <v>3.0</v>
      </c>
      <c r="D27" s="1">
        <v>-6.0</v>
      </c>
      <c r="E27" s="1">
        <v>-10.0</v>
      </c>
      <c r="F27" s="1">
        <v>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61.0</v>
      </c>
      <c r="C28" s="1">
        <v>105.0</v>
      </c>
      <c r="D28" s="1">
        <v>85.0</v>
      </c>
      <c r="E28" s="1">
        <v>89.0</v>
      </c>
      <c r="F28" s="1">
        <v>93.0</v>
      </c>
      <c r="G28" s="1">
        <v>111.0</v>
      </c>
      <c r="H28" s="1">
        <v>41.0</v>
      </c>
      <c r="I28" s="1">
        <v>59.0</v>
      </c>
      <c r="J28" s="1">
        <v>124.0</v>
      </c>
      <c r="K28" s="1">
        <v>49.0</v>
      </c>
      <c r="L28" s="2"/>
      <c r="M28" s="2"/>
      <c r="N28" s="2"/>
      <c r="O28" s="2"/>
      <c r="P28" s="2"/>
      <c r="Q28" s="2"/>
      <c r="R28" s="2"/>
      <c r="S28" s="2"/>
      <c r="T28" s="2"/>
      <c r="U28" s="2"/>
      <c r="V28" s="2"/>
      <c r="W28" s="2"/>
      <c r="X28" s="2"/>
      <c r="Y28" s="2"/>
      <c r="Z28" s="2"/>
    </row>
    <row r="29" ht="15.75" customHeight="1">
      <c r="A29" s="1" t="s">
        <v>173</v>
      </c>
      <c r="B29" s="1">
        <v>61.0</v>
      </c>
      <c r="C29" s="1">
        <v>105.0</v>
      </c>
      <c r="D29" s="1">
        <v>85.0</v>
      </c>
      <c r="E29" s="1">
        <v>89.0</v>
      </c>
      <c r="F29" s="1">
        <v>93.0</v>
      </c>
      <c r="G29" s="1">
        <v>111.0</v>
      </c>
      <c r="H29" s="1">
        <v>41.0</v>
      </c>
      <c r="I29" s="1">
        <v>59.0</v>
      </c>
      <c r="J29" s="1">
        <v>124.0</v>
      </c>
      <c r="K29" s="1">
        <v>49.0</v>
      </c>
      <c r="L29" s="2"/>
      <c r="M29" s="2"/>
      <c r="N29" s="2"/>
      <c r="O29" s="2"/>
      <c r="P29" s="2"/>
      <c r="Q29" s="2"/>
      <c r="R29" s="2"/>
      <c r="S29" s="2"/>
      <c r="T29" s="2"/>
      <c r="U29" s="2"/>
      <c r="V29" s="2"/>
      <c r="W29" s="2"/>
      <c r="X29" s="2"/>
      <c r="Y29" s="2"/>
      <c r="Z29" s="2"/>
    </row>
    <row r="30" ht="15.75" customHeight="1">
      <c r="A30" s="1" t="s">
        <v>174</v>
      </c>
      <c r="B30" s="1">
        <v>61.0</v>
      </c>
      <c r="C30" s="1">
        <v>105.0</v>
      </c>
      <c r="D30" s="1">
        <v>85.0</v>
      </c>
      <c r="E30" s="1">
        <v>89.0</v>
      </c>
      <c r="F30" s="1">
        <v>93.0</v>
      </c>
      <c r="G30" s="1">
        <v>111.0</v>
      </c>
      <c r="H30" s="1">
        <v>41.0</v>
      </c>
      <c r="I30" s="1">
        <v>59.0</v>
      </c>
      <c r="J30" s="1">
        <v>124.0</v>
      </c>
      <c r="K30" s="1">
        <v>49.0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44.0</v>
      </c>
      <c r="C34" s="1">
        <v>44.0</v>
      </c>
      <c r="D34" s="1">
        <v>44.0</v>
      </c>
      <c r="E34" s="1">
        <v>43.0</v>
      </c>
      <c r="F34" s="1">
        <v>43.0</v>
      </c>
      <c r="G34" s="1">
        <v>43.0</v>
      </c>
      <c r="H34" s="1">
        <v>42.0</v>
      </c>
      <c r="I34" s="1">
        <v>43.0</v>
      </c>
      <c r="J34" s="1">
        <v>41.0</v>
      </c>
      <c r="K34" s="1">
        <v>44.0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v>2.0</v>
      </c>
      <c r="F35" s="1" t="s">
        <v>193</v>
      </c>
      <c r="G35" s="1" t="s">
        <v>194</v>
      </c>
      <c r="H35" s="1" t="s">
        <v>183</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190</v>
      </c>
      <c r="C36" s="1" t="s">
        <v>191</v>
      </c>
      <c r="D36" s="1" t="s">
        <v>192</v>
      </c>
      <c r="E36" s="1">
        <v>2.0</v>
      </c>
      <c r="F36" s="1" t="s">
        <v>193</v>
      </c>
      <c r="G36" s="1" t="s">
        <v>194</v>
      </c>
      <c r="H36" s="1" t="s">
        <v>183</v>
      </c>
      <c r="I36" s="1" t="s">
        <v>195</v>
      </c>
      <c r="J36" s="1" t="s">
        <v>196</v>
      </c>
      <c r="K36" s="1" t="s">
        <v>197</v>
      </c>
      <c r="L36" s="2"/>
      <c r="M36" s="2"/>
      <c r="N36" s="2"/>
      <c r="O36" s="2"/>
      <c r="P36" s="2"/>
      <c r="Q36" s="2"/>
      <c r="R36" s="2"/>
      <c r="S36" s="2"/>
      <c r="T36" s="2"/>
      <c r="U36" s="2"/>
      <c r="V36" s="2"/>
      <c r="W36" s="2"/>
      <c r="X36" s="2"/>
      <c r="Y36" s="2"/>
      <c r="Z36" s="2"/>
    </row>
    <row r="37" ht="15.75" customHeight="1">
      <c r="A37" s="1" t="s">
        <v>199</v>
      </c>
      <c r="B37" s="1">
        <v>45.0</v>
      </c>
      <c r="C37" s="1">
        <v>45.0</v>
      </c>
      <c r="D37" s="1">
        <v>45.0</v>
      </c>
      <c r="E37" s="1">
        <v>44.0</v>
      </c>
      <c r="F37" s="1">
        <v>44.0</v>
      </c>
      <c r="G37" s="1">
        <v>43.0</v>
      </c>
      <c r="H37" s="1">
        <v>42.0</v>
      </c>
      <c r="I37" s="1">
        <v>43.0</v>
      </c>
      <c r="J37" s="1">
        <v>42.0</v>
      </c>
      <c r="K37" s="1">
        <v>45.0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130</v>
      </c>
      <c r="D39" s="1" t="s">
        <v>213</v>
      </c>
      <c r="E39" s="1" t="s">
        <v>201</v>
      </c>
      <c r="F39" s="1" t="s">
        <v>179</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197</v>
      </c>
      <c r="E40" s="1" t="s">
        <v>222</v>
      </c>
      <c r="F40" s="1" t="s">
        <v>223</v>
      </c>
      <c r="G40" s="1" t="s">
        <v>224</v>
      </c>
      <c r="H40" s="1" t="s">
        <v>216</v>
      </c>
      <c r="I40" s="1" t="s">
        <v>208</v>
      </c>
      <c r="J40" s="1" t="s">
        <v>225</v>
      </c>
      <c r="K40" s="1" t="s">
        <v>226</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234</v>
      </c>
      <c r="I41" s="1" t="s">
        <v>235</v>
      </c>
      <c r="J41" s="1" t="s">
        <v>236</v>
      </c>
      <c r="K41" s="1" t="s">
        <v>237</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238</v>
      </c>
      <c r="B43" s="1">
        <v>189.0</v>
      </c>
      <c r="C43" s="1">
        <v>230.0</v>
      </c>
      <c r="D43" s="1">
        <v>246.0</v>
      </c>
      <c r="E43" s="1">
        <v>193.0</v>
      </c>
      <c r="F43" s="1">
        <v>204.0</v>
      </c>
      <c r="G43" s="1">
        <v>213.0</v>
      </c>
      <c r="H43" s="1">
        <v>166.0</v>
      </c>
      <c r="I43" s="1">
        <v>153.0</v>
      </c>
      <c r="J43" s="1">
        <v>180.0</v>
      </c>
      <c r="K43" s="1">
        <v>251.0</v>
      </c>
      <c r="L43" s="2"/>
      <c r="M43" s="2"/>
      <c r="N43" s="2"/>
      <c r="O43" s="2"/>
      <c r="P43" s="2"/>
      <c r="Q43" s="2"/>
      <c r="R43" s="2"/>
      <c r="S43" s="2"/>
      <c r="T43" s="2"/>
      <c r="U43" s="2"/>
      <c r="V43" s="2"/>
      <c r="W43" s="2"/>
      <c r="X43" s="2"/>
      <c r="Y43" s="2"/>
      <c r="Z43" s="2"/>
    </row>
    <row r="44" ht="15.75" customHeight="1">
      <c r="A44" s="1" t="s">
        <v>239</v>
      </c>
      <c r="B44" s="1">
        <v>148.0</v>
      </c>
      <c r="C44" s="1">
        <v>184.0</v>
      </c>
      <c r="D44" s="1">
        <v>193.0</v>
      </c>
      <c r="E44" s="1">
        <v>146.0</v>
      </c>
      <c r="F44" s="1">
        <v>153.0</v>
      </c>
      <c r="G44" s="1">
        <v>160.0</v>
      </c>
      <c r="H44" s="1">
        <v>112.0</v>
      </c>
      <c r="I44" s="1">
        <v>99.0</v>
      </c>
      <c r="J44" s="1">
        <v>127.0</v>
      </c>
      <c r="K44" s="1">
        <v>186.0</v>
      </c>
      <c r="L44" s="2"/>
      <c r="M44" s="2"/>
      <c r="N44" s="2"/>
      <c r="O44" s="2"/>
      <c r="P44" s="2"/>
      <c r="Q44" s="2"/>
      <c r="R44" s="2"/>
      <c r="S44" s="2"/>
      <c r="T44" s="2"/>
      <c r="U44" s="2"/>
      <c r="V44" s="2"/>
      <c r="W44" s="2"/>
      <c r="X44" s="2"/>
      <c r="Y44" s="2"/>
      <c r="Z44" s="2"/>
    </row>
    <row r="45" ht="15.75" customHeight="1">
      <c r="A45" s="1" t="s">
        <v>240</v>
      </c>
      <c r="B45" s="1">
        <v>140.0</v>
      </c>
      <c r="C45" s="1">
        <v>176.0</v>
      </c>
      <c r="D45" s="1">
        <v>186.0</v>
      </c>
      <c r="E45" s="1">
        <v>139.0</v>
      </c>
      <c r="F45" s="1">
        <v>146.0</v>
      </c>
      <c r="G45" s="1">
        <v>154.0</v>
      </c>
      <c r="H45" s="1">
        <v>107.0</v>
      </c>
      <c r="I45" s="1">
        <v>93.0</v>
      </c>
      <c r="J45" s="1">
        <v>120.0</v>
      </c>
      <c r="K45" s="1">
        <v>177.0</v>
      </c>
      <c r="L45" s="2"/>
      <c r="M45" s="2"/>
      <c r="N45" s="2"/>
      <c r="O45" s="2"/>
      <c r="P45" s="2"/>
      <c r="Q45" s="2"/>
      <c r="R45" s="2"/>
      <c r="S45" s="2"/>
      <c r="T45" s="2"/>
      <c r="U45" s="2"/>
      <c r="V45" s="2"/>
      <c r="W45" s="2"/>
      <c r="X45" s="2"/>
      <c r="Y45" s="2"/>
      <c r="Z45" s="2"/>
    </row>
    <row r="46" ht="15.75" customHeight="1">
      <c r="A46" s="1" t="s">
        <v>241</v>
      </c>
      <c r="B46" s="1">
        <v>237.0</v>
      </c>
      <c r="C46" s="1">
        <v>264.0</v>
      </c>
      <c r="D46" s="1">
        <v>280.0</v>
      </c>
      <c r="E46" s="1">
        <v>225.0</v>
      </c>
      <c r="F46" s="1">
        <v>235.0</v>
      </c>
      <c r="G46" s="1">
        <v>241.0</v>
      </c>
      <c r="H46" s="1">
        <v>195.0</v>
      </c>
      <c r="I46" s="1">
        <v>179.0</v>
      </c>
      <c r="J46" s="1">
        <v>208.0</v>
      </c>
      <c r="K46" s="1">
        <v>283.0</v>
      </c>
      <c r="L46" s="2"/>
      <c r="M46" s="2"/>
      <c r="N46" s="2"/>
      <c r="O46" s="2"/>
      <c r="P46" s="2"/>
      <c r="Q46" s="2"/>
      <c r="R46" s="2"/>
      <c r="S46" s="2"/>
      <c r="T46" s="2"/>
      <c r="U46" s="2"/>
      <c r="V46" s="2"/>
      <c r="W46" s="2"/>
      <c r="X46" s="2"/>
      <c r="Y46" s="2"/>
      <c r="Z46" s="2"/>
    </row>
    <row r="47" ht="15.75" customHeight="1">
      <c r="A47" s="1" t="s">
        <v>242</v>
      </c>
      <c r="B47" s="1" t="s">
        <v>243</v>
      </c>
      <c r="C47" s="1" t="s">
        <v>244</v>
      </c>
      <c r="D47" s="1" t="s">
        <v>245</v>
      </c>
      <c r="E47" s="1" t="s">
        <v>246</v>
      </c>
      <c r="F47" s="1" t="s">
        <v>247</v>
      </c>
      <c r="G47" s="1" t="s">
        <v>248</v>
      </c>
      <c r="H47" s="1" t="s">
        <v>249</v>
      </c>
      <c r="I47" s="1" t="s">
        <v>250</v>
      </c>
      <c r="J47" s="1" t="s">
        <v>251</v>
      </c>
      <c r="K47" s="1" t="s">
        <v>252</v>
      </c>
      <c r="L47" s="2"/>
      <c r="M47" s="2"/>
      <c r="N47" s="2"/>
      <c r="O47" s="2"/>
      <c r="P47" s="2"/>
      <c r="Q47" s="2"/>
      <c r="R47" s="2"/>
      <c r="S47" s="2"/>
      <c r="T47" s="2"/>
      <c r="U47" s="2"/>
      <c r="V47" s="2"/>
      <c r="W47" s="2"/>
      <c r="X47" s="2"/>
      <c r="Y47" s="2"/>
      <c r="Z47" s="2"/>
    </row>
    <row r="48" ht="15.75" customHeight="1">
      <c r="A48" s="1" t="s">
        <v>253</v>
      </c>
      <c r="B48" s="1">
        <v>27.0</v>
      </c>
      <c r="C48" s="1">
        <v>33.0</v>
      </c>
      <c r="D48" s="1">
        <v>22.0</v>
      </c>
      <c r="E48" s="1">
        <v>12.0</v>
      </c>
      <c r="F48" s="1">
        <v>20.0</v>
      </c>
      <c r="G48" s="1">
        <v>25.0</v>
      </c>
      <c r="H48" s="1">
        <v>24.0</v>
      </c>
      <c r="I48" s="1">
        <v>18.0</v>
      </c>
      <c r="J48" s="1">
        <v>38.0</v>
      </c>
      <c r="K48" s="1">
        <v>15.0</v>
      </c>
      <c r="L48" s="2"/>
      <c r="M48" s="2"/>
      <c r="N48" s="2"/>
      <c r="O48" s="2"/>
      <c r="P48" s="2"/>
      <c r="Q48" s="2"/>
      <c r="R48" s="2"/>
      <c r="S48" s="2"/>
      <c r="T48" s="2"/>
      <c r="U48" s="2"/>
      <c r="V48" s="2"/>
      <c r="W48" s="2"/>
      <c r="X48" s="2"/>
      <c r="Y48" s="2"/>
      <c r="Z48" s="2"/>
    </row>
    <row r="49" ht="15.75" customHeight="1">
      <c r="A49" s="1" t="s">
        <v>254</v>
      </c>
      <c r="B49" s="1">
        <v>97.0</v>
      </c>
      <c r="C49" s="1">
        <v>1.0</v>
      </c>
      <c r="D49" s="1">
        <v>1.0</v>
      </c>
      <c r="E49" s="1">
        <v>78.0</v>
      </c>
      <c r="F49" s="1">
        <v>93.0</v>
      </c>
      <c r="G49" s="1">
        <v>66.0</v>
      </c>
      <c r="H49" s="1">
        <v>14.0</v>
      </c>
      <c r="I49" s="1">
        <v>76.0</v>
      </c>
      <c r="J49" s="1">
        <v>30.0</v>
      </c>
      <c r="K49" s="1">
        <v>90.0</v>
      </c>
      <c r="L49" s="2"/>
      <c r="M49" s="2"/>
      <c r="N49" s="2"/>
      <c r="O49" s="2"/>
      <c r="P49" s="2"/>
      <c r="Q49" s="2"/>
      <c r="R49" s="2"/>
      <c r="S49" s="2"/>
      <c r="T49" s="2"/>
      <c r="U49" s="2"/>
      <c r="V49" s="2"/>
      <c r="W49" s="2"/>
      <c r="X49" s="2"/>
      <c r="Y49" s="2"/>
      <c r="Z49" s="2"/>
    </row>
    <row r="50" ht="15.75" customHeight="1">
      <c r="A50" s="1" t="s">
        <v>255</v>
      </c>
      <c r="B50" s="1">
        <v>28.0</v>
      </c>
      <c r="C50" s="1">
        <v>34.0</v>
      </c>
      <c r="D50" s="1">
        <v>24.0</v>
      </c>
      <c r="E50" s="1">
        <v>13.0</v>
      </c>
      <c r="F50" s="1">
        <v>21.0</v>
      </c>
      <c r="G50" s="1">
        <v>26.0</v>
      </c>
      <c r="H50" s="1">
        <v>24.0</v>
      </c>
      <c r="I50" s="1">
        <v>18.0</v>
      </c>
      <c r="J50" s="1">
        <v>38.0</v>
      </c>
      <c r="K50" s="1">
        <v>16.0</v>
      </c>
      <c r="L50" s="2"/>
      <c r="M50" s="2"/>
      <c r="N50" s="2"/>
      <c r="O50" s="2"/>
      <c r="P50" s="2"/>
      <c r="Q50" s="2"/>
      <c r="R50" s="2"/>
      <c r="S50" s="2"/>
      <c r="T50" s="2"/>
      <c r="U50" s="2"/>
      <c r="V50" s="2"/>
      <c r="W50" s="2"/>
      <c r="X50" s="2"/>
      <c r="Y50" s="2"/>
      <c r="Z50" s="2"/>
    </row>
    <row r="51" ht="15.75" customHeight="1">
      <c r="A51" s="1" t="s">
        <v>256</v>
      </c>
      <c r="B51" s="1">
        <v>15.0</v>
      </c>
      <c r="C51" s="1">
        <v>17.0</v>
      </c>
      <c r="D51" s="1">
        <v>20.0</v>
      </c>
      <c r="E51" s="1">
        <v>-33.0</v>
      </c>
      <c r="F51" s="1">
        <v>5.0</v>
      </c>
      <c r="G51" s="1">
        <v>5.0</v>
      </c>
      <c r="H51" s="1">
        <v>-11.0</v>
      </c>
      <c r="I51" s="1">
        <v>-26.0</v>
      </c>
      <c r="J51" s="1">
        <v>-15.0</v>
      </c>
      <c r="K51" s="1">
        <v>-90.0</v>
      </c>
      <c r="L51" s="2"/>
      <c r="M51" s="2"/>
      <c r="N51" s="2"/>
      <c r="O51" s="2"/>
      <c r="P51" s="2"/>
      <c r="Q51" s="2"/>
      <c r="R51" s="2"/>
      <c r="S51" s="2"/>
      <c r="T51" s="2"/>
      <c r="U51" s="2"/>
      <c r="V51" s="2"/>
      <c r="W51" s="2"/>
      <c r="X51" s="2"/>
      <c r="Y51" s="2"/>
      <c r="Z51" s="2"/>
    </row>
    <row r="52" ht="15.75" customHeight="1">
      <c r="A52" s="1" t="s">
        <v>257</v>
      </c>
      <c r="B52" s="1">
        <v>-26.0</v>
      </c>
      <c r="C52" s="1">
        <v>-54.0</v>
      </c>
      <c r="D52" s="1">
        <v>-1.0</v>
      </c>
      <c r="E52" s="1">
        <v>37.0</v>
      </c>
      <c r="F52" s="1">
        <v>-1.0</v>
      </c>
      <c r="G52" s="1">
        <v>23.0</v>
      </c>
      <c r="H52" s="1">
        <v>-58.0</v>
      </c>
      <c r="I52" s="1">
        <v>-12.0</v>
      </c>
      <c r="J52" s="1">
        <v>0.0</v>
      </c>
      <c r="K52" s="1">
        <v>-10.0</v>
      </c>
      <c r="L52" s="2"/>
      <c r="M52" s="2"/>
      <c r="N52" s="2"/>
      <c r="O52" s="2"/>
      <c r="P52" s="2"/>
      <c r="Q52" s="2"/>
      <c r="R52" s="2"/>
      <c r="S52" s="2"/>
      <c r="T52" s="2"/>
      <c r="U52" s="2"/>
      <c r="V52" s="2"/>
      <c r="W52" s="2"/>
      <c r="X52" s="2"/>
      <c r="Y52" s="2"/>
      <c r="Z52" s="2"/>
    </row>
    <row r="53" ht="15.75" customHeight="1">
      <c r="A53" s="1" t="s">
        <v>258</v>
      </c>
      <c r="B53" s="1">
        <v>15.0</v>
      </c>
      <c r="C53" s="1">
        <v>17.0</v>
      </c>
      <c r="D53" s="1">
        <v>19.0</v>
      </c>
      <c r="E53" s="1">
        <v>-32.0</v>
      </c>
      <c r="F53" s="1">
        <v>3.0</v>
      </c>
      <c r="G53" s="1">
        <v>6.0</v>
      </c>
      <c r="H53" s="1">
        <v>-12.0</v>
      </c>
      <c r="I53" s="1">
        <v>-38.0</v>
      </c>
      <c r="J53" s="1">
        <v>-15.0</v>
      </c>
      <c r="K53" s="1">
        <v>-1.0</v>
      </c>
      <c r="L53" s="2"/>
      <c r="M53" s="2"/>
      <c r="N53" s="2"/>
      <c r="O53" s="2"/>
      <c r="P53" s="2"/>
      <c r="Q53" s="2"/>
      <c r="R53" s="2"/>
      <c r="S53" s="2"/>
      <c r="T53" s="2"/>
      <c r="U53" s="2"/>
      <c r="V53" s="2"/>
      <c r="W53" s="2"/>
      <c r="X53" s="2"/>
      <c r="Y53" s="2"/>
      <c r="Z53" s="2"/>
    </row>
    <row r="54" ht="15.75" customHeight="1">
      <c r="A54" s="1" t="s">
        <v>259</v>
      </c>
      <c r="B54" s="1">
        <v>83.0</v>
      </c>
      <c r="C54" s="1">
        <v>106.0</v>
      </c>
      <c r="D54" s="1">
        <v>113.0</v>
      </c>
      <c r="E54" s="1">
        <v>83.0</v>
      </c>
      <c r="F54" s="1">
        <v>85.0</v>
      </c>
      <c r="G54" s="1">
        <v>90.0</v>
      </c>
      <c r="H54" s="1">
        <v>62.0</v>
      </c>
      <c r="I54" s="1">
        <v>53.0</v>
      </c>
      <c r="J54" s="1">
        <v>69.0</v>
      </c>
      <c r="K54" s="1">
        <v>94.0</v>
      </c>
      <c r="L54" s="2"/>
      <c r="M54" s="2"/>
      <c r="N54" s="2"/>
      <c r="O54" s="2"/>
      <c r="P54" s="2"/>
      <c r="Q54" s="2"/>
      <c r="R54" s="2"/>
      <c r="S54" s="2"/>
      <c r="T54" s="2"/>
      <c r="U54" s="2"/>
      <c r="V54" s="2"/>
      <c r="W54" s="2"/>
      <c r="X54" s="2"/>
      <c r="Y54" s="2"/>
      <c r="Z54" s="2"/>
    </row>
    <row r="55" ht="15.75" customHeight="1">
      <c r="A55" s="1" t="s">
        <v>260</v>
      </c>
      <c r="B55" s="1">
        <v>8.0</v>
      </c>
      <c r="C55" s="1">
        <v>6.0</v>
      </c>
      <c r="D55" s="1">
        <v>5.0</v>
      </c>
      <c r="E55" s="1">
        <v>6.0</v>
      </c>
      <c r="F55" s="1">
        <v>10.0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261</v>
      </c>
      <c r="B56" s="1">
        <v>16.0</v>
      </c>
      <c r="C56" s="1">
        <v>28.0</v>
      </c>
      <c r="D56" s="1">
        <v>37.0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263</v>
      </c>
      <c r="B58" s="1">
        <v>131.0</v>
      </c>
      <c r="C58" s="1">
        <v>133.0</v>
      </c>
      <c r="D58" s="1">
        <v>115.0</v>
      </c>
      <c r="E58" s="1">
        <v>119.0</v>
      </c>
      <c r="F58" s="1">
        <v>134.0</v>
      </c>
      <c r="G58" s="1">
        <v>124.0</v>
      </c>
      <c r="H58" s="1">
        <v>98.0</v>
      </c>
      <c r="I58" s="1">
        <v>118.0</v>
      </c>
      <c r="J58" s="1">
        <v>142.0</v>
      </c>
      <c r="K58" s="1">
        <v>138.0</v>
      </c>
      <c r="L58" s="2"/>
      <c r="M58" s="2"/>
      <c r="N58" s="2"/>
      <c r="O58" s="2"/>
      <c r="P58" s="2"/>
      <c r="Q58" s="2"/>
      <c r="R58" s="2"/>
      <c r="S58" s="2"/>
      <c r="T58" s="2"/>
      <c r="U58" s="2"/>
      <c r="V58" s="2"/>
      <c r="W58" s="2"/>
      <c r="X58" s="2"/>
      <c r="Y58" s="2"/>
      <c r="Z58" s="2"/>
    </row>
    <row r="59" ht="15.75" customHeight="1">
      <c r="A59" s="1" t="s">
        <v>264</v>
      </c>
      <c r="B59" s="1">
        <v>29.0</v>
      </c>
      <c r="C59" s="1">
        <v>31.0</v>
      </c>
      <c r="D59" s="1">
        <v>28.0</v>
      </c>
      <c r="E59" s="1">
        <v>31.0</v>
      </c>
      <c r="F59" s="1">
        <v>33.0</v>
      </c>
      <c r="G59" s="1">
        <v>34.0</v>
      </c>
      <c r="H59" s="1">
        <v>35.0</v>
      </c>
      <c r="I59" s="1">
        <v>39.0</v>
      </c>
      <c r="J59" s="1">
        <v>47.0</v>
      </c>
      <c r="K59" s="1">
        <v>47.0</v>
      </c>
      <c r="L59" s="2"/>
      <c r="M59" s="2"/>
      <c r="N59" s="2"/>
      <c r="O59" s="2"/>
      <c r="P59" s="2"/>
      <c r="Q59" s="2"/>
      <c r="R59" s="2"/>
      <c r="S59" s="2"/>
      <c r="T59" s="2"/>
      <c r="U59" s="2"/>
      <c r="V59" s="2"/>
      <c r="W59" s="2"/>
      <c r="X59" s="2"/>
      <c r="Y59" s="2"/>
      <c r="Z59" s="2"/>
    </row>
    <row r="60" ht="15.75" customHeight="1">
      <c r="A60" s="1" t="s">
        <v>265</v>
      </c>
      <c r="B60" s="1">
        <v>48.0</v>
      </c>
      <c r="C60" s="1">
        <v>34.0</v>
      </c>
      <c r="D60" s="1">
        <v>33.0</v>
      </c>
      <c r="E60" s="1">
        <v>32.0</v>
      </c>
      <c r="F60" s="1">
        <v>31.0</v>
      </c>
      <c r="G60" s="1">
        <v>27.0</v>
      </c>
      <c r="H60" s="1">
        <v>29.0</v>
      </c>
      <c r="I60" s="1">
        <v>26.0</v>
      </c>
      <c r="J60" s="1">
        <v>28.0</v>
      </c>
      <c r="K60" s="1">
        <v>32.0</v>
      </c>
      <c r="L60" s="2"/>
      <c r="M60" s="2"/>
      <c r="N60" s="2"/>
      <c r="O60" s="2"/>
      <c r="P60" s="2"/>
      <c r="Q60" s="2"/>
      <c r="R60" s="2"/>
      <c r="S60" s="2"/>
      <c r="T60" s="2"/>
      <c r="U60" s="2"/>
      <c r="V60" s="2"/>
      <c r="W60" s="2"/>
      <c r="X60" s="2"/>
      <c r="Y60" s="2"/>
      <c r="Z60" s="2"/>
    </row>
    <row r="61" ht="15.75" customHeight="1">
      <c r="A61" s="1" t="s">
        <v>266</v>
      </c>
      <c r="B61" s="1">
        <v>18.0</v>
      </c>
      <c r="C61" s="1">
        <v>9.0</v>
      </c>
      <c r="D61" s="1">
        <v>6.0</v>
      </c>
      <c r="E61" s="1">
        <v>6.0</v>
      </c>
      <c r="F61" s="1">
        <v>9.0</v>
      </c>
      <c r="G61" s="1">
        <v>7.0</v>
      </c>
      <c r="H61" s="1">
        <v>6.0</v>
      </c>
      <c r="I61" s="1">
        <v>5.0</v>
      </c>
      <c r="J61" s="1">
        <v>6.0</v>
      </c>
      <c r="K61" s="1">
        <v>15.0</v>
      </c>
      <c r="L61" s="2"/>
      <c r="M61" s="2"/>
      <c r="N61" s="2"/>
      <c r="O61" s="2"/>
      <c r="P61" s="2"/>
      <c r="Q61" s="2"/>
      <c r="R61" s="2"/>
      <c r="S61" s="2"/>
      <c r="T61" s="2"/>
      <c r="U61" s="2"/>
      <c r="V61" s="2"/>
      <c r="W61" s="2"/>
      <c r="X61" s="2"/>
      <c r="Y61" s="2"/>
      <c r="Z61" s="2"/>
    </row>
    <row r="62" ht="15.75" customHeight="1">
      <c r="A62" s="1" t="s">
        <v>267</v>
      </c>
      <c r="B62" s="1">
        <v>29.0</v>
      </c>
      <c r="C62" s="1">
        <v>24.0</v>
      </c>
      <c r="D62" s="1">
        <v>26.0</v>
      </c>
      <c r="E62" s="1">
        <v>25.0</v>
      </c>
      <c r="F62" s="1">
        <v>21.0</v>
      </c>
      <c r="G62" s="1">
        <v>20.0</v>
      </c>
      <c r="H62" s="1">
        <v>22.0</v>
      </c>
      <c r="I62" s="1">
        <v>20.0</v>
      </c>
      <c r="J62" s="1">
        <v>21.0</v>
      </c>
      <c r="K62" s="1">
        <v>17.0</v>
      </c>
      <c r="L62" s="2"/>
      <c r="M62" s="2"/>
      <c r="N62" s="2"/>
      <c r="O62" s="2"/>
      <c r="P62" s="2"/>
      <c r="Q62" s="2"/>
      <c r="R62" s="2"/>
      <c r="S62" s="2"/>
      <c r="T62" s="2"/>
      <c r="U62" s="2"/>
      <c r="V62" s="2"/>
      <c r="W62" s="2"/>
      <c r="X62" s="2"/>
      <c r="Y62" s="2"/>
      <c r="Z62" s="2"/>
    </row>
    <row r="63" ht="15.75" customHeight="1">
      <c r="A63" s="1" t="s">
        <v>268</v>
      </c>
      <c r="B63" s="1">
        <v>14.0</v>
      </c>
      <c r="C63" s="1">
        <v>15.0</v>
      </c>
      <c r="D63" s="1">
        <v>15.0</v>
      </c>
      <c r="E63" s="1">
        <v>15.0</v>
      </c>
      <c r="F63" s="1">
        <v>14.0</v>
      </c>
      <c r="G63" s="1">
        <v>14.0</v>
      </c>
      <c r="H63" s="1">
        <v>14.0</v>
      </c>
      <c r="I63" s="1">
        <v>20.0</v>
      </c>
      <c r="J63" s="1">
        <v>14.0</v>
      </c>
      <c r="K63" s="1">
        <v>20.0</v>
      </c>
      <c r="L63" s="2"/>
      <c r="M63" s="2"/>
      <c r="N63" s="2"/>
      <c r="O63" s="2"/>
      <c r="P63" s="2"/>
      <c r="Q63" s="2"/>
      <c r="R63" s="2"/>
      <c r="S63" s="2"/>
      <c r="T63" s="2"/>
      <c r="U63" s="2"/>
      <c r="V63" s="2"/>
      <c r="W63" s="2"/>
      <c r="X63" s="2"/>
      <c r="Y63" s="2"/>
      <c r="Z63" s="2"/>
    </row>
    <row r="64" ht="15.75" customHeight="1">
      <c r="A64" s="1" t="s">
        <v>269</v>
      </c>
      <c r="B64" s="1">
        <v>14.0</v>
      </c>
      <c r="C64" s="1">
        <v>15.0</v>
      </c>
      <c r="D64" s="1">
        <v>15.0</v>
      </c>
      <c r="E64" s="1">
        <v>15.0</v>
      </c>
      <c r="F64" s="1">
        <v>14.0</v>
      </c>
      <c r="G64" s="1">
        <v>14.0</v>
      </c>
      <c r="H64" s="1">
        <v>14.0</v>
      </c>
      <c r="I64" s="1">
        <v>20.0</v>
      </c>
      <c r="J64" s="1">
        <v>14.0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296</v>
      </c>
      <c r="E6" s="1" t="s">
        <v>297</v>
      </c>
      <c r="F6" s="1" t="s">
        <v>307</v>
      </c>
      <c r="G6" s="1" t="s">
        <v>308</v>
      </c>
      <c r="H6" s="1" t="s">
        <v>303</v>
      </c>
      <c r="I6" s="1" t="s">
        <v>309</v>
      </c>
      <c r="J6" s="1" t="s">
        <v>310</v>
      </c>
      <c r="K6" s="1" t="s">
        <v>303</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v>39.0</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277</v>
      </c>
      <c r="F11" s="1" t="s">
        <v>348</v>
      </c>
      <c r="G11" s="1" t="s">
        <v>349</v>
      </c>
      <c r="H11" s="1" t="s">
        <v>350</v>
      </c>
      <c r="I11" s="1" t="s">
        <v>351</v>
      </c>
      <c r="J11" s="1" t="s">
        <v>352</v>
      </c>
      <c r="K11" s="1" t="s">
        <v>342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368</v>
      </c>
      <c r="G13" s="1" t="s">
        <v>369</v>
      </c>
      <c r="H13" s="1" t="s">
        <v>181</v>
      </c>
      <c r="I13" s="1" t="s">
        <v>370</v>
      </c>
      <c r="J13" s="1" t="s">
        <v>371</v>
      </c>
      <c r="K13" s="1" t="s">
        <v>372</v>
      </c>
      <c r="L13" s="2"/>
      <c r="M13" s="2"/>
      <c r="N13" s="2"/>
      <c r="O13" s="2"/>
      <c r="P13" s="2"/>
      <c r="Q13" s="2"/>
      <c r="R13" s="2"/>
      <c r="S13" s="2"/>
      <c r="T13" s="2"/>
      <c r="U13" s="2"/>
      <c r="V13" s="2"/>
      <c r="W13" s="2"/>
      <c r="X13" s="2"/>
      <c r="Y13" s="2"/>
      <c r="Z13" s="2"/>
    </row>
    <row r="14">
      <c r="A14" s="1" t="s">
        <v>373</v>
      </c>
      <c r="B14" s="1" t="s">
        <v>128</v>
      </c>
      <c r="C14" s="1" t="s">
        <v>374</v>
      </c>
      <c r="D14" s="1" t="s">
        <v>375</v>
      </c>
      <c r="E14" s="1" t="s">
        <v>368</v>
      </c>
      <c r="F14" s="1" t="s">
        <v>376</v>
      </c>
      <c r="G14" s="1" t="s">
        <v>369</v>
      </c>
      <c r="H14" s="1" t="s">
        <v>181</v>
      </c>
      <c r="I14" s="1" t="s">
        <v>370</v>
      </c>
      <c r="J14" s="1" t="s">
        <v>371</v>
      </c>
      <c r="K14" s="1" t="s">
        <v>372</v>
      </c>
      <c r="L14" s="2"/>
      <c r="M14" s="2"/>
      <c r="N14" s="2"/>
      <c r="O14" s="2"/>
      <c r="P14" s="2"/>
      <c r="Q14" s="2"/>
      <c r="R14" s="2"/>
      <c r="S14" s="2"/>
      <c r="T14" s="2"/>
      <c r="U14" s="2"/>
      <c r="V14" s="2"/>
      <c r="W14" s="2"/>
      <c r="X14" s="2"/>
      <c r="Y14" s="2"/>
      <c r="Z14" s="2"/>
    </row>
    <row r="15">
      <c r="A15" s="1" t="s">
        <v>377</v>
      </c>
      <c r="B15" s="1" t="s">
        <v>128</v>
      </c>
      <c r="C15" s="1" t="s">
        <v>374</v>
      </c>
      <c r="D15" s="1" t="s">
        <v>375</v>
      </c>
      <c r="E15" s="1" t="s">
        <v>368</v>
      </c>
      <c r="F15" s="1" t="s">
        <v>376</v>
      </c>
      <c r="G15" s="1" t="s">
        <v>369</v>
      </c>
      <c r="H15" s="1" t="s">
        <v>181</v>
      </c>
      <c r="I15" s="1" t="s">
        <v>370</v>
      </c>
      <c r="J15" s="1" t="s">
        <v>371</v>
      </c>
      <c r="K15" s="1" t="s">
        <v>372</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186</v>
      </c>
      <c r="C17" s="1" t="s">
        <v>390</v>
      </c>
      <c r="D17" s="1" t="s">
        <v>391</v>
      </c>
      <c r="E17" s="1" t="s">
        <v>392</v>
      </c>
      <c r="F17" s="1" t="s">
        <v>393</v>
      </c>
      <c r="G17" s="1" t="s">
        <v>394</v>
      </c>
      <c r="H17" s="1" t="s">
        <v>337</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195</v>
      </c>
      <c r="I20" s="1" t="s">
        <v>416</v>
      </c>
      <c r="J20" s="1" t="s">
        <v>414</v>
      </c>
      <c r="K20" s="1" t="s">
        <v>207</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347</v>
      </c>
      <c r="G22" s="1" t="s">
        <v>356</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443</v>
      </c>
      <c r="H23" s="1" t="s">
        <v>444</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v>1.0</v>
      </c>
      <c r="C25" s="1" t="s">
        <v>450</v>
      </c>
      <c r="D25" s="1" t="s">
        <v>451</v>
      </c>
      <c r="E25" s="1">
        <v>1.0</v>
      </c>
      <c r="F25" s="1" t="s">
        <v>216</v>
      </c>
      <c r="G25" s="1" t="s">
        <v>452</v>
      </c>
      <c r="H25" s="1" t="s">
        <v>222</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459</v>
      </c>
      <c r="F26" s="1" t="s">
        <v>460</v>
      </c>
      <c r="G26" s="1" t="s">
        <v>461</v>
      </c>
      <c r="H26" s="1" t="s">
        <v>407</v>
      </c>
      <c r="I26" s="1" t="s">
        <v>459</v>
      </c>
      <c r="J26" s="1" t="s">
        <v>462</v>
      </c>
      <c r="K26" s="1" t="s">
        <v>457</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470</v>
      </c>
      <c r="I27" s="1" t="s">
        <v>471</v>
      </c>
      <c r="J27" s="1" t="s">
        <v>472</v>
      </c>
      <c r="K27" s="1" t="s">
        <v>459</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314</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513</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573</v>
      </c>
      <c r="K40" s="1" t="s">
        <v>602</v>
      </c>
      <c r="L40" s="2"/>
      <c r="M40" s="2"/>
      <c r="N40" s="2"/>
      <c r="O40" s="2"/>
      <c r="P40" s="2"/>
      <c r="Q40" s="2"/>
      <c r="R40" s="2"/>
      <c r="S40" s="2"/>
      <c r="T40" s="2"/>
      <c r="U40" s="2"/>
      <c r="V40" s="2"/>
      <c r="W40" s="2"/>
      <c r="X40" s="2"/>
      <c r="Y40" s="2"/>
      <c r="Z40" s="2"/>
    </row>
    <row r="41" ht="15.75" customHeight="1">
      <c r="A41" s="1" t="s">
        <v>603</v>
      </c>
      <c r="B41" s="1" t="s">
        <v>122</v>
      </c>
      <c r="C41" s="1" t="s">
        <v>604</v>
      </c>
      <c r="D41" s="1" t="s">
        <v>605</v>
      </c>
      <c r="E41" s="1" t="s">
        <v>606</v>
      </c>
      <c r="F41" s="1" t="s">
        <v>607</v>
      </c>
      <c r="G41" s="1" t="s">
        <v>608</v>
      </c>
      <c r="H41" s="1" t="s">
        <v>609</v>
      </c>
      <c r="I41" s="1" t="s">
        <v>610</v>
      </c>
      <c r="J41" s="1" t="s">
        <v>606</v>
      </c>
      <c r="K41" s="1" t="s">
        <v>611</v>
      </c>
      <c r="L41" s="2"/>
      <c r="M41" s="2"/>
      <c r="N41" s="2"/>
      <c r="O41" s="2"/>
      <c r="P41" s="2"/>
      <c r="Q41" s="2"/>
      <c r="R41" s="2"/>
      <c r="S41" s="2"/>
      <c r="T41" s="2"/>
      <c r="U41" s="2"/>
      <c r="V41" s="2"/>
      <c r="W41" s="2"/>
      <c r="X41" s="2"/>
      <c r="Y41" s="2"/>
      <c r="Z41" s="2"/>
    </row>
    <row r="42" ht="15.75" customHeight="1">
      <c r="A42" s="1" t="s">
        <v>612</v>
      </c>
      <c r="B42" s="1" t="s">
        <v>613</v>
      </c>
      <c r="C42" s="1" t="s">
        <v>461</v>
      </c>
      <c r="D42" s="1" t="s">
        <v>614</v>
      </c>
      <c r="E42" s="1" t="s">
        <v>609</v>
      </c>
      <c r="F42" s="1" t="s">
        <v>615</v>
      </c>
      <c r="G42" s="1" t="s">
        <v>613</v>
      </c>
      <c r="H42" s="1" t="s">
        <v>616</v>
      </c>
      <c r="I42" s="1" t="s">
        <v>607</v>
      </c>
      <c r="J42" s="1" t="s">
        <v>190</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390</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608</v>
      </c>
      <c r="D44" s="1" t="s">
        <v>630</v>
      </c>
      <c r="E44" s="1" t="s">
        <v>631</v>
      </c>
      <c r="F44" s="1" t="s">
        <v>455</v>
      </c>
      <c r="G44" s="1" t="s">
        <v>632</v>
      </c>
      <c r="H44" s="1" t="s">
        <v>615</v>
      </c>
      <c r="I44" s="1" t="s">
        <v>633</v>
      </c>
      <c r="J44" s="1" t="s">
        <v>204</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644</v>
      </c>
      <c r="J46" s="1" t="s">
        <v>645</v>
      </c>
      <c r="K46" s="1" t="s">
        <v>127</v>
      </c>
      <c r="L46" s="2"/>
      <c r="M46" s="2"/>
      <c r="N46" s="2"/>
      <c r="O46" s="2"/>
      <c r="P46" s="2"/>
      <c r="Q46" s="2"/>
      <c r="R46" s="2"/>
      <c r="S46" s="2"/>
      <c r="T46" s="2"/>
      <c r="U46" s="2"/>
      <c r="V46" s="2"/>
      <c r="W46" s="2"/>
      <c r="X46" s="2"/>
      <c r="Y46" s="2"/>
      <c r="Z46" s="2"/>
    </row>
    <row r="47" ht="15.75" customHeight="1">
      <c r="A47" s="1" t="s">
        <v>646</v>
      </c>
      <c r="B47" s="1" t="s">
        <v>647</v>
      </c>
      <c r="C47" s="1" t="s">
        <v>648</v>
      </c>
      <c r="D47" s="1" t="s">
        <v>402</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421</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279</v>
      </c>
      <c r="G52" s="1" t="s">
        <v>704</v>
      </c>
      <c r="H52" s="1" t="s">
        <v>695</v>
      </c>
      <c r="I52" s="1" t="s">
        <v>705</v>
      </c>
      <c r="J52" s="1" t="s">
        <v>697</v>
      </c>
      <c r="K52" s="1" t="s">
        <v>698</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621</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627</v>
      </c>
      <c r="D56" s="1" t="s">
        <v>740</v>
      </c>
      <c r="E56" s="1" t="s">
        <v>741</v>
      </c>
      <c r="F56" s="1" t="s">
        <v>742</v>
      </c>
      <c r="G56" s="1">
        <v>4.0</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393</v>
      </c>
      <c r="E57" s="1" t="s">
        <v>339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371</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729</v>
      </c>
      <c r="E60" s="1" t="s">
        <v>711</v>
      </c>
      <c r="F60" s="1" t="s">
        <v>780</v>
      </c>
      <c r="G60" s="1" t="s">
        <v>781</v>
      </c>
      <c r="H60" s="1" t="s">
        <v>197</v>
      </c>
      <c r="I60" s="1" t="s">
        <v>121</v>
      </c>
      <c r="J60" s="1" t="s">
        <v>351</v>
      </c>
      <c r="K60" s="1" t="s">
        <v>782</v>
      </c>
      <c r="L60" s="2"/>
      <c r="M60" s="2"/>
      <c r="N60" s="2"/>
      <c r="O60" s="2"/>
      <c r="P60" s="2"/>
      <c r="Q60" s="2"/>
      <c r="R60" s="2"/>
      <c r="S60" s="2"/>
      <c r="T60" s="2"/>
      <c r="U60" s="2"/>
      <c r="V60" s="2"/>
      <c r="W60" s="2"/>
      <c r="X60" s="2"/>
      <c r="Y60" s="2"/>
      <c r="Z60" s="2"/>
    </row>
    <row r="61" ht="15.75" customHeight="1">
      <c r="A61" s="1" t="s">
        <v>783</v>
      </c>
      <c r="B61" s="1" t="s">
        <v>623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v>0.0</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827</v>
      </c>
      <c r="D65" s="1" t="s">
        <v>828</v>
      </c>
      <c r="E65" s="1" t="s">
        <v>829</v>
      </c>
      <c r="F65" s="1" t="s">
        <v>830</v>
      </c>
      <c r="G65" s="1" t="s">
        <v>831</v>
      </c>
      <c r="H65" s="1" t="s">
        <v>604</v>
      </c>
      <c r="I65" s="1" t="s">
        <v>607</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651</v>
      </c>
      <c r="E67" s="1" t="s">
        <v>838</v>
      </c>
      <c r="F67" s="1" t="s">
        <v>607</v>
      </c>
      <c r="G67" s="1" t="s">
        <v>414</v>
      </c>
      <c r="H67" s="1" t="s">
        <v>839</v>
      </c>
      <c r="I67" s="1" t="s">
        <v>840</v>
      </c>
      <c r="J67" s="1" t="s">
        <v>841</v>
      </c>
      <c r="K67" s="1" t="s">
        <v>827</v>
      </c>
      <c r="L67" s="2"/>
      <c r="M67" s="2"/>
      <c r="N67" s="2"/>
      <c r="O67" s="2"/>
      <c r="P67" s="2"/>
      <c r="Q67" s="2"/>
      <c r="R67" s="2"/>
      <c r="S67" s="2"/>
      <c r="T67" s="2"/>
      <c r="U67" s="2"/>
      <c r="V67" s="2"/>
      <c r="W67" s="2"/>
      <c r="X67" s="2"/>
      <c r="Y67" s="2"/>
      <c r="Z67" s="2"/>
    </row>
    <row r="68" ht="15.75" customHeight="1">
      <c r="A68" s="1" t="s">
        <v>842</v>
      </c>
      <c r="B68" s="1">
        <v>7.0</v>
      </c>
      <c r="C68" s="1" t="s">
        <v>843</v>
      </c>
      <c r="D68" s="1" t="s">
        <v>844</v>
      </c>
      <c r="E68" s="1" t="s">
        <v>845</v>
      </c>
      <c r="F68" s="1" t="s">
        <v>846</v>
      </c>
      <c r="G68" s="1" t="s">
        <v>177</v>
      </c>
      <c r="H68" s="1" t="s">
        <v>847</v>
      </c>
      <c r="I68" s="1" t="s">
        <v>848</v>
      </c>
      <c r="J68" s="1" t="s">
        <v>849</v>
      </c>
      <c r="K68" s="1" t="s">
        <v>287</v>
      </c>
      <c r="L68" s="2"/>
      <c r="M68" s="2"/>
      <c r="N68" s="2"/>
      <c r="O68" s="2"/>
      <c r="P68" s="2"/>
      <c r="Q68" s="2"/>
      <c r="R68" s="2"/>
      <c r="S68" s="2"/>
      <c r="T68" s="2"/>
      <c r="U68" s="2"/>
      <c r="V68" s="2"/>
      <c r="W68" s="2"/>
      <c r="X68" s="2"/>
      <c r="Y68" s="2"/>
      <c r="Z68" s="2"/>
    </row>
    <row r="69" ht="15.75" customHeight="1">
      <c r="A69" s="1" t="s">
        <v>850</v>
      </c>
      <c r="B69" s="1" t="s">
        <v>851</v>
      </c>
      <c r="C69" s="1" t="s">
        <v>852</v>
      </c>
      <c r="D69" s="1" t="s">
        <v>506</v>
      </c>
      <c r="E69" s="1" t="s">
        <v>853</v>
      </c>
      <c r="F69" s="1" t="s">
        <v>854</v>
      </c>
      <c r="G69" s="1" t="s">
        <v>855</v>
      </c>
      <c r="H69" s="1" t="s">
        <v>856</v>
      </c>
      <c r="I69" s="1" t="s">
        <v>857</v>
      </c>
      <c r="J69" s="1" t="s">
        <v>275</v>
      </c>
      <c r="K69" s="1" t="s">
        <v>811</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430</v>
      </c>
      <c r="K70" s="1" t="s">
        <v>867</v>
      </c>
      <c r="L70" s="2"/>
      <c r="M70" s="2"/>
      <c r="N70" s="2"/>
      <c r="O70" s="2"/>
      <c r="P70" s="2"/>
      <c r="Q70" s="2"/>
      <c r="R70" s="2"/>
      <c r="S70" s="2"/>
      <c r="T70" s="2"/>
      <c r="U70" s="2"/>
      <c r="V70" s="2"/>
      <c r="W70" s="2"/>
      <c r="X70" s="2"/>
      <c r="Y70" s="2"/>
      <c r="Z70" s="2"/>
    </row>
    <row r="71" ht="15.75" customHeight="1">
      <c r="A71" s="1" t="s">
        <v>868</v>
      </c>
      <c r="B71" s="1" t="s">
        <v>869</v>
      </c>
      <c r="C71" s="1" t="s">
        <v>330</v>
      </c>
      <c r="D71" s="1" t="s">
        <v>870</v>
      </c>
      <c r="E71" s="1" t="s">
        <v>871</v>
      </c>
      <c r="F71" s="1" t="s">
        <v>872</v>
      </c>
      <c r="G71" s="1" t="s">
        <v>873</v>
      </c>
      <c r="H71" s="1" t="s">
        <v>874</v>
      </c>
      <c r="I71" s="1" t="s">
        <v>875</v>
      </c>
      <c r="J71" s="1" t="s">
        <v>799</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704</v>
      </c>
      <c r="E72" s="1" t="s">
        <v>880</v>
      </c>
      <c r="F72" s="1" t="s">
        <v>881</v>
      </c>
      <c r="G72" s="1" t="s">
        <v>882</v>
      </c>
      <c r="H72" s="1" t="s">
        <v>883</v>
      </c>
      <c r="I72" s="1" t="s">
        <v>884</v>
      </c>
      <c r="J72" s="1" t="s">
        <v>885</v>
      </c>
      <c r="K72" s="1" t="s">
        <v>853</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v>-33.0</v>
      </c>
      <c r="I73" s="1" t="s">
        <v>884</v>
      </c>
      <c r="J73" s="1" t="s">
        <v>885</v>
      </c>
      <c r="K73" s="1" t="s">
        <v>853</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424</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731</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789</v>
      </c>
      <c r="E76" s="1" t="s">
        <v>127</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630</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920</v>
      </c>
      <c r="E79" s="1" t="s">
        <v>703</v>
      </c>
      <c r="F79" s="1" t="s">
        <v>946</v>
      </c>
      <c r="G79" s="1" t="s">
        <v>947</v>
      </c>
      <c r="H79" s="1" t="s">
        <v>459</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117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434</v>
      </c>
      <c r="E81" s="1" t="s">
        <v>964</v>
      </c>
      <c r="F81" s="1" t="s">
        <v>914</v>
      </c>
      <c r="G81" s="1" t="s">
        <v>965</v>
      </c>
      <c r="H81" s="1" t="s">
        <v>966</v>
      </c>
      <c r="I81" s="1" t="s">
        <v>466</v>
      </c>
      <c r="J81" s="1" t="s">
        <v>390</v>
      </c>
      <c r="K81" s="1" t="s">
        <v>967</v>
      </c>
      <c r="L81" s="2"/>
      <c r="M81" s="2"/>
      <c r="N81" s="2"/>
      <c r="O81" s="2"/>
      <c r="P81" s="2"/>
      <c r="Q81" s="2"/>
      <c r="R81" s="2"/>
      <c r="S81" s="2"/>
      <c r="T81" s="2"/>
      <c r="U81" s="2"/>
      <c r="V81" s="2"/>
      <c r="W81" s="2"/>
      <c r="X81" s="2"/>
      <c r="Y81" s="2"/>
      <c r="Z81" s="2"/>
    </row>
    <row r="82" ht="15.75" customHeight="1">
      <c r="A82" s="1" t="s">
        <v>968</v>
      </c>
      <c r="B82" s="1" t="s">
        <v>969</v>
      </c>
      <c r="C82" s="1" t="s">
        <v>970</v>
      </c>
      <c r="D82" s="1" t="s">
        <v>971</v>
      </c>
      <c r="E82" s="1" t="s">
        <v>972</v>
      </c>
      <c r="F82" s="1" t="s">
        <v>973</v>
      </c>
      <c r="G82" s="1" t="s">
        <v>329</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v>15.0</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1003</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214</v>
      </c>
      <c r="C86" s="1" t="s">
        <v>671</v>
      </c>
      <c r="D86" s="1" t="s">
        <v>703</v>
      </c>
      <c r="E86" s="1" t="s">
        <v>279</v>
      </c>
      <c r="F86" s="1" t="s">
        <v>920</v>
      </c>
      <c r="G86" s="1" t="s">
        <v>1011</v>
      </c>
      <c r="H86" s="1" t="s">
        <v>193</v>
      </c>
      <c r="I86" s="1" t="s">
        <v>453</v>
      </c>
      <c r="J86" s="1" t="s">
        <v>626</v>
      </c>
      <c r="K86" s="1" t="s">
        <v>1012</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281</v>
      </c>
      <c r="C88" s="1" t="s">
        <v>1015</v>
      </c>
      <c r="D88" s="1" t="s">
        <v>1016</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363</v>
      </c>
      <c r="C89" s="1" t="s">
        <v>1025</v>
      </c>
      <c r="D89" s="1" t="s">
        <v>1026</v>
      </c>
      <c r="E89" s="1" t="s">
        <v>614</v>
      </c>
      <c r="F89" s="1" t="s">
        <v>1027</v>
      </c>
      <c r="G89" s="1" t="s">
        <v>1028</v>
      </c>
      <c r="H89" s="1" t="s">
        <v>1029</v>
      </c>
      <c r="I89" s="1" t="s">
        <v>1030</v>
      </c>
      <c r="J89" s="1" t="s">
        <v>465</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594</v>
      </c>
      <c r="F93" s="1" t="s">
        <v>1069</v>
      </c>
      <c r="G93" s="1" t="s">
        <v>1070</v>
      </c>
      <c r="H93" s="1" t="s">
        <v>1071</v>
      </c>
      <c r="I93" s="1" t="s">
        <v>899</v>
      </c>
      <c r="J93" s="1" t="s">
        <v>367</v>
      </c>
      <c r="K93" s="1" t="s">
        <v>722</v>
      </c>
      <c r="L93" s="2"/>
      <c r="M93" s="2"/>
      <c r="N93" s="2"/>
      <c r="O93" s="2"/>
      <c r="P93" s="2"/>
      <c r="Q93" s="2"/>
      <c r="R93" s="2"/>
      <c r="S93" s="2"/>
      <c r="T93" s="2"/>
      <c r="U93" s="2"/>
      <c r="V93" s="2"/>
      <c r="W93" s="2"/>
      <c r="X93" s="2"/>
      <c r="Y93" s="2"/>
      <c r="Z93" s="2"/>
    </row>
    <row r="94" ht="15.75" customHeight="1">
      <c r="A94" s="1" t="s">
        <v>1072</v>
      </c>
      <c r="B94" s="1" t="s">
        <v>1066</v>
      </c>
      <c r="C94" s="1" t="s">
        <v>1073</v>
      </c>
      <c r="D94" s="1" t="s">
        <v>1074</v>
      </c>
      <c r="E94" s="1" t="s">
        <v>1075</v>
      </c>
      <c r="F94" s="1" t="s">
        <v>1076</v>
      </c>
      <c r="G94" s="1" t="s">
        <v>1077</v>
      </c>
      <c r="H94" s="1" t="s">
        <v>1078</v>
      </c>
      <c r="I94" s="1" t="s">
        <v>1079</v>
      </c>
      <c r="J94" s="1" t="s">
        <v>367</v>
      </c>
      <c r="K94" s="1" t="s">
        <v>722</v>
      </c>
      <c r="L94" s="2"/>
      <c r="M94" s="2"/>
      <c r="N94" s="2"/>
      <c r="O94" s="2"/>
      <c r="P94" s="2"/>
      <c r="Q94" s="2"/>
      <c r="R94" s="2"/>
      <c r="S94" s="2"/>
      <c r="T94" s="2"/>
      <c r="U94" s="2"/>
      <c r="V94" s="2"/>
      <c r="W94" s="2"/>
      <c r="X94" s="2"/>
      <c r="Y94" s="2"/>
      <c r="Z94" s="2"/>
    </row>
    <row r="95" ht="15.75" customHeight="1">
      <c r="A95" s="1" t="s">
        <v>1080</v>
      </c>
      <c r="B95" s="1" t="s">
        <v>1081</v>
      </c>
      <c r="C95" s="1">
        <v>28.0</v>
      </c>
      <c r="D95" s="1" t="s">
        <v>1082</v>
      </c>
      <c r="E95" s="1" t="s">
        <v>1083</v>
      </c>
      <c r="F95" s="1" t="s">
        <v>1084</v>
      </c>
      <c r="G95" s="1" t="s">
        <v>1059</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v>14.0</v>
      </c>
      <c r="F96" s="1" t="s">
        <v>1093</v>
      </c>
      <c r="G96" s="1" t="s">
        <v>1094</v>
      </c>
      <c r="H96" s="1" t="s">
        <v>1095</v>
      </c>
      <c r="I96" s="1" t="s">
        <v>1096</v>
      </c>
      <c r="J96" s="1">
        <v>5.0</v>
      </c>
      <c r="K96" s="1" t="s">
        <v>761</v>
      </c>
      <c r="L96" s="2"/>
      <c r="M96" s="2"/>
      <c r="N96" s="2"/>
      <c r="O96" s="2"/>
      <c r="P96" s="2"/>
      <c r="Q96" s="2"/>
      <c r="R96" s="2"/>
      <c r="S96" s="2"/>
      <c r="T96" s="2"/>
      <c r="U96" s="2"/>
      <c r="V96" s="2"/>
      <c r="W96" s="2"/>
      <c r="X96" s="2"/>
      <c r="Y96" s="2"/>
      <c r="Z96" s="2"/>
    </row>
    <row r="97" ht="15.75" customHeight="1">
      <c r="A97" s="1" t="s">
        <v>1097</v>
      </c>
      <c r="B97" s="1" t="s">
        <v>397</v>
      </c>
      <c r="C97" s="1" t="s">
        <v>1098</v>
      </c>
      <c r="D97" s="1" t="s">
        <v>1099</v>
      </c>
      <c r="E97" s="1" t="s">
        <v>1100</v>
      </c>
      <c r="F97" s="1" t="s">
        <v>921</v>
      </c>
      <c r="G97" s="1" t="s">
        <v>1101</v>
      </c>
      <c r="H97" s="1" t="s">
        <v>1084</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394</v>
      </c>
      <c r="C98" s="1" t="s">
        <v>1106</v>
      </c>
      <c r="D98" s="1" t="s">
        <v>1107</v>
      </c>
      <c r="E98" s="1" t="s">
        <v>1108</v>
      </c>
      <c r="F98" s="1" t="s">
        <v>1109</v>
      </c>
      <c r="G98" s="1" t="s">
        <v>1110</v>
      </c>
      <c r="H98" s="1" t="s">
        <v>1069</v>
      </c>
      <c r="I98" s="1" t="s">
        <v>703</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1116</v>
      </c>
      <c r="E99" s="1" t="s">
        <v>1109</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401</v>
      </c>
      <c r="F100" s="1" t="s">
        <v>1127</v>
      </c>
      <c r="G100" s="1" t="s">
        <v>185</v>
      </c>
      <c r="H100" s="1" t="s">
        <v>458</v>
      </c>
      <c r="I100" s="1" t="s">
        <v>1128</v>
      </c>
      <c r="J100" s="1" t="s">
        <v>1129</v>
      </c>
      <c r="K100" s="1" t="s">
        <v>110</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855</v>
      </c>
      <c r="H102" s="1" t="s">
        <v>661</v>
      </c>
      <c r="I102" s="1" t="s">
        <v>625</v>
      </c>
      <c r="J102" s="1" t="s">
        <v>212</v>
      </c>
      <c r="K102" s="1" t="s">
        <v>337</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1114</v>
      </c>
      <c r="E103" s="1" t="s">
        <v>1150</v>
      </c>
      <c r="F103" s="1" t="s">
        <v>1151</v>
      </c>
      <c r="G103" s="1" t="s">
        <v>1152</v>
      </c>
      <c r="H103" s="1" t="s">
        <v>1153</v>
      </c>
      <c r="I103" s="1" t="s">
        <v>1154</v>
      </c>
      <c r="J103" s="1" t="s">
        <v>1155</v>
      </c>
      <c r="K103" s="1" t="s">
        <v>355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594</v>
      </c>
      <c r="F104" s="1" t="s">
        <v>1160</v>
      </c>
      <c r="G104" s="1" t="s">
        <v>1161</v>
      </c>
      <c r="H104" s="1" t="s">
        <v>1162</v>
      </c>
      <c r="I104" s="1" t="s">
        <v>1047</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1068</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306</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928</v>
      </c>
      <c r="C107" s="1" t="s">
        <v>1186</v>
      </c>
      <c r="D107" s="1" t="s">
        <v>1187</v>
      </c>
      <c r="E107" s="1" t="s">
        <v>864</v>
      </c>
      <c r="F107" s="1" t="s">
        <v>1188</v>
      </c>
      <c r="G107" s="1" t="s">
        <v>830</v>
      </c>
      <c r="H107" s="1" t="s">
        <v>1189</v>
      </c>
      <c r="I107" s="1" t="s">
        <v>212</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781</v>
      </c>
      <c r="E109" s="1" t="s">
        <v>921</v>
      </c>
      <c r="F109" s="1" t="s">
        <v>1196</v>
      </c>
      <c r="G109" s="1" t="s">
        <v>1197</v>
      </c>
      <c r="H109" s="1" t="s">
        <v>1198</v>
      </c>
      <c r="I109" s="1" t="s">
        <v>1199</v>
      </c>
      <c r="J109" s="1" t="s">
        <v>217</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784</v>
      </c>
      <c r="F110" s="1" t="s">
        <v>385</v>
      </c>
      <c r="G110" s="1" t="s">
        <v>1205</v>
      </c>
      <c r="H110" s="1" t="s">
        <v>1206</v>
      </c>
      <c r="I110" s="1" t="s">
        <v>1207</v>
      </c>
      <c r="J110" s="1" t="s">
        <v>833</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506</v>
      </c>
      <c r="D111" s="1" t="s">
        <v>1211</v>
      </c>
      <c r="E111" s="1" t="s">
        <v>1212</v>
      </c>
      <c r="F111" s="1" t="s">
        <v>1213</v>
      </c>
      <c r="G111" s="1" t="s">
        <v>1214</v>
      </c>
      <c r="H111" s="1" t="s">
        <v>1215</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1222</v>
      </c>
      <c r="E112" s="1" t="s">
        <v>1223</v>
      </c>
      <c r="F112" s="1" t="s">
        <v>763</v>
      </c>
      <c r="G112" s="1" t="s">
        <v>1205</v>
      </c>
      <c r="H112" s="1" t="s">
        <v>1224</v>
      </c>
      <c r="I112" s="1" t="s">
        <v>1225</v>
      </c>
      <c r="J112" s="1" t="s">
        <v>1226</v>
      </c>
      <c r="K112" s="1" t="s">
        <v>1143</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1230</v>
      </c>
      <c r="E113" s="1" t="s">
        <v>1231</v>
      </c>
      <c r="F113" s="1" t="s">
        <v>1232</v>
      </c>
      <c r="G113" s="1" t="s">
        <v>632</v>
      </c>
      <c r="H113" s="1" t="s">
        <v>1233</v>
      </c>
      <c r="I113" s="1" t="s">
        <v>1234</v>
      </c>
      <c r="J113" s="1" t="s">
        <v>1235</v>
      </c>
      <c r="K113" s="1" t="s">
        <v>361</v>
      </c>
      <c r="L113" s="2"/>
      <c r="M113" s="2"/>
      <c r="N113" s="2"/>
      <c r="O113" s="2"/>
      <c r="P113" s="2"/>
      <c r="Q113" s="2"/>
      <c r="R113" s="2"/>
      <c r="S113" s="2"/>
      <c r="T113" s="2"/>
      <c r="U113" s="2"/>
      <c r="V113" s="2"/>
      <c r="W113" s="2"/>
      <c r="X113" s="2"/>
      <c r="Y113" s="2"/>
      <c r="Z113" s="2"/>
    </row>
    <row r="114" ht="15.75" customHeight="1">
      <c r="A114" s="1" t="s">
        <v>1236</v>
      </c>
      <c r="B114" s="1" t="s">
        <v>1237</v>
      </c>
      <c r="C114" s="1" t="s">
        <v>785</v>
      </c>
      <c r="D114" s="1" t="s">
        <v>1238</v>
      </c>
      <c r="E114" s="1" t="s">
        <v>1239</v>
      </c>
      <c r="F114" s="1" t="s">
        <v>1240</v>
      </c>
      <c r="G114" s="1" t="s">
        <v>1241</v>
      </c>
      <c r="H114" s="1" t="s">
        <v>1242</v>
      </c>
      <c r="I114" s="1" t="s">
        <v>1243</v>
      </c>
      <c r="J114" s="1" t="s">
        <v>281</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1260</v>
      </c>
      <c r="F116" s="1" t="s">
        <v>358</v>
      </c>
      <c r="G116" s="1" t="s">
        <v>453</v>
      </c>
      <c r="H116" s="1" t="s">
        <v>1261</v>
      </c>
      <c r="I116" s="1" t="s">
        <v>1262</v>
      </c>
      <c r="J116" s="1" t="s">
        <v>1020</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1248</v>
      </c>
      <c r="E117" s="1" t="s">
        <v>1267</v>
      </c>
      <c r="F117" s="1" t="s">
        <v>1268</v>
      </c>
      <c r="G117" s="1" t="s">
        <v>950</v>
      </c>
      <c r="H117" s="1" t="s">
        <v>1269</v>
      </c>
      <c r="I117" s="1" t="s">
        <v>1270</v>
      </c>
      <c r="J117" s="1" t="s">
        <v>1212</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400</v>
      </c>
      <c r="E118" s="1" t="s">
        <v>388</v>
      </c>
      <c r="F118" s="1" t="s">
        <v>1275</v>
      </c>
      <c r="G118" s="1" t="s">
        <v>1276</v>
      </c>
      <c r="H118" s="1" t="s">
        <v>1277</v>
      </c>
      <c r="I118" s="1" t="s">
        <v>833</v>
      </c>
      <c r="J118" s="1" t="s">
        <v>1278</v>
      </c>
      <c r="K118" s="1" t="s">
        <v>846</v>
      </c>
      <c r="L118" s="2"/>
      <c r="M118" s="2"/>
      <c r="N118" s="2"/>
      <c r="O118" s="2"/>
      <c r="P118" s="2"/>
      <c r="Q118" s="2"/>
      <c r="R118" s="2"/>
      <c r="S118" s="2"/>
      <c r="T118" s="2"/>
      <c r="U118" s="2"/>
      <c r="V118" s="2"/>
      <c r="W118" s="2"/>
      <c r="X118" s="2"/>
      <c r="Y118" s="2"/>
      <c r="Z118" s="2"/>
    </row>
    <row r="119" ht="15.75" customHeight="1">
      <c r="A119" s="1" t="s">
        <v>1279</v>
      </c>
      <c r="B119" s="1" t="s">
        <v>1267</v>
      </c>
      <c r="C119" s="1" t="s">
        <v>1280</v>
      </c>
      <c r="D119" s="1" t="s">
        <v>127</v>
      </c>
      <c r="E119" s="1" t="s">
        <v>1281</v>
      </c>
      <c r="F119" s="1" t="s">
        <v>1282</v>
      </c>
      <c r="G119" s="1" t="s">
        <v>1283</v>
      </c>
      <c r="H119" s="1" t="s">
        <v>179</v>
      </c>
      <c r="I119" s="1" t="s">
        <v>432</v>
      </c>
      <c r="J119" s="1" t="s">
        <v>1284</v>
      </c>
      <c r="K119" s="1" t="s">
        <v>374</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1288</v>
      </c>
      <c r="E120" s="1" t="s">
        <v>1289</v>
      </c>
      <c r="F120" s="1" t="s">
        <v>1290</v>
      </c>
      <c r="G120" s="1" t="s">
        <v>1291</v>
      </c>
      <c r="H120" s="1" t="s">
        <v>1292</v>
      </c>
      <c r="I120" s="1" t="s">
        <v>1293</v>
      </c>
      <c r="J120" s="1">
        <v>3.0</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425</v>
      </c>
      <c r="D121" s="1" t="s">
        <v>682</v>
      </c>
      <c r="E121" s="1" t="s">
        <v>1297</v>
      </c>
      <c r="F121" s="1" t="s">
        <v>1187</v>
      </c>
      <c r="G121" s="1" t="s">
        <v>1186</v>
      </c>
      <c r="H121" s="1" t="s">
        <v>130</v>
      </c>
      <c r="I121" s="1" t="s">
        <v>1298</v>
      </c>
      <c r="J121" s="1" t="s">
        <v>1299</v>
      </c>
      <c r="K121" s="1" t="s">
        <v>965</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1303</v>
      </c>
      <c r="E122" s="1" t="s">
        <v>1304</v>
      </c>
      <c r="F122" s="1" t="s">
        <v>1305</v>
      </c>
      <c r="G122" s="1" t="s">
        <v>1306</v>
      </c>
      <c r="H122" s="1" t="s">
        <v>1307</v>
      </c>
      <c r="I122" s="1" t="s">
        <v>1308</v>
      </c>
      <c r="J122" s="1" t="s">
        <v>1309</v>
      </c>
      <c r="K122" s="1" t="s">
        <v>204</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1313</v>
      </c>
      <c r="E123" s="1" t="s">
        <v>1117</v>
      </c>
      <c r="F123" s="1" t="s">
        <v>1293</v>
      </c>
      <c r="G123" s="1" t="s">
        <v>1314</v>
      </c>
      <c r="H123" s="1" t="s">
        <v>1315</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1321</v>
      </c>
      <c r="D124" s="1" t="s">
        <v>1322</v>
      </c>
      <c r="E124" s="1" t="s">
        <v>1323</v>
      </c>
      <c r="F124" s="1" t="s">
        <v>928</v>
      </c>
      <c r="G124" s="1" t="s">
        <v>1324</v>
      </c>
      <c r="H124" s="1" t="s">
        <v>424</v>
      </c>
      <c r="I124" s="1" t="s">
        <v>1325</v>
      </c>
      <c r="J124" s="1" t="s">
        <v>1326</v>
      </c>
      <c r="K124" s="1" t="s">
        <v>1327</v>
      </c>
      <c r="L124" s="2"/>
      <c r="M124" s="2"/>
      <c r="N124" s="2"/>
      <c r="O124" s="2"/>
      <c r="P124" s="2"/>
      <c r="Q124" s="2"/>
      <c r="R124" s="2"/>
      <c r="S124" s="2"/>
      <c r="T124" s="2"/>
      <c r="U124" s="2"/>
      <c r="V124" s="2"/>
      <c r="W124" s="2"/>
      <c r="X124" s="2"/>
      <c r="Y124" s="2"/>
      <c r="Z124" s="2"/>
    </row>
    <row r="125" ht="15.75" customHeight="1">
      <c r="A125" s="1" t="s">
        <v>1328</v>
      </c>
      <c r="B125" s="1" t="s">
        <v>542</v>
      </c>
      <c r="C125" s="1" t="s">
        <v>1329</v>
      </c>
      <c r="D125" s="1" t="s">
        <v>1330</v>
      </c>
      <c r="E125" s="1" t="s">
        <v>1331</v>
      </c>
      <c r="F125" s="1" t="s">
        <v>1332</v>
      </c>
      <c r="G125" s="1" t="s">
        <v>1333</v>
      </c>
      <c r="H125" s="1" t="s">
        <v>1334</v>
      </c>
      <c r="I125" s="1" t="s">
        <v>1335</v>
      </c>
      <c r="J125" s="1" t="s">
        <v>1336</v>
      </c>
      <c r="K125" s="1" t="s">
        <v>1337</v>
      </c>
      <c r="L125" s="2"/>
      <c r="M125" s="2"/>
      <c r="N125" s="2"/>
      <c r="O125" s="2"/>
      <c r="P125" s="2"/>
      <c r="Q125" s="2"/>
      <c r="R125" s="2"/>
      <c r="S125" s="2"/>
      <c r="T125" s="2"/>
      <c r="U125" s="2"/>
      <c r="V125" s="2"/>
      <c r="W125" s="2"/>
      <c r="X125" s="2"/>
      <c r="Y125" s="2"/>
      <c r="Z125" s="2"/>
    </row>
    <row r="126" ht="15.75" customHeight="1">
      <c r="A126" s="1" t="s">
        <v>1338</v>
      </c>
      <c r="B126" s="1" t="s">
        <v>1339</v>
      </c>
      <c r="C126" s="1" t="s">
        <v>1030</v>
      </c>
      <c r="D126" s="1" t="s">
        <v>1340</v>
      </c>
      <c r="E126" s="1" t="s">
        <v>1341</v>
      </c>
      <c r="F126" s="1" t="s">
        <v>1342</v>
      </c>
      <c r="G126" s="1" t="s">
        <v>1343</v>
      </c>
      <c r="H126" s="1" t="s">
        <v>1344</v>
      </c>
      <c r="I126" s="1" t="s">
        <v>1345</v>
      </c>
      <c r="J126" s="1" t="s">
        <v>1346</v>
      </c>
      <c r="K126" s="1" t="s">
        <v>1101</v>
      </c>
      <c r="L126" s="2"/>
      <c r="M126" s="2"/>
      <c r="N126" s="2"/>
      <c r="O126" s="2"/>
      <c r="P126" s="2"/>
      <c r="Q126" s="2"/>
      <c r="R126" s="2"/>
      <c r="S126" s="2"/>
      <c r="T126" s="2"/>
      <c r="U126" s="2"/>
      <c r="V126" s="2"/>
      <c r="W126" s="2"/>
      <c r="X126" s="2"/>
      <c r="Y126" s="2"/>
      <c r="Z126" s="2"/>
    </row>
    <row r="127" ht="15.75" customHeight="1">
      <c r="A127" s="1" t="s">
        <v>1347</v>
      </c>
      <c r="B127" s="1" t="s">
        <v>1348</v>
      </c>
      <c r="C127" s="1" t="s">
        <v>1349</v>
      </c>
      <c r="D127" s="1" t="s">
        <v>1350</v>
      </c>
      <c r="E127" s="1" t="s">
        <v>1351</v>
      </c>
      <c r="F127" s="1" t="s">
        <v>780</v>
      </c>
      <c r="G127" s="1" t="s">
        <v>1352</v>
      </c>
      <c r="H127" s="1" t="s">
        <v>1353</v>
      </c>
      <c r="I127" s="1" t="s">
        <v>1354</v>
      </c>
      <c r="J127" s="1" t="s">
        <v>1355</v>
      </c>
      <c r="K127" s="1" t="s">
        <v>1145</v>
      </c>
      <c r="L127" s="2"/>
      <c r="M127" s="2"/>
      <c r="N127" s="2"/>
      <c r="O127" s="2"/>
      <c r="P127" s="2"/>
      <c r="Q127" s="2"/>
      <c r="R127" s="2"/>
      <c r="S127" s="2"/>
      <c r="T127" s="2"/>
      <c r="U127" s="2"/>
      <c r="V127" s="2"/>
      <c r="W127" s="2"/>
      <c r="X127" s="2"/>
      <c r="Y127" s="2"/>
      <c r="Z127" s="2"/>
    </row>
    <row r="128" ht="15.75" customHeight="1">
      <c r="A128" s="1" t="s">
        <v>1356</v>
      </c>
      <c r="B128" s="1" t="s">
        <v>1357</v>
      </c>
      <c r="C128" s="1" t="s">
        <v>753</v>
      </c>
      <c r="D128" s="1" t="s">
        <v>1358</v>
      </c>
      <c r="E128" s="1" t="s">
        <v>1359</v>
      </c>
      <c r="F128" s="1" t="s">
        <v>384</v>
      </c>
      <c r="G128" s="1" t="s">
        <v>1360</v>
      </c>
      <c r="H128" s="1" t="s">
        <v>917</v>
      </c>
      <c r="I128" s="1" t="s">
        <v>1361</v>
      </c>
      <c r="J128" s="1" t="s">
        <v>1362</v>
      </c>
      <c r="K128" s="1" t="s">
        <v>1012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1372</v>
      </c>
      <c r="C4" s="1" t="s">
        <v>1373</v>
      </c>
      <c r="D4" s="1" t="s">
        <v>1374</v>
      </c>
      <c r="E4" s="1" t="s">
        <v>1375</v>
      </c>
      <c r="F4" s="1" t="s">
        <v>1387</v>
      </c>
      <c r="G4" s="1" t="s">
        <v>1377</v>
      </c>
      <c r="H4" s="1" t="s">
        <v>1377</v>
      </c>
      <c r="I4" s="1" t="s">
        <v>1377</v>
      </c>
      <c r="J4" s="2"/>
      <c r="K4" s="2"/>
      <c r="L4" s="2"/>
      <c r="M4" s="2"/>
      <c r="N4" s="2"/>
      <c r="O4" s="2"/>
      <c r="P4" s="2"/>
      <c r="Q4" s="2"/>
      <c r="R4" s="2"/>
      <c r="S4" s="2"/>
      <c r="T4" s="2"/>
      <c r="U4" s="2"/>
      <c r="V4" s="2"/>
      <c r="W4" s="2"/>
      <c r="X4" s="2"/>
      <c r="Y4" s="2"/>
      <c r="Z4" s="2"/>
    </row>
    <row r="5">
      <c r="A5" s="1" t="s">
        <v>1379</v>
      </c>
      <c r="B5" s="1" t="s">
        <v>1378</v>
      </c>
      <c r="C5" s="1" t="s">
        <v>1380</v>
      </c>
      <c r="D5" s="1" t="s">
        <v>1381</v>
      </c>
      <c r="E5" s="1" t="s">
        <v>1382</v>
      </c>
      <c r="F5" s="1" t="s">
        <v>1388</v>
      </c>
      <c r="G5" s="1" t="s">
        <v>1389</v>
      </c>
      <c r="H5" s="1" t="s">
        <v>1385</v>
      </c>
      <c r="I5" s="1" t="s">
        <v>1385</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1378</v>
      </c>
      <c r="C7" s="1" t="s">
        <v>1400</v>
      </c>
      <c r="D7" s="1" t="s">
        <v>1401</v>
      </c>
      <c r="E7" s="1" t="s">
        <v>1402</v>
      </c>
      <c r="F7" s="1" t="s">
        <v>1403</v>
      </c>
      <c r="G7" s="1" t="s">
        <v>1404</v>
      </c>
      <c r="H7" s="1" t="s">
        <v>1405</v>
      </c>
      <c r="I7" s="1" t="s">
        <v>1406</v>
      </c>
      <c r="J7" s="2"/>
      <c r="K7" s="2"/>
      <c r="L7" s="2"/>
      <c r="M7" s="2"/>
      <c r="N7" s="2"/>
      <c r="O7" s="2"/>
      <c r="P7" s="2"/>
      <c r="Q7" s="2"/>
      <c r="R7" s="2"/>
      <c r="S7" s="2"/>
      <c r="T7" s="2"/>
      <c r="U7" s="2"/>
      <c r="V7" s="2"/>
      <c r="W7" s="2"/>
      <c r="X7" s="2"/>
      <c r="Y7" s="2"/>
      <c r="Z7" s="2"/>
    </row>
    <row r="8">
      <c r="A8" s="1" t="s">
        <v>1407</v>
      </c>
      <c r="B8" s="1" t="s">
        <v>1378</v>
      </c>
      <c r="C8" s="1" t="s">
        <v>1408</v>
      </c>
      <c r="D8" s="1" t="s">
        <v>1409</v>
      </c>
      <c r="E8" s="1" t="s">
        <v>1410</v>
      </c>
      <c r="F8" s="1" t="s">
        <v>1408</v>
      </c>
      <c r="G8" s="1" t="s">
        <v>1410</v>
      </c>
      <c r="H8" s="1" t="s">
        <v>1411</v>
      </c>
      <c r="I8" s="1" t="s">
        <v>1409</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1409</v>
      </c>
      <c r="G9" s="1" t="s">
        <v>1417</v>
      </c>
      <c r="H9" s="1" t="s">
        <v>1418</v>
      </c>
      <c r="I9" s="1" t="s">
        <v>1419</v>
      </c>
      <c r="J9" s="2"/>
      <c r="K9" s="2"/>
      <c r="L9" s="2"/>
      <c r="M9" s="2"/>
      <c r="N9" s="2"/>
      <c r="O9" s="2"/>
      <c r="P9" s="2"/>
      <c r="Q9" s="2"/>
      <c r="R9" s="2"/>
      <c r="S9" s="2"/>
      <c r="T9" s="2"/>
      <c r="U9" s="2"/>
      <c r="V9" s="2"/>
      <c r="W9" s="2"/>
      <c r="X9" s="2"/>
      <c r="Y9" s="2"/>
      <c r="Z9" s="2"/>
    </row>
    <row r="10">
      <c r="A10" s="1" t="s">
        <v>1420</v>
      </c>
      <c r="B10" s="1" t="s">
        <v>1410</v>
      </c>
      <c r="C10" s="1" t="s">
        <v>1410</v>
      </c>
      <c r="D10" s="1" t="s">
        <v>1410</v>
      </c>
      <c r="E10" s="1" t="s">
        <v>1410</v>
      </c>
      <c r="F10" s="1" t="s">
        <v>1410</v>
      </c>
      <c r="G10" s="1" t="s">
        <v>1417</v>
      </c>
      <c r="H10" s="1" t="s">
        <v>1418</v>
      </c>
      <c r="I10" s="1" t="s">
        <v>1419</v>
      </c>
      <c r="J10" s="2"/>
      <c r="K10" s="2"/>
      <c r="L10" s="2"/>
      <c r="M10" s="2"/>
      <c r="N10" s="2"/>
      <c r="O10" s="2"/>
      <c r="P10" s="2"/>
      <c r="Q10" s="2"/>
      <c r="R10" s="2"/>
      <c r="S10" s="2"/>
      <c r="T10" s="2"/>
      <c r="U10" s="2"/>
      <c r="V10" s="2"/>
      <c r="W10" s="2"/>
      <c r="X10" s="2"/>
      <c r="Y10" s="2"/>
      <c r="Z10" s="2"/>
    </row>
    <row r="11">
      <c r="A11" s="1" t="s">
        <v>1421</v>
      </c>
      <c r="B11" s="1" t="s">
        <v>1410</v>
      </c>
      <c r="C11" s="1" t="s">
        <v>1410</v>
      </c>
      <c r="D11" s="1" t="s">
        <v>1410</v>
      </c>
      <c r="E11" s="1" t="s">
        <v>1410</v>
      </c>
      <c r="F11" s="1" t="s">
        <v>1410</v>
      </c>
      <c r="G11" s="1" t="s">
        <v>1422</v>
      </c>
      <c r="H11" s="1" t="s">
        <v>1423</v>
      </c>
      <c r="I11" s="1" t="s">
        <v>1424</v>
      </c>
      <c r="J11" s="2"/>
      <c r="K11" s="2"/>
      <c r="L11" s="2"/>
      <c r="M11" s="2"/>
      <c r="N11" s="2"/>
      <c r="O11" s="2"/>
      <c r="P11" s="2"/>
      <c r="Q11" s="2"/>
      <c r="R11" s="2"/>
      <c r="S11" s="2"/>
      <c r="T11" s="2"/>
      <c r="U11" s="2"/>
      <c r="V11" s="2"/>
      <c r="W11" s="2"/>
      <c r="X11" s="2"/>
      <c r="Y11" s="2"/>
      <c r="Z11" s="2"/>
    </row>
    <row r="12">
      <c r="A12" s="1" t="s">
        <v>1425</v>
      </c>
      <c r="B12" s="1" t="s">
        <v>1410</v>
      </c>
      <c r="C12" s="1" t="s">
        <v>1410</v>
      </c>
      <c r="D12" s="1" t="s">
        <v>1410</v>
      </c>
      <c r="E12" s="1" t="s">
        <v>1410</v>
      </c>
      <c r="F12" s="1" t="s">
        <v>1410</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1410</v>
      </c>
      <c r="C13" s="1" t="s">
        <v>1410</v>
      </c>
      <c r="D13" s="1" t="s">
        <v>1410</v>
      </c>
      <c r="E13" s="1" t="s">
        <v>1410</v>
      </c>
      <c r="F13" s="1" t="s">
        <v>1410</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1378</v>
      </c>
      <c r="C15" s="1" t="s">
        <v>1378</v>
      </c>
      <c r="D15" s="1" t="s">
        <v>1443</v>
      </c>
      <c r="E15" s="1" t="s">
        <v>225</v>
      </c>
      <c r="F15" s="1" t="s">
        <v>226</v>
      </c>
      <c r="G15" s="1" t="s">
        <v>1378</v>
      </c>
      <c r="H15" s="1" t="s">
        <v>1378</v>
      </c>
      <c r="I15" s="1" t="s">
        <v>1378</v>
      </c>
      <c r="J15" s="2"/>
      <c r="K15" s="2"/>
      <c r="L15" s="2"/>
      <c r="M15" s="2"/>
      <c r="N15" s="2"/>
      <c r="O15" s="2"/>
      <c r="P15" s="2"/>
      <c r="Q15" s="2"/>
      <c r="R15" s="2"/>
      <c r="S15" s="2"/>
      <c r="T15" s="2"/>
      <c r="U15" s="2"/>
      <c r="V15" s="2"/>
      <c r="W15" s="2"/>
      <c r="X15" s="2"/>
      <c r="Y15" s="2"/>
      <c r="Z15" s="2"/>
    </row>
    <row r="16">
      <c r="A16" s="1" t="s">
        <v>1444</v>
      </c>
      <c r="B16" s="1" t="s">
        <v>1378</v>
      </c>
      <c r="C16" s="1" t="s">
        <v>1378</v>
      </c>
      <c r="D16" s="1" t="s">
        <v>1445</v>
      </c>
      <c r="E16" s="1" t="s">
        <v>1446</v>
      </c>
      <c r="F16" s="1" t="s">
        <v>1447</v>
      </c>
      <c r="G16" s="1" t="s">
        <v>1378</v>
      </c>
      <c r="H16" s="1" t="s">
        <v>1378</v>
      </c>
      <c r="I16" s="1" t="s">
        <v>1378</v>
      </c>
      <c r="J16" s="2"/>
      <c r="K16" s="2"/>
      <c r="L16" s="2"/>
      <c r="M16" s="2"/>
      <c r="N16" s="2"/>
      <c r="O16" s="2"/>
      <c r="P16" s="2"/>
      <c r="Q16" s="2"/>
      <c r="R16" s="2"/>
      <c r="S16" s="2"/>
      <c r="T16" s="2"/>
      <c r="U16" s="2"/>
      <c r="V16" s="2"/>
      <c r="W16" s="2"/>
      <c r="X16" s="2"/>
      <c r="Y16" s="2"/>
      <c r="Z16" s="2"/>
    </row>
    <row r="17">
      <c r="A17" s="1" t="s">
        <v>1448</v>
      </c>
      <c r="B17" s="1" t="s">
        <v>194</v>
      </c>
      <c r="C17" s="1" t="s">
        <v>183</v>
      </c>
      <c r="D17" s="1" t="s">
        <v>195</v>
      </c>
      <c r="E17" s="1" t="s">
        <v>196</v>
      </c>
      <c r="F17" s="1" t="s">
        <v>197</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1378</v>
      </c>
      <c r="C18" s="1" t="s">
        <v>1378</v>
      </c>
      <c r="D18" s="1" t="s">
        <v>1453</v>
      </c>
      <c r="E18" s="1" t="s">
        <v>1454</v>
      </c>
      <c r="F18" s="1" t="s">
        <v>1455</v>
      </c>
      <c r="G18" s="1" t="s">
        <v>1378</v>
      </c>
      <c r="H18" s="1" t="s">
        <v>1378</v>
      </c>
      <c r="I18" s="1" t="s">
        <v>1378</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1387</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1" t="s">
        <v>1471</v>
      </c>
      <c r="I20" s="1" t="s">
        <v>1472</v>
      </c>
      <c r="J20" s="2"/>
      <c r="K20" s="2"/>
      <c r="L20" s="2"/>
      <c r="M20" s="2"/>
      <c r="N20" s="2"/>
      <c r="O20" s="2"/>
      <c r="P20" s="2"/>
      <c r="Q20" s="2"/>
      <c r="R20" s="2"/>
      <c r="S20" s="2"/>
      <c r="T20" s="2"/>
      <c r="U20" s="2"/>
      <c r="V20" s="2"/>
      <c r="W20" s="2"/>
      <c r="X20" s="2"/>
      <c r="Y20" s="2"/>
      <c r="Z20" s="2"/>
    </row>
    <row r="21" ht="15.75" customHeight="1">
      <c r="A21" s="1" t="s">
        <v>1473</v>
      </c>
      <c r="B21" s="1" t="s">
        <v>1474</v>
      </c>
      <c r="C21" s="1" t="s">
        <v>1475</v>
      </c>
      <c r="D21" s="1" t="s">
        <v>1476</v>
      </c>
      <c r="E21" s="1" t="s">
        <v>1477</v>
      </c>
      <c r="F21" s="1" t="s">
        <v>1478</v>
      </c>
      <c r="G21" s="1" t="s">
        <v>1479</v>
      </c>
      <c r="H21" s="1" t="s">
        <v>1480</v>
      </c>
      <c r="I21" s="1" t="s">
        <v>1481</v>
      </c>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1" t="s">
        <v>1489</v>
      </c>
      <c r="I22" s="1" t="s">
        <v>1490</v>
      </c>
      <c r="J22" s="2"/>
      <c r="K22" s="2"/>
      <c r="L22" s="2"/>
      <c r="M22" s="2"/>
      <c r="N22" s="2"/>
      <c r="O22" s="2"/>
      <c r="P22" s="2"/>
      <c r="Q22" s="2"/>
      <c r="R22" s="2"/>
      <c r="S22" s="2"/>
      <c r="T22" s="2"/>
      <c r="U22" s="2"/>
      <c r="V22" s="2"/>
      <c r="W22" s="2"/>
      <c r="X22" s="2"/>
      <c r="Y22" s="2"/>
      <c r="Z22" s="2"/>
    </row>
    <row r="23" ht="15.75" customHeight="1">
      <c r="A23" s="1" t="s">
        <v>132</v>
      </c>
      <c r="B23" s="1" t="s">
        <v>1378</v>
      </c>
      <c r="C23" s="1" t="s">
        <v>1378</v>
      </c>
      <c r="D23" s="1" t="s">
        <v>1378</v>
      </c>
      <c r="E23" s="1" t="s">
        <v>1378</v>
      </c>
      <c r="F23" s="1" t="s">
        <v>1491</v>
      </c>
      <c r="G23" s="1" t="s">
        <v>1378</v>
      </c>
      <c r="H23" s="1" t="s">
        <v>1378</v>
      </c>
      <c r="I23" s="1" t="s">
        <v>1378</v>
      </c>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558</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1504</v>
      </c>
      <c r="I25" s="1" t="s">
        <v>1378</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4"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1527</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8100.0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4" t="s">
        <v>1549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47.8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47.53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47.14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47.8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47.53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47.14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48.0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0.0276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0.5039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3.54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0.836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18.538761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13.754134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415581.0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415581.0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348019.0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293700.0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293700.0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47.49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48.16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2.28646528E9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39.95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58.42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0.8918615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53.3014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49.42895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v>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0.027196651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t="s">
        <v>1586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2.727565824E9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0.04833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4.6875657E7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4.7804E7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995891.0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923881.0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0.0208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0.01951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0.81964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3.54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0.0336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4.7804E7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v>17.71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1602</v>
      </c>
      <c r="B78" s="1">
        <v>2.7007344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v>1.7038944E9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v>1.7355168E9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1606</v>
      </c>
      <c r="B82" s="1">
        <v>0.257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v>1.239E8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v>2.58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3.48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8.91216E8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1.064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8.83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0.16915178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0.33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1.731888E9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1622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t="s">
        <v>1626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1629</v>
      </c>
      <c r="B101" s="1" t="s">
        <v>1630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t="s">
        <v>1632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t="s">
        <v>1634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t="s">
        <v>1636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1638</v>
      </c>
      <c r="B106" s="1">
        <v>47.83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1639</v>
      </c>
      <c r="B107" s="1">
        <v>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1640</v>
      </c>
      <c r="B108" s="1">
        <v>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1641</v>
      </c>
      <c r="B109" s="1">
        <v>61.0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1642</v>
      </c>
      <c r="B110" s="1">
        <v>60.0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1643</v>
      </c>
      <c r="B111" s="1" t="s">
        <v>1644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4.02E7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1647</v>
      </c>
      <c r="B114" s="1">
        <v>0.841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1648</v>
      </c>
      <c r="B115" s="1">
        <v>3.089E8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1649</v>
      </c>
      <c r="B116" s="1">
        <v>4.81E8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1650</v>
      </c>
      <c r="B117" s="1">
        <v>0.587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1651</v>
      </c>
      <c r="B118" s="1">
        <v>1.092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1652</v>
      </c>
      <c r="B119" s="1">
        <v>2.563699968E9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1653</v>
      </c>
      <c r="B120" s="1">
        <v>56.795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1654</v>
      </c>
      <c r="B121" s="1">
        <v>54.402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1655</v>
      </c>
      <c r="B122" s="1">
        <v>0.070760004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1656</v>
      </c>
      <c r="B123" s="1">
        <v>0.15605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1657</v>
      </c>
      <c r="B124" s="1">
        <v>1.8615E8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1658</v>
      </c>
      <c r="B125" s="1">
        <v>2.805E8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1659</v>
      </c>
      <c r="B126" s="1">
        <v>0.225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1660</v>
      </c>
      <c r="B127" s="1">
        <v>-0.055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1661</v>
      </c>
      <c r="B128" s="1">
        <v>0.40839002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1662</v>
      </c>
      <c r="B129" s="1">
        <v>0.12049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1663</v>
      </c>
      <c r="B130" s="1">
        <v>0.104729995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1664</v>
      </c>
      <c r="B131" s="1" t="s">
        <v>1586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1665</v>
      </c>
      <c r="B132" s="1">
        <v>1.1212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29.0</v>
      </c>
      <c r="C3" s="1">
        <v>54.0</v>
      </c>
      <c r="D3" s="1">
        <v>86.0</v>
      </c>
      <c r="E3" s="1">
        <v>-8.0</v>
      </c>
      <c r="F3" s="1">
        <v>107.0</v>
      </c>
      <c r="G3" s="1">
        <v>143.0</v>
      </c>
      <c r="H3" s="1">
        <v>177.0</v>
      </c>
      <c r="I3" s="1">
        <v>63.0</v>
      </c>
      <c r="J3" s="1">
        <v>17.0</v>
      </c>
      <c r="K3" s="1">
        <v>152.0</v>
      </c>
      <c r="L3" s="1">
        <f>IF(K3*FORECAST(L2,B3:K3,B2:K2)&gt;0,FORECAST(L2,B3:K3,B2:K2),K3)*$X$1</f>
        <v>126.1333333</v>
      </c>
      <c r="M3" s="1">
        <f>IF(L3*FORECAST(M2,B3:L3,B2:L2)&gt;0,FORECAST(M2,B3:L3,B2:L2),L3)*$X$1</f>
        <v>134.1575758</v>
      </c>
      <c r="N3" s="1">
        <f>IF(M3*FORECAST(N2,B3:M3,B2:M2)&gt;0,FORECAST(N2,B3:M3,B2:M2),M3)*$X$1</f>
        <v>142.1818182</v>
      </c>
      <c r="O3" s="1">
        <f>IF(N3*FORECAST(O2,B3:N3,B2:N2)&gt;0,FORECAST(O2,B3:N3,B2:N2),N3)*$X$1</f>
        <v>150.2060606</v>
      </c>
      <c r="P3" s="1">
        <f>IF(O3*FORECAST(P2,B3:O3,B2:O2)&gt;0,FORECAST(P2,B3:O3,B2:O2),O3)*$X$1</f>
        <v>158.230303</v>
      </c>
      <c r="Q3" s="1">
        <f>IF(P3*FORECAST(Q2,B3:P3,B2:P2)&gt;0,FORECAST(Q2,B3:P3,B2:P2),P3)*$X$1</f>
        <v>166.2545455</v>
      </c>
      <c r="R3" s="1">
        <f>IF(Q3*FORECAST(R2,B3:Q3,B2:Q2)&gt;0,FORECAST(R2,B3:Q3,B2:Q2),Q3)*$X$1</f>
        <v>174.2787879</v>
      </c>
      <c r="S3" s="5">
        <f>IF(R3*FORECAST(S2,B3:R3,B2:R2)&gt;0,FORECAST(S2,B3:R3,B2:R2),R3)*$X$1</f>
        <v>182.3030303</v>
      </c>
      <c r="T3" s="5">
        <f>IF(S3*FORECAST(T2,B3:S3,B2:S2)&gt;0,FORECAST(T2,B3:S3,B2:S2),S3)*$X$1</f>
        <v>190.3272727</v>
      </c>
      <c r="U3" s="5">
        <f>IF(T3*FORECAST(U2,B3:T3,B2:T2)&gt;0,FORECAST(U2,B3:T3,B2:T2),T3)*$X$1</f>
        <v>198.3515152</v>
      </c>
      <c r="V3" s="5">
        <f>IF(U3*FORECAST(V2,B3:U3,B2:U2)&gt;0,FORECAST(V2,B3:U3,B2:U2),U3)*$X$1</f>
        <v>206.3757576</v>
      </c>
      <c r="W3" s="5">
        <f>IF(V3*FORECAST(W2,B3:V3,B2:V2)&gt;0,FORECAST(W2,B3:V3,B2:V2),V3)*$X$1</f>
        <v>214.4</v>
      </c>
      <c r="X3" s="2"/>
      <c r="Y3" s="2"/>
      <c r="Z3" s="2"/>
    </row>
    <row r="4">
      <c r="A4" s="3" t="s">
        <v>131</v>
      </c>
      <c r="B4" s="1">
        <v>161.0</v>
      </c>
      <c r="C4" s="1">
        <v>158.0</v>
      </c>
      <c r="D4" s="1">
        <v>175.0</v>
      </c>
      <c r="E4" s="1">
        <v>251.0</v>
      </c>
      <c r="F4" s="1">
        <v>172.0</v>
      </c>
      <c r="G4" s="1">
        <v>205.0</v>
      </c>
      <c r="H4" s="1">
        <v>137.0</v>
      </c>
      <c r="I4" s="1">
        <v>221.0</v>
      </c>
      <c r="J4" s="1">
        <v>281.0</v>
      </c>
      <c r="K4" s="1">
        <v>544.0</v>
      </c>
      <c r="L4" s="2"/>
      <c r="M4" s="2"/>
      <c r="N4" s="2"/>
      <c r="O4" s="2"/>
      <c r="P4" s="2"/>
      <c r="Q4" s="2"/>
      <c r="R4" s="2"/>
      <c r="S4" s="2"/>
      <c r="T4" s="2"/>
      <c r="U4" s="2"/>
      <c r="V4" s="2"/>
      <c r="W4" s="2"/>
      <c r="X4" s="2"/>
      <c r="Y4" s="2"/>
      <c r="Z4" s="2"/>
    </row>
    <row r="5">
      <c r="A5" s="3" t="s">
        <v>1666</v>
      </c>
      <c r="B5" s="1">
        <v>45.0</v>
      </c>
      <c r="C5" s="1">
        <v>45.0</v>
      </c>
      <c r="D5" s="1">
        <v>45.0</v>
      </c>
      <c r="E5" s="1">
        <v>44.0</v>
      </c>
      <c r="F5" s="1">
        <v>44.0</v>
      </c>
      <c r="G5" s="1">
        <v>43.0</v>
      </c>
      <c r="H5" s="1">
        <v>42.0</v>
      </c>
      <c r="I5" s="1">
        <v>43.0</v>
      </c>
      <c r="J5" s="1">
        <v>42.0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(1+0.02)/(0.0732-0.02)</f>
        <v>4110.676692</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NPV(0.0732,M3:W3)</f>
        <v>1244.861267</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NPV(0.0732,M16:W16)</f>
        <v>1889.844262</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3134.70553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544.0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2590.70553</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57.571234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4110.676692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61.0</v>
      </c>
      <c r="C3" s="1">
        <v>105.0</v>
      </c>
      <c r="D3" s="1">
        <v>85.0</v>
      </c>
      <c r="E3" s="1">
        <v>89.0</v>
      </c>
      <c r="F3" s="1">
        <v>93.0</v>
      </c>
      <c r="G3" s="1">
        <v>111.0</v>
      </c>
      <c r="H3" s="1">
        <v>41.0</v>
      </c>
      <c r="I3" s="1">
        <v>59.0</v>
      </c>
      <c r="J3" s="1">
        <v>124.0</v>
      </c>
      <c r="K3" s="1">
        <v>49.0</v>
      </c>
      <c r="L3" s="1">
        <f>IF(K3*FORECAST(L2,B3:K3,B2:K2)&gt;0,FORECAST(L2,B3:K3,B2:K2),K3)*$X$1</f>
        <v>74</v>
      </c>
      <c r="M3" s="1">
        <f>IF(L3*FORECAST(M2,B3:L3,B2:L2)&gt;0,FORECAST(M2,B3:L3,B2:L2),L3)*$X$1</f>
        <v>72.6</v>
      </c>
      <c r="N3" s="1">
        <f>IF(M3*FORECAST(N2,B3:M3,B2:M2)&gt;0,FORECAST(N2,B3:M3,B2:M2),M3)*$X$1</f>
        <v>71.2</v>
      </c>
      <c r="O3" s="1">
        <f>IF(N3*FORECAST(O2,B3:N3,B2:N2)&gt;0,FORECAST(O2,B3:N3,B2:N2),N3)*$X$1</f>
        <v>69.8</v>
      </c>
      <c r="P3" s="1">
        <f>IF(O3*FORECAST(P2,B3:O3,B2:O2)&gt;0,FORECAST(P2,B3:O3,B2:O2),O3)*$X$1</f>
        <v>68.4</v>
      </c>
      <c r="Q3" s="1">
        <f>IF(P3*FORECAST(Q2,B3:P3,B2:P2)&gt;0,FORECAST(Q2,B3:P3,B2:P2),P3)*$X$1</f>
        <v>67</v>
      </c>
      <c r="R3" s="1">
        <f>IF(Q3*FORECAST(R2,B3:Q3,B2:Q2)&gt;0,FORECAST(R2,B3:Q3,B2:Q2),Q3)*$X$1</f>
        <v>65.6</v>
      </c>
      <c r="S3" s="5">
        <f>IF(R3*FORECAST(S2,B3:R3,B2:R2)&gt;0,FORECAST(S2,B3:R3,B2:R2),R3)*$X$1</f>
        <v>64.2</v>
      </c>
      <c r="T3" s="5">
        <f>IF(S3*FORECAST(T2,B3:S3,B2:S2)&gt;0,FORECAST(T2,B3:S3,B2:S2),S3)*$X$1</f>
        <v>62.8</v>
      </c>
      <c r="U3" s="5">
        <f>IF(T3*FORECAST(U2,B3:T3,B2:T2)&gt;0,FORECAST(U2,B3:T3,B2:T2),T3)*$X$1</f>
        <v>61.4</v>
      </c>
      <c r="V3" s="5">
        <f>IF(U3*FORECAST(V2,B3:U3,B2:U2)&gt;0,FORECAST(V2,B3:U3,B2:U2),U3)*$X$1</f>
        <v>60</v>
      </c>
      <c r="W3" s="5">
        <f>IF(V3*FORECAST(W2,B3:V3,B2:V2)&gt;0,FORECAST(W2,B3:V3,B2:V2),V3)*$X$1</f>
        <v>58.6</v>
      </c>
      <c r="X3" s="2"/>
      <c r="Y3" s="2"/>
      <c r="Z3" s="2"/>
    </row>
    <row r="4">
      <c r="A4" s="3" t="s">
        <v>131</v>
      </c>
      <c r="B4" s="1">
        <v>161.0</v>
      </c>
      <c r="C4" s="1">
        <v>158.0</v>
      </c>
      <c r="D4" s="1">
        <v>175.0</v>
      </c>
      <c r="E4" s="1">
        <v>251.0</v>
      </c>
      <c r="F4" s="1">
        <v>172.0</v>
      </c>
      <c r="G4" s="1">
        <v>205.0</v>
      </c>
      <c r="H4" s="1">
        <v>137.0</v>
      </c>
      <c r="I4" s="1">
        <v>221.0</v>
      </c>
      <c r="J4" s="1">
        <v>281.0</v>
      </c>
      <c r="K4" s="1">
        <v>544.0</v>
      </c>
      <c r="L4" s="2"/>
      <c r="M4" s="2"/>
      <c r="N4" s="2"/>
      <c r="O4" s="2"/>
      <c r="P4" s="2"/>
      <c r="Q4" s="2"/>
      <c r="R4" s="2"/>
      <c r="S4" s="2"/>
      <c r="T4" s="2"/>
      <c r="U4" s="2"/>
      <c r="V4" s="2"/>
      <c r="W4" s="2"/>
      <c r="X4" s="2"/>
      <c r="Y4" s="2"/>
      <c r="Z4" s="2"/>
    </row>
    <row r="5">
      <c r="A5" s="3" t="s">
        <v>1666</v>
      </c>
      <c r="B5" s="1">
        <v>45.0</v>
      </c>
      <c r="C5" s="1">
        <v>45.0</v>
      </c>
      <c r="D5" s="1">
        <v>45.0</v>
      </c>
      <c r="E5" s="1">
        <v>44.0</v>
      </c>
      <c r="F5" s="1">
        <v>44.0</v>
      </c>
      <c r="G5" s="1">
        <v>43.0</v>
      </c>
      <c r="H5" s="1">
        <v>42.0</v>
      </c>
      <c r="I5" s="1">
        <v>43.0</v>
      </c>
      <c r="J5" s="1">
        <v>42.0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(1+0.02)/(0.0732-0.02)</f>
        <v>1123.533835</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NPV(0.0732,M3:W3)</f>
        <v>491.3936361</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NPV(0.0732,M16:W16)</f>
        <v>516.5339262</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1007.927562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544.0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463.9275624</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10.30950139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1123.533835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