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<sst xmlns="http://schemas.openxmlformats.org/spreadsheetml/2006/main" count="1699" uniqueCount="1512">
  <si>
    <t>ticker</t>
  </si>
  <si>
    <t>HLNE</t>
  </si>
  <si>
    <t>nombre</t>
  </si>
  <si>
    <t>HAMILTON LANE INCORPORATE</t>
  </si>
  <si>
    <t>empresa</t>
  </si>
  <si>
    <t>Investment Management &amp; Fund Operators</t>
  </si>
  <si>
    <t>Open</t>
  </si>
  <si>
    <t>Target Price</t>
  </si>
  <si>
    <t>Upside</t>
  </si>
  <si>
    <t>-38.67%</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</si>
  <si>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</si>
  <si>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</si>
  <si>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</si>
  <si>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</si>
  <si>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</si>
  <si>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</si>
  <si>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</si>
  <si>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</si>
  <si>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</si>
  <si>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</si>
  <si>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</si>
  <si>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</si>
  <si>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</si>
  <si>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</si>
  <si>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</si>
  <si>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</si>
  <si>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</si>
  <si>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</si>
  <si>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</si>
  <si>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</si>
  <si>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</si>
  <si>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</si>
  <si>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</si>
  <si>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</si>
  <si>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</si>
  <si>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</si>
  <si>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</si>
  <si>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</si>
  <si>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</si>
  <si>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</si>
  <si>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</si>
  <si>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</si>
  <si>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</si>
  <si>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</si>
  <si>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</si>
  <si>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</si>
  <si>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</si>
  <si>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</si>
  <si>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</si>
  <si>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</si>
  <si>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</si>
  <si>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</si>
  <si>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</si>
  <si>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</si>
  <si>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</si>
  <si>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</si>
  <si>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</si>
  <si>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</si>
  <si>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</si>
  <si>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</si>
  <si>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</si>
  <si>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</si>
  <si>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</si>
  <si>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</si>
  <si>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</si>
  <si>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</si>
  <si>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</si>
  <si>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</si>
  <si>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</si>
  <si>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</si>
  <si>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</si>
  <si>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</si>
  <si>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</si>
  <si>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</si>
  <si>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</si>
  <si>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</si>
  <si>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</si>
  <si>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</si>
  <si>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</si>
  <si>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</si>
  <si>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</si>
  <si>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</si>
  <si>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</si>
  <si>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</si>
  <si>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</si>
  <si>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</si>
  <si>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</si>
  <si>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</si>
  <si>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</si>
  <si>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</si>
  <si>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</si>
  <si>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</si>
  <si>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</si>
  <si>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</si>
  <si>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</si>
  <si>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</si>
  <si>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</si>
  <si>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</si>
  <si>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</si>
  <si>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</si>
  <si>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</si>
  <si>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</si>
  <si>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</si>
  <si>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0.75</t>
  </si>
  <si>
    <t>-2.17</t>
  </si>
  <si>
    <t>3.15</t>
  </si>
  <si>
    <t>3.39</t>
  </si>
  <si>
    <t>4.03</t>
  </si>
  <si>
    <t>5.19</t>
  </si>
  <si>
    <t>6.56</t>
  </si>
  <si>
    <t>9.3</t>
  </si>
  <si>
    <t>10.76</t>
  </si>
  <si>
    <t>12.95</t>
  </si>
  <si>
    <t>Tangible Book Value</t>
  </si>
  <si>
    <t>Tangible Book Value Per Share</t>
  </si>
  <si>
    <t>0.73</t>
  </si>
  <si>
    <t>-2.2</t>
  </si>
  <si>
    <t>3.08</t>
  </si>
  <si>
    <t>3.09</t>
  </si>
  <si>
    <t>3.79</t>
  </si>
  <si>
    <t>4.78</t>
  </si>
  <si>
    <t>6.23</t>
  </si>
  <si>
    <t>8.71</t>
  </si>
  <si>
    <t>10.35</t>
  </si>
  <si>
    <t>12.6</t>
  </si>
  <si>
    <t>Total Debt</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</si>
  <si>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</si>
  <si>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</si>
  <si>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</si>
  <si>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</si>
  <si>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</si>
  <si>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</si>
  <si>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</si>
  <si>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</si>
  <si>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</si>
  <si>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</si>
  <si>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</si>
  <si>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</si>
  <si>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</si>
  <si>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</si>
  <si>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</si>
  <si>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</si>
  <si>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</si>
  <si>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</si>
  <si>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</si>
  <si>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</si>
  <si>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</si>
  <si>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</si>
  <si>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</si>
  <si>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</si>
  <si>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</si>
  <si>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</si>
  <si>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</si>
  <si>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</si>
  <si>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</si>
  <si>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</si>
  <si>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</si>
  <si>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</si>
  <si>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0.93</t>
  </si>
  <si>
    <t>1.01</t>
  </si>
  <si>
    <t>0.03</t>
  </si>
  <si>
    <t>0.94</t>
  </si>
  <si>
    <t>1.41</t>
  </si>
  <si>
    <t>2.17</t>
  </si>
  <si>
    <t>2.82</t>
  </si>
  <si>
    <t>4.02</t>
  </si>
  <si>
    <t>3.05</t>
  </si>
  <si>
    <t>3.72</t>
  </si>
  <si>
    <t>Basic EPS - Continuing Operations</t>
  </si>
  <si>
    <t>Basic Weighted Average Shares Outstanding</t>
  </si>
  <si>
    <t>Net EPS - Diluted</t>
  </si>
  <si>
    <t>1.4</t>
  </si>
  <si>
    <t>2.15</t>
  </si>
  <si>
    <t>2.81</t>
  </si>
  <si>
    <t>3.98</t>
  </si>
  <si>
    <t>3.01</t>
  </si>
  <si>
    <t>3.69</t>
  </si>
  <si>
    <t>Diluted EPS - Continuing Operations</t>
  </si>
  <si>
    <t>Diluted Weighted Average Shares Outstanding</t>
  </si>
  <si>
    <t>Normalized Basic EPS</t>
  </si>
  <si>
    <t>0.58</t>
  </si>
  <si>
    <t>0.59</t>
  </si>
  <si>
    <t>-1.46</t>
  </si>
  <si>
    <t>0.02</t>
  </si>
  <si>
    <t>0.49</t>
  </si>
  <si>
    <t>0.66</t>
  </si>
  <si>
    <t>1.25</t>
  </si>
  <si>
    <t>1.54</t>
  </si>
  <si>
    <t>1.59</t>
  </si>
  <si>
    <t>2.37</t>
  </si>
  <si>
    <t>Normalized Diluted EPS</t>
  </si>
  <si>
    <t>-1.41</t>
  </si>
  <si>
    <t>0.48</t>
  </si>
  <si>
    <t>0.65</t>
  </si>
  <si>
    <t>1.05</t>
  </si>
  <si>
    <t>1.1</t>
  </si>
  <si>
    <t>1.67</t>
  </si>
  <si>
    <t>Dividend Per Share</t>
  </si>
  <si>
    <t>0.7</t>
  </si>
  <si>
    <t>0.85</t>
  </si>
  <si>
    <t>1.6</t>
  </si>
  <si>
    <t>1.78</t>
  </si>
  <si>
    <t>Payout Ratio</t>
  </si>
  <si>
    <t>67.99</t>
  </si>
  <si>
    <t>118.75</t>
  </si>
  <si>
    <t>267.89</t>
  </si>
  <si>
    <t>206.49</t>
  </si>
  <si>
    <t>125.66</t>
  </si>
  <si>
    <t>75.54</t>
  </si>
  <si>
    <t>66.68</t>
  </si>
  <si>
    <t>124.5</t>
  </si>
  <si>
    <t>77.58</t>
  </si>
  <si>
    <t>EBITDA</t>
  </si>
  <si>
    <t>EBITA</t>
  </si>
  <si>
    <t>EBIT</t>
  </si>
  <si>
    <t>EBITDAR</t>
  </si>
  <si>
    <t>Total Revenues (As Reported)</t>
  </si>
  <si>
    <t>Effective Tax Rate - (Ratio)</t>
  </si>
  <si>
    <t>0.67</t>
  </si>
  <si>
    <t>1.53</t>
  </si>
  <si>
    <t>0.42</t>
  </si>
  <si>
    <t>23.87</t>
  </si>
  <si>
    <t>23.59</t>
  </si>
  <si>
    <t>9.92</t>
  </si>
  <si>
    <t>12.64</t>
  </si>
  <si>
    <t>21.18</t>
  </si>
  <si>
    <t>22.85</t>
  </si>
  <si>
    <t>19.33</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</si>
  <si>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</si>
  <si>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</si>
  <si>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</si>
  <si>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</si>
  <si>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</si>
  <si>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</si>
  <si>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</si>
  <si>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</si>
  <si>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</si>
  <si>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</si>
  <si>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</si>
  <si>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</si>
  <si>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</si>
  <si>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</si>
  <si>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</si>
  <si>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</si>
  <si>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19.41</t>
  </si>
  <si>
    <t>22.31</t>
  </si>
  <si>
    <t>29.55</t>
  </si>
  <si>
    <t>20.88</t>
  </si>
  <si>
    <t>17.45</t>
  </si>
  <si>
    <t>12.09</t>
  </si>
  <si>
    <t>8.72</t>
  </si>
  <si>
    <t>12.32</t>
  </si>
  <si>
    <t>12.74</t>
  </si>
  <si>
    <t>Return on Total Capital</t>
  </si>
  <si>
    <t>24.71</t>
  </si>
  <si>
    <t>32.27</t>
  </si>
  <si>
    <t>40.38</t>
  </si>
  <si>
    <t>29.65</t>
  </si>
  <si>
    <t>25.86</t>
  </si>
  <si>
    <t>16.92</t>
  </si>
  <si>
    <t>11.45</t>
  </si>
  <si>
    <t>15.91</t>
  </si>
  <si>
    <t>16.65</t>
  </si>
  <si>
    <t>Return On Equity %</t>
  </si>
  <si>
    <t>-292.05</t>
  </si>
  <si>
    <t>-588.19</t>
  </si>
  <si>
    <t>95.46</t>
  </si>
  <si>
    <t>64.75</t>
  </si>
  <si>
    <t>62.28</t>
  </si>
  <si>
    <t>40.79</t>
  </si>
  <si>
    <t>37.25</t>
  </si>
  <si>
    <t>28.54</t>
  </si>
  <si>
    <t>36.35</t>
  </si>
  <si>
    <t>Return on Common Equity</t>
  </si>
  <si>
    <t>-170.3</t>
  </si>
  <si>
    <t>-1.93</t>
  </si>
  <si>
    <t>25.05</t>
  </si>
  <si>
    <t>35.59</t>
  </si>
  <si>
    <t>45.9</t>
  </si>
  <si>
    <t>47.53</t>
  </si>
  <si>
    <t>50.23</t>
  </si>
  <si>
    <t>29.63</t>
  </si>
  <si>
    <t>29.95</t>
  </si>
  <si>
    <t>Margin Analysis</t>
  </si>
  <si>
    <t>Gross Profit Margin %</t>
  </si>
  <si>
    <t>61.29</t>
  </si>
  <si>
    <t>49.08</t>
  </si>
  <si>
    <t>59.9</t>
  </si>
  <si>
    <t>67.44</t>
  </si>
  <si>
    <t>63.27</t>
  </si>
  <si>
    <t>64.05</t>
  </si>
  <si>
    <t>60.1</t>
  </si>
  <si>
    <t>64.89</t>
  </si>
  <si>
    <t>62.48</t>
  </si>
  <si>
    <t>63.17</t>
  </si>
  <si>
    <t>SG&amp;A Margin</t>
  </si>
  <si>
    <t>17.29</t>
  </si>
  <si>
    <t>14.88</t>
  </si>
  <si>
    <t>16.49</t>
  </si>
  <si>
    <t>15.66</t>
  </si>
  <si>
    <t>19.92</t>
  </si>
  <si>
    <t>21.57</t>
  </si>
  <si>
    <t>14.51</t>
  </si>
  <si>
    <t>18.81</t>
  </si>
  <si>
    <t>17.08</t>
  </si>
  <si>
    <t>18.78</t>
  </si>
  <si>
    <t>EBITDA Margin %</t>
  </si>
  <si>
    <t>45.2</t>
  </si>
  <si>
    <t>35.32</t>
  </si>
  <si>
    <t>44.47</t>
  </si>
  <si>
    <t>52.55</t>
  </si>
  <si>
    <t>44.34</t>
  </si>
  <si>
    <t>43.69</t>
  </si>
  <si>
    <t>46.79</t>
  </si>
  <si>
    <t>47.58</t>
  </si>
  <si>
    <t>46.8</t>
  </si>
  <si>
    <t>45.86</t>
  </si>
  <si>
    <t>EBITA Margin %</t>
  </si>
  <si>
    <t>44.05</t>
  </si>
  <si>
    <t>34.25</t>
  </si>
  <si>
    <t>43.46</t>
  </si>
  <si>
    <t>51.91</t>
  </si>
  <si>
    <t>43.53</t>
  </si>
  <si>
    <t>42.71</t>
  </si>
  <si>
    <t>45.99</t>
  </si>
  <si>
    <t>46.77</t>
  </si>
  <si>
    <t>45.83</t>
  </si>
  <si>
    <t>44.69</t>
  </si>
  <si>
    <t>EBIT Margin %</t>
  </si>
  <si>
    <t>34.2</t>
  </si>
  <si>
    <t>43.4</t>
  </si>
  <si>
    <t>51.78</t>
  </si>
  <si>
    <t>43.35</t>
  </si>
  <si>
    <t>42.48</t>
  </si>
  <si>
    <t>45.58</t>
  </si>
  <si>
    <t>46.09</t>
  </si>
  <si>
    <t>45.4</t>
  </si>
  <si>
    <t>44.38</t>
  </si>
  <si>
    <t>Income From Continuing Operations Margin %</t>
  </si>
  <si>
    <t>46.02</t>
  </si>
  <si>
    <t>30.89</t>
  </si>
  <si>
    <t>41.4</t>
  </si>
  <si>
    <t>43.56</t>
  </si>
  <si>
    <t>39.26</t>
  </si>
  <si>
    <t>46.26</t>
  </si>
  <si>
    <t>49.4</t>
  </si>
  <si>
    <t>67.2</t>
  </si>
  <si>
    <t>35.4</t>
  </si>
  <si>
    <t>41.02</t>
  </si>
  <si>
    <t>Net Income Margin %</t>
  </si>
  <si>
    <t>44.57</t>
  </si>
  <si>
    <t>31.59</t>
  </si>
  <si>
    <t>0.34</t>
  </si>
  <si>
    <t>7.11</t>
  </si>
  <si>
    <t>13.31</t>
  </si>
  <si>
    <t>22.2</t>
  </si>
  <si>
    <t>28.69</t>
  </si>
  <si>
    <t>39.68</t>
  </si>
  <si>
    <t>20.64</t>
  </si>
  <si>
    <t>25.43</t>
  </si>
  <si>
    <t>Net Avail. For Common Margin %</t>
  </si>
  <si>
    <t>27.33</t>
  </si>
  <si>
    <t>39.94</t>
  </si>
  <si>
    <t>21.36</t>
  </si>
  <si>
    <t>Normalized Net Income Margin</t>
  </si>
  <si>
    <t>27.94</t>
  </si>
  <si>
    <t>18.43</t>
  </si>
  <si>
    <t>-14.4</t>
  </si>
  <si>
    <t>0.18</t>
  </si>
  <si>
    <t>4.67</t>
  </si>
  <si>
    <t>6.73</t>
  </si>
  <si>
    <t>12.16</t>
  </si>
  <si>
    <t>15.25</t>
  </si>
  <si>
    <t>11.14</t>
  </si>
  <si>
    <t>16.21</t>
  </si>
  <si>
    <t>Levered Free Cash Flow Margin</t>
  </si>
  <si>
    <t>23.72</t>
  </si>
  <si>
    <t>22.51</t>
  </si>
  <si>
    <t>40.4</t>
  </si>
  <si>
    <t>29.43</t>
  </si>
  <si>
    <t>18.68</t>
  </si>
  <si>
    <t>35.84</t>
  </si>
  <si>
    <t>23.78</t>
  </si>
  <si>
    <t>27.72</t>
  </si>
  <si>
    <t>21.32</t>
  </si>
  <si>
    <t>Unlevered Free Cash Flow Margin</t>
  </si>
  <si>
    <t>26.29</t>
  </si>
  <si>
    <t>25.24</t>
  </si>
  <si>
    <t>41.19</t>
  </si>
  <si>
    <t>30.19</t>
  </si>
  <si>
    <t>19.32</t>
  </si>
  <si>
    <t>36.3</t>
  </si>
  <si>
    <t>24.57</t>
  </si>
  <si>
    <t>28.74</t>
  </si>
  <si>
    <t>22.58</t>
  </si>
  <si>
    <t>Asset Turnover</t>
  </si>
  <si>
    <t>0.91</t>
  </si>
  <si>
    <t>0.82</t>
  </si>
  <si>
    <t>0.77</t>
  </si>
  <si>
    <t>0.3</t>
  </si>
  <si>
    <t>0.43</t>
  </si>
  <si>
    <t>0.46</t>
  </si>
  <si>
    <t>Fixed Assets Turnover</t>
  </si>
  <si>
    <t>35.14</t>
  </si>
  <si>
    <t>41.46</t>
  </si>
  <si>
    <t>55.18</t>
  </si>
  <si>
    <t>39.13</t>
  </si>
  <si>
    <t>21.85</t>
  </si>
  <si>
    <t>6.53</t>
  </si>
  <si>
    <t>4.04</t>
  </si>
  <si>
    <t>5.71</t>
  </si>
  <si>
    <t>5.95</t>
  </si>
  <si>
    <t>Receivables Turnover (Average Receivables)</t>
  </si>
  <si>
    <t>13.06</t>
  </si>
  <si>
    <t>15.02</t>
  </si>
  <si>
    <t>18.05</t>
  </si>
  <si>
    <t>14.04</t>
  </si>
  <si>
    <t>10.81</t>
  </si>
  <si>
    <t>11.47</t>
  </si>
  <si>
    <t>9.08</t>
  </si>
  <si>
    <t>10.68</t>
  </si>
  <si>
    <t>7.13</t>
  </si>
  <si>
    <t>Short Term Liquidity</t>
  </si>
  <si>
    <t>Current Ratio</t>
  </si>
  <si>
    <t>6.35</t>
  </si>
  <si>
    <t>6.18</t>
  </si>
  <si>
    <t>7.3</t>
  </si>
  <si>
    <t>2.7</t>
  </si>
  <si>
    <t>2.1</t>
  </si>
  <si>
    <t>2.92</t>
  </si>
  <si>
    <t>1.58</t>
  </si>
  <si>
    <t>1.91</t>
  </si>
  <si>
    <t>2.05</t>
  </si>
  <si>
    <t>2.72</t>
  </si>
  <si>
    <t>Quick Ratio</t>
  </si>
  <si>
    <t>5.91</t>
  </si>
  <si>
    <t>5.74</t>
  </si>
  <si>
    <t>6.32</t>
  </si>
  <si>
    <t>2.55</t>
  </si>
  <si>
    <t>1.92</t>
  </si>
  <si>
    <t>2.6</t>
  </si>
  <si>
    <t>1.46</t>
  </si>
  <si>
    <t>1.76</t>
  </si>
  <si>
    <t>1.87</t>
  </si>
  <si>
    <t>Operating Cash Flow to Current Liabilities</t>
  </si>
  <si>
    <t>5.43</t>
  </si>
  <si>
    <t>7.76</t>
  </si>
  <si>
    <t>11.39</t>
  </si>
  <si>
    <t>3.73</t>
  </si>
  <si>
    <t>2.93</t>
  </si>
  <si>
    <t>3.64</t>
  </si>
  <si>
    <t>2.32</t>
  </si>
  <si>
    <t>2.36</t>
  </si>
  <si>
    <t>2.75</t>
  </si>
  <si>
    <t>1.33</t>
  </si>
  <si>
    <t>Days Sales Outstanding (Average Receivables)</t>
  </si>
  <si>
    <t>28.03</t>
  </si>
  <si>
    <t>24.3</t>
  </si>
  <si>
    <t>20.22</t>
  </si>
  <si>
    <t>33.86</t>
  </si>
  <si>
    <t>31.83</t>
  </si>
  <si>
    <t>40.21</t>
  </si>
  <si>
    <t>34.17</t>
  </si>
  <si>
    <t>51.36</t>
  </si>
  <si>
    <t>Average Days Payable Outstanding</t>
  </si>
  <si>
    <t>4.59</t>
  </si>
  <si>
    <t>5.08</t>
  </si>
  <si>
    <t>7.04</t>
  </si>
  <si>
    <t>8.51</t>
  </si>
  <si>
    <t>8.52</t>
  </si>
  <si>
    <t>5.54</t>
  </si>
  <si>
    <t>7.06</t>
  </si>
  <si>
    <t>6.79</t>
  </si>
  <si>
    <t>8.13</t>
  </si>
  <si>
    <t>Long Term Solvency</t>
  </si>
  <si>
    <t>Total Debt/Equity</t>
  </si>
  <si>
    <t>146.18</t>
  </si>
  <si>
    <t>-217.37</t>
  </si>
  <si>
    <t>97.33</t>
  </si>
  <si>
    <t>61.85</t>
  </si>
  <si>
    <t>41.81</t>
  </si>
  <si>
    <t>35.68</t>
  </si>
  <si>
    <t>36.26</t>
  </si>
  <si>
    <t>53.39</t>
  </si>
  <si>
    <t>42.65</t>
  </si>
  <si>
    <t>Total Debt / Total Capital</t>
  </si>
  <si>
    <t>59.38</t>
  </si>
  <si>
    <t>185.2</t>
  </si>
  <si>
    <t>49.32</t>
  </si>
  <si>
    <t>38.21</t>
  </si>
  <si>
    <t>29.48</t>
  </si>
  <si>
    <t>26.3</t>
  </si>
  <si>
    <t>28.78</t>
  </si>
  <si>
    <t>26.61</t>
  </si>
  <si>
    <t>34.81</t>
  </si>
  <si>
    <t>29.9</t>
  </si>
  <si>
    <t>LT Debt/Equity</t>
  </si>
  <si>
    <t>33.61</t>
  </si>
  <si>
    <t>36.81</t>
  </si>
  <si>
    <t>35.18</t>
  </si>
  <si>
    <t>49.43</t>
  </si>
  <si>
    <t>41.34</t>
  </si>
  <si>
    <t>Long-Term Debt / Total Capital</t>
  </si>
  <si>
    <t>24.77</t>
  </si>
  <si>
    <t>26.22</t>
  </si>
  <si>
    <t>25.82</t>
  </si>
  <si>
    <t>32.22</t>
  </si>
  <si>
    <t>28.98</t>
  </si>
  <si>
    <t>Total Liabilities / Total Assets</t>
  </si>
  <si>
    <t>63.43</t>
  </si>
  <si>
    <t>156.93</t>
  </si>
  <si>
    <t>53.68</t>
  </si>
  <si>
    <t>52.93</t>
  </si>
  <si>
    <t>49.87</t>
  </si>
  <si>
    <t>48.07</t>
  </si>
  <si>
    <t>43.05</t>
  </si>
  <si>
    <t>49.66</t>
  </si>
  <si>
    <t>46.83</t>
  </si>
  <si>
    <t>EBIT / Interest Expense</t>
  </si>
  <si>
    <t>11.62</t>
  </si>
  <si>
    <t>4.89</t>
  </si>
  <si>
    <t>5.36</t>
  </si>
  <si>
    <t>21.1</t>
  </si>
  <si>
    <t>35.97</t>
  </si>
  <si>
    <t>41.35</t>
  </si>
  <si>
    <t>62.22</t>
  </si>
  <si>
    <t>36.56</t>
  </si>
  <si>
    <t>27.86</t>
  </si>
  <si>
    <t>EBITDA / Interest Expense</t>
  </si>
  <si>
    <t>11.94</t>
  </si>
  <si>
    <t>5.05</t>
  </si>
  <si>
    <t>5.49</t>
  </si>
  <si>
    <t>21.41</t>
  </si>
  <si>
    <t>36.8</t>
  </si>
  <si>
    <t>44.43</t>
  </si>
  <si>
    <t>66.3</t>
  </si>
  <si>
    <t>40.09</t>
  </si>
  <si>
    <t>29.81</t>
  </si>
  <si>
    <t>23.66</t>
  </si>
  <si>
    <t>(EBITDA - Capex) / Interest Expense</t>
  </si>
  <si>
    <t>11.28</t>
  </si>
  <si>
    <t>4.98</t>
  </si>
  <si>
    <t>5.4</t>
  </si>
  <si>
    <t>21.04</t>
  </si>
  <si>
    <t>35.03</t>
  </si>
  <si>
    <t>43.73</t>
  </si>
  <si>
    <t>58.85</t>
  </si>
  <si>
    <t>38.25</t>
  </si>
  <si>
    <t>29.26</t>
  </si>
  <si>
    <t>22.67</t>
  </si>
  <si>
    <t>Total Debt / EBITDA</t>
  </si>
  <si>
    <t>3.81</t>
  </si>
  <si>
    <t>0.63</t>
  </si>
  <si>
    <t>0.68</t>
  </si>
  <si>
    <t>1.44</t>
  </si>
  <si>
    <t>1.19</t>
  </si>
  <si>
    <t>1.09</t>
  </si>
  <si>
    <t>Net Debt / EBITDA</t>
  </si>
  <si>
    <t>2.73</t>
  </si>
  <si>
    <t>0.28</t>
  </si>
  <si>
    <t>0.19</t>
  </si>
  <si>
    <t>0.81</t>
  </si>
  <si>
    <t>Total Debt / (EBITDA - Capex)</t>
  </si>
  <si>
    <t>1.62</t>
  </si>
  <si>
    <t>3.87</t>
  </si>
  <si>
    <t>1.07</t>
  </si>
  <si>
    <t>0.69</t>
  </si>
  <si>
    <t>1.51</t>
  </si>
  <si>
    <t>1.22</t>
  </si>
  <si>
    <t>1.14</t>
  </si>
  <si>
    <t>Net Debt / (EBITDA - Capex)</t>
  </si>
  <si>
    <t>0.61</t>
  </si>
  <si>
    <t>2.77</t>
  </si>
  <si>
    <t>0.29</t>
  </si>
  <si>
    <t>0.2</t>
  </si>
  <si>
    <t>1.03</t>
  </si>
  <si>
    <t>Growth Over Prior Year</t>
  </si>
  <si>
    <t>Total Revenues, 1 Yr. Growth %</t>
  </si>
  <si>
    <t>11.18</t>
  </si>
  <si>
    <t>16.35</t>
  </si>
  <si>
    <t>-0.54</t>
  </si>
  <si>
    <t>35.71</t>
  </si>
  <si>
    <t>3.34</t>
  </si>
  <si>
    <t>8.67</t>
  </si>
  <si>
    <t>24.66</t>
  </si>
  <si>
    <t>7.69</t>
  </si>
  <si>
    <t>43.71</t>
  </si>
  <si>
    <t>4.74</t>
  </si>
  <si>
    <t>Gross Profit, 1 Yr. Growth %</t>
  </si>
  <si>
    <t>13.62</t>
  </si>
  <si>
    <t>-6.82</t>
  </si>
  <si>
    <t>21.38</t>
  </si>
  <si>
    <t>52.79</t>
  </si>
  <si>
    <t>-3.04</t>
  </si>
  <si>
    <t>10.01</t>
  </si>
  <si>
    <t>18.06</t>
  </si>
  <si>
    <t>16.29</t>
  </si>
  <si>
    <t>38.36</t>
  </si>
  <si>
    <t>5.9</t>
  </si>
  <si>
    <t>EBITDA, 1 Yr. Growth %</t>
  </si>
  <si>
    <t>15.31</t>
  </si>
  <si>
    <t>-9.07</t>
  </si>
  <si>
    <t>25.22</t>
  </si>
  <si>
    <t>60.37</t>
  </si>
  <si>
    <t>-12.8</t>
  </si>
  <si>
    <t>33.53</t>
  </si>
  <si>
    <t>9.51</t>
  </si>
  <si>
    <t>41.37</t>
  </si>
  <si>
    <t>2.63</t>
  </si>
  <si>
    <t>EBITA, 1 Yr. Growth %</t>
  </si>
  <si>
    <t>15.74</t>
  </si>
  <si>
    <t>-9.54</t>
  </si>
  <si>
    <t>26.19</t>
  </si>
  <si>
    <t>62.11</t>
  </si>
  <si>
    <t>-13.34</t>
  </si>
  <si>
    <t>6.61</t>
  </si>
  <si>
    <t>34.26</t>
  </si>
  <si>
    <t>40.83</t>
  </si>
  <si>
    <t>EBIT, 1 Yr. Growth %</t>
  </si>
  <si>
    <t>15.76</t>
  </si>
  <si>
    <t>-9.55</t>
  </si>
  <si>
    <t>61.89</t>
  </si>
  <si>
    <t>-13.48</t>
  </si>
  <si>
    <t>6.5</t>
  </si>
  <si>
    <t>33.75</t>
  </si>
  <si>
    <t>8.88</t>
  </si>
  <si>
    <t>41.56</t>
  </si>
  <si>
    <t>2.41</t>
  </si>
  <si>
    <t>Earnings From Cont. Operations, 1 Yr. Growth %</t>
  </si>
  <si>
    <t>6.68</t>
  </si>
  <si>
    <t>-21.89</t>
  </si>
  <si>
    <t>33.28</t>
  </si>
  <si>
    <t>42.8</t>
  </si>
  <si>
    <t>-6.87</t>
  </si>
  <si>
    <t>28.06</t>
  </si>
  <si>
    <t>33.14</t>
  </si>
  <si>
    <t>46.49</t>
  </si>
  <si>
    <t>-24.29</t>
  </si>
  <si>
    <t>Net Income, 1 Yr. Growth %</t>
  </si>
  <si>
    <t>10.88</t>
  </si>
  <si>
    <t>-17.55</t>
  </si>
  <si>
    <t>93.6</t>
  </si>
  <si>
    <t>81.17</t>
  </si>
  <si>
    <t>61.15</t>
  </si>
  <si>
    <t>48.93</t>
  </si>
  <si>
    <t>-25.25</t>
  </si>
  <si>
    <t>29.09</t>
  </si>
  <si>
    <t>Normalized Net Income, 1 Yr. Growth %</t>
  </si>
  <si>
    <t>15.19</t>
  </si>
  <si>
    <t>-23.23</t>
  </si>
  <si>
    <t>8.89</t>
  </si>
  <si>
    <t>-101.69</t>
  </si>
  <si>
    <t>56.52</t>
  </si>
  <si>
    <t>125.4</t>
  </si>
  <si>
    <t>35.07</t>
  </si>
  <si>
    <t>-31.98</t>
  </si>
  <si>
    <t>52.41</t>
  </si>
  <si>
    <t>Diluted EPS Before Extra, 1 Yr. Growth %</t>
  </si>
  <si>
    <t>8.53</t>
  </si>
  <si>
    <t>49.83</t>
  </si>
  <si>
    <t>54.06</t>
  </si>
  <si>
    <t>30.44</t>
  </si>
  <si>
    <t>41.91</t>
  </si>
  <si>
    <t>-24.36</t>
  </si>
  <si>
    <t>Accounts Receivable, 1 Yr. Growth %</t>
  </si>
  <si>
    <t>-25.46</t>
  </si>
  <si>
    <t>23.21</t>
  </si>
  <si>
    <t>40.7</t>
  </si>
  <si>
    <t>49.53</t>
  </si>
  <si>
    <t>-3.89</t>
  </si>
  <si>
    <t>77.62</t>
  </si>
  <si>
    <t>-9.12</t>
  </si>
  <si>
    <t>129.72</t>
  </si>
  <si>
    <t>Net Property, Plant and Equip., 1 Yr. Growth %</t>
  </si>
  <si>
    <t>-18.77</t>
  </si>
  <si>
    <t>-11.9</t>
  </si>
  <si>
    <t>17.7</t>
  </si>
  <si>
    <t>69.55</t>
  </si>
  <si>
    <t>109.41</t>
  </si>
  <si>
    <t>416.47</t>
  </si>
  <si>
    <t>7.74</t>
  </si>
  <si>
    <t>-3.94</t>
  </si>
  <si>
    <t>5.16</t>
  </si>
  <si>
    <t>Total Assets, 1 Yr. Growth %</t>
  </si>
  <si>
    <t>-2.41</t>
  </si>
  <si>
    <t>22.37</t>
  </si>
  <si>
    <t>22.1</t>
  </si>
  <si>
    <t>22.74</t>
  </si>
  <si>
    <t>31.32</t>
  </si>
  <si>
    <t>140.01</t>
  </si>
  <si>
    <t>13.94</t>
  </si>
  <si>
    <t>-11.92</t>
  </si>
  <si>
    <t>11.46</t>
  </si>
  <si>
    <t>Tangible Book Value, 1 Yr. Growth %</t>
  </si>
  <si>
    <t>-328.74</t>
  </si>
  <si>
    <t>-146.91</t>
  </si>
  <si>
    <t>45.14</t>
  </si>
  <si>
    <t>37.41</t>
  </si>
  <si>
    <t>58.76</t>
  </si>
  <si>
    <t>23.05</t>
  </si>
  <si>
    <t>27.88</t>
  </si>
  <si>
    <t>Common Equity, 1 Yr. Growth %</t>
  </si>
  <si>
    <t>-319.26</t>
  </si>
  <si>
    <t>-148.69</t>
  </si>
  <si>
    <t>30.62</t>
  </si>
  <si>
    <t>40.55</t>
  </si>
  <si>
    <t>40.43</t>
  </si>
  <si>
    <t>53.84</t>
  </si>
  <si>
    <t>45.67</t>
  </si>
  <si>
    <t>19.77</t>
  </si>
  <si>
    <t>26.41</t>
  </si>
  <si>
    <t>Cash From Operations, 1 Yr. Growth %</t>
  </si>
  <si>
    <t>14.02</t>
  </si>
  <si>
    <t>43.11</t>
  </si>
  <si>
    <t>-25.19</t>
  </si>
  <si>
    <t>18.38</t>
  </si>
  <si>
    <t>15.44</t>
  </si>
  <si>
    <t>4.26</t>
  </si>
  <si>
    <t>61.69</t>
  </si>
  <si>
    <t>-9.9</t>
  </si>
  <si>
    <t>33.66</t>
  </si>
  <si>
    <t>-46.66</t>
  </si>
  <si>
    <t>Capital Expenditures, 1 Yr. Growth %</t>
  </si>
  <si>
    <t>156.56</t>
  </si>
  <si>
    <t>-76.23</t>
  </si>
  <si>
    <t>38.44</t>
  </si>
  <si>
    <t>76.78</t>
  </si>
  <si>
    <t>138.07</t>
  </si>
  <si>
    <t>-63.14</t>
  </si>
  <si>
    <t>842.21</t>
  </si>
  <si>
    <t>-54.25</t>
  </si>
  <si>
    <t>-44.32</t>
  </si>
  <si>
    <t>133.26</t>
  </si>
  <si>
    <t>Levered Free Cash Flow, 1 Yr. Growth %</t>
  </si>
  <si>
    <t>-5.62</t>
  </si>
  <si>
    <t>143.57</t>
  </si>
  <si>
    <t>-24.6</t>
  </si>
  <si>
    <t>-31.67</t>
  </si>
  <si>
    <t>139.27</t>
  </si>
  <si>
    <t>-28.56</t>
  </si>
  <si>
    <t>63.58</t>
  </si>
  <si>
    <t>-19.46</t>
  </si>
  <si>
    <t>Unlevered Free Cash Flow, 1 Yr. Growth %</t>
  </si>
  <si>
    <t>-4.52</t>
  </si>
  <si>
    <t>121.51</t>
  </si>
  <si>
    <t>-24.27</t>
  </si>
  <si>
    <t>-31.07</t>
  </si>
  <si>
    <t>134.27</t>
  </si>
  <si>
    <t>-27.13</t>
  </si>
  <si>
    <t>64.28</t>
  </si>
  <si>
    <t>-17.72</t>
  </si>
  <si>
    <t>Dividend Per Share, 1 Yr. Growth %</t>
  </si>
  <si>
    <t>21.43</t>
  </si>
  <si>
    <t>29.41</t>
  </si>
  <si>
    <t>13.64</t>
  </si>
  <si>
    <t>14.29</t>
  </si>
  <si>
    <t>11.25</t>
  </si>
  <si>
    <t>Compound Annual Growth Rate Over Two Years</t>
  </si>
  <si>
    <t>Total Revenues, 2 Yr. CAGR %</t>
  </si>
  <si>
    <t>13.74</t>
  </si>
  <si>
    <t>7.58</t>
  </si>
  <si>
    <t>16.18</t>
  </si>
  <si>
    <t>18.42</t>
  </si>
  <si>
    <t>5.97</t>
  </si>
  <si>
    <t>16.39</t>
  </si>
  <si>
    <t>15.87</t>
  </si>
  <si>
    <t>24.41</t>
  </si>
  <si>
    <t>22.69</t>
  </si>
  <si>
    <t>Gross Profit, 2 Yr. CAGR %</t>
  </si>
  <si>
    <t>2.89</t>
  </si>
  <si>
    <t>36.18</t>
  </si>
  <si>
    <t>21.72</t>
  </si>
  <si>
    <t>3.28</t>
  </si>
  <si>
    <t>13.89</t>
  </si>
  <si>
    <t>17.17</t>
  </si>
  <si>
    <t>26.84</t>
  </si>
  <si>
    <t>21.05</t>
  </si>
  <si>
    <t>EBITDA, 2 Yr. CAGR %</t>
  </si>
  <si>
    <t>2.4</t>
  </si>
  <si>
    <t>6.71</t>
  </si>
  <si>
    <t>41.71</t>
  </si>
  <si>
    <t>19.71</t>
  </si>
  <si>
    <t>-3.38</t>
  </si>
  <si>
    <t>19.57</t>
  </si>
  <si>
    <t>20.92</t>
  </si>
  <si>
    <t>24.42</t>
  </si>
  <si>
    <t>20.46</t>
  </si>
  <si>
    <t>EBITA, 2 Yr. CAGR %</t>
  </si>
  <si>
    <t>6.84</t>
  </si>
  <si>
    <t>43.03</t>
  </si>
  <si>
    <t>20.03</t>
  </si>
  <si>
    <t>-3.88</t>
  </si>
  <si>
    <t>19.64</t>
  </si>
  <si>
    <t>21.25</t>
  </si>
  <si>
    <t>24.18</t>
  </si>
  <si>
    <t>19.94</t>
  </si>
  <si>
    <t>EBIT, 2 Yr. CAGR %</t>
  </si>
  <si>
    <t>2.33</t>
  </si>
  <si>
    <t>6.85</t>
  </si>
  <si>
    <t>42.95</t>
  </si>
  <si>
    <t>19.85</t>
  </si>
  <si>
    <t>-4.01</t>
  </si>
  <si>
    <t>19.35</t>
  </si>
  <si>
    <t>20.68</t>
  </si>
  <si>
    <t>24.15</t>
  </si>
  <si>
    <t>20.4</t>
  </si>
  <si>
    <t>Earnings From Cont. Operations, 2 Yr. CAGR %</t>
  </si>
  <si>
    <t>-8.72</t>
  </si>
  <si>
    <t>2.03</t>
  </si>
  <si>
    <t>37.96</t>
  </si>
  <si>
    <t>15.32</t>
  </si>
  <si>
    <t>9.21</t>
  </si>
  <si>
    <t>30.57</t>
  </si>
  <si>
    <t>39.65</t>
  </si>
  <si>
    <t>5.31</t>
  </si>
  <si>
    <t>-4.14</t>
  </si>
  <si>
    <t>Net Income, 2 Yr. CAGR %</t>
  </si>
  <si>
    <t>-4.38</t>
  </si>
  <si>
    <t>640.66</t>
  </si>
  <si>
    <t>87.29</t>
  </si>
  <si>
    <t>70.87</t>
  </si>
  <si>
    <t>54.92</t>
  </si>
  <si>
    <t>5.51</t>
  </si>
  <si>
    <t>-1.77</t>
  </si>
  <si>
    <t>Normalized Net Income, 2 Yr. CAGR %</t>
  </si>
  <si>
    <t>-5.96</t>
  </si>
  <si>
    <t>0.09</t>
  </si>
  <si>
    <t>-86.44</t>
  </si>
  <si>
    <t>-34.08</t>
  </si>
  <si>
    <t>549.35</t>
  </si>
  <si>
    <t>87.83</t>
  </si>
  <si>
    <t>74.48</t>
  </si>
  <si>
    <t>13.87</t>
  </si>
  <si>
    <t>1.82</t>
  </si>
  <si>
    <t>Diluted EPS Before Extra, 2 Yr. CAGR %</t>
  </si>
  <si>
    <t>542.18</t>
  </si>
  <si>
    <t>51.93</t>
  </si>
  <si>
    <t>41.76</t>
  </si>
  <si>
    <t>36.05</t>
  </si>
  <si>
    <t>3.61</t>
  </si>
  <si>
    <t>-3.67</t>
  </si>
  <si>
    <t>Accounts Receivable, 2 Yr. CAGR %</t>
  </si>
  <si>
    <t>-12.63</t>
  </si>
  <si>
    <t>12.33</t>
  </si>
  <si>
    <t>31.66</t>
  </si>
  <si>
    <t>42.69</t>
  </si>
  <si>
    <t>19.88</t>
  </si>
  <si>
    <t>30.66</t>
  </si>
  <si>
    <t>27.05</t>
  </si>
  <si>
    <t>44.49</t>
  </si>
  <si>
    <t>Net Property, Plant and Equip., 2 Yr. CAGR %</t>
  </si>
  <si>
    <t>-15.41</t>
  </si>
  <si>
    <t>1.83</t>
  </si>
  <si>
    <t>41.26</t>
  </si>
  <si>
    <t>88.43</t>
  </si>
  <si>
    <t>228.87</t>
  </si>
  <si>
    <t>135.89</t>
  </si>
  <si>
    <t>1.73</t>
  </si>
  <si>
    <t>0.51</t>
  </si>
  <si>
    <t>Total Assets, 2 Yr. CAGR %</t>
  </si>
  <si>
    <t>9.28</t>
  </si>
  <si>
    <t>22.23</t>
  </si>
  <si>
    <t>22.42</t>
  </si>
  <si>
    <t>26.96</t>
  </si>
  <si>
    <t>77.53</t>
  </si>
  <si>
    <t>65.37</t>
  </si>
  <si>
    <t>-0.92</t>
  </si>
  <si>
    <t>Tangible Book Value, 2 Yr. CAGR %</t>
  </si>
  <si>
    <t>3.59</t>
  </si>
  <si>
    <t>-24.35</t>
  </si>
  <si>
    <t>33.07</t>
  </si>
  <si>
    <t>41.22</t>
  </si>
  <si>
    <t>47.7</t>
  </si>
  <si>
    <t>50.95</t>
  </si>
  <si>
    <t>32.89</t>
  </si>
  <si>
    <t>25.44</t>
  </si>
  <si>
    <t>Common Equity, 2 Yr. CAGR %</t>
  </si>
  <si>
    <t>3.33</t>
  </si>
  <si>
    <t>-20.25</t>
  </si>
  <si>
    <t>35.49</t>
  </si>
  <si>
    <t>40.49</t>
  </si>
  <si>
    <t>46.98</t>
  </si>
  <si>
    <t>49.7</t>
  </si>
  <si>
    <t>32.08</t>
  </si>
  <si>
    <t>23.04</t>
  </si>
  <si>
    <t>Cash From Operations, 2 Yr. CAGR %</t>
  </si>
  <si>
    <t>27.74</t>
  </si>
  <si>
    <t>3.06</t>
  </si>
  <si>
    <t>-5.89</t>
  </si>
  <si>
    <t>16.9</t>
  </si>
  <si>
    <t>9.71</t>
  </si>
  <si>
    <t>29.83</t>
  </si>
  <si>
    <t>20.69</t>
  </si>
  <si>
    <t>9.74</t>
  </si>
  <si>
    <t>-15.57</t>
  </si>
  <si>
    <t>Capital Expenditures, 2 Yr. CAGR %</t>
  </si>
  <si>
    <t>-21.9</t>
  </si>
  <si>
    <t>-42.63</t>
  </si>
  <si>
    <t>56.44</t>
  </si>
  <si>
    <t>105.15</t>
  </si>
  <si>
    <t>-6.32</t>
  </si>
  <si>
    <t>86.36</t>
  </si>
  <si>
    <t>107.62</t>
  </si>
  <si>
    <t>-49.53</t>
  </si>
  <si>
    <t>13.96</t>
  </si>
  <si>
    <t>Levered Free Cash Flow, 2 Yr. CAGR %</t>
  </si>
  <si>
    <t>51.62</t>
  </si>
  <si>
    <t>38.98</t>
  </si>
  <si>
    <t>-27.89</t>
  </si>
  <si>
    <t>27.87</t>
  </si>
  <si>
    <t>30.74</t>
  </si>
  <si>
    <t>9.41</t>
  </si>
  <si>
    <t>14.78</t>
  </si>
  <si>
    <t>Unlevered Free Cash Flow, 2 Yr. CAGR %</t>
  </si>
  <si>
    <t>45.43</t>
  </si>
  <si>
    <t>31.28</t>
  </si>
  <si>
    <t>-27.43</t>
  </si>
  <si>
    <t>27.08</t>
  </si>
  <si>
    <t>10.7</t>
  </si>
  <si>
    <t>16.26</t>
  </si>
  <si>
    <t>Dividend Per Share, 2 Yr. CAGR %</t>
  </si>
  <si>
    <t>25.36</t>
  </si>
  <si>
    <t>21.27</t>
  </si>
  <si>
    <t>12.82</t>
  </si>
  <si>
    <t>13.14</t>
  </si>
  <si>
    <t>12.76</t>
  </si>
  <si>
    <t>Compound Annual Growth Rate Over Three Years</t>
  </si>
  <si>
    <t>Total Revenues, 3 Yr. CAGR %</t>
  </si>
  <si>
    <t>8.76</t>
  </si>
  <si>
    <t>16.24</t>
  </si>
  <si>
    <t>11.73</t>
  </si>
  <si>
    <t>15.08</t>
  </si>
  <si>
    <t>11.87</t>
  </si>
  <si>
    <t>13.42</t>
  </si>
  <si>
    <t>24.49</t>
  </si>
  <si>
    <t>17.47</t>
  </si>
  <si>
    <t>Gross Profit, 3 Yr. CAGR %</t>
  </si>
  <si>
    <t>21.6</t>
  </si>
  <si>
    <t>17.68</t>
  </si>
  <si>
    <t>7.65</t>
  </si>
  <si>
    <t>14.68</t>
  </si>
  <si>
    <t>23.85</t>
  </si>
  <si>
    <t>19.44</t>
  </si>
  <si>
    <t>EBITDA, 3 Yr. CAGR %</t>
  </si>
  <si>
    <t>9.5</t>
  </si>
  <si>
    <t>20.53</t>
  </si>
  <si>
    <t>15.34</t>
  </si>
  <si>
    <t>7.62</t>
  </si>
  <si>
    <t>16.11</t>
  </si>
  <si>
    <t>27.39</t>
  </si>
  <si>
    <t>16.69</t>
  </si>
  <si>
    <t>EBITA, 3 Yr. CAGR %</t>
  </si>
  <si>
    <t>9.73</t>
  </si>
  <si>
    <t>22.77</t>
  </si>
  <si>
    <t>21.03</t>
  </si>
  <si>
    <t>15.37</t>
  </si>
  <si>
    <t>7.45</t>
  </si>
  <si>
    <t>16.16</t>
  </si>
  <si>
    <t>27.45</t>
  </si>
  <si>
    <t>EBIT, 3 Yr. CAGR %</t>
  </si>
  <si>
    <t>22.72</t>
  </si>
  <si>
    <t>15.22</t>
  </si>
  <si>
    <t>7.22</t>
  </si>
  <si>
    <t>15.75</t>
  </si>
  <si>
    <t>27.27</t>
  </si>
  <si>
    <t>16.43</t>
  </si>
  <si>
    <t>Earnings From Cont. Operations, 3 Yr. CAGR %</t>
  </si>
  <si>
    <t>3.56</t>
  </si>
  <si>
    <t>14.13</t>
  </si>
  <si>
    <t>21.02</t>
  </si>
  <si>
    <t>19.42</t>
  </si>
  <si>
    <t>16.66</t>
  </si>
  <si>
    <t>10.42</t>
  </si>
  <si>
    <t>Net Income, 3 Yr. CAGR %</t>
  </si>
  <si>
    <t>-78.6</t>
  </si>
  <si>
    <t>363.21</t>
  </si>
  <si>
    <t>78.14</t>
  </si>
  <si>
    <t>63.22</t>
  </si>
  <si>
    <t>21.51</t>
  </si>
  <si>
    <t>12.85</t>
  </si>
  <si>
    <t>Normalized Net Income, 3 Yr. CAGR %</t>
  </si>
  <si>
    <t>-11.82</t>
  </si>
  <si>
    <t>-74.33</t>
  </si>
  <si>
    <t>-20.88</t>
  </si>
  <si>
    <t>-12.06</t>
  </si>
  <si>
    <t>356.35</t>
  </si>
  <si>
    <t>68.28</t>
  </si>
  <si>
    <t>47.3</t>
  </si>
  <si>
    <t>25.49</t>
  </si>
  <si>
    <t>Diluted EPS Before Extra, 3 Yr. CAGR %</t>
  </si>
  <si>
    <t>299.03</t>
  </si>
  <si>
    <t>44.4</t>
  </si>
  <si>
    <t>9.61</t>
  </si>
  <si>
    <t>Accounts Receivable, 3 Yr. CAGR %</t>
  </si>
  <si>
    <t>-2.03</t>
  </si>
  <si>
    <t>21.08</t>
  </si>
  <si>
    <t>35.87</t>
  </si>
  <si>
    <t>25.08</t>
  </si>
  <si>
    <t>36.67</t>
  </si>
  <si>
    <t>15.77</t>
  </si>
  <si>
    <t>54.78</t>
  </si>
  <si>
    <t>Net Property, Plant and Equip., 3 Yr. CAGR %</t>
  </si>
  <si>
    <t>-5.56</t>
  </si>
  <si>
    <t>61.07</t>
  </si>
  <si>
    <t>163.7</t>
  </si>
  <si>
    <t>126.71</t>
  </si>
  <si>
    <t>74.84</t>
  </si>
  <si>
    <t>2.86</t>
  </si>
  <si>
    <t>Total Assets, 3 Yr. CAGR %</t>
  </si>
  <si>
    <t>13.39</t>
  </si>
  <si>
    <t>22.4</t>
  </si>
  <si>
    <t>25.32</t>
  </si>
  <si>
    <t>56.98</t>
  </si>
  <si>
    <t>53.14</t>
  </si>
  <si>
    <t>34.05</t>
  </si>
  <si>
    <t>3.8</t>
  </si>
  <si>
    <t>Tangible Book Value, 3 Yr. CAGR %</t>
  </si>
  <si>
    <t>9.39</t>
  </si>
  <si>
    <t>34.5</t>
  </si>
  <si>
    <t>46.84</t>
  </si>
  <si>
    <t>46.29</t>
  </si>
  <si>
    <t>41.01</t>
  </si>
  <si>
    <t>31.2</t>
  </si>
  <si>
    <t>Common Equity, 3 Yr. CAGR %</t>
  </si>
  <si>
    <t>11.72</t>
  </si>
  <si>
    <t>37.12</t>
  </si>
  <si>
    <t>44.81</t>
  </si>
  <si>
    <t>46.54</t>
  </si>
  <si>
    <t>38.97</t>
  </si>
  <si>
    <t>30.16</t>
  </si>
  <si>
    <t>Cash From Operations, 3 Yr. CAGR %</t>
  </si>
  <si>
    <t>6.9</t>
  </si>
  <si>
    <t>7.93</t>
  </si>
  <si>
    <t>0.74</t>
  </si>
  <si>
    <t>12.52</t>
  </si>
  <si>
    <t>24.85</t>
  </si>
  <si>
    <t>14.95</t>
  </si>
  <si>
    <t>24.87</t>
  </si>
  <si>
    <t>-13.72</t>
  </si>
  <si>
    <t>Capital Expenditures, 3 Yr. CAGR %</t>
  </si>
  <si>
    <t>-5.48</t>
  </si>
  <si>
    <t>-16.52</t>
  </si>
  <si>
    <t>79.94</t>
  </si>
  <si>
    <t>102.21</t>
  </si>
  <si>
    <t>33.88</t>
  </si>
  <si>
    <t>-15.93</t>
  </si>
  <si>
    <t>Levered Free Cash Flow, 3 Yr. CAGR %</t>
  </si>
  <si>
    <t>20.06</t>
  </si>
  <si>
    <t>10.03</t>
  </si>
  <si>
    <t>7.55</t>
  </si>
  <si>
    <t>42.01</t>
  </si>
  <si>
    <t>-1.21</t>
  </si>
  <si>
    <t>Unlevered Free Cash Flow, 3 Yr. CAGR %</t>
  </si>
  <si>
    <t>6.22</t>
  </si>
  <si>
    <t>7.26</t>
  </si>
  <si>
    <t>5.58</t>
  </si>
  <si>
    <t>42.12</t>
  </si>
  <si>
    <t>0.27</t>
  </si>
  <si>
    <t>Dividend Per Share, 3 Yr. CAGR %</t>
  </si>
  <si>
    <t>18.1</t>
  </si>
  <si>
    <t>13.3</t>
  </si>
  <si>
    <t>12.5</t>
  </si>
  <si>
    <t>Compound Annual Growth Rate Over Five Years</t>
  </si>
  <si>
    <t>Total Revenues, 5 Yr. CAGR %</t>
  </si>
  <si>
    <t>12.53</t>
  </si>
  <si>
    <t>12.02</t>
  </si>
  <si>
    <t>13.57</t>
  </si>
  <si>
    <t>15.39</t>
  </si>
  <si>
    <t>16.72</t>
  </si>
  <si>
    <t>17.04</t>
  </si>
  <si>
    <t>Gross Profit, 5 Yr. CAGR %</t>
  </si>
  <si>
    <t>13.01</t>
  </si>
  <si>
    <t>18.27</t>
  </si>
  <si>
    <t>17.26</t>
  </si>
  <si>
    <t>17.19</t>
  </si>
  <si>
    <t>EBITDA, 5 Yr. CAGR %</t>
  </si>
  <si>
    <t>12.92</t>
  </si>
  <si>
    <t>11.26</t>
  </si>
  <si>
    <t>20.14</t>
  </si>
  <si>
    <t>17.54</t>
  </si>
  <si>
    <t>14.05</t>
  </si>
  <si>
    <t>17.83</t>
  </si>
  <si>
    <t>EBITA, 5 Yr. CAGR %</t>
  </si>
  <si>
    <t>13.17</t>
  </si>
  <si>
    <t>11.32</t>
  </si>
  <si>
    <t>20.47</t>
  </si>
  <si>
    <t>17.69</t>
  </si>
  <si>
    <t>13.85</t>
  </si>
  <si>
    <t>17.66</t>
  </si>
  <si>
    <t>EBIT, 5 Yr. CAGR %</t>
  </si>
  <si>
    <t>13.11</t>
  </si>
  <si>
    <t>11.24</t>
  </si>
  <si>
    <t>20.29</t>
  </si>
  <si>
    <t>17.37</t>
  </si>
  <si>
    <t>13.69</t>
  </si>
  <si>
    <t>17.59</t>
  </si>
  <si>
    <t>Earnings From Cont. Operations, 5 Yr. CAGR %</t>
  </si>
  <si>
    <t>8.11</t>
  </si>
  <si>
    <t>12.14</t>
  </si>
  <si>
    <t>24.76</t>
  </si>
  <si>
    <t>27.14</t>
  </si>
  <si>
    <t>11.98</t>
  </si>
  <si>
    <t>18.08</t>
  </si>
  <si>
    <t>Net Income, 5 Yr. CAGR %</t>
  </si>
  <si>
    <t>-11.68</t>
  </si>
  <si>
    <t>198.89</t>
  </si>
  <si>
    <t>33.22</t>
  </si>
  <si>
    <t>Normalized Net Income, 5 Yr. CAGR %</t>
  </si>
  <si>
    <t>-20.79</t>
  </si>
  <si>
    <t>-6.54</t>
  </si>
  <si>
    <t>11.8</t>
  </si>
  <si>
    <t>15.67</t>
  </si>
  <si>
    <t>166.64</t>
  </si>
  <si>
    <t>50.12</t>
  </si>
  <si>
    <t>Diluted EPS Before Extra, 5 Yr. CAGR %</t>
  </si>
  <si>
    <t>159.47</t>
  </si>
  <si>
    <t>26.44</t>
  </si>
  <si>
    <t>21.48</t>
  </si>
  <si>
    <t>Accounts Receivable, 5 Yr. CAGR %</t>
  </si>
  <si>
    <t>19.81</t>
  </si>
  <si>
    <t>33.76</t>
  </si>
  <si>
    <t>39.74</t>
  </si>
  <si>
    <t>Net Property, Plant and Equip., 5 Yr. CAGR %</t>
  </si>
  <si>
    <t>80.22</t>
  </si>
  <si>
    <t>87.63</t>
  </si>
  <si>
    <t>80.16</t>
  </si>
  <si>
    <t>63.74</t>
  </si>
  <si>
    <t>Total Assets, 5 Yr. CAGR %</t>
  </si>
  <si>
    <t>18.64</t>
  </si>
  <si>
    <t>42.03</t>
  </si>
  <si>
    <t>40.02</t>
  </si>
  <si>
    <t>31.16</t>
  </si>
  <si>
    <t>28.66</t>
  </si>
  <si>
    <t>Tangible Book Value, 5 Yr. CAGR %</t>
  </si>
  <si>
    <t>21.16</t>
  </si>
  <si>
    <t>12.62</t>
  </si>
  <si>
    <t>40.85</t>
  </si>
  <si>
    <t>41.09</t>
  </si>
  <si>
    <t>37.57</t>
  </si>
  <si>
    <t>Common Equity, 5 Yr. CAGR %</t>
  </si>
  <si>
    <t>22.45</t>
  </si>
  <si>
    <t>14.07</t>
  </si>
  <si>
    <t>42.02</t>
  </si>
  <si>
    <t>39.58</t>
  </si>
  <si>
    <t>36.65</t>
  </si>
  <si>
    <t>Cash From Operations, 5 Yr. CAGR %</t>
  </si>
  <si>
    <t>10.79</t>
  </si>
  <si>
    <t>8.64</t>
  </si>
  <si>
    <t>11.5</t>
  </si>
  <si>
    <t>15.72</t>
  </si>
  <si>
    <t>18.57</t>
  </si>
  <si>
    <t>Capital Expenditures, 5 Yr. CAGR %</t>
  </si>
  <si>
    <t>28.86</t>
  </si>
  <si>
    <t>-12.58</t>
  </si>
  <si>
    <t>82.48</t>
  </si>
  <si>
    <t>46.23</t>
  </si>
  <si>
    <t>16.06</t>
  </si>
  <si>
    <t>15.59</t>
  </si>
  <si>
    <t>Levered Free Cash Flow, 5 Yr. CAGR %</t>
  </si>
  <si>
    <t>23.35</t>
  </si>
  <si>
    <t>17.89</t>
  </si>
  <si>
    <t>8.29</t>
  </si>
  <si>
    <t>9.53</t>
  </si>
  <si>
    <t>Unlevered Free Cash Flow, 5 Yr. CAGR %</t>
  </si>
  <si>
    <t>21.15</t>
  </si>
  <si>
    <t>15.4</t>
  </si>
  <si>
    <t>8.62</t>
  </si>
  <si>
    <t>10.24</t>
  </si>
  <si>
    <t>Dividend Per Share, 5 Yr. CAGR %</t>
  </si>
  <si>
    <t>17.98</t>
  </si>
  <si>
    <t>15.93</t>
  </si>
  <si>
    <t>2020</t>
  </si>
  <si>
    <t>2021</t>
  </si>
  <si>
    <t>2022</t>
  </si>
  <si>
    <t>2023</t>
  </si>
  <si>
    <t>2024</t>
  </si>
  <si>
    <t>2025</t>
  </si>
  <si>
    <t>2026</t>
  </si>
  <si>
    <t>2027</t>
  </si>
  <si>
    <t>Capitalization
                                    1</t>
  </si>
  <si>
    <t>1,650</t>
  </si>
  <si>
    <t>3,214</t>
  </si>
  <si>
    <t>2,875</t>
  </si>
  <si>
    <t>2,855</t>
  </si>
  <si>
    <t>4,563</t>
  </si>
  <si>
    <t>6,151</t>
  </si>
  <si>
    <t>-</t>
  </si>
  <si>
    <t>Change</t>
  </si>
  <si>
    <t>94.74%</t>
  </si>
  <si>
    <t>-10.54%</t>
  </si>
  <si>
    <t>-0.68%</t>
  </si>
  <si>
    <t>59.81%</t>
  </si>
  <si>
    <t>34.82%</t>
  </si>
  <si>
    <t>Enterprise Value (EV)
                                    1</t>
  </si>
  <si>
    <t>1,675</t>
  </si>
  <si>
    <t>3,290</t>
  </si>
  <si>
    <t>2,974</t>
  </si>
  <si>
    <t>2,969</t>
  </si>
  <si>
    <t>4,644</t>
  </si>
  <si>
    <t>6,064</t>
  </si>
  <si>
    <t>5,931</t>
  </si>
  <si>
    <t>5,764</t>
  </si>
  <si>
    <t>96.45%</t>
  </si>
  <si>
    <t>-9.6%</t>
  </si>
  <si>
    <t>-0.17%</t>
  </si>
  <si>
    <t>56.42%</t>
  </si>
  <si>
    <t>30.56%</t>
  </si>
  <si>
    <t>-2.19%</t>
  </si>
  <si>
    <t>-2.82%</t>
  </si>
  <si>
    <t>P/E ratio</t>
  </si>
  <si>
    <t>25.7x</t>
  </si>
  <si>
    <t>30.6x</t>
  </si>
  <si>
    <t>30.8x</t>
  </si>
  <si>
    <t>27.6x</t>
  </si>
  <si>
    <t>23.9x</t>
  </si>
  <si>
    <t>PBR</t>
  </si>
  <si>
    <t>18.5x</t>
  </si>
  <si>
    <t>19.7x</t>
  </si>
  <si>
    <t>8.14x</t>
  </si>
  <si>
    <t>9.62x</t>
  </si>
  <si>
    <t>11.6x</t>
  </si>
  <si>
    <t>10.8x</t>
  </si>
  <si>
    <t>9.63x</t>
  </si>
  <si>
    <t>8.44x</t>
  </si>
  <si>
    <t>PEG</t>
  </si>
  <si>
    <t>1x</t>
  </si>
  <si>
    <t>2.4x</t>
  </si>
  <si>
    <t>1.5x</t>
  </si>
  <si>
    <t>Capitalization / Revenue</t>
  </si>
  <si>
    <t>6.02x</t>
  </si>
  <si>
    <t>9.41x</t>
  </si>
  <si>
    <t>7.81x</t>
  </si>
  <si>
    <t>5.4x</t>
  </si>
  <si>
    <t>10.1x</t>
  </si>
  <si>
    <t>9.16x</t>
  </si>
  <si>
    <t>8.38x</t>
  </si>
  <si>
    <t>7.39x</t>
  </si>
  <si>
    <t>EV / Revenue</t>
  </si>
  <si>
    <t>6.11x</t>
  </si>
  <si>
    <t>8.08x</t>
  </si>
  <si>
    <t>5.62x</t>
  </si>
  <si>
    <t>10.3x</t>
  </si>
  <si>
    <t>9.03x</t>
  </si>
  <si>
    <t>6.93x</t>
  </si>
  <si>
    <t>EV / EBITDA</t>
  </si>
  <si>
    <t>13.2x</t>
  </si>
  <si>
    <t>19.6x</t>
  </si>
  <si>
    <t>16.2x</t>
  </si>
  <si>
    <t>11.4x</t>
  </si>
  <si>
    <t>17x</t>
  </si>
  <si>
    <t>19x</t>
  </si>
  <si>
    <t>14.3x</t>
  </si>
  <si>
    <t>EV / EBIT</t>
  </si>
  <si>
    <t>14.4x</t>
  </si>
  <si>
    <t>21.1x</t>
  </si>
  <si>
    <t>17.5x</t>
  </si>
  <si>
    <t>12.4x</t>
  </si>
  <si>
    <t>18.9x</t>
  </si>
  <si>
    <t>19.9x</t>
  </si>
  <si>
    <t>17.9x</t>
  </si>
  <si>
    <t>15.6x</t>
  </si>
  <si>
    <t>EV / FCF</t>
  </si>
  <si>
    <t>22.4x</t>
  </si>
  <si>
    <t>20x</t>
  </si>
  <si>
    <t>FCF Yield</t>
  </si>
  <si>
    <t>4.46%</t>
  </si>
  <si>
    <t>4.99%</t>
  </si>
  <si>
    <t>Dividend per Share
                                    2</t>
  </si>
  <si>
    <t>1.905</t>
  </si>
  <si>
    <t>2.137</t>
  </si>
  <si>
    <t>2.379</t>
  </si>
  <si>
    <t>Rate of return</t>
  </si>
  <si>
    <t>1.99%</t>
  </si>
  <si>
    <t>1.41%</t>
  </si>
  <si>
    <t>1.81%</t>
  </si>
  <si>
    <t>2.16%</t>
  </si>
  <si>
    <t>1.58%</t>
  </si>
  <si>
    <t>1.29%</t>
  </si>
  <si>
    <t>1.45%</t>
  </si>
  <si>
    <t>1.62%</t>
  </si>
  <si>
    <t>EPS
                                    2</t>
  </si>
  <si>
    <t>5.33</t>
  </si>
  <si>
    <t>6.17</t>
  </si>
  <si>
    <t>Distribution rate</t>
  </si>
  <si>
    <t>51.2%</t>
  </si>
  <si>
    <t>48.2%</t>
  </si>
  <si>
    <t>39.9%</t>
  </si>
  <si>
    <t>40.1%</t>
  </si>
  <si>
    <t>38.6%</t>
  </si>
  <si>
    <t>Net sales
                                    1</t>
  </si>
  <si>
    <t>274</t>
  </si>
  <si>
    <t>341.6</t>
  </si>
  <si>
    <t>367.9</t>
  </si>
  <si>
    <t>528.8</t>
  </si>
  <si>
    <t>451.9</t>
  </si>
  <si>
    <t>671.5</t>
  </si>
  <si>
    <t>734.3</t>
  </si>
  <si>
    <t>832.2</t>
  </si>
  <si>
    <t>EBITDA
                                    1</t>
  </si>
  <si>
    <t>127.3</t>
  </si>
  <si>
    <t>168.2</t>
  </si>
  <si>
    <t>183.9</t>
  </si>
  <si>
    <t>259.8</t>
  </si>
  <si>
    <t>272.5</t>
  </si>
  <si>
    <t>319.1</t>
  </si>
  <si>
    <t>348.6</t>
  </si>
  <si>
    <t>404.4</t>
  </si>
  <si>
    <t>EBIT
                                    1</t>
  </si>
  <si>
    <t>116.4</t>
  </si>
  <si>
    <t>155.7</t>
  </si>
  <si>
    <t>169.6</t>
  </si>
  <si>
    <t>240</t>
  </si>
  <si>
    <t>245.8</t>
  </si>
  <si>
    <t>304.4</t>
  </si>
  <si>
    <t>331.6</t>
  </si>
  <si>
    <t>370.1</t>
  </si>
  <si>
    <t>Net income
                                    1</t>
  </si>
  <si>
    <t>60.82</t>
  </si>
  <si>
    <t>109.1</t>
  </si>
  <si>
    <t>140.9</t>
  </si>
  <si>
    <t>259.2</t>
  </si>
  <si>
    <t>289.1</t>
  </si>
  <si>
    <t>335.3</t>
  </si>
  <si>
    <t>Net Debt
                                    1</t>
  </si>
  <si>
    <t>24.4</t>
  </si>
  <si>
    <t>76.15</t>
  </si>
  <si>
    <t>99.19</t>
  </si>
  <si>
    <t>113.8</t>
  </si>
  <si>
    <t>81.52</t>
  </si>
  <si>
    <t>-87.51</t>
  </si>
  <si>
    <t>-220.3</t>
  </si>
  <si>
    <t>-387.5</t>
  </si>
  <si>
    <t>Reference price
                                    2</t>
  </si>
  <si>
    <t>55.31</t>
  </si>
  <si>
    <t>88.56</t>
  </si>
  <si>
    <t>77.29</t>
  </si>
  <si>
    <t>73.98</t>
  </si>
  <si>
    <t>112.76</t>
  </si>
  <si>
    <t>147.26</t>
  </si>
  <si>
    <t>Nbr of stocks (in thousands)</t>
  </si>
  <si>
    <t>29,835</t>
  </si>
  <si>
    <t>36,287</t>
  </si>
  <si>
    <t>37,194</t>
  </si>
  <si>
    <t>38,593</t>
  </si>
  <si>
    <t>40,463</t>
  </si>
  <si>
    <t>41,770</t>
  </si>
  <si>
    <t>Announcement Date</t>
  </si>
  <si>
    <t>5/28/20</t>
  </si>
  <si>
    <t>5/27/21</t>
  </si>
  <si>
    <t>5/26/22</t>
  </si>
  <si>
    <t>5/25/23</t>
  </si>
  <si>
    <t>5/23/24</t>
  </si>
  <si>
    <t>address1</t>
  </si>
  <si>
    <t>110 Washington Street</t>
  </si>
  <si>
    <t>address2</t>
  </si>
  <si>
    <t>Suite 1300 Conshohocken</t>
  </si>
  <si>
    <t>city</t>
  </si>
  <si>
    <t>Philadelphia</t>
  </si>
  <si>
    <t>state</t>
  </si>
  <si>
    <t>PA</t>
  </si>
  <si>
    <t>zip</t>
  </si>
  <si>
    <t>19428</t>
  </si>
  <si>
    <t>country</t>
  </si>
  <si>
    <t>phone</t>
  </si>
  <si>
    <t>610 934 2222</t>
  </si>
  <si>
    <t>fax</t>
  </si>
  <si>
    <t>610 617 9853</t>
  </si>
  <si>
    <t>website</t>
  </si>
  <si>
    <t>https://www.hamiltonlane.com</t>
  </si>
  <si>
    <t>industry</t>
  </si>
  <si>
    <t>Asset Management</t>
  </si>
  <si>
    <t>industryKey</t>
  </si>
  <si>
    <t>asset-management</t>
  </si>
  <si>
    <t>industryDisp</t>
  </si>
  <si>
    <t>sector</t>
  </si>
  <si>
    <t>Financial Services</t>
  </si>
  <si>
    <t>sectorKey</t>
  </si>
  <si>
    <t>financial-services</t>
  </si>
  <si>
    <t>sectorDisp</t>
  </si>
  <si>
    <t>longBusinessSummary</t>
  </si>
  <si>
    <t>Hamilton Lane Incorporated is a private equity and venture capital firm specializing in early venture, emerging growth, turnaround, middle market, mature, mid-venture, bridge, buyout, distressed/vulture, loan, mezzanine in growth capital companies. The firm manages alternative investment strategies like direct credit, direct, fund of fund, evergreen and real assets. For primary and secondary fund of fund investments, the firm focuses to invest in private equity, buyout, special situations, credit, growth equity, middle market, mature, turnarounds, mezzanine and venture capital funds. It prefers to invest in energy, industrials, commercial services, internet software &amp; services, consumer discretionary, health care, real estate, information technology, tech-enabled businesses, financials, utilities, and consumer services. The firm prefers to invest in Africa/Middle East, Asia/Pacific, Europe, Latin America and Caribbean, United States of America, California and surrounding states, Australia, Japan, United Kingdom, and Canada. The firm prefers to invest between $1 million and $100 million in companies with small- to mid-sized enterprise values. It prefers to take majority stake. Hamilton Lane Incorporated was founded in 1991 and is based in Conshohocken, Pennsylvania with additional offices across Europe, North America, Asia Pacific and the Middle East.</t>
  </si>
  <si>
    <t>fullTimeEmployees</t>
  </si>
  <si>
    <t>companyOfficers</t>
  </si>
  <si>
    <t>[{'maxAge': 1, 'name': 'Mr. Mario Lucio Giannini J.D.', 'age': 70, 'title': 'Executive Co-Chairman', 'yearBorn': 1954, 'fiscalYear': 2024, 'totalPay': 376295, 'exercisedValue': 0, 'unexercisedValue': 0}, {'maxAge': 1, 'name': 'Mr. Erik R. Hirsch', 'age': 51, 'title': 'Co-CEO &amp; Member of the Board', 'yearBorn': 1973, 'fiscalYear': 2024, 'totalPay': 3072994, 'exercisedValue': 0, 'unexercisedValue': 0}, {'maxAge': 1, 'name': 'Dr. Juan M. Delgado-Moreira C.F.A., Ph.D.', 'age': 53, 'title': 'Co-CEO &amp; Member of the Board', 'yearBorn': 1971, 'fiscalYear': 2024, 'totalPay': 2304706, 'exercisedValue': 0, 'unexercisedValue': 0}, {'maxAge': 1, 'name': 'Ms. Andrea F. Kramer', 'title': 'COO &amp; Chief Risk Officer', 'fiscalYear': 2024, 'totalPay': 1811446, 'exercisedValue': 0, 'unexercisedValue': 0}, {'maxAge': 1, 'name': 'Mr. Jeffrey B. Armbrister', 'age': 51, 'title': 'CFO &amp; Treasurer', 'yearBorn': 1973, 'fiscalYear': 2024, 'totalPay': 1102620, 'exercisedValue': 0, 'unexercisedValue': 0}, {'maxAge': 1, 'name': 'Mr. Drew T. Carl CPA', 'age': 42, 'title': 'MD &amp; Chief Accounting Officer', 'yearBorn': 1982, 'fiscalYear': 2024, 'totalPay': 625214, 'exercisedValue': 0, 'unexercisedValue': 0}, {'maxAge': 1, 'name': 'Ms. Lydia A. Gavalis J.D.', 'age': 60, 'title': 'General Counsel &amp; Secretary', 'yearBorn': 1964, 'fiscalYear': 2024, 'totalPay': 796760, 'exercisedValue': 0, 'unexercisedValue': 0}, {'maxAge': 1, 'name': 'Mr. Hartley Raymond Rogers', 'age': 63, 'title': 'Executive Co-Chairman', 'yearBorn': 1961, 'fiscalYear': 2024, 'totalPay': 964388, 'exercisedValue': 0, 'unexercisedValue': 0}, {'maxAge': 1, 'name': 'Mr. Andrew  Schardt', 'age': 46, 'title': 'Vice Chairman, Head of Investment Strategy &amp; Co-Head of Direct Equity', 'yearBorn': 1978, 'fiscalYear': 2024, 'exercisedValue': 0, 'unexercisedValue': 0}, {'maxAge': 1, 'name': 'Mr. Thomas J. Kerr', 'title': 'Co-Head of Investments &amp; Co-Head of Secondary Investments',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</si>
  <si>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</si>
  <si>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</si>
  <si>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</si>
  <si>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</si>
  <si>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</si>
  <si>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</si>
  <si>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</si>
  <si>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</si>
  <si>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</si>
  <si>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</si>
  <si>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</si>
  <si>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</si>
  <si>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</si>
  <si>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</si>
  <si>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</si>
  <si>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</si>
  <si>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</si>
  <si>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</si>
  <si>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</si>
  <si>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</si>
  <si>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</si>
  <si>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</si>
  <si>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</si>
  <si>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</si>
  <si>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</si>
  <si>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</si>
  <si>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</si>
  <si>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</si>
  <si>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</si>
  <si>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</si>
  <si>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</si>
  <si>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</si>
  <si>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</si>
  <si>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</si>
  <si>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</si>
  <si>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</si>
  <si>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</si>
  <si>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</si>
  <si>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</si>
  <si>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</si>
  <si>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</si>
  <si>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</si>
  <si>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</si>
  <si>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</si>
  <si>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</si>
  <si>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</si>
  <si>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</si>
  <si>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</si>
  <si>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</si>
  <si>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</si>
  <si>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</si>
  <si>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</si>
  <si>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</si>
  <si>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</si>
  <si>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</si>
  <si>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</si>
  <si>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</si>
  <si>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</si>
  <si>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</si>
  <si>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</si>
  <si>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</si>
  <si>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</si>
  <si>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</si>
  <si>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</si>
  <si>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</si>
  <si>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</si>
  <si>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</si>
  <si>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</si>
  <si>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</si>
  <si>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</si>
  <si>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</si>
  <si>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</si>
  <si>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</si>
  <si>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</si>
  <si>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</si>
  <si>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</si>
  <si>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</si>
  <si>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</si>
  <si>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</si>
  <si>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</si>
  <si>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Hamilton Lane Incorporated</t>
  </si>
  <si>
    <t>longName</t>
  </si>
  <si>
    <t>firstTradeDateEpochUtc</t>
  </si>
  <si>
    <t>timeZoneFullName</t>
  </si>
  <si>
    <t>America/New_York</t>
  </si>
  <si>
    <t>timeZoneShortName</t>
  </si>
  <si>
    <t>EST</t>
  </si>
  <si>
    <t>uuid</t>
  </si>
  <si>
    <t>2300edfd-b621-3c50-83bf-870a3a97c0d8</t>
  </si>
  <si>
    <t>messageBoardId</t>
  </si>
  <si>
    <t>finmb_780675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</si>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</sst>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miltonla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146.74</v>
      </c>
      <c r="C4" s="2"/>
      <c r="D4" s="2"/>
      <c r="E4" s="2"/>
      <c r="F4" s="2"/>
      <c r="G4" s="2"/>
      <c r="H4" s="2"/>
      <c r="I4" s="2"/>
      <c r="J4" s="2"/>
      <c r="K4" s="2"/>
      <c r="L4" s="2"/>
      <c r="M4" s="2"/>
      <c r="N4" s="2"/>
      <c r="O4" s="2"/>
      <c r="P4" s="2"/>
      <c r="Q4" s="2"/>
      <c r="R4" s="2"/>
      <c r="S4" s="2"/>
      <c r="T4" s="2"/>
      <c r="U4" s="2"/>
      <c r="V4" s="2"/>
      <c r="W4" s="2"/>
      <c r="X4" s="2"/>
      <c r="Y4" s="2"/>
      <c r="Z4" s="2"/>
    </row>
    <row r="5">
      <c r="A5" s="1" t="s">
        <v>7</v>
      </c>
      <c r="B5" s="1">
        <v>89.9958751550075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8.16351744E9</v>
      </c>
      <c r="C8" s="2"/>
      <c r="D8" s="2"/>
      <c r="E8" s="2"/>
      <c r="F8" s="2"/>
      <c r="G8" s="2"/>
      <c r="H8" s="2"/>
      <c r="I8" s="2"/>
      <c r="J8" s="2"/>
      <c r="K8" s="2"/>
      <c r="L8" s="2"/>
      <c r="M8" s="2"/>
      <c r="N8" s="2"/>
      <c r="O8" s="2"/>
      <c r="P8" s="2"/>
      <c r="Q8" s="2"/>
      <c r="R8" s="2"/>
      <c r="S8" s="2"/>
      <c r="T8" s="2"/>
      <c r="U8" s="2"/>
      <c r="V8" s="2"/>
      <c r="W8" s="2"/>
      <c r="X8" s="2"/>
      <c r="Y8" s="2"/>
      <c r="Z8" s="2"/>
    </row>
    <row r="9">
      <c r="A9" s="1" t="s">
        <v>13</v>
      </c>
      <c r="B9" s="1">
        <v>14.522</v>
      </c>
      <c r="C9" s="2"/>
      <c r="D9" s="2"/>
      <c r="E9" s="2"/>
      <c r="F9" s="2"/>
      <c r="G9" s="2"/>
      <c r="H9" s="2"/>
      <c r="I9" s="2"/>
      <c r="J9" s="2"/>
      <c r="K9" s="2"/>
      <c r="L9" s="2"/>
      <c r="M9" s="2"/>
      <c r="N9" s="2"/>
      <c r="O9" s="2"/>
      <c r="P9" s="2"/>
      <c r="Q9" s="2"/>
      <c r="R9" s="2"/>
      <c r="S9" s="2"/>
      <c r="T9" s="2"/>
      <c r="U9" s="2"/>
      <c r="V9" s="2"/>
      <c r="W9" s="2"/>
      <c r="X9" s="2"/>
      <c r="Y9" s="2"/>
      <c r="Z9" s="2"/>
    </row>
    <row r="10">
      <c r="A10" s="1" t="s">
        <v>14</v>
      </c>
      <c r="B10" s="1">
        <v>27.87352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69.0</v>
      </c>
      <c r="C2" s="1">
        <v>57.0</v>
      </c>
      <c r="D2" s="1">
        <v>61.0</v>
      </c>
      <c r="E2" s="1">
        <v>17.0</v>
      </c>
      <c r="F2" s="1">
        <v>33.0</v>
      </c>
      <c r="G2" s="1">
        <v>60.0</v>
      </c>
      <c r="H2" s="1">
        <v>98.0</v>
      </c>
      <c r="I2" s="1">
        <v>146.0</v>
      </c>
      <c r="J2" s="1">
        <v>109.0</v>
      </c>
      <c r="K2" s="1">
        <v>141.0</v>
      </c>
      <c r="L2" s="2"/>
      <c r="M2" s="2"/>
      <c r="N2" s="2"/>
      <c r="O2" s="2"/>
      <c r="P2" s="2"/>
      <c r="Q2" s="2"/>
      <c r="R2" s="2"/>
      <c r="S2" s="2"/>
      <c r="T2" s="2"/>
      <c r="U2" s="2"/>
      <c r="V2" s="2"/>
      <c r="W2" s="2"/>
      <c r="X2" s="2"/>
      <c r="Y2" s="2"/>
      <c r="Z2" s="2"/>
    </row>
    <row r="3">
      <c r="A3" s="1" t="s">
        <v>18</v>
      </c>
      <c r="B3" s="1">
        <v>1.0</v>
      </c>
      <c r="C3" s="1">
        <v>1.0</v>
      </c>
      <c r="D3" s="1">
        <v>1.0</v>
      </c>
      <c r="E3" s="1">
        <v>1.0</v>
      </c>
      <c r="F3" s="1">
        <v>2.0</v>
      </c>
      <c r="G3" s="1">
        <v>2.0</v>
      </c>
      <c r="H3" s="1">
        <v>2.0</v>
      </c>
      <c r="I3" s="1">
        <v>2.0</v>
      </c>
      <c r="J3" s="1">
        <v>5.0</v>
      </c>
      <c r="K3" s="1">
        <v>6.0</v>
      </c>
      <c r="L3" s="2"/>
      <c r="M3" s="2"/>
      <c r="N3" s="2"/>
      <c r="O3" s="2"/>
      <c r="P3" s="2"/>
      <c r="Q3" s="2"/>
      <c r="R3" s="2"/>
      <c r="S3" s="2"/>
      <c r="T3" s="2"/>
      <c r="U3" s="2"/>
      <c r="V3" s="2"/>
      <c r="W3" s="2"/>
      <c r="X3" s="2"/>
      <c r="Y3" s="2"/>
      <c r="Z3" s="2"/>
    </row>
    <row r="4">
      <c r="A4" s="1" t="s">
        <v>19</v>
      </c>
      <c r="B4" s="1">
        <v>9.0</v>
      </c>
      <c r="C4" s="1">
        <v>9.0</v>
      </c>
      <c r="D4" s="1">
        <v>9.0</v>
      </c>
      <c r="E4" s="1">
        <v>32.0</v>
      </c>
      <c r="F4" s="1">
        <v>45.0</v>
      </c>
      <c r="G4" s="1">
        <v>60.0</v>
      </c>
      <c r="H4" s="1">
        <v>1.0</v>
      </c>
      <c r="I4" s="1">
        <v>2.0</v>
      </c>
      <c r="J4" s="1">
        <v>2.0</v>
      </c>
      <c r="K4" s="1">
        <v>1.0</v>
      </c>
      <c r="L4" s="2"/>
      <c r="M4" s="2"/>
      <c r="N4" s="2"/>
      <c r="O4" s="2"/>
      <c r="P4" s="2"/>
      <c r="Q4" s="2"/>
      <c r="R4" s="2"/>
      <c r="S4" s="2"/>
      <c r="T4" s="2"/>
      <c r="U4" s="2"/>
      <c r="V4" s="2"/>
      <c r="W4" s="2"/>
      <c r="X4" s="2"/>
      <c r="Y4" s="2"/>
      <c r="Z4" s="2"/>
    </row>
    <row r="5">
      <c r="A5" s="1" t="s">
        <v>20</v>
      </c>
      <c r="B5" s="1">
        <v>1.0</v>
      </c>
      <c r="C5" s="1">
        <v>2.0</v>
      </c>
      <c r="D5" s="1">
        <v>1.0</v>
      </c>
      <c r="E5" s="1">
        <v>1.0</v>
      </c>
      <c r="F5" s="1">
        <v>2.0</v>
      </c>
      <c r="G5" s="1">
        <v>3.0</v>
      </c>
      <c r="H5" s="1">
        <v>4.0</v>
      </c>
      <c r="I5" s="1">
        <v>5.0</v>
      </c>
      <c r="J5" s="1">
        <v>7.0</v>
      </c>
      <c r="K5" s="1">
        <v>8.0</v>
      </c>
      <c r="L5" s="2"/>
      <c r="M5" s="2"/>
      <c r="N5" s="2"/>
      <c r="O5" s="2"/>
      <c r="P5" s="2"/>
      <c r="Q5" s="2"/>
      <c r="R5" s="2"/>
      <c r="S5" s="2"/>
      <c r="T5" s="2"/>
      <c r="U5" s="2"/>
      <c r="V5" s="2"/>
      <c r="W5" s="2"/>
      <c r="X5" s="2"/>
      <c r="Y5" s="2"/>
      <c r="Z5" s="2"/>
    </row>
    <row r="6">
      <c r="A6" s="1" t="s">
        <v>21</v>
      </c>
      <c r="B6" s="1">
        <v>91.0</v>
      </c>
      <c r="C6" s="1">
        <v>3.0</v>
      </c>
      <c r="D6" s="1">
        <v>4.0</v>
      </c>
      <c r="E6" s="1">
        <v>1.0</v>
      </c>
      <c r="F6" s="1">
        <v>48.0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2.0</v>
      </c>
      <c r="K7" s="1">
        <v>0.0</v>
      </c>
      <c r="L7" s="2"/>
      <c r="M7" s="2"/>
      <c r="N7" s="2"/>
      <c r="O7" s="2"/>
      <c r="P7" s="2"/>
      <c r="Q7" s="2"/>
      <c r="R7" s="2"/>
      <c r="S7" s="2"/>
      <c r="T7" s="2"/>
      <c r="U7" s="2"/>
      <c r="V7" s="2"/>
      <c r="W7" s="2"/>
      <c r="X7" s="2"/>
      <c r="Y7" s="2"/>
      <c r="Z7" s="2"/>
    </row>
    <row r="8">
      <c r="A8" s="1" t="s">
        <v>23</v>
      </c>
      <c r="B8" s="1">
        <v>0.0</v>
      </c>
      <c r="C8" s="1">
        <v>-5.0</v>
      </c>
      <c r="D8" s="1">
        <v>0.0</v>
      </c>
      <c r="E8" s="1">
        <v>0.0</v>
      </c>
      <c r="F8" s="1">
        <v>-11.0</v>
      </c>
      <c r="G8" s="1">
        <v>-6.0</v>
      </c>
      <c r="H8" s="1">
        <v>-8.0</v>
      </c>
      <c r="I8" s="1">
        <v>-63.0</v>
      </c>
      <c r="J8" s="1">
        <v>10.0</v>
      </c>
      <c r="K8" s="1">
        <v>-78.0</v>
      </c>
      <c r="L8" s="2"/>
      <c r="M8" s="2"/>
      <c r="N8" s="2"/>
      <c r="O8" s="2"/>
      <c r="P8" s="2"/>
      <c r="Q8" s="2"/>
      <c r="R8" s="2"/>
      <c r="S8" s="2"/>
      <c r="T8" s="2"/>
      <c r="U8" s="2"/>
      <c r="V8" s="2"/>
      <c r="W8" s="2"/>
      <c r="X8" s="2"/>
      <c r="Y8" s="2"/>
      <c r="Z8" s="2"/>
    </row>
    <row r="9">
      <c r="A9" s="1" t="s">
        <v>24</v>
      </c>
      <c r="B9" s="1">
        <v>-10.0</v>
      </c>
      <c r="C9" s="1">
        <v>-1.0</v>
      </c>
      <c r="D9" s="1">
        <v>-12.0</v>
      </c>
      <c r="E9" s="1">
        <v>-17.0</v>
      </c>
      <c r="F9" s="1">
        <v>-7.0</v>
      </c>
      <c r="G9" s="1">
        <v>-20.0</v>
      </c>
      <c r="H9" s="1">
        <v>-30.0</v>
      </c>
      <c r="I9" s="1">
        <v>-79.0</v>
      </c>
      <c r="J9" s="1">
        <v>-6.0</v>
      </c>
      <c r="K9" s="1">
        <v>-36.0</v>
      </c>
      <c r="L9" s="2"/>
      <c r="M9" s="2"/>
      <c r="N9" s="2"/>
      <c r="O9" s="2"/>
      <c r="P9" s="2"/>
      <c r="Q9" s="2"/>
      <c r="R9" s="2"/>
      <c r="S9" s="2"/>
      <c r="T9" s="2"/>
      <c r="U9" s="2"/>
      <c r="V9" s="2"/>
      <c r="W9" s="2"/>
      <c r="X9" s="2"/>
      <c r="Y9" s="2"/>
      <c r="Z9" s="2"/>
    </row>
    <row r="10">
      <c r="A10" s="1" t="s">
        <v>25</v>
      </c>
      <c r="B10" s="1">
        <v>3.0</v>
      </c>
      <c r="C10" s="1">
        <v>3.0</v>
      </c>
      <c r="D10" s="1">
        <v>4.0</v>
      </c>
      <c r="E10" s="1">
        <v>5.0</v>
      </c>
      <c r="F10" s="1">
        <v>6.0</v>
      </c>
      <c r="G10" s="1">
        <v>7.0</v>
      </c>
      <c r="H10" s="1">
        <v>7.0</v>
      </c>
      <c r="I10" s="1">
        <v>7.0</v>
      </c>
      <c r="J10" s="1">
        <v>9.0</v>
      </c>
      <c r="K10" s="1">
        <v>12.0</v>
      </c>
      <c r="L10" s="2"/>
      <c r="M10" s="2"/>
      <c r="N10" s="2"/>
      <c r="O10" s="2"/>
      <c r="P10" s="2"/>
      <c r="Q10" s="2"/>
      <c r="R10" s="2"/>
      <c r="S10" s="2"/>
      <c r="T10" s="2"/>
      <c r="U10" s="2"/>
      <c r="V10" s="2"/>
      <c r="W10" s="2"/>
      <c r="X10" s="2"/>
      <c r="Y10" s="2"/>
      <c r="Z10" s="2"/>
    </row>
    <row r="11">
      <c r="A11" s="1" t="s">
        <v>26</v>
      </c>
      <c r="B11" s="1">
        <v>11.0</v>
      </c>
      <c r="C11" s="1">
        <v>2.0</v>
      </c>
      <c r="D11" s="1">
        <v>84.0</v>
      </c>
      <c r="E11" s="1">
        <v>122.0</v>
      </c>
      <c r="F11" s="1">
        <v>91.0</v>
      </c>
      <c r="G11" s="1">
        <v>86.0</v>
      </c>
      <c r="H11" s="1">
        <v>88.0</v>
      </c>
      <c r="I11" s="1">
        <v>176.0</v>
      </c>
      <c r="J11" s="1">
        <v>113.0</v>
      </c>
      <c r="K11" s="1">
        <v>39.0</v>
      </c>
      <c r="L11" s="2"/>
      <c r="M11" s="2"/>
      <c r="N11" s="2"/>
      <c r="O11" s="2"/>
      <c r="P11" s="2"/>
      <c r="Q11" s="2"/>
      <c r="R11" s="2"/>
      <c r="S11" s="2"/>
      <c r="T11" s="2"/>
      <c r="U11" s="2"/>
      <c r="V11" s="2"/>
      <c r="W11" s="2"/>
      <c r="X11" s="2"/>
      <c r="Y11" s="2"/>
      <c r="Z11" s="2"/>
    </row>
    <row r="12">
      <c r="A12" s="1" t="s">
        <v>27</v>
      </c>
      <c r="B12" s="1">
        <v>-6.0</v>
      </c>
      <c r="C12" s="1">
        <v>4.0</v>
      </c>
      <c r="D12" s="1">
        <v>-28.0</v>
      </c>
      <c r="E12" s="1">
        <v>-2.0</v>
      </c>
      <c r="F12" s="1">
        <v>-5.0</v>
      </c>
      <c r="G12" s="1">
        <v>-10.0</v>
      </c>
      <c r="H12" s="1">
        <v>1.0</v>
      </c>
      <c r="I12" s="1">
        <v>-22.0</v>
      </c>
      <c r="J12" s="1">
        <v>4.0</v>
      </c>
      <c r="K12" s="1">
        <v>-61.0</v>
      </c>
      <c r="L12" s="2"/>
      <c r="M12" s="2"/>
      <c r="N12" s="2"/>
      <c r="O12" s="2"/>
      <c r="P12" s="2"/>
      <c r="Q12" s="2"/>
      <c r="R12" s="2"/>
      <c r="S12" s="2"/>
      <c r="T12" s="2"/>
      <c r="U12" s="2"/>
      <c r="V12" s="2"/>
      <c r="W12" s="2"/>
      <c r="X12" s="2"/>
      <c r="Y12" s="2"/>
      <c r="Z12" s="2"/>
    </row>
    <row r="13">
      <c r="A13" s="1" t="s">
        <v>28</v>
      </c>
      <c r="B13" s="1">
        <v>68.0</v>
      </c>
      <c r="C13" s="1">
        <v>-1.0</v>
      </c>
      <c r="D13" s="1">
        <v>72.0</v>
      </c>
      <c r="E13" s="1">
        <v>33.0</v>
      </c>
      <c r="F13" s="1">
        <v>91.0</v>
      </c>
      <c r="G13" s="1">
        <v>-65.0</v>
      </c>
      <c r="H13" s="1">
        <v>20.0</v>
      </c>
      <c r="I13" s="1">
        <v>65.0</v>
      </c>
      <c r="J13" s="1">
        <v>1.0</v>
      </c>
      <c r="K13" s="1">
        <v>-5.0</v>
      </c>
      <c r="L13" s="2"/>
      <c r="M13" s="2"/>
      <c r="N13" s="2"/>
      <c r="O13" s="2"/>
      <c r="P13" s="2"/>
      <c r="Q13" s="2"/>
      <c r="R13" s="2"/>
      <c r="S13" s="2"/>
      <c r="T13" s="2"/>
      <c r="U13" s="2"/>
      <c r="V13" s="2"/>
      <c r="W13" s="2"/>
      <c r="X13" s="2"/>
      <c r="Y13" s="2"/>
      <c r="Z13" s="2"/>
    </row>
    <row r="14">
      <c r="A14" s="1" t="s">
        <v>29</v>
      </c>
      <c r="B14" s="1">
        <v>1.0</v>
      </c>
      <c r="C14" s="1">
        <v>43.0</v>
      </c>
      <c r="D14" s="1">
        <v>0.0</v>
      </c>
      <c r="E14" s="1">
        <v>-38.0</v>
      </c>
      <c r="F14" s="1">
        <v>-2.0</v>
      </c>
      <c r="G14" s="1">
        <v>0.0</v>
      </c>
      <c r="H14" s="1">
        <v>-3.0</v>
      </c>
      <c r="I14" s="1">
        <v>0.0</v>
      </c>
      <c r="J14" s="1">
        <v>0.0</v>
      </c>
      <c r="K14" s="1">
        <v>0.0</v>
      </c>
      <c r="L14" s="2"/>
      <c r="M14" s="2"/>
      <c r="N14" s="2"/>
      <c r="O14" s="2"/>
      <c r="P14" s="2"/>
      <c r="Q14" s="2"/>
      <c r="R14" s="2"/>
      <c r="S14" s="2"/>
      <c r="T14" s="2"/>
      <c r="U14" s="2"/>
      <c r="V14" s="2"/>
      <c r="W14" s="2"/>
      <c r="X14" s="2"/>
      <c r="Y14" s="2"/>
      <c r="Z14" s="2"/>
    </row>
    <row r="15">
      <c r="A15" s="1" t="s">
        <v>30</v>
      </c>
      <c r="B15" s="1">
        <v>3.0</v>
      </c>
      <c r="C15" s="1">
        <v>70.0</v>
      </c>
      <c r="D15" s="1">
        <v>-2.0</v>
      </c>
      <c r="E15" s="1">
        <v>5.0</v>
      </c>
      <c r="F15" s="1">
        <v>2.0</v>
      </c>
      <c r="G15" s="1">
        <v>-4.0</v>
      </c>
      <c r="H15" s="1">
        <v>31.0</v>
      </c>
      <c r="I15" s="1">
        <v>8.0</v>
      </c>
      <c r="J15" s="1">
        <v>-25.0</v>
      </c>
      <c r="K15" s="1">
        <v>18.0</v>
      </c>
      <c r="L15" s="2"/>
      <c r="M15" s="2"/>
      <c r="N15" s="2"/>
      <c r="O15" s="2"/>
      <c r="P15" s="2"/>
      <c r="Q15" s="2"/>
      <c r="R15" s="2"/>
      <c r="S15" s="2"/>
      <c r="T15" s="2"/>
      <c r="U15" s="2"/>
      <c r="V15" s="2"/>
      <c r="W15" s="2"/>
      <c r="X15" s="2"/>
      <c r="Y15" s="2"/>
      <c r="Z15" s="2"/>
    </row>
    <row r="16">
      <c r="A16" s="1" t="s">
        <v>31</v>
      </c>
      <c r="B16" s="1">
        <v>76.0</v>
      </c>
      <c r="C16" s="1">
        <v>109.0</v>
      </c>
      <c r="D16" s="1">
        <v>81.0</v>
      </c>
      <c r="E16" s="1">
        <v>96.0</v>
      </c>
      <c r="F16" s="1">
        <v>112.0</v>
      </c>
      <c r="G16" s="1">
        <v>116.0</v>
      </c>
      <c r="H16" s="1">
        <v>188.0</v>
      </c>
      <c r="I16" s="1">
        <v>170.0</v>
      </c>
      <c r="J16" s="1">
        <v>227.0</v>
      </c>
      <c r="K16" s="1">
        <v>121.0</v>
      </c>
      <c r="L16" s="2"/>
      <c r="M16" s="2"/>
      <c r="N16" s="2"/>
      <c r="O16" s="2"/>
      <c r="P16" s="2"/>
      <c r="Q16" s="2"/>
      <c r="R16" s="2"/>
      <c r="S16" s="2"/>
      <c r="T16" s="2"/>
      <c r="U16" s="2"/>
      <c r="V16" s="2"/>
      <c r="W16" s="2"/>
      <c r="X16" s="2"/>
      <c r="Y16" s="2"/>
      <c r="Z16" s="2"/>
    </row>
    <row r="17">
      <c r="A17" s="1" t="s">
        <v>32</v>
      </c>
      <c r="B17" s="1">
        <v>-3.0</v>
      </c>
      <c r="C17" s="1">
        <v>-92.0</v>
      </c>
      <c r="D17" s="1">
        <v>-1.0</v>
      </c>
      <c r="E17" s="1">
        <v>-2.0</v>
      </c>
      <c r="F17" s="1">
        <v>-5.0</v>
      </c>
      <c r="G17" s="1">
        <v>-1.0</v>
      </c>
      <c r="H17" s="1">
        <v>-18.0</v>
      </c>
      <c r="I17" s="1">
        <v>-8.0</v>
      </c>
      <c r="J17" s="1">
        <v>-4.0</v>
      </c>
      <c r="K17" s="1">
        <v>-11.0</v>
      </c>
      <c r="L17" s="2"/>
      <c r="M17" s="2"/>
      <c r="N17" s="2"/>
      <c r="O17" s="2"/>
      <c r="P17" s="2"/>
      <c r="Q17" s="2"/>
      <c r="R17" s="2"/>
      <c r="S17" s="2"/>
      <c r="T17" s="2"/>
      <c r="U17" s="2"/>
      <c r="V17" s="2"/>
      <c r="W17" s="2"/>
      <c r="X17" s="2"/>
      <c r="Y17" s="2"/>
      <c r="Z17" s="2"/>
    </row>
    <row r="18">
      <c r="A18" s="1" t="s">
        <v>33</v>
      </c>
      <c r="B18" s="1">
        <v>0.0</v>
      </c>
      <c r="C18" s="1">
        <v>0.0</v>
      </c>
      <c r="D18" s="1">
        <v>0.0</v>
      </c>
      <c r="E18" s="1">
        <v>-5.0</v>
      </c>
      <c r="F18" s="1">
        <v>0.0</v>
      </c>
      <c r="G18" s="1">
        <v>0.0</v>
      </c>
      <c r="H18" s="1">
        <v>0.0</v>
      </c>
      <c r="I18" s="1">
        <v>-10.0</v>
      </c>
      <c r="J18" s="1">
        <v>-1.0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-4.0</v>
      </c>
      <c r="H19" s="1">
        <v>-1.0</v>
      </c>
      <c r="I19" s="1">
        <v>0.0</v>
      </c>
      <c r="J19" s="1">
        <v>0.0</v>
      </c>
      <c r="K19" s="1">
        <v>3.0</v>
      </c>
      <c r="L19" s="2"/>
      <c r="M19" s="2"/>
      <c r="N19" s="2"/>
      <c r="O19" s="2"/>
      <c r="P19" s="2"/>
      <c r="Q19" s="2"/>
      <c r="R19" s="2"/>
      <c r="S19" s="2"/>
      <c r="T19" s="2"/>
      <c r="U19" s="2"/>
      <c r="V19" s="2"/>
      <c r="W19" s="2"/>
      <c r="X19" s="2"/>
      <c r="Y19" s="2"/>
      <c r="Z19" s="2"/>
    </row>
    <row r="20">
      <c r="A20" s="1" t="s">
        <v>35</v>
      </c>
      <c r="B20" s="1">
        <v>-19.0</v>
      </c>
      <c r="C20" s="1">
        <v>-18.0</v>
      </c>
      <c r="D20" s="1">
        <v>-24.0</v>
      </c>
      <c r="E20" s="1">
        <v>-30.0</v>
      </c>
      <c r="F20" s="1">
        <v>-23.0</v>
      </c>
      <c r="G20" s="1">
        <v>-51.0</v>
      </c>
      <c r="H20" s="1">
        <v>-126.0</v>
      </c>
      <c r="I20" s="1">
        <v>-51.0</v>
      </c>
      <c r="J20" s="1">
        <v>-93.0</v>
      </c>
      <c r="K20" s="1">
        <v>-106.0</v>
      </c>
      <c r="L20" s="2"/>
      <c r="M20" s="2"/>
      <c r="N20" s="2"/>
      <c r="O20" s="2"/>
      <c r="P20" s="2"/>
      <c r="Q20" s="2"/>
      <c r="R20" s="2"/>
      <c r="S20" s="2"/>
      <c r="T20" s="2"/>
      <c r="U20" s="2"/>
      <c r="V20" s="2"/>
      <c r="W20" s="2"/>
      <c r="X20" s="2"/>
      <c r="Y20" s="2"/>
      <c r="Z20" s="2"/>
    </row>
    <row r="21" ht="15.75" customHeight="1">
      <c r="A21" s="1" t="s">
        <v>36</v>
      </c>
      <c r="B21" s="1">
        <v>13.0</v>
      </c>
      <c r="C21" s="1">
        <v>21.0</v>
      </c>
      <c r="D21" s="1">
        <v>8.0</v>
      </c>
      <c r="E21" s="1">
        <v>16.0</v>
      </c>
      <c r="F21" s="1">
        <v>9.0</v>
      </c>
      <c r="G21" s="1">
        <v>7.0</v>
      </c>
      <c r="H21" s="1">
        <v>-276.0</v>
      </c>
      <c r="I21" s="1">
        <v>0.0</v>
      </c>
      <c r="J21" s="1">
        <v>278.0</v>
      </c>
      <c r="K21" s="1">
        <v>-8.0</v>
      </c>
      <c r="L21" s="2"/>
      <c r="M21" s="2"/>
      <c r="N21" s="2"/>
      <c r="O21" s="2"/>
      <c r="P21" s="2"/>
      <c r="Q21" s="2"/>
      <c r="R21" s="2"/>
      <c r="S21" s="2"/>
      <c r="T21" s="2"/>
      <c r="U21" s="2"/>
      <c r="V21" s="2"/>
      <c r="W21" s="2"/>
      <c r="X21" s="2"/>
      <c r="Y21" s="2"/>
      <c r="Z21" s="2"/>
    </row>
    <row r="22" ht="15.75" customHeight="1">
      <c r="A22" s="1" t="s">
        <v>37</v>
      </c>
      <c r="B22" s="1">
        <v>-10.0</v>
      </c>
      <c r="C22" s="1">
        <v>2.0</v>
      </c>
      <c r="D22" s="1">
        <v>-16.0</v>
      </c>
      <c r="E22" s="1">
        <v>-21.0</v>
      </c>
      <c r="F22" s="1">
        <v>-19.0</v>
      </c>
      <c r="G22" s="1">
        <v>-49.0</v>
      </c>
      <c r="H22" s="1">
        <v>-422.0</v>
      </c>
      <c r="I22" s="1">
        <v>-70.0</v>
      </c>
      <c r="J22" s="1">
        <v>178.0</v>
      </c>
      <c r="K22" s="1">
        <v>-122.0</v>
      </c>
      <c r="L22" s="2"/>
      <c r="M22" s="2"/>
      <c r="N22" s="2"/>
      <c r="O22" s="2"/>
      <c r="P22" s="2"/>
      <c r="Q22" s="2"/>
      <c r="R22" s="2"/>
      <c r="S22" s="2"/>
      <c r="T22" s="2"/>
      <c r="U22" s="2"/>
      <c r="V22" s="2"/>
      <c r="W22" s="2"/>
      <c r="X22" s="2"/>
      <c r="Y22" s="2"/>
      <c r="Z22" s="2"/>
    </row>
    <row r="23" ht="15.75" customHeight="1">
      <c r="A23" s="1" t="s">
        <v>38</v>
      </c>
      <c r="B23" s="1">
        <v>0.0</v>
      </c>
      <c r="C23" s="1">
        <v>254.0</v>
      </c>
      <c r="D23" s="1">
        <v>0.0</v>
      </c>
      <c r="E23" s="1">
        <v>85.0</v>
      </c>
      <c r="F23" s="1">
        <v>0.0</v>
      </c>
      <c r="G23" s="1">
        <v>106.0</v>
      </c>
      <c r="H23" s="1">
        <v>90.0</v>
      </c>
      <c r="I23" s="1">
        <v>25.0</v>
      </c>
      <c r="J23" s="1">
        <v>71.0</v>
      </c>
      <c r="K23" s="1">
        <v>10.0</v>
      </c>
      <c r="L23" s="2"/>
      <c r="M23" s="2"/>
      <c r="N23" s="2"/>
      <c r="O23" s="2"/>
      <c r="P23" s="2"/>
      <c r="Q23" s="2"/>
      <c r="R23" s="2"/>
      <c r="S23" s="2"/>
      <c r="T23" s="2"/>
      <c r="U23" s="2"/>
      <c r="V23" s="2"/>
      <c r="W23" s="2"/>
      <c r="X23" s="2"/>
      <c r="Y23" s="2"/>
      <c r="Z23" s="2"/>
    </row>
    <row r="24" ht="15.75" customHeight="1">
      <c r="A24" s="1" t="s">
        <v>39</v>
      </c>
      <c r="B24" s="1">
        <v>0.0</v>
      </c>
      <c r="C24" s="1">
        <v>254.0</v>
      </c>
      <c r="D24" s="1">
        <v>0.0</v>
      </c>
      <c r="E24" s="1">
        <v>85.0</v>
      </c>
      <c r="F24" s="1">
        <v>0.0</v>
      </c>
      <c r="G24" s="1">
        <v>106.0</v>
      </c>
      <c r="H24" s="1">
        <v>90.0</v>
      </c>
      <c r="I24" s="1">
        <v>25.0</v>
      </c>
      <c r="J24" s="1">
        <v>71.0</v>
      </c>
      <c r="K24" s="1">
        <v>10.0</v>
      </c>
      <c r="L24" s="2"/>
      <c r="M24" s="2"/>
      <c r="N24" s="2"/>
      <c r="O24" s="2"/>
      <c r="P24" s="2"/>
      <c r="Q24" s="2"/>
      <c r="R24" s="2"/>
      <c r="S24" s="2"/>
      <c r="T24" s="2"/>
      <c r="U24" s="2"/>
      <c r="V24" s="2"/>
      <c r="W24" s="2"/>
      <c r="X24" s="2"/>
      <c r="Y24" s="2"/>
      <c r="Z24" s="2"/>
    </row>
    <row r="25" ht="15.75" customHeight="1">
      <c r="A25" s="1" t="s">
        <v>40</v>
      </c>
      <c r="B25" s="1">
        <v>-15.0</v>
      </c>
      <c r="C25" s="1">
        <v>-122.0</v>
      </c>
      <c r="D25" s="1">
        <v>-163.0</v>
      </c>
      <c r="E25" s="1">
        <v>-87.0</v>
      </c>
      <c r="F25" s="1">
        <v>-13.0</v>
      </c>
      <c r="G25" s="1">
        <v>-86.0</v>
      </c>
      <c r="H25" s="1">
        <v>-1.0</v>
      </c>
      <c r="I25" s="1">
        <v>-16.0</v>
      </c>
      <c r="J25" s="1">
        <v>-29.0</v>
      </c>
      <c r="K25" s="1">
        <v>-27.0</v>
      </c>
      <c r="L25" s="2"/>
      <c r="M25" s="2"/>
      <c r="N25" s="2"/>
      <c r="O25" s="2"/>
      <c r="P25" s="2"/>
      <c r="Q25" s="2"/>
      <c r="R25" s="2"/>
      <c r="S25" s="2"/>
      <c r="T25" s="2"/>
      <c r="U25" s="2"/>
      <c r="V25" s="2"/>
      <c r="W25" s="2"/>
      <c r="X25" s="2"/>
      <c r="Y25" s="2"/>
      <c r="Z25" s="2"/>
    </row>
    <row r="26" ht="15.75" customHeight="1">
      <c r="A26" s="1" t="s">
        <v>41</v>
      </c>
      <c r="B26" s="1">
        <v>-15.0</v>
      </c>
      <c r="C26" s="1">
        <v>-122.0</v>
      </c>
      <c r="D26" s="1">
        <v>-163.0</v>
      </c>
      <c r="E26" s="1">
        <v>-87.0</v>
      </c>
      <c r="F26" s="1">
        <v>-13.0</v>
      </c>
      <c r="G26" s="1">
        <v>-86.0</v>
      </c>
      <c r="H26" s="1">
        <v>-1.0</v>
      </c>
      <c r="I26" s="1">
        <v>-16.0</v>
      </c>
      <c r="J26" s="1">
        <v>-29.0</v>
      </c>
      <c r="K26" s="1">
        <v>-27.0</v>
      </c>
      <c r="L26" s="2"/>
      <c r="M26" s="2"/>
      <c r="N26" s="2"/>
      <c r="O26" s="2"/>
      <c r="P26" s="2"/>
      <c r="Q26" s="2"/>
      <c r="R26" s="2"/>
      <c r="S26" s="2"/>
      <c r="T26" s="2"/>
      <c r="U26" s="2"/>
      <c r="V26" s="2"/>
      <c r="W26" s="2"/>
      <c r="X26" s="2"/>
      <c r="Y26" s="2"/>
      <c r="Z26" s="2"/>
    </row>
    <row r="27" ht="15.75" customHeight="1">
      <c r="A27" s="1" t="s">
        <v>42</v>
      </c>
      <c r="B27" s="1">
        <v>1.0</v>
      </c>
      <c r="C27" s="1">
        <v>58.0</v>
      </c>
      <c r="D27" s="1">
        <v>204.0</v>
      </c>
      <c r="E27" s="1">
        <v>31.0</v>
      </c>
      <c r="F27" s="1">
        <v>194.0</v>
      </c>
      <c r="G27" s="1">
        <v>148.0</v>
      </c>
      <c r="H27" s="1">
        <v>475.0</v>
      </c>
      <c r="I27" s="1">
        <v>75.0</v>
      </c>
      <c r="J27" s="1">
        <v>64.0</v>
      </c>
      <c r="K27" s="1">
        <v>204.0</v>
      </c>
      <c r="L27" s="2"/>
      <c r="M27" s="2"/>
      <c r="N27" s="2"/>
      <c r="O27" s="2"/>
      <c r="P27" s="2"/>
      <c r="Q27" s="2"/>
      <c r="R27" s="2"/>
      <c r="S27" s="2"/>
      <c r="T27" s="2"/>
      <c r="U27" s="2"/>
      <c r="V27" s="2"/>
      <c r="W27" s="2"/>
      <c r="X27" s="2"/>
      <c r="Y27" s="2"/>
      <c r="Z27" s="2"/>
    </row>
    <row r="28" ht="15.75" customHeight="1">
      <c r="A28" s="1" t="s">
        <v>43</v>
      </c>
      <c r="B28" s="1">
        <v>0.0</v>
      </c>
      <c r="C28" s="1">
        <v>0.0</v>
      </c>
      <c r="D28" s="1">
        <v>-2.0</v>
      </c>
      <c r="E28" s="1">
        <v>-6.0</v>
      </c>
      <c r="F28" s="1">
        <v>-5.0</v>
      </c>
      <c r="G28" s="1">
        <v>-5.0</v>
      </c>
      <c r="H28" s="1">
        <v>-6.0</v>
      </c>
      <c r="I28" s="1">
        <v>-3.0</v>
      </c>
      <c r="J28" s="1">
        <v>-2.0</v>
      </c>
      <c r="K28" s="1">
        <v>-3.0</v>
      </c>
      <c r="L28" s="2"/>
      <c r="M28" s="2"/>
      <c r="N28" s="2"/>
      <c r="O28" s="2"/>
      <c r="P28" s="2"/>
      <c r="Q28" s="2"/>
      <c r="R28" s="2"/>
      <c r="S28" s="2"/>
      <c r="T28" s="2"/>
      <c r="U28" s="2"/>
      <c r="V28" s="2"/>
      <c r="W28" s="2"/>
      <c r="X28" s="2"/>
      <c r="Y28" s="2"/>
      <c r="Z28" s="2"/>
    </row>
    <row r="29" ht="15.75" customHeight="1">
      <c r="A29" s="1" t="s">
        <v>44</v>
      </c>
      <c r="B29" s="1">
        <v>-47.0</v>
      </c>
      <c r="C29" s="1">
        <v>-67.0</v>
      </c>
      <c r="D29" s="1">
        <v>-80.0</v>
      </c>
      <c r="E29" s="1">
        <v>-46.0</v>
      </c>
      <c r="F29" s="1">
        <v>-69.0</v>
      </c>
      <c r="G29" s="1">
        <v>-76.0</v>
      </c>
      <c r="H29" s="1">
        <v>-74.0</v>
      </c>
      <c r="I29" s="1">
        <v>-97.0</v>
      </c>
      <c r="J29" s="1">
        <v>-136.0</v>
      </c>
      <c r="K29" s="1">
        <v>-109.0</v>
      </c>
      <c r="L29" s="2"/>
      <c r="M29" s="2"/>
      <c r="N29" s="2"/>
      <c r="O29" s="2"/>
      <c r="P29" s="2"/>
      <c r="Q29" s="2"/>
      <c r="R29" s="2"/>
      <c r="S29" s="2"/>
      <c r="T29" s="2"/>
      <c r="U29" s="2"/>
      <c r="V29" s="2"/>
      <c r="W29" s="2"/>
      <c r="X29" s="2"/>
      <c r="Y29" s="2"/>
      <c r="Z29" s="2"/>
    </row>
    <row r="30" ht="15.75" customHeight="1">
      <c r="A30" s="1" t="s">
        <v>45</v>
      </c>
      <c r="B30" s="1">
        <v>-47.0</v>
      </c>
      <c r="C30" s="1">
        <v>-67.0</v>
      </c>
      <c r="D30" s="1">
        <v>-80.0</v>
      </c>
      <c r="E30" s="1">
        <v>-46.0</v>
      </c>
      <c r="F30" s="1">
        <v>-69.0</v>
      </c>
      <c r="G30" s="1">
        <v>-76.0</v>
      </c>
      <c r="H30" s="1">
        <v>-74.0</v>
      </c>
      <c r="I30" s="1">
        <v>-97.0</v>
      </c>
      <c r="J30" s="1">
        <v>-136.0</v>
      </c>
      <c r="K30" s="1">
        <v>-109.0</v>
      </c>
      <c r="L30" s="2"/>
      <c r="M30" s="2"/>
      <c r="N30" s="2"/>
      <c r="O30" s="2"/>
      <c r="P30" s="2"/>
      <c r="Q30" s="2"/>
      <c r="R30" s="2"/>
      <c r="S30" s="2"/>
      <c r="T30" s="2"/>
      <c r="U30" s="2"/>
      <c r="V30" s="2"/>
      <c r="W30" s="2"/>
      <c r="X30" s="2"/>
      <c r="Y30" s="2"/>
      <c r="Z30" s="2"/>
    </row>
    <row r="31" ht="15.75" customHeight="1">
      <c r="A31" s="1" t="s">
        <v>46</v>
      </c>
      <c r="B31" s="1">
        <v>-13.0</v>
      </c>
      <c r="C31" s="1">
        <v>-175.0</v>
      </c>
      <c r="D31" s="1">
        <v>-60.0</v>
      </c>
      <c r="E31" s="1">
        <v>-5.0</v>
      </c>
      <c r="F31" s="1">
        <v>-196.0</v>
      </c>
      <c r="G31" s="1">
        <v>-150.0</v>
      </c>
      <c r="H31" s="1">
        <v>-213.0</v>
      </c>
      <c r="I31" s="1">
        <v>-96.0</v>
      </c>
      <c r="J31" s="1">
        <v>-333.0</v>
      </c>
      <c r="K31" s="1">
        <v>-69.0</v>
      </c>
      <c r="L31" s="2"/>
      <c r="M31" s="2"/>
      <c r="N31" s="2"/>
      <c r="O31" s="2"/>
      <c r="P31" s="2"/>
      <c r="Q31" s="2"/>
      <c r="R31" s="2"/>
      <c r="S31" s="2"/>
      <c r="T31" s="2"/>
      <c r="U31" s="2"/>
      <c r="V31" s="2"/>
      <c r="W31" s="2"/>
      <c r="X31" s="2"/>
      <c r="Y31" s="2"/>
      <c r="Z31" s="2"/>
    </row>
    <row r="32" ht="15.75" customHeight="1">
      <c r="A32" s="1" t="s">
        <v>47</v>
      </c>
      <c r="B32" s="1">
        <v>-74.0</v>
      </c>
      <c r="C32" s="1">
        <v>-110.0</v>
      </c>
      <c r="D32" s="1">
        <v>-101.0</v>
      </c>
      <c r="E32" s="1">
        <v>-59.0</v>
      </c>
      <c r="F32" s="1">
        <v>-90.0</v>
      </c>
      <c r="G32" s="1">
        <v>-64.0</v>
      </c>
      <c r="H32" s="1">
        <v>271.0</v>
      </c>
      <c r="I32" s="1">
        <v>-113.0</v>
      </c>
      <c r="J32" s="1">
        <v>-364.0</v>
      </c>
      <c r="K32" s="1">
        <v>4.0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-14.0</v>
      </c>
      <c r="H33" s="1">
        <v>13.0</v>
      </c>
      <c r="I33" s="1">
        <v>0.0</v>
      </c>
      <c r="J33" s="1">
        <v>0.0</v>
      </c>
      <c r="K33" s="1">
        <v>0.0</v>
      </c>
      <c r="L33" s="2"/>
      <c r="M33" s="2"/>
      <c r="N33" s="2"/>
      <c r="O33" s="2"/>
      <c r="P33" s="2"/>
      <c r="Q33" s="2"/>
      <c r="R33" s="2"/>
      <c r="S33" s="2"/>
      <c r="T33" s="2"/>
      <c r="U33" s="2"/>
      <c r="V33" s="2"/>
      <c r="W33" s="2"/>
      <c r="X33" s="2"/>
      <c r="Y33" s="2"/>
      <c r="Z33" s="2"/>
    </row>
    <row r="34" ht="15.75" customHeight="1">
      <c r="A34" s="1" t="s">
        <v>49</v>
      </c>
      <c r="B34" s="1">
        <v>-8.0</v>
      </c>
      <c r="C34" s="1">
        <v>1.0</v>
      </c>
      <c r="D34" s="1">
        <v>-36.0</v>
      </c>
      <c r="E34" s="1">
        <v>15.0</v>
      </c>
      <c r="F34" s="1">
        <v>2.0</v>
      </c>
      <c r="G34" s="1">
        <v>1.0</v>
      </c>
      <c r="H34" s="1">
        <v>37.0</v>
      </c>
      <c r="I34" s="1">
        <v>-14.0</v>
      </c>
      <c r="J34" s="1">
        <v>40.0</v>
      </c>
      <c r="K34" s="1">
        <v>3.0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4.0</v>
      </c>
      <c r="C36" s="1">
        <v>9.0</v>
      </c>
      <c r="D36" s="1">
        <v>10.0</v>
      </c>
      <c r="E36" s="1">
        <v>3.0</v>
      </c>
      <c r="F36" s="1">
        <v>2.0</v>
      </c>
      <c r="G36" s="1">
        <v>2.0</v>
      </c>
      <c r="H36" s="1">
        <v>1.0</v>
      </c>
      <c r="I36" s="1">
        <v>4.0</v>
      </c>
      <c r="J36" s="1">
        <v>8.0</v>
      </c>
      <c r="K36" s="1">
        <v>11.0</v>
      </c>
      <c r="L36" s="2"/>
      <c r="M36" s="2"/>
      <c r="N36" s="2"/>
      <c r="O36" s="2"/>
      <c r="P36" s="2"/>
      <c r="Q36" s="2"/>
      <c r="R36" s="2"/>
      <c r="S36" s="2"/>
      <c r="T36" s="2"/>
      <c r="U36" s="2"/>
      <c r="V36" s="2"/>
      <c r="W36" s="2"/>
      <c r="X36" s="2"/>
      <c r="Y36" s="2"/>
      <c r="Z36" s="2"/>
    </row>
    <row r="37" ht="15.75" customHeight="1">
      <c r="A37" s="1" t="s">
        <v>52</v>
      </c>
      <c r="B37" s="1">
        <v>7.0</v>
      </c>
      <c r="C37" s="1">
        <v>17.0</v>
      </c>
      <c r="D37" s="1">
        <v>28.0</v>
      </c>
      <c r="E37" s="1">
        <v>8.0</v>
      </c>
      <c r="F37" s="1">
        <v>10.0</v>
      </c>
      <c r="G37" s="1">
        <v>7.0</v>
      </c>
      <c r="H37" s="1">
        <v>6.0</v>
      </c>
      <c r="I37" s="1">
        <v>33.0</v>
      </c>
      <c r="J37" s="1">
        <v>50.0</v>
      </c>
      <c r="K37" s="1">
        <v>39.0</v>
      </c>
      <c r="L37" s="2"/>
      <c r="M37" s="2"/>
      <c r="N37" s="2"/>
      <c r="O37" s="2"/>
      <c r="P37" s="2"/>
      <c r="Q37" s="2"/>
      <c r="R37" s="2"/>
      <c r="S37" s="2"/>
      <c r="T37" s="2"/>
      <c r="U37" s="2"/>
      <c r="V37" s="2"/>
      <c r="W37" s="2"/>
      <c r="X37" s="2"/>
      <c r="Y37" s="2"/>
      <c r="Z37" s="2"/>
    </row>
    <row r="38" ht="15.75" customHeight="1">
      <c r="A38" s="1" t="s">
        <v>53</v>
      </c>
      <c r="B38" s="1">
        <v>0.0</v>
      </c>
      <c r="C38" s="1">
        <v>42.0</v>
      </c>
      <c r="D38" s="1">
        <v>40.0</v>
      </c>
      <c r="E38" s="1">
        <v>98.0</v>
      </c>
      <c r="F38" s="1">
        <v>74.0</v>
      </c>
      <c r="G38" s="1">
        <v>51.0</v>
      </c>
      <c r="H38" s="1">
        <v>122.0</v>
      </c>
      <c r="I38" s="1">
        <v>87.0</v>
      </c>
      <c r="J38" s="1">
        <v>147.0</v>
      </c>
      <c r="K38" s="1">
        <v>118.0</v>
      </c>
      <c r="L38" s="2"/>
      <c r="M38" s="2"/>
      <c r="N38" s="2"/>
      <c r="O38" s="2"/>
      <c r="P38" s="2"/>
      <c r="Q38" s="2"/>
      <c r="R38" s="2"/>
      <c r="S38" s="2"/>
      <c r="T38" s="2"/>
      <c r="U38" s="2"/>
      <c r="V38" s="2"/>
      <c r="W38" s="2"/>
      <c r="X38" s="2"/>
      <c r="Y38" s="2"/>
      <c r="Z38" s="2"/>
    </row>
    <row r="39" ht="15.75" customHeight="1">
      <c r="A39" s="1" t="s">
        <v>54</v>
      </c>
      <c r="B39" s="1">
        <v>0.0</v>
      </c>
      <c r="C39" s="1">
        <v>47.0</v>
      </c>
      <c r="D39" s="1">
        <v>45.0</v>
      </c>
      <c r="E39" s="1">
        <v>101.0</v>
      </c>
      <c r="F39" s="1">
        <v>76.0</v>
      </c>
      <c r="G39" s="1">
        <v>52.0</v>
      </c>
      <c r="H39" s="1">
        <v>124.0</v>
      </c>
      <c r="I39" s="1">
        <v>90.0</v>
      </c>
      <c r="J39" s="1">
        <v>152.0</v>
      </c>
      <c r="K39" s="1">
        <v>125.0</v>
      </c>
      <c r="L39" s="2"/>
      <c r="M39" s="2"/>
      <c r="N39" s="2"/>
      <c r="O39" s="2"/>
      <c r="P39" s="2"/>
      <c r="Q39" s="2"/>
      <c r="R39" s="2"/>
      <c r="S39" s="2"/>
      <c r="T39" s="2"/>
      <c r="U39" s="2"/>
      <c r="V39" s="2"/>
      <c r="W39" s="2"/>
      <c r="X39" s="2"/>
      <c r="Y39" s="2"/>
      <c r="Z39" s="2"/>
    </row>
    <row r="40" ht="15.75" customHeight="1">
      <c r="A40" s="1" t="s">
        <v>55</v>
      </c>
      <c r="B40" s="1">
        <v>0.0</v>
      </c>
      <c r="C40" s="1">
        <v>-4.0</v>
      </c>
      <c r="D40" s="1">
        <v>8.0</v>
      </c>
      <c r="E40" s="1">
        <v>-16.0</v>
      </c>
      <c r="F40" s="1">
        <v>-3.0</v>
      </c>
      <c r="G40" s="1">
        <v>24.0</v>
      </c>
      <c r="H40" s="1">
        <v>-35.0</v>
      </c>
      <c r="I40" s="1">
        <v>19.0</v>
      </c>
      <c r="J40" s="1">
        <v>10.0</v>
      </c>
      <c r="K40" s="1">
        <v>41.0</v>
      </c>
      <c r="L40" s="2"/>
      <c r="M40" s="2"/>
      <c r="N40" s="2"/>
      <c r="O40" s="2"/>
      <c r="P40" s="2"/>
      <c r="Q40" s="2"/>
      <c r="R40" s="2"/>
      <c r="S40" s="2"/>
      <c r="T40" s="2"/>
      <c r="U40" s="2"/>
      <c r="V40" s="2"/>
      <c r="W40" s="2"/>
      <c r="X40" s="2"/>
      <c r="Y40" s="2"/>
      <c r="Z40" s="2"/>
    </row>
    <row r="41" ht="15.75" customHeight="1">
      <c r="A41" s="1" t="s">
        <v>56</v>
      </c>
      <c r="B41" s="1">
        <v>-15.0</v>
      </c>
      <c r="C41" s="1">
        <v>132.0</v>
      </c>
      <c r="D41" s="1">
        <v>-163.0</v>
      </c>
      <c r="E41" s="1">
        <v>-1.0</v>
      </c>
      <c r="F41" s="1">
        <v>-13.0</v>
      </c>
      <c r="G41" s="1">
        <v>19.0</v>
      </c>
      <c r="H41" s="1">
        <v>88.0</v>
      </c>
      <c r="I41" s="1">
        <v>8.0</v>
      </c>
      <c r="J41" s="1">
        <v>42.0</v>
      </c>
      <c r="K41" s="1">
        <v>-17.0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67.0</v>
      </c>
      <c r="C3" s="1">
        <v>68.0</v>
      </c>
      <c r="D3" s="1">
        <v>32.0</v>
      </c>
      <c r="E3" s="1">
        <v>47.0</v>
      </c>
      <c r="F3" s="1">
        <v>49.0</v>
      </c>
      <c r="G3" s="1">
        <v>50.0</v>
      </c>
      <c r="H3" s="1">
        <v>87.0</v>
      </c>
      <c r="I3" s="1">
        <v>72.0</v>
      </c>
      <c r="J3" s="1">
        <v>99.0</v>
      </c>
      <c r="K3" s="1">
        <v>115.0</v>
      </c>
      <c r="L3" s="2"/>
      <c r="M3" s="2"/>
      <c r="N3" s="2"/>
      <c r="O3" s="2"/>
      <c r="P3" s="2"/>
      <c r="Q3" s="2"/>
      <c r="R3" s="2"/>
      <c r="S3" s="2"/>
      <c r="T3" s="2"/>
      <c r="U3" s="2"/>
      <c r="V3" s="2"/>
      <c r="W3" s="2"/>
      <c r="X3" s="2"/>
      <c r="Y3" s="2"/>
      <c r="Z3" s="2"/>
    </row>
    <row r="4">
      <c r="A4" s="1" t="s">
        <v>59</v>
      </c>
      <c r="B4" s="1">
        <v>0.0</v>
      </c>
      <c r="C4" s="1">
        <v>22.0</v>
      </c>
      <c r="D4" s="1">
        <v>19.0</v>
      </c>
      <c r="E4" s="1">
        <v>21.0</v>
      </c>
      <c r="F4" s="1">
        <v>0.0</v>
      </c>
      <c r="G4" s="1">
        <v>0.0</v>
      </c>
      <c r="H4" s="1">
        <v>0.0</v>
      </c>
      <c r="I4" s="1">
        <v>0.0</v>
      </c>
      <c r="J4" s="1">
        <v>0.0</v>
      </c>
      <c r="K4" s="1">
        <v>0.0</v>
      </c>
      <c r="L4" s="2"/>
      <c r="M4" s="2"/>
      <c r="N4" s="2"/>
      <c r="O4" s="2"/>
      <c r="P4" s="2"/>
      <c r="Q4" s="2"/>
      <c r="R4" s="2"/>
      <c r="S4" s="2"/>
      <c r="T4" s="2"/>
      <c r="U4" s="2"/>
      <c r="V4" s="2"/>
      <c r="W4" s="2"/>
      <c r="X4" s="2"/>
      <c r="Y4" s="2"/>
      <c r="Z4" s="2"/>
    </row>
    <row r="5">
      <c r="A5" s="1" t="s">
        <v>60</v>
      </c>
      <c r="B5" s="1">
        <v>67.0</v>
      </c>
      <c r="C5" s="1">
        <v>68.0</v>
      </c>
      <c r="D5" s="1">
        <v>32.0</v>
      </c>
      <c r="E5" s="1">
        <v>47.0</v>
      </c>
      <c r="F5" s="1">
        <v>49.0</v>
      </c>
      <c r="G5" s="1">
        <v>50.0</v>
      </c>
      <c r="H5" s="1">
        <v>87.0</v>
      </c>
      <c r="I5" s="1">
        <v>72.0</v>
      </c>
      <c r="J5" s="1">
        <v>99.0</v>
      </c>
      <c r="K5" s="1">
        <v>115.0</v>
      </c>
      <c r="L5" s="2"/>
      <c r="M5" s="2"/>
      <c r="N5" s="2"/>
      <c r="O5" s="2"/>
      <c r="P5" s="2"/>
      <c r="Q5" s="2"/>
      <c r="R5" s="2"/>
      <c r="S5" s="2"/>
      <c r="T5" s="2"/>
      <c r="U5" s="2"/>
      <c r="V5" s="2"/>
      <c r="W5" s="2"/>
      <c r="X5" s="2"/>
      <c r="Y5" s="2"/>
      <c r="Z5" s="2"/>
    </row>
    <row r="6">
      <c r="A6" s="1" t="s">
        <v>61</v>
      </c>
      <c r="B6" s="1">
        <v>15.0</v>
      </c>
      <c r="C6" s="1">
        <v>11.0</v>
      </c>
      <c r="D6" s="1">
        <v>12.0</v>
      </c>
      <c r="E6" s="1">
        <v>14.0</v>
      </c>
      <c r="F6" s="1">
        <v>21.0</v>
      </c>
      <c r="G6" s="1">
        <v>30.0</v>
      </c>
      <c r="H6" s="1">
        <v>29.0</v>
      </c>
      <c r="I6" s="1">
        <v>51.0</v>
      </c>
      <c r="J6" s="1">
        <v>47.0</v>
      </c>
      <c r="K6" s="1">
        <v>108.0</v>
      </c>
      <c r="L6" s="2"/>
      <c r="M6" s="2"/>
      <c r="N6" s="2"/>
      <c r="O6" s="2"/>
      <c r="P6" s="2"/>
      <c r="Q6" s="2"/>
      <c r="R6" s="2"/>
      <c r="S6" s="2"/>
      <c r="T6" s="2"/>
      <c r="U6" s="2"/>
      <c r="V6" s="2"/>
      <c r="W6" s="2"/>
      <c r="X6" s="2"/>
      <c r="Y6" s="2"/>
      <c r="Z6" s="2"/>
    </row>
    <row r="7">
      <c r="A7" s="1" t="s">
        <v>62</v>
      </c>
      <c r="B7" s="1">
        <v>0.0</v>
      </c>
      <c r="C7" s="1">
        <v>0.0</v>
      </c>
      <c r="D7" s="1">
        <v>68.0</v>
      </c>
      <c r="E7" s="1">
        <v>3.0</v>
      </c>
      <c r="F7" s="1">
        <v>2.0</v>
      </c>
      <c r="G7" s="1">
        <v>2.0</v>
      </c>
      <c r="H7" s="1">
        <v>2.0</v>
      </c>
      <c r="I7" s="1">
        <v>1.0</v>
      </c>
      <c r="J7" s="1">
        <v>7.0</v>
      </c>
      <c r="K7" s="1">
        <v>8.0</v>
      </c>
      <c r="L7" s="2"/>
      <c r="M7" s="2"/>
      <c r="N7" s="2"/>
      <c r="O7" s="2"/>
      <c r="P7" s="2"/>
      <c r="Q7" s="2"/>
      <c r="R7" s="2"/>
      <c r="S7" s="2"/>
      <c r="T7" s="2"/>
      <c r="U7" s="2"/>
      <c r="V7" s="2"/>
      <c r="W7" s="2"/>
      <c r="X7" s="2"/>
      <c r="Y7" s="2"/>
      <c r="Z7" s="2"/>
    </row>
    <row r="8">
      <c r="A8" s="1" t="s">
        <v>63</v>
      </c>
      <c r="B8" s="1">
        <v>16.0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64</v>
      </c>
      <c r="B9" s="1">
        <v>16.0</v>
      </c>
      <c r="C9" s="1">
        <v>11.0</v>
      </c>
      <c r="D9" s="1">
        <v>12.0</v>
      </c>
      <c r="E9" s="1">
        <v>18.0</v>
      </c>
      <c r="F9" s="1">
        <v>23.0</v>
      </c>
      <c r="G9" s="1">
        <v>32.0</v>
      </c>
      <c r="H9" s="1">
        <v>31.0</v>
      </c>
      <c r="I9" s="1">
        <v>53.0</v>
      </c>
      <c r="J9" s="1">
        <v>54.0</v>
      </c>
      <c r="K9" s="1">
        <v>116.0</v>
      </c>
      <c r="L9" s="2"/>
      <c r="M9" s="2"/>
      <c r="N9" s="2"/>
      <c r="O9" s="2"/>
      <c r="P9" s="2"/>
      <c r="Q9" s="2"/>
      <c r="R9" s="2"/>
      <c r="S9" s="2"/>
      <c r="T9" s="2"/>
      <c r="U9" s="2"/>
      <c r="V9" s="2"/>
      <c r="W9" s="2"/>
      <c r="X9" s="2"/>
      <c r="Y9" s="2"/>
      <c r="Z9" s="2"/>
    </row>
    <row r="10">
      <c r="A10" s="1" t="s">
        <v>65</v>
      </c>
      <c r="B10" s="1">
        <v>1.0</v>
      </c>
      <c r="C10" s="1">
        <v>1.0</v>
      </c>
      <c r="D10" s="1">
        <v>2.0</v>
      </c>
      <c r="E10" s="1">
        <v>2.0</v>
      </c>
      <c r="F10" s="1">
        <v>4.0</v>
      </c>
      <c r="G10" s="1">
        <v>6.0</v>
      </c>
      <c r="H10" s="1">
        <v>6.0</v>
      </c>
      <c r="I10" s="1">
        <v>6.0</v>
      </c>
      <c r="J10" s="1">
        <v>9.0</v>
      </c>
      <c r="K10" s="1">
        <v>11.0</v>
      </c>
      <c r="L10" s="2"/>
      <c r="M10" s="2"/>
      <c r="N10" s="2"/>
      <c r="O10" s="2"/>
      <c r="P10" s="2"/>
      <c r="Q10" s="2"/>
      <c r="R10" s="2"/>
      <c r="S10" s="2"/>
      <c r="T10" s="2"/>
      <c r="U10" s="2"/>
      <c r="V10" s="2"/>
      <c r="W10" s="2"/>
      <c r="X10" s="2"/>
      <c r="Y10" s="2"/>
      <c r="Z10" s="2"/>
    </row>
    <row r="11">
      <c r="A11" s="1" t="s">
        <v>66</v>
      </c>
      <c r="B11" s="1">
        <v>1.0</v>
      </c>
      <c r="C11" s="1">
        <v>1.0</v>
      </c>
      <c r="D11" s="1">
        <v>1.0</v>
      </c>
      <c r="E11" s="1">
        <v>1.0</v>
      </c>
      <c r="F11" s="1">
        <v>2.0</v>
      </c>
      <c r="G11" s="1">
        <v>3.0</v>
      </c>
      <c r="H11" s="1">
        <v>3.0</v>
      </c>
      <c r="I11" s="1">
        <v>4.0</v>
      </c>
      <c r="J11" s="1">
        <v>4.0</v>
      </c>
      <c r="K11" s="1">
        <v>4.0</v>
      </c>
      <c r="L11" s="2"/>
      <c r="M11" s="2"/>
      <c r="N11" s="2"/>
      <c r="O11" s="2"/>
      <c r="P11" s="2"/>
      <c r="Q11" s="2"/>
      <c r="R11" s="2"/>
      <c r="S11" s="2"/>
      <c r="T11" s="2"/>
      <c r="U11" s="2"/>
      <c r="V11" s="2"/>
      <c r="W11" s="2"/>
      <c r="X11" s="2"/>
      <c r="Y11" s="2"/>
      <c r="Z11" s="2"/>
    </row>
    <row r="12">
      <c r="A12" s="1" t="s">
        <v>67</v>
      </c>
      <c r="B12" s="1">
        <v>2.0</v>
      </c>
      <c r="C12" s="1">
        <v>2.0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89.0</v>
      </c>
      <c r="C13" s="1">
        <v>86.0</v>
      </c>
      <c r="D13" s="1">
        <v>52.0</v>
      </c>
      <c r="E13" s="1">
        <v>70.0</v>
      </c>
      <c r="F13" s="1">
        <v>79.0</v>
      </c>
      <c r="G13" s="1">
        <v>93.0</v>
      </c>
      <c r="H13" s="1">
        <v>128.0</v>
      </c>
      <c r="I13" s="1">
        <v>137.0</v>
      </c>
      <c r="J13" s="1">
        <v>169.0</v>
      </c>
      <c r="K13" s="1">
        <v>247.0</v>
      </c>
      <c r="L13" s="2"/>
      <c r="M13" s="2"/>
      <c r="N13" s="2"/>
      <c r="O13" s="2"/>
      <c r="P13" s="2"/>
      <c r="Q13" s="2"/>
      <c r="R13" s="2"/>
      <c r="S13" s="2"/>
      <c r="T13" s="2"/>
      <c r="U13" s="2"/>
      <c r="V13" s="2"/>
      <c r="W13" s="2"/>
      <c r="X13" s="2"/>
      <c r="Y13" s="2"/>
      <c r="Z13" s="2"/>
    </row>
    <row r="14">
      <c r="A14" s="1" t="s">
        <v>69</v>
      </c>
      <c r="B14" s="1">
        <v>19.0</v>
      </c>
      <c r="C14" s="1">
        <v>15.0</v>
      </c>
      <c r="D14" s="1">
        <v>15.0</v>
      </c>
      <c r="E14" s="1">
        <v>14.0</v>
      </c>
      <c r="F14" s="1">
        <v>17.0</v>
      </c>
      <c r="G14" s="1">
        <v>27.0</v>
      </c>
      <c r="H14" s="1">
        <v>97.0</v>
      </c>
      <c r="I14" s="1">
        <v>102.0</v>
      </c>
      <c r="J14" s="1">
        <v>103.0</v>
      </c>
      <c r="K14" s="1">
        <v>114.0</v>
      </c>
      <c r="L14" s="2"/>
      <c r="M14" s="2"/>
      <c r="N14" s="2"/>
      <c r="O14" s="2"/>
      <c r="P14" s="2"/>
      <c r="Q14" s="2"/>
      <c r="R14" s="2"/>
      <c r="S14" s="2"/>
      <c r="T14" s="2"/>
      <c r="U14" s="2"/>
      <c r="V14" s="2"/>
      <c r="W14" s="2"/>
      <c r="X14" s="2"/>
      <c r="Y14" s="2"/>
      <c r="Z14" s="2"/>
    </row>
    <row r="15">
      <c r="A15" s="1" t="s">
        <v>70</v>
      </c>
      <c r="B15" s="1">
        <v>-13.0</v>
      </c>
      <c r="C15" s="1">
        <v>-10.0</v>
      </c>
      <c r="D15" s="1">
        <v>-11.0</v>
      </c>
      <c r="E15" s="1">
        <v>-9.0</v>
      </c>
      <c r="F15" s="1">
        <v>-9.0</v>
      </c>
      <c r="G15" s="1">
        <v>-10.0</v>
      </c>
      <c r="H15" s="1">
        <v>-10.0</v>
      </c>
      <c r="I15" s="1">
        <v>-7.0</v>
      </c>
      <c r="J15" s="1">
        <v>-12.0</v>
      </c>
      <c r="K15" s="1">
        <v>-18.0</v>
      </c>
      <c r="L15" s="2"/>
      <c r="M15" s="2"/>
      <c r="N15" s="2"/>
      <c r="O15" s="2"/>
      <c r="P15" s="2"/>
      <c r="Q15" s="2"/>
      <c r="R15" s="2"/>
      <c r="S15" s="2"/>
      <c r="T15" s="2"/>
      <c r="U15" s="2"/>
      <c r="V15" s="2"/>
      <c r="W15" s="2"/>
      <c r="X15" s="2"/>
      <c r="Y15" s="2"/>
      <c r="Z15" s="2"/>
    </row>
    <row r="16">
      <c r="A16" s="1" t="s">
        <v>71</v>
      </c>
      <c r="B16" s="1">
        <v>5.0</v>
      </c>
      <c r="C16" s="1">
        <v>4.0</v>
      </c>
      <c r="D16" s="1">
        <v>4.0</v>
      </c>
      <c r="E16" s="1">
        <v>4.0</v>
      </c>
      <c r="F16" s="1">
        <v>8.0</v>
      </c>
      <c r="G16" s="1">
        <v>16.0</v>
      </c>
      <c r="H16" s="1">
        <v>87.0</v>
      </c>
      <c r="I16" s="1">
        <v>94.0</v>
      </c>
      <c r="J16" s="1">
        <v>90.0</v>
      </c>
      <c r="K16" s="1">
        <v>95.0</v>
      </c>
      <c r="L16" s="2"/>
      <c r="M16" s="2"/>
      <c r="N16" s="2"/>
      <c r="O16" s="2"/>
      <c r="P16" s="2"/>
      <c r="Q16" s="2"/>
      <c r="R16" s="2"/>
      <c r="S16" s="2"/>
      <c r="T16" s="2"/>
      <c r="U16" s="2"/>
      <c r="V16" s="2"/>
      <c r="W16" s="2"/>
      <c r="X16" s="2"/>
      <c r="Y16" s="2"/>
      <c r="Z16" s="2"/>
    </row>
    <row r="17">
      <c r="A17" s="1" t="s">
        <v>72</v>
      </c>
      <c r="B17" s="1">
        <v>103.0</v>
      </c>
      <c r="C17" s="1">
        <v>103.0</v>
      </c>
      <c r="D17" s="1">
        <v>120.0</v>
      </c>
      <c r="E17" s="1">
        <v>137.0</v>
      </c>
      <c r="F17" s="1">
        <v>154.0</v>
      </c>
      <c r="G17" s="1">
        <v>208.0</v>
      </c>
      <c r="H17" s="1">
        <v>369.0</v>
      </c>
      <c r="I17" s="1">
        <v>504.0</v>
      </c>
      <c r="J17" s="1">
        <v>531.0</v>
      </c>
      <c r="K17" s="1">
        <v>604.0</v>
      </c>
      <c r="L17" s="2"/>
      <c r="M17" s="2"/>
      <c r="N17" s="2"/>
      <c r="O17" s="2"/>
      <c r="P17" s="2"/>
      <c r="Q17" s="2"/>
      <c r="R17" s="2"/>
      <c r="S17" s="2"/>
      <c r="T17" s="2"/>
      <c r="U17" s="2"/>
      <c r="V17" s="2"/>
      <c r="W17" s="2"/>
      <c r="X17" s="2"/>
      <c r="Y17" s="2"/>
      <c r="Z17" s="2"/>
    </row>
    <row r="18">
      <c r="A18" s="1" t="s">
        <v>73</v>
      </c>
      <c r="B18" s="1">
        <v>1.0</v>
      </c>
      <c r="C18" s="1">
        <v>1.0</v>
      </c>
      <c r="D18" s="1">
        <v>1.0</v>
      </c>
      <c r="E18" s="1">
        <v>3.0</v>
      </c>
      <c r="F18" s="1">
        <v>3.0</v>
      </c>
      <c r="G18" s="1">
        <v>3.0</v>
      </c>
      <c r="H18" s="1">
        <v>3.0</v>
      </c>
      <c r="I18" s="1">
        <v>9.0</v>
      </c>
      <c r="J18" s="1">
        <v>9.0</v>
      </c>
      <c r="K18" s="1">
        <v>9.0</v>
      </c>
      <c r="L18" s="2"/>
      <c r="M18" s="2"/>
      <c r="N18" s="2"/>
      <c r="O18" s="2"/>
      <c r="P18" s="2"/>
      <c r="Q18" s="2"/>
      <c r="R18" s="2"/>
      <c r="S18" s="2"/>
      <c r="T18" s="2"/>
      <c r="U18" s="2"/>
      <c r="V18" s="2"/>
      <c r="W18" s="2"/>
      <c r="X18" s="2"/>
      <c r="Y18" s="2"/>
      <c r="Z18" s="2"/>
    </row>
    <row r="19">
      <c r="A19" s="1" t="s">
        <v>74</v>
      </c>
      <c r="B19" s="1">
        <v>58.0</v>
      </c>
      <c r="C19" s="1">
        <v>49.0</v>
      </c>
      <c r="D19" s="1">
        <v>40.0</v>
      </c>
      <c r="E19" s="1">
        <v>3.0</v>
      </c>
      <c r="F19" s="1">
        <v>2.0</v>
      </c>
      <c r="G19" s="1">
        <v>8.0</v>
      </c>
      <c r="H19" s="1">
        <v>7.0</v>
      </c>
      <c r="I19" s="1">
        <v>12.0</v>
      </c>
      <c r="J19" s="1">
        <v>6.0</v>
      </c>
      <c r="K19" s="1">
        <v>4.0</v>
      </c>
      <c r="L19" s="2"/>
      <c r="M19" s="2"/>
      <c r="N19" s="2"/>
      <c r="O19" s="2"/>
      <c r="P19" s="2"/>
      <c r="Q19" s="2"/>
      <c r="R19" s="2"/>
      <c r="S19" s="2"/>
      <c r="T19" s="2"/>
      <c r="U19" s="2"/>
      <c r="V19" s="2"/>
      <c r="W19" s="2"/>
      <c r="X19" s="2"/>
      <c r="Y19" s="2"/>
      <c r="Z19" s="2"/>
    </row>
    <row r="20">
      <c r="A20" s="1" t="s">
        <v>75</v>
      </c>
      <c r="B20" s="1">
        <v>73.0</v>
      </c>
      <c r="C20" s="1">
        <v>0.0</v>
      </c>
      <c r="D20" s="1">
        <v>61.0</v>
      </c>
      <c r="E20" s="1">
        <v>73.0</v>
      </c>
      <c r="F20" s="1">
        <v>108.0</v>
      </c>
      <c r="G20" s="1">
        <v>138.0</v>
      </c>
      <c r="H20" s="1">
        <v>252.0</v>
      </c>
      <c r="I20" s="1">
        <v>245.0</v>
      </c>
      <c r="J20" s="1">
        <v>234.0</v>
      </c>
      <c r="K20" s="1">
        <v>262.0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96.0</v>
      </c>
      <c r="G21" s="1">
        <v>99.0</v>
      </c>
      <c r="H21" s="1">
        <v>96.0</v>
      </c>
      <c r="I21" s="1">
        <v>1.0</v>
      </c>
      <c r="J21" s="1">
        <v>0.0</v>
      </c>
      <c r="K21" s="1">
        <v>0.0</v>
      </c>
      <c r="L21" s="2"/>
      <c r="M21" s="2"/>
      <c r="N21" s="2"/>
      <c r="O21" s="2"/>
      <c r="P21" s="2"/>
      <c r="Q21" s="2"/>
      <c r="R21" s="2"/>
      <c r="S21" s="2"/>
      <c r="T21" s="2"/>
      <c r="U21" s="2"/>
      <c r="V21" s="2"/>
      <c r="W21" s="2"/>
      <c r="X21" s="2"/>
      <c r="Y21" s="2"/>
      <c r="Z21" s="2"/>
    </row>
    <row r="22" ht="15.75" customHeight="1">
      <c r="A22" s="1" t="s">
        <v>77</v>
      </c>
      <c r="B22" s="1">
        <v>93.0</v>
      </c>
      <c r="C22" s="1">
        <v>86.0</v>
      </c>
      <c r="D22" s="1">
        <v>1.0</v>
      </c>
      <c r="E22" s="1">
        <v>1.0</v>
      </c>
      <c r="F22" s="1">
        <v>2.0</v>
      </c>
      <c r="G22" s="1">
        <v>4.0</v>
      </c>
      <c r="H22" s="1">
        <v>287.0</v>
      </c>
      <c r="I22" s="1">
        <v>292.0</v>
      </c>
      <c r="J22" s="1">
        <v>100.0</v>
      </c>
      <c r="K22" s="1">
        <v>48.0</v>
      </c>
      <c r="L22" s="2"/>
      <c r="M22" s="2"/>
      <c r="N22" s="2"/>
      <c r="O22" s="2"/>
      <c r="P22" s="2"/>
      <c r="Q22" s="2"/>
      <c r="R22" s="2"/>
      <c r="S22" s="2"/>
      <c r="T22" s="2"/>
      <c r="U22" s="2"/>
      <c r="V22" s="2"/>
      <c r="W22" s="2"/>
      <c r="X22" s="2"/>
      <c r="Y22" s="2"/>
      <c r="Z22" s="2"/>
    </row>
    <row r="23" ht="15.75" customHeight="1">
      <c r="A23" s="1" t="s">
        <v>78</v>
      </c>
      <c r="B23" s="1">
        <v>202.0</v>
      </c>
      <c r="C23" s="1">
        <v>197.0</v>
      </c>
      <c r="D23" s="1">
        <v>241.0</v>
      </c>
      <c r="E23" s="1">
        <v>294.0</v>
      </c>
      <c r="F23" s="1">
        <v>361.0</v>
      </c>
      <c r="G23" s="1">
        <v>474.0</v>
      </c>
      <c r="H23" s="1">
        <v>1140.0</v>
      </c>
      <c r="I23" s="1">
        <v>1290.0</v>
      </c>
      <c r="J23" s="1">
        <v>1140.0</v>
      </c>
      <c r="K23" s="1">
        <v>1270.0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1.0</v>
      </c>
      <c r="C25" s="1">
        <v>64.0</v>
      </c>
      <c r="D25" s="1">
        <v>1.0</v>
      </c>
      <c r="E25" s="1">
        <v>1.0</v>
      </c>
      <c r="F25" s="1">
        <v>2.0</v>
      </c>
      <c r="G25" s="1">
        <v>1.0</v>
      </c>
      <c r="H25" s="1">
        <v>2.0</v>
      </c>
      <c r="I25" s="1">
        <v>2.0</v>
      </c>
      <c r="J25" s="1">
        <v>4.0</v>
      </c>
      <c r="K25" s="1">
        <v>4.0</v>
      </c>
      <c r="L25" s="2"/>
      <c r="M25" s="2"/>
      <c r="N25" s="2"/>
      <c r="O25" s="2"/>
      <c r="P25" s="2"/>
      <c r="Q25" s="2"/>
      <c r="R25" s="2"/>
      <c r="S25" s="2"/>
      <c r="T25" s="2"/>
      <c r="U25" s="2"/>
      <c r="V25" s="2"/>
      <c r="W25" s="2"/>
      <c r="X25" s="2"/>
      <c r="Y25" s="2"/>
      <c r="Z25" s="2"/>
    </row>
    <row r="26" ht="15.75" customHeight="1">
      <c r="A26" s="1" t="s">
        <v>81</v>
      </c>
      <c r="B26" s="1">
        <v>4.0</v>
      </c>
      <c r="C26" s="1">
        <v>4.0</v>
      </c>
      <c r="D26" s="1">
        <v>3.0</v>
      </c>
      <c r="E26" s="1">
        <v>8.0</v>
      </c>
      <c r="F26" s="1">
        <v>12.0</v>
      </c>
      <c r="G26" s="1">
        <v>11.0</v>
      </c>
      <c r="H26" s="1">
        <v>29.0</v>
      </c>
      <c r="I26" s="1">
        <v>20.0</v>
      </c>
      <c r="J26" s="1">
        <v>24.0</v>
      </c>
      <c r="K26" s="1">
        <v>35.0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15.0</v>
      </c>
      <c r="I27" s="1">
        <v>0.0</v>
      </c>
      <c r="J27" s="1">
        <v>15.0</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4.0</v>
      </c>
      <c r="H28" s="1">
        <v>6.0</v>
      </c>
      <c r="I28" s="1">
        <v>7.0</v>
      </c>
      <c r="J28" s="1">
        <v>7.0</v>
      </c>
      <c r="K28" s="1">
        <v>8.0</v>
      </c>
      <c r="L28" s="2"/>
      <c r="M28" s="2"/>
      <c r="N28" s="2"/>
      <c r="O28" s="2"/>
      <c r="P28" s="2"/>
      <c r="Q28" s="2"/>
      <c r="R28" s="2"/>
      <c r="S28" s="2"/>
      <c r="T28" s="2"/>
      <c r="U28" s="2"/>
      <c r="V28" s="2"/>
      <c r="W28" s="2"/>
      <c r="X28" s="2"/>
      <c r="Y28" s="2"/>
      <c r="Z28" s="2"/>
    </row>
    <row r="29" ht="15.75" customHeight="1">
      <c r="A29" s="1" t="s">
        <v>84</v>
      </c>
      <c r="B29" s="1">
        <v>7.0</v>
      </c>
      <c r="C29" s="1">
        <v>9.0</v>
      </c>
      <c r="D29" s="1">
        <v>2.0</v>
      </c>
      <c r="E29" s="1">
        <v>15.0</v>
      </c>
      <c r="F29" s="1">
        <v>22.0</v>
      </c>
      <c r="G29" s="1">
        <v>13.0</v>
      </c>
      <c r="H29" s="1">
        <v>28.0</v>
      </c>
      <c r="I29" s="1">
        <v>40.0</v>
      </c>
      <c r="J29" s="1">
        <v>30.0</v>
      </c>
      <c r="K29" s="1">
        <v>41.0</v>
      </c>
      <c r="L29" s="2"/>
      <c r="M29" s="2"/>
      <c r="N29" s="2"/>
      <c r="O29" s="2"/>
      <c r="P29" s="2"/>
      <c r="Q29" s="2"/>
      <c r="R29" s="2"/>
      <c r="S29" s="2"/>
      <c r="T29" s="2"/>
      <c r="U29" s="2"/>
      <c r="V29" s="2"/>
      <c r="W29" s="2"/>
      <c r="X29" s="2"/>
      <c r="Y29" s="2"/>
      <c r="Z29" s="2"/>
    </row>
    <row r="30" ht="15.75" customHeight="1">
      <c r="A30" s="1" t="s">
        <v>85</v>
      </c>
      <c r="B30" s="1">
        <v>14.0</v>
      </c>
      <c r="C30" s="1">
        <v>14.0</v>
      </c>
      <c r="D30" s="1">
        <v>7.0</v>
      </c>
      <c r="E30" s="1">
        <v>25.0</v>
      </c>
      <c r="F30" s="1">
        <v>38.0</v>
      </c>
      <c r="G30" s="1">
        <v>31.0</v>
      </c>
      <c r="H30" s="1">
        <v>81.0</v>
      </c>
      <c r="I30" s="1">
        <v>71.0</v>
      </c>
      <c r="J30" s="1">
        <v>82.0</v>
      </c>
      <c r="K30" s="1">
        <v>90.0</v>
      </c>
      <c r="L30" s="2"/>
      <c r="M30" s="2"/>
      <c r="N30" s="2"/>
      <c r="O30" s="2"/>
      <c r="P30" s="2"/>
      <c r="Q30" s="2"/>
      <c r="R30" s="2"/>
      <c r="S30" s="2"/>
      <c r="T30" s="2"/>
      <c r="U30" s="2"/>
      <c r="V30" s="2"/>
      <c r="W30" s="2"/>
      <c r="X30" s="2"/>
      <c r="Y30" s="2"/>
      <c r="Z30" s="2"/>
    </row>
    <row r="31" ht="15.75" customHeight="1">
      <c r="A31" s="1" t="s">
        <v>86</v>
      </c>
      <c r="B31" s="1">
        <v>108.0</v>
      </c>
      <c r="C31" s="1">
        <v>243.0</v>
      </c>
      <c r="D31" s="1">
        <v>84.0</v>
      </c>
      <c r="E31" s="1">
        <v>84.0</v>
      </c>
      <c r="F31" s="1">
        <v>70.0</v>
      </c>
      <c r="G31" s="1">
        <v>74.0</v>
      </c>
      <c r="H31" s="1">
        <v>148.0</v>
      </c>
      <c r="I31" s="1">
        <v>185.0</v>
      </c>
      <c r="J31" s="1">
        <v>213.0</v>
      </c>
      <c r="K31" s="1">
        <v>209.0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5.0</v>
      </c>
      <c r="H32" s="1">
        <v>69.0</v>
      </c>
      <c r="I32" s="1">
        <v>74.0</v>
      </c>
      <c r="J32" s="1">
        <v>71.0</v>
      </c>
      <c r="K32" s="1">
        <v>70.0</v>
      </c>
      <c r="L32" s="2"/>
      <c r="M32" s="2"/>
      <c r="N32" s="2"/>
      <c r="O32" s="2"/>
      <c r="P32" s="2"/>
      <c r="Q32" s="2"/>
      <c r="R32" s="2"/>
      <c r="S32" s="2"/>
      <c r="T32" s="2"/>
      <c r="U32" s="2"/>
      <c r="V32" s="2"/>
      <c r="W32" s="2"/>
      <c r="X32" s="2"/>
      <c r="Y32" s="2"/>
      <c r="Z32" s="2"/>
    </row>
    <row r="33" ht="15.75" customHeight="1">
      <c r="A33" s="1" t="s">
        <v>88</v>
      </c>
      <c r="B33" s="1">
        <v>1.0</v>
      </c>
      <c r="C33" s="1">
        <v>45.0</v>
      </c>
      <c r="D33" s="1">
        <v>45.0</v>
      </c>
      <c r="E33" s="1">
        <v>6.0</v>
      </c>
      <c r="F33" s="1">
        <v>3.0</v>
      </c>
      <c r="G33" s="1">
        <v>3.0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4.0</v>
      </c>
      <c r="C34" s="1">
        <v>6.0</v>
      </c>
      <c r="D34" s="1">
        <v>17.0</v>
      </c>
      <c r="E34" s="1">
        <v>41.0</v>
      </c>
      <c r="F34" s="1">
        <v>78.0</v>
      </c>
      <c r="G34" s="1">
        <v>121.0</v>
      </c>
      <c r="H34" s="1">
        <v>248.0</v>
      </c>
      <c r="I34" s="1">
        <v>226.0</v>
      </c>
      <c r="J34" s="1">
        <v>200.0</v>
      </c>
      <c r="K34" s="1">
        <v>225.0</v>
      </c>
      <c r="L34" s="2"/>
      <c r="M34" s="2"/>
      <c r="N34" s="2"/>
      <c r="O34" s="2"/>
      <c r="P34" s="2"/>
      <c r="Q34" s="2"/>
      <c r="R34" s="2"/>
      <c r="S34" s="2"/>
      <c r="T34" s="2"/>
      <c r="U34" s="2"/>
      <c r="V34" s="2"/>
      <c r="W34" s="2"/>
      <c r="X34" s="2"/>
      <c r="Y34" s="2"/>
      <c r="Z34" s="2"/>
    </row>
    <row r="35" ht="15.75" customHeight="1">
      <c r="A35" s="1" t="s">
        <v>90</v>
      </c>
      <c r="B35" s="1">
        <v>128.0</v>
      </c>
      <c r="C35" s="1">
        <v>309.0</v>
      </c>
      <c r="D35" s="1">
        <v>154.0</v>
      </c>
      <c r="E35" s="1">
        <v>158.0</v>
      </c>
      <c r="F35" s="1">
        <v>191.0</v>
      </c>
      <c r="G35" s="1">
        <v>236.0</v>
      </c>
      <c r="H35" s="1">
        <v>546.0</v>
      </c>
      <c r="I35" s="1">
        <v>557.0</v>
      </c>
      <c r="J35" s="1">
        <v>566.0</v>
      </c>
      <c r="K35" s="1">
        <v>595.0</v>
      </c>
      <c r="L35" s="2"/>
      <c r="M35" s="2"/>
      <c r="N35" s="2"/>
      <c r="O35" s="2"/>
      <c r="P35" s="2"/>
      <c r="Q35" s="2"/>
      <c r="R35" s="2"/>
      <c r="S35" s="2"/>
      <c r="T35" s="2"/>
      <c r="U35" s="2"/>
      <c r="V35" s="2"/>
      <c r="W35" s="2"/>
      <c r="X35" s="2"/>
      <c r="Y35" s="2"/>
      <c r="Z35" s="2"/>
    </row>
    <row r="36" ht="15.75" customHeight="1">
      <c r="A36" s="1" t="s">
        <v>91</v>
      </c>
      <c r="B36" s="1">
        <v>56.0</v>
      </c>
      <c r="C36" s="1">
        <v>-122.0</v>
      </c>
      <c r="D36" s="1">
        <v>4.0</v>
      </c>
      <c r="E36" s="1">
        <v>4.0</v>
      </c>
      <c r="F36" s="1">
        <v>5.0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92</v>
      </c>
      <c r="B37" s="1">
        <v>0.0</v>
      </c>
      <c r="C37" s="1">
        <v>0.0</v>
      </c>
      <c r="D37" s="1">
        <v>61.0</v>
      </c>
      <c r="E37" s="1">
        <v>73.0</v>
      </c>
      <c r="F37" s="1">
        <v>92.0</v>
      </c>
      <c r="G37" s="1">
        <v>108.0</v>
      </c>
      <c r="H37" s="1">
        <v>151.0</v>
      </c>
      <c r="I37" s="1">
        <v>162.0</v>
      </c>
      <c r="J37" s="1">
        <v>172.0</v>
      </c>
      <c r="K37" s="1">
        <v>208.0</v>
      </c>
      <c r="L37" s="2"/>
      <c r="M37" s="2"/>
      <c r="N37" s="2"/>
      <c r="O37" s="2"/>
      <c r="P37" s="2"/>
      <c r="Q37" s="2"/>
      <c r="R37" s="2"/>
      <c r="S37" s="2"/>
      <c r="T37" s="2"/>
      <c r="U37" s="2"/>
      <c r="V37" s="2"/>
      <c r="W37" s="2"/>
      <c r="X37" s="2"/>
      <c r="Y37" s="2"/>
      <c r="Z37" s="2"/>
    </row>
    <row r="38" ht="15.75" customHeight="1">
      <c r="A38" s="1" t="s">
        <v>93</v>
      </c>
      <c r="B38" s="1">
        <v>0.0</v>
      </c>
      <c r="C38" s="1">
        <v>0.0</v>
      </c>
      <c r="D38" s="1">
        <v>61.0</v>
      </c>
      <c r="E38" s="1">
        <v>4.0</v>
      </c>
      <c r="F38" s="1">
        <v>17.0</v>
      </c>
      <c r="G38" s="1">
        <v>47.0</v>
      </c>
      <c r="H38" s="1">
        <v>87.0</v>
      </c>
      <c r="I38" s="1">
        <v>185.0</v>
      </c>
      <c r="J38" s="1">
        <v>244.0</v>
      </c>
      <c r="K38" s="1">
        <v>317.0</v>
      </c>
      <c r="L38" s="2"/>
      <c r="M38" s="2"/>
      <c r="N38" s="2"/>
      <c r="O38" s="2"/>
      <c r="P38" s="2"/>
      <c r="Q38" s="2"/>
      <c r="R38" s="2"/>
      <c r="S38" s="2"/>
      <c r="T38" s="2"/>
      <c r="U38" s="2"/>
      <c r="V38" s="2"/>
      <c r="W38" s="2"/>
      <c r="X38" s="2"/>
      <c r="Y38" s="2"/>
      <c r="Z38" s="2"/>
    </row>
    <row r="39" ht="15.75" customHeight="1">
      <c r="A39" s="1" t="s">
        <v>94</v>
      </c>
      <c r="B39" s="1">
        <v>0.0</v>
      </c>
      <c r="C39" s="1">
        <v>0.0</v>
      </c>
      <c r="D39" s="1">
        <v>-2.0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95</v>
      </c>
      <c r="B40" s="1">
        <v>0.0</v>
      </c>
      <c r="C40" s="1">
        <v>-82.0</v>
      </c>
      <c r="D40" s="1">
        <v>-31.0</v>
      </c>
      <c r="E40" s="1">
        <v>0.0</v>
      </c>
      <c r="F40" s="1">
        <v>0.0</v>
      </c>
      <c r="G40" s="1">
        <v>-7.0</v>
      </c>
      <c r="H40" s="1">
        <v>0.0</v>
      </c>
      <c r="I40" s="1">
        <v>0.0</v>
      </c>
      <c r="J40" s="1">
        <v>0.0</v>
      </c>
      <c r="K40" s="1">
        <v>0.0</v>
      </c>
      <c r="L40" s="2"/>
      <c r="M40" s="2"/>
      <c r="N40" s="2"/>
      <c r="O40" s="2"/>
      <c r="P40" s="2"/>
      <c r="Q40" s="2"/>
      <c r="R40" s="2"/>
      <c r="S40" s="2"/>
      <c r="T40" s="2"/>
      <c r="U40" s="2"/>
      <c r="V40" s="2"/>
      <c r="W40" s="2"/>
      <c r="X40" s="2"/>
      <c r="Y40" s="2"/>
      <c r="Z40" s="2"/>
    </row>
    <row r="41" ht="15.75" customHeight="1">
      <c r="A41" s="1" t="s">
        <v>96</v>
      </c>
      <c r="B41" s="1">
        <v>56.0</v>
      </c>
      <c r="C41" s="1">
        <v>-123.0</v>
      </c>
      <c r="D41" s="1">
        <v>60.0</v>
      </c>
      <c r="E41" s="1">
        <v>78.0</v>
      </c>
      <c r="F41" s="1">
        <v>110.0</v>
      </c>
      <c r="G41" s="1">
        <v>155.0</v>
      </c>
      <c r="H41" s="1">
        <v>238.0</v>
      </c>
      <c r="I41" s="1">
        <v>347.0</v>
      </c>
      <c r="J41" s="1">
        <v>415.0</v>
      </c>
      <c r="K41" s="1">
        <v>525.0</v>
      </c>
      <c r="L41" s="2"/>
      <c r="M41" s="2"/>
      <c r="N41" s="2"/>
      <c r="O41" s="2"/>
      <c r="P41" s="2"/>
      <c r="Q41" s="2"/>
      <c r="R41" s="2"/>
      <c r="S41" s="2"/>
      <c r="T41" s="2"/>
      <c r="U41" s="2"/>
      <c r="V41" s="2"/>
      <c r="W41" s="2"/>
      <c r="X41" s="2"/>
      <c r="Y41" s="2"/>
      <c r="Z41" s="2"/>
    </row>
    <row r="42" ht="15.75" customHeight="1">
      <c r="A42" s="1" t="s">
        <v>97</v>
      </c>
      <c r="B42" s="1">
        <v>17.0</v>
      </c>
      <c r="C42" s="1">
        <v>11.0</v>
      </c>
      <c r="D42" s="1">
        <v>26.0</v>
      </c>
      <c r="E42" s="1">
        <v>57.0</v>
      </c>
      <c r="F42" s="1">
        <v>59.0</v>
      </c>
      <c r="G42" s="1">
        <v>82.0</v>
      </c>
      <c r="H42" s="1">
        <v>352.0</v>
      </c>
      <c r="I42" s="1">
        <v>391.0</v>
      </c>
      <c r="J42" s="1">
        <v>159.0</v>
      </c>
      <c r="K42" s="1">
        <v>151.0</v>
      </c>
      <c r="L42" s="2"/>
      <c r="M42" s="2"/>
      <c r="N42" s="2"/>
      <c r="O42" s="2"/>
      <c r="P42" s="2"/>
      <c r="Q42" s="2"/>
      <c r="R42" s="2"/>
      <c r="S42" s="2"/>
      <c r="T42" s="2"/>
      <c r="U42" s="2"/>
      <c r="V42" s="2"/>
      <c r="W42" s="2"/>
      <c r="X42" s="2"/>
      <c r="Y42" s="2"/>
      <c r="Z42" s="2"/>
    </row>
    <row r="43" ht="15.75" customHeight="1">
      <c r="A43" s="1" t="s">
        <v>98</v>
      </c>
      <c r="B43" s="1">
        <v>73.0</v>
      </c>
      <c r="C43" s="1">
        <v>-112.0</v>
      </c>
      <c r="D43" s="1">
        <v>86.0</v>
      </c>
      <c r="E43" s="1">
        <v>136.0</v>
      </c>
      <c r="F43" s="1">
        <v>170.0</v>
      </c>
      <c r="G43" s="1">
        <v>237.0</v>
      </c>
      <c r="H43" s="1">
        <v>590.0</v>
      </c>
      <c r="I43" s="1">
        <v>737.0</v>
      </c>
      <c r="J43" s="1">
        <v>574.0</v>
      </c>
      <c r="K43" s="1">
        <v>676.0</v>
      </c>
      <c r="L43" s="2"/>
      <c r="M43" s="2"/>
      <c r="N43" s="2"/>
      <c r="O43" s="2"/>
      <c r="P43" s="2"/>
      <c r="Q43" s="2"/>
      <c r="R43" s="2"/>
      <c r="S43" s="2"/>
      <c r="T43" s="2"/>
      <c r="U43" s="2"/>
      <c r="V43" s="2"/>
      <c r="W43" s="2"/>
      <c r="X43" s="2"/>
      <c r="Y43" s="2"/>
      <c r="Z43" s="2"/>
    </row>
    <row r="44" ht="15.75" customHeight="1">
      <c r="A44" s="1" t="s">
        <v>99</v>
      </c>
      <c r="B44" s="1">
        <v>202.0</v>
      </c>
      <c r="C44" s="1">
        <v>197.0</v>
      </c>
      <c r="D44" s="1">
        <v>241.0</v>
      </c>
      <c r="E44" s="1">
        <v>294.0</v>
      </c>
      <c r="F44" s="1">
        <v>361.0</v>
      </c>
      <c r="G44" s="1">
        <v>474.0</v>
      </c>
      <c r="H44" s="1">
        <v>1140.0</v>
      </c>
      <c r="I44" s="1">
        <v>1290.0</v>
      </c>
      <c r="J44" s="1">
        <v>1140.0</v>
      </c>
      <c r="K44" s="1">
        <v>1270.0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74.0</v>
      </c>
      <c r="C46" s="1">
        <v>56.0</v>
      </c>
      <c r="D46" s="1">
        <v>19.0</v>
      </c>
      <c r="E46" s="1">
        <v>23.0</v>
      </c>
      <c r="F46" s="1">
        <v>27.0</v>
      </c>
      <c r="G46" s="1">
        <v>29.0</v>
      </c>
      <c r="H46" s="1">
        <v>36.0</v>
      </c>
      <c r="I46" s="1">
        <v>37.0</v>
      </c>
      <c r="J46" s="1">
        <v>38.0</v>
      </c>
      <c r="K46" s="1">
        <v>40.0</v>
      </c>
      <c r="L46" s="2"/>
      <c r="M46" s="2"/>
      <c r="N46" s="2"/>
      <c r="O46" s="2"/>
      <c r="P46" s="2"/>
      <c r="Q46" s="2"/>
      <c r="R46" s="2"/>
      <c r="S46" s="2"/>
      <c r="T46" s="2"/>
      <c r="U46" s="2"/>
      <c r="V46" s="2"/>
      <c r="W46" s="2"/>
      <c r="X46" s="2"/>
      <c r="Y46" s="2"/>
      <c r="Z46" s="2"/>
    </row>
    <row r="47" ht="15.75" customHeight="1">
      <c r="A47" s="1" t="s">
        <v>101</v>
      </c>
      <c r="B47" s="1">
        <v>74.0</v>
      </c>
      <c r="C47" s="1">
        <v>56.0</v>
      </c>
      <c r="D47" s="1">
        <v>19.0</v>
      </c>
      <c r="E47" s="1">
        <v>23.0</v>
      </c>
      <c r="F47" s="1">
        <v>27.0</v>
      </c>
      <c r="G47" s="1">
        <v>29.0</v>
      </c>
      <c r="H47" s="1">
        <v>36.0</v>
      </c>
      <c r="I47" s="1">
        <v>37.0</v>
      </c>
      <c r="J47" s="1">
        <v>38.0</v>
      </c>
      <c r="K47" s="1">
        <v>40.0</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54.0</v>
      </c>
      <c r="C49" s="1">
        <v>-125.0</v>
      </c>
      <c r="D49" s="1">
        <v>58.0</v>
      </c>
      <c r="E49" s="1">
        <v>71.0</v>
      </c>
      <c r="F49" s="1">
        <v>104.0</v>
      </c>
      <c r="G49" s="1">
        <v>143.0</v>
      </c>
      <c r="H49" s="1">
        <v>226.0</v>
      </c>
      <c r="I49" s="1">
        <v>325.0</v>
      </c>
      <c r="J49" s="1">
        <v>400.0</v>
      </c>
      <c r="K49" s="1">
        <v>511.0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108.0</v>
      </c>
      <c r="C51" s="1">
        <v>243.0</v>
      </c>
      <c r="D51" s="1">
        <v>84.0</v>
      </c>
      <c r="E51" s="1">
        <v>84.0</v>
      </c>
      <c r="F51" s="1">
        <v>70.0</v>
      </c>
      <c r="G51" s="1">
        <v>84.0</v>
      </c>
      <c r="H51" s="1">
        <v>238.0</v>
      </c>
      <c r="I51" s="1">
        <v>267.0</v>
      </c>
      <c r="J51" s="1">
        <v>307.0</v>
      </c>
      <c r="K51" s="1">
        <v>288.0</v>
      </c>
      <c r="L51" s="2"/>
      <c r="M51" s="2"/>
      <c r="N51" s="2"/>
      <c r="O51" s="2"/>
      <c r="P51" s="2"/>
      <c r="Q51" s="2"/>
      <c r="R51" s="2"/>
      <c r="S51" s="2"/>
      <c r="T51" s="2"/>
      <c r="U51" s="2"/>
      <c r="V51" s="2"/>
      <c r="W51" s="2"/>
      <c r="X51" s="2"/>
      <c r="Y51" s="2"/>
      <c r="Z51" s="2"/>
    </row>
    <row r="52" ht="15.75" customHeight="1">
      <c r="A52" s="1" t="s">
        <v>126</v>
      </c>
      <c r="B52" s="1">
        <v>40.0</v>
      </c>
      <c r="C52" s="1">
        <v>175.0</v>
      </c>
      <c r="D52" s="1">
        <v>51.0</v>
      </c>
      <c r="E52" s="1">
        <v>36.0</v>
      </c>
      <c r="F52" s="1">
        <v>21.0</v>
      </c>
      <c r="G52" s="1">
        <v>34.0</v>
      </c>
      <c r="H52" s="1">
        <v>151.0</v>
      </c>
      <c r="I52" s="1">
        <v>195.0</v>
      </c>
      <c r="J52" s="1">
        <v>207.0</v>
      </c>
      <c r="K52" s="1">
        <v>174.0</v>
      </c>
      <c r="L52" s="2"/>
      <c r="M52" s="2"/>
      <c r="N52" s="2"/>
      <c r="O52" s="2"/>
      <c r="P52" s="2"/>
      <c r="Q52" s="2"/>
      <c r="R52" s="2"/>
      <c r="S52" s="2"/>
      <c r="T52" s="2"/>
      <c r="U52" s="2"/>
      <c r="V52" s="2"/>
      <c r="W52" s="2"/>
      <c r="X52" s="2"/>
      <c r="Y52" s="2"/>
      <c r="Z52" s="2"/>
    </row>
    <row r="53" ht="15.75" customHeight="1">
      <c r="A53" s="1" t="s">
        <v>127</v>
      </c>
      <c r="B53" s="1">
        <v>35.0</v>
      </c>
      <c r="C53" s="1">
        <v>37.0</v>
      </c>
      <c r="D53" s="1">
        <v>38.0</v>
      </c>
      <c r="E53" s="1">
        <v>42.0</v>
      </c>
      <c r="F53" s="1">
        <v>46.0</v>
      </c>
      <c r="G53" s="1">
        <v>43.0</v>
      </c>
      <c r="H53" s="1">
        <v>48.0</v>
      </c>
      <c r="I53" s="1">
        <v>86.0</v>
      </c>
      <c r="J53" s="1">
        <v>75.0</v>
      </c>
      <c r="K53" s="1">
        <v>83.0</v>
      </c>
      <c r="L53" s="2"/>
      <c r="M53" s="2"/>
      <c r="N53" s="2"/>
      <c r="O53" s="2"/>
      <c r="P53" s="2"/>
      <c r="Q53" s="2"/>
      <c r="R53" s="2"/>
      <c r="S53" s="2"/>
      <c r="T53" s="2"/>
      <c r="U53" s="2"/>
      <c r="V53" s="2"/>
      <c r="W53" s="2"/>
      <c r="X53" s="2"/>
      <c r="Y53" s="2"/>
      <c r="Z53" s="2"/>
    </row>
    <row r="54" ht="15.75" customHeight="1">
      <c r="A54" s="1" t="s">
        <v>128</v>
      </c>
      <c r="B54" s="1">
        <v>17.0</v>
      </c>
      <c r="C54" s="1">
        <v>11.0</v>
      </c>
      <c r="D54" s="1">
        <v>26.0</v>
      </c>
      <c r="E54" s="1">
        <v>57.0</v>
      </c>
      <c r="F54" s="1">
        <v>59.0</v>
      </c>
      <c r="G54" s="1">
        <v>82.0</v>
      </c>
      <c r="H54" s="1">
        <v>352.0</v>
      </c>
      <c r="I54" s="1">
        <v>391.0</v>
      </c>
      <c r="J54" s="1">
        <v>159.0</v>
      </c>
      <c r="K54" s="1">
        <v>151.0</v>
      </c>
      <c r="L54" s="2"/>
      <c r="M54" s="2"/>
      <c r="N54" s="2"/>
      <c r="O54" s="2"/>
      <c r="P54" s="2"/>
      <c r="Q54" s="2"/>
      <c r="R54" s="2"/>
      <c r="S54" s="2"/>
      <c r="T54" s="2"/>
      <c r="U54" s="2"/>
      <c r="V54" s="2"/>
      <c r="W54" s="2"/>
      <c r="X54" s="2"/>
      <c r="Y54" s="2"/>
      <c r="Z54" s="2"/>
    </row>
    <row r="55" ht="15.75" customHeight="1">
      <c r="A55" s="1" t="s">
        <v>129</v>
      </c>
      <c r="B55" s="1">
        <v>103.0</v>
      </c>
      <c r="C55" s="1">
        <v>88.0</v>
      </c>
      <c r="D55" s="1">
        <v>104.0</v>
      </c>
      <c r="E55" s="1">
        <v>121.0</v>
      </c>
      <c r="F55" s="1">
        <v>135.0</v>
      </c>
      <c r="G55" s="1">
        <v>177.0</v>
      </c>
      <c r="H55" s="1">
        <v>242.0</v>
      </c>
      <c r="I55" s="1">
        <v>328.0</v>
      </c>
      <c r="J55" s="1">
        <v>341.0</v>
      </c>
      <c r="K55" s="1">
        <v>410.0</v>
      </c>
      <c r="L55" s="2"/>
      <c r="M55" s="2"/>
      <c r="N55" s="2"/>
      <c r="O55" s="2"/>
      <c r="P55" s="2"/>
      <c r="Q55" s="2"/>
      <c r="R55" s="2"/>
      <c r="S55" s="2"/>
      <c r="T55" s="2"/>
      <c r="U55" s="2"/>
      <c r="V55" s="2"/>
      <c r="W55" s="2"/>
      <c r="X55" s="2"/>
      <c r="Y55" s="2"/>
      <c r="Z55" s="2"/>
    </row>
    <row r="56" ht="15.75" customHeight="1">
      <c r="A56" s="1" t="s">
        <v>130</v>
      </c>
      <c r="B56" s="1">
        <v>0.0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131</v>
      </c>
      <c r="B57" s="1">
        <v>15.0</v>
      </c>
      <c r="C57" s="1">
        <v>11.0</v>
      </c>
      <c r="D57" s="1">
        <v>11.0</v>
      </c>
      <c r="E57" s="1">
        <v>11.0</v>
      </c>
      <c r="F57" s="1">
        <v>11.0</v>
      </c>
      <c r="G57" s="1">
        <v>11.0</v>
      </c>
      <c r="H57" s="1">
        <v>10.0</v>
      </c>
      <c r="I57" s="1">
        <v>14.0</v>
      </c>
      <c r="J57" s="1">
        <v>17.0</v>
      </c>
      <c r="K57" s="1">
        <v>22.0</v>
      </c>
      <c r="L57" s="2"/>
      <c r="M57" s="2"/>
      <c r="N57" s="2"/>
      <c r="O57" s="2"/>
      <c r="P57" s="2"/>
      <c r="Q57" s="2"/>
      <c r="R57" s="2"/>
      <c r="S57" s="2"/>
      <c r="T57" s="2"/>
      <c r="U57" s="2"/>
      <c r="V57" s="2"/>
      <c r="W57" s="2"/>
      <c r="X57" s="2"/>
      <c r="Y57" s="2"/>
      <c r="Z57" s="2"/>
    </row>
    <row r="58" ht="15.75" customHeight="1">
      <c r="A58" s="1" t="s">
        <v>132</v>
      </c>
      <c r="B58" s="1">
        <v>0.0</v>
      </c>
      <c r="C58" s="1">
        <v>260.0</v>
      </c>
      <c r="D58" s="1">
        <v>290.0</v>
      </c>
      <c r="E58" s="1">
        <v>340.0</v>
      </c>
      <c r="F58" s="1">
        <v>370.0</v>
      </c>
      <c r="G58" s="1">
        <v>400.0</v>
      </c>
      <c r="H58" s="1">
        <v>450.0</v>
      </c>
      <c r="I58" s="1">
        <v>530.0</v>
      </c>
      <c r="J58" s="1">
        <v>600.0</v>
      </c>
      <c r="K58" s="1">
        <v>700.0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155.0</v>
      </c>
      <c r="C2" s="1">
        <v>181.0</v>
      </c>
      <c r="D2" s="1">
        <v>180.0</v>
      </c>
      <c r="E2" s="1">
        <v>244.0</v>
      </c>
      <c r="F2" s="1">
        <v>252.0</v>
      </c>
      <c r="G2" s="1">
        <v>274.0</v>
      </c>
      <c r="H2" s="1">
        <v>342.0</v>
      </c>
      <c r="I2" s="1">
        <v>368.0</v>
      </c>
      <c r="J2" s="1">
        <v>529.0</v>
      </c>
      <c r="K2" s="1">
        <v>554.0</v>
      </c>
      <c r="L2" s="2"/>
      <c r="M2" s="2"/>
      <c r="N2" s="2"/>
      <c r="O2" s="2"/>
      <c r="P2" s="2"/>
      <c r="Q2" s="2"/>
      <c r="R2" s="2"/>
      <c r="S2" s="2"/>
      <c r="T2" s="2"/>
      <c r="U2" s="2"/>
      <c r="V2" s="2"/>
      <c r="W2" s="2"/>
      <c r="X2" s="2"/>
      <c r="Y2" s="2"/>
      <c r="Z2" s="2"/>
    </row>
    <row r="3">
      <c r="A3" s="1" t="s">
        <v>134</v>
      </c>
      <c r="B3" s="1">
        <v>155.0</v>
      </c>
      <c r="C3" s="1">
        <v>181.0</v>
      </c>
      <c r="D3" s="1">
        <v>180.0</v>
      </c>
      <c r="E3" s="1">
        <v>244.0</v>
      </c>
      <c r="F3" s="1">
        <v>252.0</v>
      </c>
      <c r="G3" s="1">
        <v>274.0</v>
      </c>
      <c r="H3" s="1">
        <v>342.0</v>
      </c>
      <c r="I3" s="1">
        <v>368.0</v>
      </c>
      <c r="J3" s="1">
        <v>529.0</v>
      </c>
      <c r="K3" s="1">
        <v>554.0</v>
      </c>
      <c r="L3" s="2"/>
      <c r="M3" s="2"/>
      <c r="N3" s="2"/>
      <c r="O3" s="2"/>
      <c r="P3" s="2"/>
      <c r="Q3" s="2"/>
      <c r="R3" s="2"/>
      <c r="S3" s="2"/>
      <c r="T3" s="2"/>
      <c r="U3" s="2"/>
      <c r="V3" s="2"/>
      <c r="W3" s="2"/>
      <c r="X3" s="2"/>
      <c r="Y3" s="2"/>
      <c r="Z3" s="2"/>
    </row>
    <row r="4">
      <c r="A4" s="1" t="s">
        <v>135</v>
      </c>
      <c r="B4" s="1">
        <v>60.0</v>
      </c>
      <c r="C4" s="1">
        <v>92.0</v>
      </c>
      <c r="D4" s="1">
        <v>72.0</v>
      </c>
      <c r="E4" s="1">
        <v>79.0</v>
      </c>
      <c r="F4" s="1">
        <v>92.0</v>
      </c>
      <c r="G4" s="1">
        <v>98.0</v>
      </c>
      <c r="H4" s="1">
        <v>136.0</v>
      </c>
      <c r="I4" s="1">
        <v>129.0</v>
      </c>
      <c r="J4" s="1">
        <v>198.0</v>
      </c>
      <c r="K4" s="1">
        <v>204.0</v>
      </c>
      <c r="L4" s="2"/>
      <c r="M4" s="2"/>
      <c r="N4" s="2"/>
      <c r="O4" s="2"/>
      <c r="P4" s="2"/>
      <c r="Q4" s="2"/>
      <c r="R4" s="2"/>
      <c r="S4" s="2"/>
      <c r="T4" s="2"/>
      <c r="U4" s="2"/>
      <c r="V4" s="2"/>
      <c r="W4" s="2"/>
      <c r="X4" s="2"/>
      <c r="Y4" s="2"/>
      <c r="Z4" s="2"/>
    </row>
    <row r="5">
      <c r="A5" s="1" t="s">
        <v>136</v>
      </c>
      <c r="B5" s="1">
        <v>95.0</v>
      </c>
      <c r="C5" s="1">
        <v>88.0</v>
      </c>
      <c r="D5" s="1">
        <v>108.0</v>
      </c>
      <c r="E5" s="1">
        <v>165.0</v>
      </c>
      <c r="F5" s="1">
        <v>160.0</v>
      </c>
      <c r="G5" s="1">
        <v>176.0</v>
      </c>
      <c r="H5" s="1">
        <v>205.0</v>
      </c>
      <c r="I5" s="1">
        <v>239.0</v>
      </c>
      <c r="J5" s="1">
        <v>330.0</v>
      </c>
      <c r="K5" s="1">
        <v>350.0</v>
      </c>
      <c r="L5" s="2"/>
      <c r="M5" s="2"/>
      <c r="N5" s="2"/>
      <c r="O5" s="2"/>
      <c r="P5" s="2"/>
      <c r="Q5" s="2"/>
      <c r="R5" s="2"/>
      <c r="S5" s="2"/>
      <c r="T5" s="2"/>
      <c r="U5" s="2"/>
      <c r="V5" s="2"/>
      <c r="W5" s="2"/>
      <c r="X5" s="2"/>
      <c r="Y5" s="2"/>
      <c r="Z5" s="2"/>
    </row>
    <row r="6">
      <c r="A6" s="1" t="s">
        <v>137</v>
      </c>
      <c r="B6" s="1">
        <v>26.0</v>
      </c>
      <c r="C6" s="1">
        <v>26.0</v>
      </c>
      <c r="D6" s="1">
        <v>29.0</v>
      </c>
      <c r="E6" s="1">
        <v>38.0</v>
      </c>
      <c r="F6" s="1">
        <v>50.0</v>
      </c>
      <c r="G6" s="1">
        <v>59.0</v>
      </c>
      <c r="H6" s="1">
        <v>49.0</v>
      </c>
      <c r="I6" s="1">
        <v>69.0</v>
      </c>
      <c r="J6" s="1">
        <v>90.0</v>
      </c>
      <c r="K6" s="1">
        <v>104.0</v>
      </c>
      <c r="L6" s="2"/>
      <c r="M6" s="2"/>
      <c r="N6" s="2"/>
      <c r="O6" s="2"/>
      <c r="P6" s="2"/>
      <c r="Q6" s="2"/>
      <c r="R6" s="2"/>
      <c r="S6" s="2"/>
      <c r="T6" s="2"/>
      <c r="U6" s="2"/>
      <c r="V6" s="2"/>
      <c r="W6" s="2"/>
      <c r="X6" s="2"/>
      <c r="Y6" s="2"/>
      <c r="Z6" s="2"/>
    </row>
    <row r="7">
      <c r="A7" s="1" t="s">
        <v>138</v>
      </c>
      <c r="B7" s="1">
        <v>26.0</v>
      </c>
      <c r="C7" s="1">
        <v>26.0</v>
      </c>
      <c r="D7" s="1">
        <v>29.0</v>
      </c>
      <c r="E7" s="1">
        <v>38.0</v>
      </c>
      <c r="F7" s="1">
        <v>50.0</v>
      </c>
      <c r="G7" s="1">
        <v>59.0</v>
      </c>
      <c r="H7" s="1">
        <v>49.0</v>
      </c>
      <c r="I7" s="1">
        <v>69.0</v>
      </c>
      <c r="J7" s="1">
        <v>90.0</v>
      </c>
      <c r="K7" s="1">
        <v>104.0</v>
      </c>
      <c r="L7" s="2"/>
      <c r="M7" s="2"/>
      <c r="N7" s="2"/>
      <c r="O7" s="2"/>
      <c r="P7" s="2"/>
      <c r="Q7" s="2"/>
      <c r="R7" s="2"/>
      <c r="S7" s="2"/>
      <c r="T7" s="2"/>
      <c r="U7" s="2"/>
      <c r="V7" s="2"/>
      <c r="W7" s="2"/>
      <c r="X7" s="2"/>
      <c r="Y7" s="2"/>
      <c r="Z7" s="2"/>
    </row>
    <row r="8">
      <c r="A8" s="1" t="s">
        <v>139</v>
      </c>
      <c r="B8" s="1">
        <v>68.0</v>
      </c>
      <c r="C8" s="1">
        <v>61.0</v>
      </c>
      <c r="D8" s="1">
        <v>78.0</v>
      </c>
      <c r="E8" s="1">
        <v>126.0</v>
      </c>
      <c r="F8" s="1">
        <v>109.0</v>
      </c>
      <c r="G8" s="1">
        <v>116.0</v>
      </c>
      <c r="H8" s="1">
        <v>156.0</v>
      </c>
      <c r="I8" s="1">
        <v>170.0</v>
      </c>
      <c r="J8" s="1">
        <v>240.0</v>
      </c>
      <c r="K8" s="1">
        <v>246.0</v>
      </c>
      <c r="L8" s="2"/>
      <c r="M8" s="2"/>
      <c r="N8" s="2"/>
      <c r="O8" s="2"/>
      <c r="P8" s="2"/>
      <c r="Q8" s="2"/>
      <c r="R8" s="2"/>
      <c r="S8" s="2"/>
      <c r="T8" s="2"/>
      <c r="U8" s="2"/>
      <c r="V8" s="2"/>
      <c r="W8" s="2"/>
      <c r="X8" s="2"/>
      <c r="Y8" s="2"/>
      <c r="Z8" s="2"/>
    </row>
    <row r="9">
      <c r="A9" s="1" t="s">
        <v>140</v>
      </c>
      <c r="B9" s="1">
        <v>-5.0</v>
      </c>
      <c r="C9" s="1">
        <v>-12.0</v>
      </c>
      <c r="D9" s="1">
        <v>-14.0</v>
      </c>
      <c r="E9" s="1">
        <v>-5.0</v>
      </c>
      <c r="F9" s="1">
        <v>-3.0</v>
      </c>
      <c r="G9" s="1">
        <v>-2.0</v>
      </c>
      <c r="H9" s="1">
        <v>-2.0</v>
      </c>
      <c r="I9" s="1">
        <v>-4.0</v>
      </c>
      <c r="J9" s="1">
        <v>-8.0</v>
      </c>
      <c r="K9" s="1">
        <v>-11.0</v>
      </c>
      <c r="L9" s="2"/>
      <c r="M9" s="2"/>
      <c r="N9" s="2"/>
      <c r="O9" s="2"/>
      <c r="P9" s="2"/>
      <c r="Q9" s="2"/>
      <c r="R9" s="2"/>
      <c r="S9" s="2"/>
      <c r="T9" s="2"/>
      <c r="U9" s="2"/>
      <c r="V9" s="2"/>
      <c r="W9" s="2"/>
      <c r="X9" s="2"/>
      <c r="Y9" s="2"/>
      <c r="Z9" s="2"/>
    </row>
    <row r="10">
      <c r="A10" s="1" t="s">
        <v>141</v>
      </c>
      <c r="B10" s="1">
        <v>8.0</v>
      </c>
      <c r="C10" s="1">
        <v>19.0</v>
      </c>
      <c r="D10" s="1">
        <v>32.0</v>
      </c>
      <c r="E10" s="1">
        <v>52.0</v>
      </c>
      <c r="F10" s="1">
        <v>25.0</v>
      </c>
      <c r="G10" s="1">
        <v>70.0</v>
      </c>
      <c r="H10" s="1">
        <v>1.0</v>
      </c>
      <c r="I10" s="1">
        <v>50.0</v>
      </c>
      <c r="J10" s="1">
        <v>5.0</v>
      </c>
      <c r="K10" s="1">
        <v>10.0</v>
      </c>
      <c r="L10" s="2"/>
      <c r="M10" s="2"/>
      <c r="N10" s="2"/>
      <c r="O10" s="2"/>
      <c r="P10" s="2"/>
      <c r="Q10" s="2"/>
      <c r="R10" s="2"/>
      <c r="S10" s="2"/>
      <c r="T10" s="2"/>
      <c r="U10" s="2"/>
      <c r="V10" s="2"/>
      <c r="W10" s="2"/>
      <c r="X10" s="2"/>
      <c r="Y10" s="2"/>
      <c r="Z10" s="2"/>
    </row>
    <row r="11">
      <c r="A11" s="1" t="s">
        <v>142</v>
      </c>
      <c r="B11" s="1">
        <v>-5.0</v>
      </c>
      <c r="C11" s="1">
        <v>-12.0</v>
      </c>
      <c r="D11" s="1">
        <v>-14.0</v>
      </c>
      <c r="E11" s="1">
        <v>-5.0</v>
      </c>
      <c r="F11" s="1">
        <v>-2.0</v>
      </c>
      <c r="G11" s="1">
        <v>-2.0</v>
      </c>
      <c r="H11" s="1">
        <v>-82.0</v>
      </c>
      <c r="I11" s="1">
        <v>-4.0</v>
      </c>
      <c r="J11" s="1">
        <v>-3.0</v>
      </c>
      <c r="K11" s="1">
        <v>-1.0</v>
      </c>
      <c r="L11" s="2"/>
      <c r="M11" s="2"/>
      <c r="N11" s="2"/>
      <c r="O11" s="2"/>
      <c r="P11" s="2"/>
      <c r="Q11" s="2"/>
      <c r="R11" s="2"/>
      <c r="S11" s="2"/>
      <c r="T11" s="2"/>
      <c r="U11" s="2"/>
      <c r="V11" s="2"/>
      <c r="W11" s="2"/>
      <c r="X11" s="2"/>
      <c r="Y11" s="2"/>
      <c r="Z11" s="2"/>
    </row>
    <row r="12">
      <c r="A12" s="1" t="s">
        <v>143</v>
      </c>
      <c r="B12" s="1">
        <v>10.0</v>
      </c>
      <c r="C12" s="1">
        <v>1.0</v>
      </c>
      <c r="D12" s="1">
        <v>12.0</v>
      </c>
      <c r="E12" s="1">
        <v>17.0</v>
      </c>
      <c r="F12" s="1">
        <v>7.0</v>
      </c>
      <c r="G12" s="1">
        <v>20.0</v>
      </c>
      <c r="H12" s="1">
        <v>30.0</v>
      </c>
      <c r="I12" s="1">
        <v>79.0</v>
      </c>
      <c r="J12" s="1">
        <v>6.0</v>
      </c>
      <c r="K12" s="1">
        <v>36.0</v>
      </c>
      <c r="L12" s="2"/>
      <c r="M12" s="2"/>
      <c r="N12" s="2"/>
      <c r="O12" s="2"/>
      <c r="P12" s="2"/>
      <c r="Q12" s="2"/>
      <c r="R12" s="2"/>
      <c r="S12" s="2"/>
      <c r="T12" s="2"/>
      <c r="U12" s="2"/>
      <c r="V12" s="2"/>
      <c r="W12" s="2"/>
      <c r="X12" s="2"/>
      <c r="Y12" s="2"/>
      <c r="Z12" s="2"/>
    </row>
    <row r="13">
      <c r="A13" s="1" t="s">
        <v>144</v>
      </c>
      <c r="B13" s="1">
        <v>0.0</v>
      </c>
      <c r="C13" s="1">
        <v>40.0</v>
      </c>
      <c r="D13" s="1">
        <v>8.0</v>
      </c>
      <c r="E13" s="1">
        <v>5.0</v>
      </c>
      <c r="F13" s="1">
        <v>9.0</v>
      </c>
      <c r="G13" s="1">
        <v>44.0</v>
      </c>
      <c r="H13" s="1">
        <v>-5.0</v>
      </c>
      <c r="I13" s="1">
        <v>7.0</v>
      </c>
      <c r="J13" s="1">
        <v>-23.0</v>
      </c>
      <c r="K13" s="1">
        <v>67.0</v>
      </c>
      <c r="L13" s="2"/>
      <c r="M13" s="2"/>
      <c r="N13" s="2"/>
      <c r="O13" s="2"/>
      <c r="P13" s="2"/>
      <c r="Q13" s="2"/>
      <c r="R13" s="2"/>
      <c r="S13" s="2"/>
      <c r="T13" s="2"/>
      <c r="U13" s="2"/>
      <c r="V13" s="2"/>
      <c r="W13" s="2"/>
      <c r="X13" s="2"/>
      <c r="Y13" s="2"/>
      <c r="Z13" s="2"/>
    </row>
    <row r="14">
      <c r="A14" s="1" t="s">
        <v>145</v>
      </c>
      <c r="B14" s="1">
        <v>73.0</v>
      </c>
      <c r="C14" s="1">
        <v>51.0</v>
      </c>
      <c r="D14" s="1">
        <v>76.0</v>
      </c>
      <c r="E14" s="1">
        <v>143.0</v>
      </c>
      <c r="F14" s="1">
        <v>124.0</v>
      </c>
      <c r="G14" s="1">
        <v>135.0</v>
      </c>
      <c r="H14" s="1">
        <v>180.0</v>
      </c>
      <c r="I14" s="1">
        <v>252.0</v>
      </c>
      <c r="J14" s="1">
        <v>219.0</v>
      </c>
      <c r="K14" s="1">
        <v>282.0</v>
      </c>
      <c r="L14" s="2"/>
      <c r="M14" s="2"/>
      <c r="N14" s="2"/>
      <c r="O14" s="2"/>
      <c r="P14" s="2"/>
      <c r="Q14" s="2"/>
      <c r="R14" s="2"/>
      <c r="S14" s="2"/>
      <c r="T14" s="2"/>
      <c r="U14" s="2"/>
      <c r="V14" s="2"/>
      <c r="W14" s="2"/>
      <c r="X14" s="2"/>
      <c r="Y14" s="2"/>
      <c r="Z14" s="2"/>
    </row>
    <row r="15">
      <c r="A15" s="1" t="s">
        <v>146</v>
      </c>
      <c r="B15" s="1">
        <v>-1.0</v>
      </c>
      <c r="C15" s="1">
        <v>5.0</v>
      </c>
      <c r="D15" s="1">
        <v>0.0</v>
      </c>
      <c r="E15" s="1">
        <v>0.0</v>
      </c>
      <c r="F15" s="1">
        <v>11.0</v>
      </c>
      <c r="G15" s="1">
        <v>5.0</v>
      </c>
      <c r="H15" s="1">
        <v>13.0</v>
      </c>
      <c r="I15" s="1">
        <v>57.0</v>
      </c>
      <c r="J15" s="1">
        <v>23.0</v>
      </c>
      <c r="K15" s="1">
        <v>-15.0</v>
      </c>
      <c r="L15" s="2"/>
      <c r="M15" s="2"/>
      <c r="N15" s="2"/>
      <c r="O15" s="2"/>
      <c r="P15" s="2"/>
      <c r="Q15" s="2"/>
      <c r="R15" s="2"/>
      <c r="S15" s="2"/>
      <c r="T15" s="2"/>
      <c r="U15" s="2"/>
      <c r="V15" s="2"/>
      <c r="W15" s="2"/>
      <c r="X15" s="2"/>
      <c r="Y15" s="2"/>
      <c r="Z15" s="2"/>
    </row>
    <row r="16">
      <c r="A16" s="1" t="s">
        <v>147</v>
      </c>
      <c r="B16" s="1">
        <v>0.0</v>
      </c>
      <c r="C16" s="1">
        <v>0.0</v>
      </c>
      <c r="D16" s="1">
        <v>-1.0</v>
      </c>
      <c r="E16" s="1">
        <v>-3.0</v>
      </c>
      <c r="F16" s="1">
        <v>-5.0</v>
      </c>
      <c r="G16" s="1">
        <v>0.0</v>
      </c>
      <c r="H16" s="1">
        <v>0.0</v>
      </c>
      <c r="I16" s="1">
        <v>4.0</v>
      </c>
      <c r="J16" s="1">
        <v>0.0</v>
      </c>
      <c r="K16" s="1">
        <v>0.0</v>
      </c>
      <c r="L16" s="2"/>
      <c r="M16" s="2"/>
      <c r="N16" s="2"/>
      <c r="O16" s="2"/>
      <c r="P16" s="2"/>
      <c r="Q16" s="2"/>
      <c r="R16" s="2"/>
      <c r="S16" s="2"/>
      <c r="T16" s="2"/>
      <c r="U16" s="2"/>
      <c r="V16" s="2"/>
      <c r="W16" s="2"/>
      <c r="X16" s="2"/>
      <c r="Y16" s="2"/>
      <c r="Z16" s="2"/>
    </row>
    <row r="17">
      <c r="A17" s="1" t="s">
        <v>148</v>
      </c>
      <c r="B17" s="1">
        <v>71.0</v>
      </c>
      <c r="C17" s="1">
        <v>56.0</v>
      </c>
      <c r="D17" s="1">
        <v>74.0</v>
      </c>
      <c r="E17" s="1">
        <v>140.0</v>
      </c>
      <c r="F17" s="1">
        <v>130.0</v>
      </c>
      <c r="G17" s="1">
        <v>141.0</v>
      </c>
      <c r="H17" s="1">
        <v>193.0</v>
      </c>
      <c r="I17" s="1">
        <v>314.0</v>
      </c>
      <c r="J17" s="1">
        <v>243.0</v>
      </c>
      <c r="K17" s="1">
        <v>282.0</v>
      </c>
      <c r="L17" s="2"/>
      <c r="M17" s="2"/>
      <c r="N17" s="2"/>
      <c r="O17" s="2"/>
      <c r="P17" s="2"/>
      <c r="Q17" s="2"/>
      <c r="R17" s="2"/>
      <c r="S17" s="2"/>
      <c r="T17" s="2"/>
      <c r="U17" s="2"/>
      <c r="V17" s="2"/>
      <c r="W17" s="2"/>
      <c r="X17" s="2"/>
      <c r="Y17" s="2"/>
      <c r="Z17" s="2"/>
    </row>
    <row r="18">
      <c r="A18" s="1" t="s">
        <v>149</v>
      </c>
      <c r="B18" s="1">
        <v>48.0</v>
      </c>
      <c r="C18" s="1">
        <v>86.0</v>
      </c>
      <c r="D18" s="1">
        <v>31.0</v>
      </c>
      <c r="E18" s="1">
        <v>33.0</v>
      </c>
      <c r="F18" s="1">
        <v>30.0</v>
      </c>
      <c r="G18" s="1">
        <v>13.0</v>
      </c>
      <c r="H18" s="1">
        <v>24.0</v>
      </c>
      <c r="I18" s="1">
        <v>66.0</v>
      </c>
      <c r="J18" s="1">
        <v>55.0</v>
      </c>
      <c r="K18" s="1">
        <v>54.0</v>
      </c>
      <c r="L18" s="2"/>
      <c r="M18" s="2"/>
      <c r="N18" s="2"/>
      <c r="O18" s="2"/>
      <c r="P18" s="2"/>
      <c r="Q18" s="2"/>
      <c r="R18" s="2"/>
      <c r="S18" s="2"/>
      <c r="T18" s="2"/>
      <c r="U18" s="2"/>
      <c r="V18" s="2"/>
      <c r="W18" s="2"/>
      <c r="X18" s="2"/>
      <c r="Y18" s="2"/>
      <c r="Z18" s="2"/>
    </row>
    <row r="19">
      <c r="A19" s="1" t="s">
        <v>150</v>
      </c>
      <c r="B19" s="1">
        <v>71.0</v>
      </c>
      <c r="C19" s="1">
        <v>55.0</v>
      </c>
      <c r="D19" s="1">
        <v>74.0</v>
      </c>
      <c r="E19" s="1">
        <v>106.0</v>
      </c>
      <c r="F19" s="1">
        <v>99.0</v>
      </c>
      <c r="G19" s="1">
        <v>127.0</v>
      </c>
      <c r="H19" s="1">
        <v>169.0</v>
      </c>
      <c r="I19" s="1">
        <v>247.0</v>
      </c>
      <c r="J19" s="1">
        <v>187.0</v>
      </c>
      <c r="K19" s="1">
        <v>227.0</v>
      </c>
      <c r="L19" s="2"/>
      <c r="M19" s="2"/>
      <c r="N19" s="2"/>
      <c r="O19" s="2"/>
      <c r="P19" s="2"/>
      <c r="Q19" s="2"/>
      <c r="R19" s="2"/>
      <c r="S19" s="2"/>
      <c r="T19" s="2"/>
      <c r="U19" s="2"/>
      <c r="V19" s="2"/>
      <c r="W19" s="2"/>
      <c r="X19" s="2"/>
      <c r="Y19" s="2"/>
      <c r="Z19" s="2"/>
    </row>
    <row r="20">
      <c r="A20" s="1" t="s">
        <v>151</v>
      </c>
      <c r="B20" s="1">
        <v>71.0</v>
      </c>
      <c r="C20" s="1">
        <v>55.0</v>
      </c>
      <c r="D20" s="1">
        <v>74.0</v>
      </c>
      <c r="E20" s="1">
        <v>106.0</v>
      </c>
      <c r="F20" s="1">
        <v>99.0</v>
      </c>
      <c r="G20" s="1">
        <v>127.0</v>
      </c>
      <c r="H20" s="1">
        <v>169.0</v>
      </c>
      <c r="I20" s="1">
        <v>247.0</v>
      </c>
      <c r="J20" s="1">
        <v>187.0</v>
      </c>
      <c r="K20" s="1">
        <v>227.0</v>
      </c>
      <c r="L20" s="2"/>
      <c r="M20" s="2"/>
      <c r="N20" s="2"/>
      <c r="O20" s="2"/>
      <c r="P20" s="2"/>
      <c r="Q20" s="2"/>
      <c r="R20" s="2"/>
      <c r="S20" s="2"/>
      <c r="T20" s="2"/>
      <c r="U20" s="2"/>
      <c r="V20" s="2"/>
      <c r="W20" s="2"/>
      <c r="X20" s="2"/>
      <c r="Y20" s="2"/>
      <c r="Z20" s="2"/>
    </row>
    <row r="21" ht="15.75" customHeight="1">
      <c r="A21" s="1" t="s">
        <v>97</v>
      </c>
      <c r="B21" s="1">
        <v>-2.0</v>
      </c>
      <c r="C21" s="1">
        <v>1.0</v>
      </c>
      <c r="D21" s="1">
        <v>-73.0</v>
      </c>
      <c r="E21" s="1">
        <v>-88.0</v>
      </c>
      <c r="F21" s="1">
        <v>-65.0</v>
      </c>
      <c r="G21" s="1">
        <v>-65.0</v>
      </c>
      <c r="H21" s="1">
        <v>-70.0</v>
      </c>
      <c r="I21" s="1">
        <v>-101.0</v>
      </c>
      <c r="J21" s="1">
        <v>-78.0</v>
      </c>
      <c r="K21" s="1">
        <v>-86.0</v>
      </c>
      <c r="L21" s="2"/>
      <c r="M21" s="2"/>
      <c r="N21" s="2"/>
      <c r="O21" s="2"/>
      <c r="P21" s="2"/>
      <c r="Q21" s="2"/>
      <c r="R21" s="2"/>
      <c r="S21" s="2"/>
      <c r="T21" s="2"/>
      <c r="U21" s="2"/>
      <c r="V21" s="2"/>
      <c r="W21" s="2"/>
      <c r="X21" s="2"/>
      <c r="Y21" s="2"/>
      <c r="Z21" s="2"/>
    </row>
    <row r="22" ht="15.75" customHeight="1">
      <c r="A22" s="1" t="s">
        <v>152</v>
      </c>
      <c r="B22" s="1">
        <v>69.0</v>
      </c>
      <c r="C22" s="1">
        <v>57.0</v>
      </c>
      <c r="D22" s="1">
        <v>61.0</v>
      </c>
      <c r="E22" s="1">
        <v>17.0</v>
      </c>
      <c r="F22" s="1">
        <v>33.0</v>
      </c>
      <c r="G22" s="1">
        <v>60.0</v>
      </c>
      <c r="H22" s="1">
        <v>98.0</v>
      </c>
      <c r="I22" s="1">
        <v>146.0</v>
      </c>
      <c r="J22" s="1">
        <v>109.0</v>
      </c>
      <c r="K22" s="1">
        <v>141.0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4.0</v>
      </c>
      <c r="I23" s="1">
        <v>-95.0</v>
      </c>
      <c r="J23" s="1">
        <v>-3.0</v>
      </c>
      <c r="K23" s="1">
        <v>0.0</v>
      </c>
      <c r="L23" s="2"/>
      <c r="M23" s="2"/>
      <c r="N23" s="2"/>
      <c r="O23" s="2"/>
      <c r="P23" s="2"/>
      <c r="Q23" s="2"/>
      <c r="R23" s="2"/>
      <c r="S23" s="2"/>
      <c r="T23" s="2"/>
      <c r="U23" s="2"/>
      <c r="V23" s="2"/>
      <c r="W23" s="2"/>
      <c r="X23" s="2"/>
      <c r="Y23" s="2"/>
      <c r="Z23" s="2"/>
    </row>
    <row r="24" ht="15.75" customHeight="1">
      <c r="A24" s="1" t="s">
        <v>154</v>
      </c>
      <c r="B24" s="1">
        <v>69.0</v>
      </c>
      <c r="C24" s="1">
        <v>57.0</v>
      </c>
      <c r="D24" s="1">
        <v>61.0</v>
      </c>
      <c r="E24" s="1">
        <v>17.0</v>
      </c>
      <c r="F24" s="1">
        <v>33.0</v>
      </c>
      <c r="G24" s="1">
        <v>60.0</v>
      </c>
      <c r="H24" s="1">
        <v>93.0</v>
      </c>
      <c r="I24" s="1">
        <v>147.0</v>
      </c>
      <c r="J24" s="1">
        <v>113.0</v>
      </c>
      <c r="K24" s="1">
        <v>141.0</v>
      </c>
      <c r="L24" s="2"/>
      <c r="M24" s="2"/>
      <c r="N24" s="2"/>
      <c r="O24" s="2"/>
      <c r="P24" s="2"/>
      <c r="Q24" s="2"/>
      <c r="R24" s="2"/>
      <c r="S24" s="2"/>
      <c r="T24" s="2"/>
      <c r="U24" s="2"/>
      <c r="V24" s="2"/>
      <c r="W24" s="2"/>
      <c r="X24" s="2"/>
      <c r="Y24" s="2"/>
      <c r="Z24" s="2"/>
    </row>
    <row r="25" ht="15.75" customHeight="1">
      <c r="A25" s="1" t="s">
        <v>155</v>
      </c>
      <c r="B25" s="1">
        <v>69.0</v>
      </c>
      <c r="C25" s="1">
        <v>57.0</v>
      </c>
      <c r="D25" s="1">
        <v>61.0</v>
      </c>
      <c r="E25" s="1">
        <v>17.0</v>
      </c>
      <c r="F25" s="1">
        <v>33.0</v>
      </c>
      <c r="G25" s="1">
        <v>60.0</v>
      </c>
      <c r="H25" s="1">
        <v>93.0</v>
      </c>
      <c r="I25" s="1">
        <v>147.0</v>
      </c>
      <c r="J25" s="1">
        <v>113.0</v>
      </c>
      <c r="K25" s="1">
        <v>141.0</v>
      </c>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160</v>
      </c>
      <c r="E27" s="1" t="s">
        <v>161</v>
      </c>
      <c r="F27" s="1" t="s">
        <v>162</v>
      </c>
      <c r="G27" s="1" t="s">
        <v>163</v>
      </c>
      <c r="H27" s="1" t="s">
        <v>164</v>
      </c>
      <c r="I27" s="1" t="s">
        <v>165</v>
      </c>
      <c r="J27" s="1" t="s">
        <v>166</v>
      </c>
      <c r="K27" s="1" t="s">
        <v>167</v>
      </c>
      <c r="L27" s="2"/>
      <c r="M27" s="2"/>
      <c r="N27" s="2"/>
      <c r="O27" s="2"/>
      <c r="P27" s="2"/>
      <c r="Q27" s="2"/>
      <c r="R27" s="2"/>
      <c r="S27" s="2"/>
      <c r="T27" s="2"/>
      <c r="U27" s="2"/>
      <c r="V27" s="2"/>
      <c r="W27" s="2"/>
      <c r="X27" s="2"/>
      <c r="Y27" s="2"/>
      <c r="Z27" s="2"/>
    </row>
    <row r="28" ht="15.75" customHeight="1">
      <c r="A28" s="1" t="s">
        <v>168</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169</v>
      </c>
      <c r="B29" s="1">
        <v>74.0</v>
      </c>
      <c r="C29" s="1">
        <v>56.0</v>
      </c>
      <c r="D29" s="1">
        <v>17.0</v>
      </c>
      <c r="E29" s="1">
        <v>18.0</v>
      </c>
      <c r="F29" s="1">
        <v>23.0</v>
      </c>
      <c r="G29" s="1">
        <v>28.0</v>
      </c>
      <c r="H29" s="1">
        <v>33.0</v>
      </c>
      <c r="I29" s="1">
        <v>36.0</v>
      </c>
      <c r="J29" s="1">
        <v>37.0</v>
      </c>
      <c r="K29" s="1">
        <v>37.0</v>
      </c>
      <c r="L29" s="2"/>
      <c r="M29" s="2"/>
      <c r="N29" s="2"/>
      <c r="O29" s="2"/>
      <c r="P29" s="2"/>
      <c r="Q29" s="2"/>
      <c r="R29" s="2"/>
      <c r="S29" s="2"/>
      <c r="T29" s="2"/>
      <c r="U29" s="2"/>
      <c r="V29" s="2"/>
      <c r="W29" s="2"/>
      <c r="X29" s="2"/>
      <c r="Y29" s="2"/>
      <c r="Z29" s="2"/>
    </row>
    <row r="30" ht="15.75" customHeight="1">
      <c r="A30" s="1" t="s">
        <v>170</v>
      </c>
      <c r="B30" s="1" t="s">
        <v>158</v>
      </c>
      <c r="C30" s="1" t="s">
        <v>159</v>
      </c>
      <c r="D30" s="1" t="s">
        <v>160</v>
      </c>
      <c r="E30" s="1" t="s">
        <v>158</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158</v>
      </c>
      <c r="C31" s="1" t="s">
        <v>159</v>
      </c>
      <c r="D31" s="1" t="s">
        <v>160</v>
      </c>
      <c r="E31" s="1" t="s">
        <v>158</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74.0</v>
      </c>
      <c r="C32" s="1">
        <v>56.0</v>
      </c>
      <c r="D32" s="1">
        <v>18.0</v>
      </c>
      <c r="E32" s="1">
        <v>18.0</v>
      </c>
      <c r="F32" s="1">
        <v>24.0</v>
      </c>
      <c r="G32" s="1">
        <v>28.0</v>
      </c>
      <c r="H32" s="1">
        <v>33.0</v>
      </c>
      <c r="I32" s="1">
        <v>53.0</v>
      </c>
      <c r="J32" s="1">
        <v>53.0</v>
      </c>
      <c r="K32" s="1">
        <v>53.0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191</v>
      </c>
      <c r="E34" s="1" t="s">
        <v>183</v>
      </c>
      <c r="F34" s="1" t="s">
        <v>192</v>
      </c>
      <c r="G34" s="1" t="s">
        <v>193</v>
      </c>
      <c r="H34" s="1" t="s">
        <v>186</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v>0.0</v>
      </c>
      <c r="C35" s="1">
        <v>0.0</v>
      </c>
      <c r="D35" s="1">
        <v>0.0</v>
      </c>
      <c r="E35" s="1" t="s">
        <v>198</v>
      </c>
      <c r="F35" s="1" t="s">
        <v>199</v>
      </c>
      <c r="G35" s="1" t="s">
        <v>195</v>
      </c>
      <c r="H35" s="1" t="s">
        <v>186</v>
      </c>
      <c r="I35" s="1" t="s">
        <v>171</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v>1.0</v>
      </c>
      <c r="E36" s="1" t="s">
        <v>205</v>
      </c>
      <c r="F36" s="1" t="s">
        <v>206</v>
      </c>
      <c r="G36" s="1" t="s">
        <v>207</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212</v>
      </c>
      <c r="B38" s="1">
        <v>70.0</v>
      </c>
      <c r="C38" s="1">
        <v>63.0</v>
      </c>
      <c r="D38" s="1">
        <v>79.0</v>
      </c>
      <c r="E38" s="1">
        <v>128.0</v>
      </c>
      <c r="F38" s="1">
        <v>112.0</v>
      </c>
      <c r="G38" s="1">
        <v>120.0</v>
      </c>
      <c r="H38" s="1">
        <v>160.0</v>
      </c>
      <c r="I38" s="1">
        <v>175.0</v>
      </c>
      <c r="J38" s="1">
        <v>247.0</v>
      </c>
      <c r="K38" s="1">
        <v>254.0</v>
      </c>
      <c r="L38" s="2"/>
      <c r="M38" s="2"/>
      <c r="N38" s="2"/>
      <c r="O38" s="2"/>
      <c r="P38" s="2"/>
      <c r="Q38" s="2"/>
      <c r="R38" s="2"/>
      <c r="S38" s="2"/>
      <c r="T38" s="2"/>
      <c r="U38" s="2"/>
      <c r="V38" s="2"/>
      <c r="W38" s="2"/>
      <c r="X38" s="2"/>
      <c r="Y38" s="2"/>
      <c r="Z38" s="2"/>
    </row>
    <row r="39" ht="15.75" customHeight="1">
      <c r="A39" s="1" t="s">
        <v>213</v>
      </c>
      <c r="B39" s="1">
        <v>68.0</v>
      </c>
      <c r="C39" s="1">
        <v>61.0</v>
      </c>
      <c r="D39" s="1">
        <v>78.0</v>
      </c>
      <c r="E39" s="1">
        <v>127.0</v>
      </c>
      <c r="F39" s="1">
        <v>110.0</v>
      </c>
      <c r="G39" s="1">
        <v>117.0</v>
      </c>
      <c r="H39" s="1">
        <v>157.0</v>
      </c>
      <c r="I39" s="1">
        <v>172.0</v>
      </c>
      <c r="J39" s="1">
        <v>242.0</v>
      </c>
      <c r="K39" s="1">
        <v>248.0</v>
      </c>
      <c r="L39" s="2"/>
      <c r="M39" s="2"/>
      <c r="N39" s="2"/>
      <c r="O39" s="2"/>
      <c r="P39" s="2"/>
      <c r="Q39" s="2"/>
      <c r="R39" s="2"/>
      <c r="S39" s="2"/>
      <c r="T39" s="2"/>
      <c r="U39" s="2"/>
      <c r="V39" s="2"/>
      <c r="W39" s="2"/>
      <c r="X39" s="2"/>
      <c r="Y39" s="2"/>
      <c r="Z39" s="2"/>
    </row>
    <row r="40" ht="15.75" customHeight="1">
      <c r="A40" s="1" t="s">
        <v>214</v>
      </c>
      <c r="B40" s="1">
        <v>68.0</v>
      </c>
      <c r="C40" s="1">
        <v>61.0</v>
      </c>
      <c r="D40" s="1">
        <v>78.0</v>
      </c>
      <c r="E40" s="1">
        <v>126.0</v>
      </c>
      <c r="F40" s="1">
        <v>109.0</v>
      </c>
      <c r="G40" s="1">
        <v>116.0</v>
      </c>
      <c r="H40" s="1">
        <v>156.0</v>
      </c>
      <c r="I40" s="1">
        <v>170.0</v>
      </c>
      <c r="J40" s="1">
        <v>240.0</v>
      </c>
      <c r="K40" s="1">
        <v>246.0</v>
      </c>
      <c r="L40" s="2"/>
      <c r="M40" s="2"/>
      <c r="N40" s="2"/>
      <c r="O40" s="2"/>
      <c r="P40" s="2"/>
      <c r="Q40" s="2"/>
      <c r="R40" s="2"/>
      <c r="S40" s="2"/>
      <c r="T40" s="2"/>
      <c r="U40" s="2"/>
      <c r="V40" s="2"/>
      <c r="W40" s="2"/>
      <c r="X40" s="2"/>
      <c r="Y40" s="2"/>
      <c r="Z40" s="2"/>
    </row>
    <row r="41" ht="15.75" customHeight="1">
      <c r="A41" s="1" t="s">
        <v>215</v>
      </c>
      <c r="B41" s="1">
        <v>74.0</v>
      </c>
      <c r="C41" s="1">
        <v>68.0</v>
      </c>
      <c r="D41" s="1">
        <v>84.0</v>
      </c>
      <c r="E41" s="1">
        <v>134.0</v>
      </c>
      <c r="F41" s="1">
        <v>118.0</v>
      </c>
      <c r="G41" s="1">
        <v>125.0</v>
      </c>
      <c r="H41" s="1">
        <v>166.0</v>
      </c>
      <c r="I41" s="1">
        <v>186.0</v>
      </c>
      <c r="J41" s="1">
        <v>257.0</v>
      </c>
      <c r="K41" s="1">
        <v>264.0</v>
      </c>
      <c r="L41" s="2"/>
      <c r="M41" s="2"/>
      <c r="N41" s="2"/>
      <c r="O41" s="2"/>
      <c r="P41" s="2"/>
      <c r="Q41" s="2"/>
      <c r="R41" s="2"/>
      <c r="S41" s="2"/>
      <c r="T41" s="2"/>
      <c r="U41" s="2"/>
      <c r="V41" s="2"/>
      <c r="W41" s="2"/>
      <c r="X41" s="2"/>
      <c r="Y41" s="2"/>
      <c r="Z41" s="2"/>
    </row>
    <row r="42" ht="15.75" customHeight="1">
      <c r="A42" s="1" t="s">
        <v>216</v>
      </c>
      <c r="B42" s="1">
        <v>155.0</v>
      </c>
      <c r="C42" s="1">
        <v>181.0</v>
      </c>
      <c r="D42" s="1">
        <v>180.0</v>
      </c>
      <c r="E42" s="1">
        <v>244.0</v>
      </c>
      <c r="F42" s="1">
        <v>252.0</v>
      </c>
      <c r="G42" s="1">
        <v>274.0</v>
      </c>
      <c r="H42" s="1">
        <v>342.0</v>
      </c>
      <c r="I42" s="1">
        <v>368.0</v>
      </c>
      <c r="J42" s="1">
        <v>529.0</v>
      </c>
      <c r="K42" s="1">
        <v>554.0</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v>0.0</v>
      </c>
      <c r="C44" s="1">
        <v>0.0</v>
      </c>
      <c r="D44" s="1">
        <v>0.0</v>
      </c>
      <c r="E44" s="1">
        <v>9.0</v>
      </c>
      <c r="F44" s="1">
        <v>8.0</v>
      </c>
      <c r="G44" s="1">
        <v>5.0</v>
      </c>
      <c r="H44" s="1">
        <v>16.0</v>
      </c>
      <c r="I44" s="1">
        <v>41.0</v>
      </c>
      <c r="J44" s="1">
        <v>33.0</v>
      </c>
      <c r="K44" s="1">
        <v>35.0</v>
      </c>
      <c r="L44" s="2"/>
      <c r="M44" s="2"/>
      <c r="N44" s="2"/>
      <c r="O44" s="2"/>
      <c r="P44" s="2"/>
      <c r="Q44" s="2"/>
      <c r="R44" s="2"/>
      <c r="S44" s="2"/>
      <c r="T44" s="2"/>
      <c r="U44" s="2"/>
      <c r="V44" s="2"/>
      <c r="W44" s="2"/>
      <c r="X44" s="2"/>
      <c r="Y44" s="2"/>
      <c r="Z44" s="2"/>
    </row>
    <row r="45" ht="15.75" customHeight="1">
      <c r="A45" s="1" t="s">
        <v>229</v>
      </c>
      <c r="B45" s="1">
        <v>20.0</v>
      </c>
      <c r="C45" s="1">
        <v>13.0</v>
      </c>
      <c r="D45" s="1">
        <v>29.0</v>
      </c>
      <c r="E45" s="1">
        <v>58.0</v>
      </c>
      <c r="F45" s="1">
        <v>46.0</v>
      </c>
      <c r="G45" s="1">
        <v>40.0</v>
      </c>
      <c r="H45" s="1">
        <v>75.0</v>
      </c>
      <c r="I45" s="1">
        <v>59.0</v>
      </c>
      <c r="J45" s="1">
        <v>1.0</v>
      </c>
      <c r="K45" s="1">
        <v>1.0</v>
      </c>
      <c r="L45" s="2"/>
      <c r="M45" s="2"/>
      <c r="N45" s="2"/>
      <c r="O45" s="2"/>
      <c r="P45" s="2"/>
      <c r="Q45" s="2"/>
      <c r="R45" s="2"/>
      <c r="S45" s="2"/>
      <c r="T45" s="2"/>
      <c r="U45" s="2"/>
      <c r="V45" s="2"/>
      <c r="W45" s="2"/>
      <c r="X45" s="2"/>
      <c r="Y45" s="2"/>
      <c r="Z45" s="2"/>
    </row>
    <row r="46" ht="15.75" customHeight="1">
      <c r="A46" s="1" t="s">
        <v>230</v>
      </c>
      <c r="B46" s="1">
        <v>20.0</v>
      </c>
      <c r="C46" s="1">
        <v>13.0</v>
      </c>
      <c r="D46" s="1">
        <v>29.0</v>
      </c>
      <c r="E46" s="1">
        <v>10.0</v>
      </c>
      <c r="F46" s="1">
        <v>8.0</v>
      </c>
      <c r="G46" s="1">
        <v>6.0</v>
      </c>
      <c r="H46" s="1">
        <v>17.0</v>
      </c>
      <c r="I46" s="1">
        <v>42.0</v>
      </c>
      <c r="J46" s="1">
        <v>34.0</v>
      </c>
      <c r="K46" s="1">
        <v>37.0</v>
      </c>
      <c r="L46" s="2"/>
      <c r="M46" s="2"/>
      <c r="N46" s="2"/>
      <c r="O46" s="2"/>
      <c r="P46" s="2"/>
      <c r="Q46" s="2"/>
      <c r="R46" s="2"/>
      <c r="S46" s="2"/>
      <c r="T46" s="2"/>
      <c r="U46" s="2"/>
      <c r="V46" s="2"/>
      <c r="W46" s="2"/>
      <c r="X46" s="2"/>
      <c r="Y46" s="2"/>
      <c r="Z46" s="2"/>
    </row>
    <row r="47" ht="15.75" customHeight="1">
      <c r="A47" s="1" t="s">
        <v>231</v>
      </c>
      <c r="B47" s="1">
        <v>0.0</v>
      </c>
      <c r="C47" s="1">
        <v>0.0</v>
      </c>
      <c r="D47" s="1">
        <v>40.0</v>
      </c>
      <c r="E47" s="1">
        <v>23.0</v>
      </c>
      <c r="F47" s="1">
        <v>21.0</v>
      </c>
      <c r="G47" s="1">
        <v>7.0</v>
      </c>
      <c r="H47" s="1">
        <v>7.0</v>
      </c>
      <c r="I47" s="1">
        <v>23.0</v>
      </c>
      <c r="J47" s="1">
        <v>19.0</v>
      </c>
      <c r="K47" s="1">
        <v>16.0</v>
      </c>
      <c r="L47" s="2"/>
      <c r="M47" s="2"/>
      <c r="N47" s="2"/>
      <c r="O47" s="2"/>
      <c r="P47" s="2"/>
      <c r="Q47" s="2"/>
      <c r="R47" s="2"/>
      <c r="S47" s="2"/>
      <c r="T47" s="2"/>
      <c r="U47" s="2"/>
      <c r="V47" s="2"/>
      <c r="W47" s="2"/>
      <c r="X47" s="2"/>
      <c r="Y47" s="2"/>
      <c r="Z47" s="2"/>
    </row>
    <row r="48" ht="15.75" customHeight="1">
      <c r="A48" s="1" t="s">
        <v>232</v>
      </c>
      <c r="B48" s="1">
        <v>27.0</v>
      </c>
      <c r="C48" s="1">
        <v>73.0</v>
      </c>
      <c r="D48" s="1">
        <v>-38.0</v>
      </c>
      <c r="E48" s="1">
        <v>-70.0</v>
      </c>
      <c r="F48" s="1">
        <v>9.0</v>
      </c>
      <c r="G48" s="1">
        <v>2.0</v>
      </c>
      <c r="H48" s="1">
        <v>0.0</v>
      </c>
      <c r="I48" s="1">
        <v>10.0</v>
      </c>
      <c r="J48" s="1">
        <v>68.0</v>
      </c>
      <c r="K48" s="1">
        <v>0.0</v>
      </c>
      <c r="L48" s="2"/>
      <c r="M48" s="2"/>
      <c r="N48" s="2"/>
      <c r="O48" s="2"/>
      <c r="P48" s="2"/>
      <c r="Q48" s="2"/>
      <c r="R48" s="2"/>
      <c r="S48" s="2"/>
      <c r="T48" s="2"/>
      <c r="U48" s="2"/>
      <c r="V48" s="2"/>
      <c r="W48" s="2"/>
      <c r="X48" s="2"/>
      <c r="Y48" s="2"/>
      <c r="Z48" s="2"/>
    </row>
    <row r="49" ht="15.75" customHeight="1">
      <c r="A49" s="1" t="s">
        <v>233</v>
      </c>
      <c r="B49" s="1">
        <v>27.0</v>
      </c>
      <c r="C49" s="1">
        <v>73.0</v>
      </c>
      <c r="D49" s="1">
        <v>2.0</v>
      </c>
      <c r="E49" s="1">
        <v>22.0</v>
      </c>
      <c r="F49" s="1">
        <v>21.0</v>
      </c>
      <c r="G49" s="1">
        <v>7.0</v>
      </c>
      <c r="H49" s="1">
        <v>7.0</v>
      </c>
      <c r="I49" s="1">
        <v>23.0</v>
      </c>
      <c r="J49" s="1">
        <v>20.0</v>
      </c>
      <c r="K49" s="1">
        <v>16.0</v>
      </c>
      <c r="L49" s="2"/>
      <c r="M49" s="2"/>
      <c r="N49" s="2"/>
      <c r="O49" s="2"/>
      <c r="P49" s="2"/>
      <c r="Q49" s="2"/>
      <c r="R49" s="2"/>
      <c r="S49" s="2"/>
      <c r="T49" s="2"/>
      <c r="U49" s="2"/>
      <c r="V49" s="2"/>
      <c r="W49" s="2"/>
      <c r="X49" s="2"/>
      <c r="Y49" s="2"/>
      <c r="Z49" s="2"/>
    </row>
    <row r="50" ht="15.75" customHeight="1">
      <c r="A50" s="1" t="s">
        <v>234</v>
      </c>
      <c r="B50" s="1">
        <v>43.0</v>
      </c>
      <c r="C50" s="1">
        <v>33.0</v>
      </c>
      <c r="D50" s="1">
        <v>-25.0</v>
      </c>
      <c r="E50" s="1">
        <v>43.0</v>
      </c>
      <c r="F50" s="1">
        <v>11.0</v>
      </c>
      <c r="G50" s="1">
        <v>18.0</v>
      </c>
      <c r="H50" s="1">
        <v>41.0</v>
      </c>
      <c r="I50" s="1">
        <v>56.0</v>
      </c>
      <c r="J50" s="1">
        <v>58.0</v>
      </c>
      <c r="K50" s="1">
        <v>89.0</v>
      </c>
      <c r="L50" s="2"/>
      <c r="M50" s="2"/>
      <c r="N50" s="2"/>
      <c r="O50" s="2"/>
      <c r="P50" s="2"/>
      <c r="Q50" s="2"/>
      <c r="R50" s="2"/>
      <c r="S50" s="2"/>
      <c r="T50" s="2"/>
      <c r="U50" s="2"/>
      <c r="V50" s="2"/>
      <c r="W50" s="2"/>
      <c r="X50" s="2"/>
      <c r="Y50" s="2"/>
      <c r="Z50" s="2"/>
    </row>
    <row r="51" ht="15.75" customHeight="1">
      <c r="A51" s="1" t="s">
        <v>235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236</v>
      </c>
      <c r="B52" s="1">
        <v>22.0</v>
      </c>
      <c r="C52" s="1">
        <v>22.0</v>
      </c>
      <c r="D52" s="1">
        <v>24.0</v>
      </c>
      <c r="E52" s="1">
        <v>32.0</v>
      </c>
      <c r="F52" s="1">
        <v>44.0</v>
      </c>
      <c r="G52" s="1">
        <v>59.0</v>
      </c>
      <c r="H52" s="1">
        <v>49.0</v>
      </c>
      <c r="I52" s="1">
        <v>69.0</v>
      </c>
      <c r="J52" s="1">
        <v>90.0</v>
      </c>
      <c r="K52" s="1">
        <v>104.0</v>
      </c>
      <c r="L52" s="2"/>
      <c r="M52" s="2"/>
      <c r="N52" s="2"/>
      <c r="O52" s="2"/>
      <c r="P52" s="2"/>
      <c r="Q52" s="2"/>
      <c r="R52" s="2"/>
      <c r="S52" s="2"/>
      <c r="T52" s="2"/>
      <c r="U52" s="2"/>
      <c r="V52" s="2"/>
      <c r="W52" s="2"/>
      <c r="X52" s="2"/>
      <c r="Y52" s="2"/>
      <c r="Z52" s="2"/>
    </row>
    <row r="53" ht="15.75" customHeight="1">
      <c r="A53" s="1" t="s">
        <v>237</v>
      </c>
      <c r="B53" s="1">
        <v>4.0</v>
      </c>
      <c r="C53" s="1">
        <v>4.0</v>
      </c>
      <c r="D53" s="1">
        <v>4.0</v>
      </c>
      <c r="E53" s="1">
        <v>5.0</v>
      </c>
      <c r="F53" s="1">
        <v>5.0</v>
      </c>
      <c r="G53" s="1">
        <v>5.0</v>
      </c>
      <c r="H53" s="1">
        <v>6.0</v>
      </c>
      <c r="I53" s="1">
        <v>10.0</v>
      </c>
      <c r="J53" s="1">
        <v>9.0</v>
      </c>
      <c r="K53" s="1">
        <v>10.0</v>
      </c>
      <c r="L53" s="2"/>
      <c r="M53" s="2"/>
      <c r="N53" s="2"/>
      <c r="O53" s="2"/>
      <c r="P53" s="2"/>
      <c r="Q53" s="2"/>
      <c r="R53" s="2"/>
      <c r="S53" s="2"/>
      <c r="T53" s="2"/>
      <c r="U53" s="2"/>
      <c r="V53" s="2"/>
      <c r="W53" s="2"/>
      <c r="X53" s="2"/>
      <c r="Y53" s="2"/>
      <c r="Z53" s="2"/>
    </row>
    <row r="54" ht="15.75" customHeight="1">
      <c r="A54" s="1" t="s">
        <v>238</v>
      </c>
      <c r="B54" s="1">
        <v>0.0</v>
      </c>
      <c r="C54" s="1">
        <v>2.0</v>
      </c>
      <c r="D54" s="1">
        <v>3.0</v>
      </c>
      <c r="E54" s="1">
        <v>3.0</v>
      </c>
      <c r="F54" s="1">
        <v>1.0</v>
      </c>
      <c r="G54" s="1">
        <v>1.0</v>
      </c>
      <c r="H54" s="1">
        <v>75.0</v>
      </c>
      <c r="I54" s="1">
        <v>1.0</v>
      </c>
      <c r="J54" s="1">
        <v>2.0</v>
      </c>
      <c r="K54" s="1">
        <v>3.0</v>
      </c>
      <c r="L54" s="2"/>
      <c r="M54" s="2"/>
      <c r="N54" s="2"/>
      <c r="O54" s="2"/>
      <c r="P54" s="2"/>
      <c r="Q54" s="2"/>
      <c r="R54" s="2"/>
      <c r="S54" s="2"/>
      <c r="T54" s="2"/>
      <c r="U54" s="2"/>
      <c r="V54" s="2"/>
      <c r="W54" s="2"/>
      <c r="X54" s="2"/>
      <c r="Y54" s="2"/>
      <c r="Z54" s="2"/>
    </row>
    <row r="55" ht="15.75" customHeight="1">
      <c r="A55" s="1" t="s">
        <v>239</v>
      </c>
      <c r="B55" s="1">
        <v>0.0</v>
      </c>
      <c r="C55" s="1">
        <v>2.0</v>
      </c>
      <c r="D55" s="1">
        <v>1.0</v>
      </c>
      <c r="E55" s="1">
        <v>2.0</v>
      </c>
      <c r="F55" s="1">
        <v>4.0</v>
      </c>
      <c r="G55" s="1">
        <v>3.0</v>
      </c>
      <c r="H55" s="1">
        <v>5.0</v>
      </c>
      <c r="I55" s="1">
        <v>9.0</v>
      </c>
      <c r="J55" s="1">
        <v>7.0</v>
      </c>
      <c r="K55" s="1">
        <v>7.0</v>
      </c>
      <c r="L55" s="2"/>
      <c r="M55" s="2"/>
      <c r="N55" s="2"/>
      <c r="O55" s="2"/>
      <c r="P55" s="2"/>
      <c r="Q55" s="2"/>
      <c r="R55" s="2"/>
      <c r="S55" s="2"/>
      <c r="T55" s="2"/>
      <c r="U55" s="2"/>
      <c r="V55" s="2"/>
      <c r="W55" s="2"/>
      <c r="X55" s="2"/>
      <c r="Y55" s="2"/>
      <c r="Z55" s="2"/>
    </row>
    <row r="56" ht="15.75" customHeight="1">
      <c r="A56" s="1" t="s">
        <v>240</v>
      </c>
      <c r="B56" s="1">
        <v>3.0</v>
      </c>
      <c r="C56" s="1">
        <v>3.0</v>
      </c>
      <c r="D56" s="1">
        <v>4.0</v>
      </c>
      <c r="E56" s="1">
        <v>5.0</v>
      </c>
      <c r="F56" s="1">
        <v>6.0</v>
      </c>
      <c r="G56" s="1">
        <v>7.0</v>
      </c>
      <c r="H56" s="1">
        <v>7.0</v>
      </c>
      <c r="I56" s="1">
        <v>7.0</v>
      </c>
      <c r="J56" s="1">
        <v>9.0</v>
      </c>
      <c r="K56" s="1">
        <v>12.0</v>
      </c>
      <c r="L56" s="2"/>
      <c r="M56" s="2"/>
      <c r="N56" s="2"/>
      <c r="O56" s="2"/>
      <c r="P56" s="2"/>
      <c r="Q56" s="2"/>
      <c r="R56" s="2"/>
      <c r="S56" s="2"/>
      <c r="T56" s="2"/>
      <c r="U56" s="2"/>
      <c r="V56" s="2"/>
      <c r="W56" s="2"/>
      <c r="X56" s="2"/>
      <c r="Y56" s="2"/>
      <c r="Z56" s="2"/>
    </row>
    <row r="57" ht="15.75" customHeight="1">
      <c r="A57" s="1" t="s">
        <v>241</v>
      </c>
      <c r="B57" s="1">
        <v>3.0</v>
      </c>
      <c r="C57" s="1">
        <v>3.0</v>
      </c>
      <c r="D57" s="1">
        <v>4.0</v>
      </c>
      <c r="E57" s="1">
        <v>5.0</v>
      </c>
      <c r="F57" s="1">
        <v>6.0</v>
      </c>
      <c r="G57" s="1">
        <v>7.0</v>
      </c>
      <c r="H57" s="1">
        <v>7.0</v>
      </c>
      <c r="I57" s="1">
        <v>7.0</v>
      </c>
      <c r="J57" s="1">
        <v>9.0</v>
      </c>
      <c r="K57" s="1">
        <v>12.0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v>0.0</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v>0.0</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v>0.0</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v>0.0</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v>44.0</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350</v>
      </c>
      <c r="C15" s="1" t="s">
        <v>351</v>
      </c>
      <c r="D15" s="1" t="s">
        <v>352</v>
      </c>
      <c r="E15" s="1" t="s">
        <v>353</v>
      </c>
      <c r="F15" s="1" t="s">
        <v>354</v>
      </c>
      <c r="G15" s="1" t="s">
        <v>355</v>
      </c>
      <c r="H15" s="1" t="s">
        <v>361</v>
      </c>
      <c r="I15" s="1" t="s">
        <v>362</v>
      </c>
      <c r="J15" s="1" t="s">
        <v>363</v>
      </c>
      <c r="K15" s="1" t="s">
        <v>359</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v>0.0</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v>0.0</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v>0.0</v>
      </c>
      <c r="C20" s="1" t="s">
        <v>396</v>
      </c>
      <c r="D20" s="1" t="s">
        <v>397</v>
      </c>
      <c r="E20" s="1" t="s">
        <v>396</v>
      </c>
      <c r="F20" s="1" t="s">
        <v>398</v>
      </c>
      <c r="G20" s="1" t="s">
        <v>185</v>
      </c>
      <c r="H20" s="1" t="s">
        <v>220</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v>0.0</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v>0.0</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425</v>
      </c>
      <c r="D24" s="1" t="s">
        <v>426</v>
      </c>
      <c r="E24" s="1" t="s">
        <v>427</v>
      </c>
      <c r="F24" s="1" t="s">
        <v>428</v>
      </c>
      <c r="G24" s="1" t="s">
        <v>429</v>
      </c>
      <c r="H24" s="1" t="s">
        <v>430</v>
      </c>
      <c r="I24" s="1" t="s">
        <v>431</v>
      </c>
      <c r="J24" s="1" t="s">
        <v>432</v>
      </c>
      <c r="K24" s="1" t="s">
        <v>433</v>
      </c>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438</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v>0.0</v>
      </c>
      <c r="C27" s="1" t="s">
        <v>456</v>
      </c>
      <c r="D27" s="1" t="s">
        <v>457</v>
      </c>
      <c r="E27" s="1" t="s">
        <v>458</v>
      </c>
      <c r="F27" s="1">
        <v>26.0</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v>0.0</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378</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476</v>
      </c>
      <c r="C32" s="1" t="s">
        <v>477</v>
      </c>
      <c r="D32" s="1" t="s">
        <v>478</v>
      </c>
      <c r="E32" s="1" t="s">
        <v>479</v>
      </c>
      <c r="F32" s="1" t="s">
        <v>480</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486</v>
      </c>
      <c r="C33" s="1" t="s">
        <v>487</v>
      </c>
      <c r="D33" s="1" t="s">
        <v>488</v>
      </c>
      <c r="E33" s="1" t="s">
        <v>489</v>
      </c>
      <c r="F33" s="1" t="s">
        <v>490</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v>64.0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v>22.0</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219</v>
      </c>
      <c r="C38" s="1" t="s">
        <v>551</v>
      </c>
      <c r="D38" s="1" t="s">
        <v>194</v>
      </c>
      <c r="E38" s="1" t="s">
        <v>185</v>
      </c>
      <c r="F38" s="1" t="s">
        <v>552</v>
      </c>
      <c r="G38" s="1" t="s">
        <v>553</v>
      </c>
      <c r="H38" s="1" t="s">
        <v>554</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180</v>
      </c>
      <c r="C39" s="1" t="s">
        <v>558</v>
      </c>
      <c r="D39" s="1" t="s">
        <v>193</v>
      </c>
      <c r="E39" s="1" t="s">
        <v>559</v>
      </c>
      <c r="F39" s="1" t="s">
        <v>560</v>
      </c>
      <c r="G39" s="1" t="s">
        <v>559</v>
      </c>
      <c r="H39" s="1" t="s">
        <v>396</v>
      </c>
      <c r="I39" s="1" t="s">
        <v>194</v>
      </c>
      <c r="J39" s="1" t="s">
        <v>561</v>
      </c>
      <c r="K39" s="1" t="s">
        <v>185</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218</v>
      </c>
      <c r="F40" s="1" t="s">
        <v>218</v>
      </c>
      <c r="G40" s="1" t="s">
        <v>566</v>
      </c>
      <c r="H40" s="1" t="s">
        <v>563</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185</v>
      </c>
      <c r="E41" s="1" t="s">
        <v>573</v>
      </c>
      <c r="F41" s="1" t="s">
        <v>574</v>
      </c>
      <c r="G41" s="1" t="s">
        <v>559</v>
      </c>
      <c r="H41" s="1" t="s">
        <v>575</v>
      </c>
      <c r="I41" s="1" t="s">
        <v>195</v>
      </c>
      <c r="J41" s="1" t="s">
        <v>397</v>
      </c>
      <c r="K41" s="1" t="s">
        <v>566</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1" t="s">
        <v>600</v>
      </c>
      <c r="C45" s="1" t="s">
        <v>601</v>
      </c>
      <c r="D45" s="1" t="s">
        <v>602</v>
      </c>
      <c r="E45" s="1" t="s">
        <v>603</v>
      </c>
      <c r="F45" s="1" t="s">
        <v>604</v>
      </c>
      <c r="G45" s="1" t="s">
        <v>471</v>
      </c>
      <c r="H45" s="1" t="s">
        <v>605</v>
      </c>
      <c r="I45" s="1" t="s">
        <v>606</v>
      </c>
      <c r="J45" s="1" t="s">
        <v>607</v>
      </c>
      <c r="K45" s="1" t="s">
        <v>608</v>
      </c>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606</v>
      </c>
      <c r="J46" s="1" t="s">
        <v>617</v>
      </c>
      <c r="K46" s="1" t="s">
        <v>172</v>
      </c>
      <c r="L46" s="2"/>
      <c r="M46" s="2"/>
      <c r="N46" s="2"/>
      <c r="O46" s="2"/>
      <c r="P46" s="2"/>
      <c r="Q46" s="2"/>
      <c r="R46" s="2"/>
      <c r="S46" s="2"/>
      <c r="T46" s="2"/>
      <c r="U46" s="2"/>
      <c r="V46" s="2"/>
      <c r="W46" s="2"/>
      <c r="X46" s="2"/>
      <c r="Y46" s="2"/>
      <c r="Z46" s="2"/>
    </row>
    <row r="47" ht="15.75" customHeight="1">
      <c r="A47" s="1" t="s">
        <v>618</v>
      </c>
      <c r="B47" s="1" t="s">
        <v>619</v>
      </c>
      <c r="C47" s="1" t="s">
        <v>620</v>
      </c>
      <c r="D47" s="1" t="s">
        <v>504</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591</v>
      </c>
      <c r="L48" s="2"/>
      <c r="M48" s="2"/>
      <c r="N48" s="2"/>
      <c r="O48" s="2"/>
      <c r="P48" s="2"/>
      <c r="Q48" s="2"/>
      <c r="R48" s="2"/>
      <c r="S48" s="2"/>
      <c r="T48" s="2"/>
      <c r="U48" s="2"/>
      <c r="V48" s="2"/>
      <c r="W48" s="2"/>
      <c r="X48" s="2"/>
      <c r="Y48" s="2"/>
      <c r="Z48" s="2"/>
    </row>
    <row r="49" ht="15.75" customHeight="1">
      <c r="A49" s="1" t="s">
        <v>638</v>
      </c>
      <c r="B49" s="1" t="s">
        <v>639</v>
      </c>
      <c r="C49" s="1" t="s">
        <v>640</v>
      </c>
      <c r="D49" s="1">
        <v>0.0</v>
      </c>
      <c r="E49" s="1">
        <v>0.0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v>0.0</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v>0.0</v>
      </c>
      <c r="C51" s="1" t="s">
        <v>658</v>
      </c>
      <c r="D51" s="1">
        <v>0.0</v>
      </c>
      <c r="E51" s="1">
        <v>0.0</v>
      </c>
      <c r="F51" s="1" t="s">
        <v>659</v>
      </c>
      <c r="G51" s="1" t="s">
        <v>660</v>
      </c>
      <c r="H51" s="1" t="s">
        <v>661</v>
      </c>
      <c r="I51" s="1" t="s">
        <v>662</v>
      </c>
      <c r="J51" s="1" t="s">
        <v>663</v>
      </c>
      <c r="K51" s="1" t="s">
        <v>549</v>
      </c>
      <c r="L51" s="2"/>
      <c r="M51" s="2"/>
      <c r="N51" s="2"/>
      <c r="O51" s="2"/>
      <c r="P51" s="2"/>
      <c r="Q51" s="2"/>
      <c r="R51" s="2"/>
      <c r="S51" s="2"/>
      <c r="T51" s="2"/>
      <c r="U51" s="2"/>
      <c r="V51" s="2"/>
      <c r="W51" s="2"/>
      <c r="X51" s="2"/>
      <c r="Y51" s="2"/>
      <c r="Z51" s="2"/>
    </row>
    <row r="52" ht="15.75" customHeight="1">
      <c r="A52" s="1" t="s">
        <v>664</v>
      </c>
      <c r="B52" s="1">
        <v>0.0</v>
      </c>
      <c r="C52" s="1" t="s">
        <v>665</v>
      </c>
      <c r="D52" s="1" t="s">
        <v>627</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v>0.0</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v>0.0</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v>0.0</v>
      </c>
      <c r="C55" s="1" t="s">
        <v>694</v>
      </c>
      <c r="D55" s="1" t="s">
        <v>695</v>
      </c>
      <c r="E55" s="1">
        <v>22.0</v>
      </c>
      <c r="F55" s="1" t="s">
        <v>696</v>
      </c>
      <c r="G55" s="1" t="s">
        <v>697</v>
      </c>
      <c r="H55" s="1" t="s">
        <v>698</v>
      </c>
      <c r="I55" s="1" t="s">
        <v>322</v>
      </c>
      <c r="J55" s="1" t="s">
        <v>699</v>
      </c>
      <c r="K55" s="1" t="s">
        <v>700</v>
      </c>
      <c r="L55" s="2"/>
      <c r="M55" s="2"/>
      <c r="N55" s="2"/>
      <c r="O55" s="2"/>
      <c r="P55" s="2"/>
      <c r="Q55" s="2"/>
      <c r="R55" s="2"/>
      <c r="S55" s="2"/>
      <c r="T55" s="2"/>
      <c r="U55" s="2"/>
      <c r="V55" s="2"/>
      <c r="W55" s="2"/>
      <c r="X55" s="2"/>
      <c r="Y55" s="2"/>
      <c r="Z55" s="2"/>
    </row>
    <row r="56" ht="15.75" customHeight="1">
      <c r="A56" s="1" t="s">
        <v>701</v>
      </c>
      <c r="B56" s="1">
        <v>0.0</v>
      </c>
      <c r="C56" s="1" t="s">
        <v>702</v>
      </c>
      <c r="D56" s="1" t="s">
        <v>703</v>
      </c>
      <c r="E56" s="1" t="s">
        <v>704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v>0.0</v>
      </c>
      <c r="C59" s="1">
        <v>0.0</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v>0.0</v>
      </c>
      <c r="C60" s="1">
        <v>0.0</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v>0.0</v>
      </c>
      <c r="C61" s="1">
        <v>0.0</v>
      </c>
      <c r="D61" s="1">
        <v>0.0</v>
      </c>
      <c r="E61" s="1">
        <v>0.0</v>
      </c>
      <c r="F61" s="1" t="s">
        <v>752</v>
      </c>
      <c r="G61" s="1" t="s">
        <v>753</v>
      </c>
      <c r="H61" s="1" t="s">
        <v>754</v>
      </c>
      <c r="I61" s="1">
        <v>12.0</v>
      </c>
      <c r="J61" s="1" t="s">
        <v>755</v>
      </c>
      <c r="K61" s="1" t="s">
        <v>756</v>
      </c>
      <c r="L61" s="2"/>
      <c r="M61" s="2"/>
      <c r="N61" s="2"/>
      <c r="O61" s="2"/>
      <c r="P61" s="2"/>
      <c r="Q61" s="2"/>
      <c r="R61" s="2"/>
      <c r="S61" s="2"/>
      <c r="T61" s="2"/>
      <c r="U61" s="2"/>
      <c r="V61" s="2"/>
      <c r="W61" s="2"/>
      <c r="X61" s="2"/>
      <c r="Y61" s="2"/>
      <c r="Z61" s="2"/>
    </row>
    <row r="62" ht="15.75" customHeight="1">
      <c r="A62" s="1" t="s">
        <v>757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758</v>
      </c>
      <c r="B63" s="1">
        <v>0.0</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v>0.0</v>
      </c>
      <c r="C64" s="1" t="s">
        <v>769</v>
      </c>
      <c r="D64" s="1" t="s">
        <v>424</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v>0.0</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v>0.0</v>
      </c>
      <c r="C66" s="1" t="s">
        <v>451</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v>0.0</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v>0.0</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v>0.0</v>
      </c>
      <c r="C69" s="1" t="s">
        <v>817</v>
      </c>
      <c r="D69" s="1">
        <v>0.0</v>
      </c>
      <c r="E69" s="1">
        <v>0.0</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v>0.0</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v>0.0</v>
      </c>
      <c r="C71" s="1">
        <v>0.0</v>
      </c>
      <c r="D71" s="1">
        <v>0.0</v>
      </c>
      <c r="E71" s="1">
        <v>0.0</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v>0.0</v>
      </c>
      <c r="C72" s="1">
        <v>0.0</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v>0.0</v>
      </c>
      <c r="C73" s="1">
        <v>0.0</v>
      </c>
      <c r="D73" s="1" t="s">
        <v>851</v>
      </c>
      <c r="E73" s="1" t="s">
        <v>852</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v>0.0</v>
      </c>
      <c r="C74" s="1">
        <v>0.0</v>
      </c>
      <c r="D74" s="1" t="s">
        <v>860</v>
      </c>
      <c r="E74" s="1" t="s">
        <v>861</v>
      </c>
      <c r="F74" s="1" t="s">
        <v>862</v>
      </c>
      <c r="G74" s="1" t="s">
        <v>863</v>
      </c>
      <c r="H74" s="1" t="s">
        <v>864</v>
      </c>
      <c r="I74" s="1" t="s">
        <v>865</v>
      </c>
      <c r="J74" s="1" t="s">
        <v>368</v>
      </c>
      <c r="K74" s="1" t="s">
        <v>866</v>
      </c>
      <c r="L74" s="2"/>
      <c r="M74" s="2"/>
      <c r="N74" s="2"/>
      <c r="O74" s="2"/>
      <c r="P74" s="2"/>
      <c r="Q74" s="2"/>
      <c r="R74" s="2"/>
      <c r="S74" s="2"/>
      <c r="T74" s="2"/>
      <c r="U74" s="2"/>
      <c r="V74" s="2"/>
      <c r="W74" s="2"/>
      <c r="X74" s="2"/>
      <c r="Y74" s="2"/>
      <c r="Z74" s="2"/>
    </row>
    <row r="75" ht="15.75" customHeight="1">
      <c r="A75" s="1" t="s">
        <v>867</v>
      </c>
      <c r="B75" s="1">
        <v>0.0</v>
      </c>
      <c r="C75" s="1">
        <v>0.0</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v>0.0</v>
      </c>
      <c r="C76" s="1">
        <v>0.0</v>
      </c>
      <c r="D76" s="1" t="s">
        <v>877</v>
      </c>
      <c r="E76" s="1" t="s">
        <v>878</v>
      </c>
      <c r="F76" s="1" t="s">
        <v>879</v>
      </c>
      <c r="G76" s="1" t="s">
        <v>880</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v>0.0</v>
      </c>
      <c r="C77" s="1" t="s">
        <v>886</v>
      </c>
      <c r="D77" s="1" t="s">
        <v>887</v>
      </c>
      <c r="E77" s="1" t="s">
        <v>888</v>
      </c>
      <c r="F77" s="1" t="s">
        <v>889</v>
      </c>
      <c r="G77" s="1" t="s">
        <v>890</v>
      </c>
      <c r="H77" s="1" t="s">
        <v>891</v>
      </c>
      <c r="I77" s="1" t="s">
        <v>892</v>
      </c>
      <c r="J77" s="1" t="s">
        <v>893</v>
      </c>
      <c r="K77" s="1" t="s">
        <v>894</v>
      </c>
      <c r="L77" s="2"/>
      <c r="M77" s="2"/>
      <c r="N77" s="2"/>
      <c r="O77" s="2"/>
      <c r="P77" s="2"/>
      <c r="Q77" s="2"/>
      <c r="R77" s="2"/>
      <c r="S77" s="2"/>
      <c r="T77" s="2"/>
      <c r="U77" s="2"/>
      <c r="V77" s="2"/>
      <c r="W77" s="2"/>
      <c r="X77" s="2"/>
      <c r="Y77" s="2"/>
      <c r="Z77" s="2"/>
    </row>
    <row r="78" ht="15.75" customHeight="1">
      <c r="A78" s="1" t="s">
        <v>895</v>
      </c>
      <c r="B78" s="1">
        <v>0.0</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v>0.0</v>
      </c>
      <c r="C79" s="1">
        <v>0.0</v>
      </c>
      <c r="D79" s="1">
        <v>0.0</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v>0.0</v>
      </c>
      <c r="C80" s="1">
        <v>0.0</v>
      </c>
      <c r="D80" s="1">
        <v>0.0</v>
      </c>
      <c r="E80" s="1" t="s">
        <v>914</v>
      </c>
      <c r="F80" s="1" t="s">
        <v>915</v>
      </c>
      <c r="G80" s="1" t="s">
        <v>916</v>
      </c>
      <c r="H80" s="1" t="s">
        <v>917</v>
      </c>
      <c r="I80" s="1" t="s">
        <v>847</v>
      </c>
      <c r="J80" s="1" t="s">
        <v>918</v>
      </c>
      <c r="K80" s="1" t="s">
        <v>919</v>
      </c>
      <c r="L80" s="2"/>
      <c r="M80" s="2"/>
      <c r="N80" s="2"/>
      <c r="O80" s="2"/>
      <c r="P80" s="2"/>
      <c r="Q80" s="2"/>
      <c r="R80" s="2"/>
      <c r="S80" s="2"/>
      <c r="T80" s="2"/>
      <c r="U80" s="2"/>
      <c r="V80" s="2"/>
      <c r="W80" s="2"/>
      <c r="X80" s="2"/>
      <c r="Y80" s="2"/>
      <c r="Z80" s="2"/>
    </row>
    <row r="81" ht="15.75" customHeight="1">
      <c r="A81" s="1" t="s">
        <v>920</v>
      </c>
      <c r="B81" s="1">
        <v>0.0</v>
      </c>
      <c r="C81" s="1">
        <v>0.0</v>
      </c>
      <c r="D81" s="1">
        <v>0.0</v>
      </c>
      <c r="E81" s="1">
        <v>0.0</v>
      </c>
      <c r="F81" s="1">
        <v>0.0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927</v>
      </c>
      <c r="B83" s="1">
        <v>0.0</v>
      </c>
      <c r="C83" s="1">
        <v>0.0</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v>0.0</v>
      </c>
      <c r="C84" s="1">
        <v>0.0</v>
      </c>
      <c r="D84" s="1" t="s">
        <v>250</v>
      </c>
      <c r="E84" s="1">
        <v>20.0</v>
      </c>
      <c r="F84" s="1" t="s">
        <v>937</v>
      </c>
      <c r="G84" s="1" t="s">
        <v>938</v>
      </c>
      <c r="H84" s="1" t="s">
        <v>939</v>
      </c>
      <c r="I84" s="1" t="s">
        <v>940</v>
      </c>
      <c r="J84" s="1" t="s">
        <v>941</v>
      </c>
      <c r="K84" s="1" t="s">
        <v>942</v>
      </c>
      <c r="L84" s="2"/>
      <c r="M84" s="2"/>
      <c r="N84" s="2"/>
      <c r="O84" s="2"/>
      <c r="P84" s="2"/>
      <c r="Q84" s="2"/>
      <c r="R84" s="2"/>
      <c r="S84" s="2"/>
      <c r="T84" s="2"/>
      <c r="U84" s="2"/>
      <c r="V84" s="2"/>
      <c r="W84" s="2"/>
      <c r="X84" s="2"/>
      <c r="Y84" s="2"/>
      <c r="Z84" s="2"/>
    </row>
    <row r="85" ht="15.75" customHeight="1">
      <c r="A85" s="1" t="s">
        <v>943</v>
      </c>
      <c r="B85" s="1">
        <v>0.0</v>
      </c>
      <c r="C85" s="1">
        <v>0.0</v>
      </c>
      <c r="D85" s="1" t="s">
        <v>944</v>
      </c>
      <c r="E85" s="1" t="s">
        <v>861</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v>0.0</v>
      </c>
      <c r="C86" s="1">
        <v>0.0</v>
      </c>
      <c r="D86" s="1" t="s">
        <v>952</v>
      </c>
      <c r="E86" s="1" t="s">
        <v>953</v>
      </c>
      <c r="F86" s="1" t="s">
        <v>954</v>
      </c>
      <c r="G86" s="1" t="s">
        <v>955</v>
      </c>
      <c r="H86" s="1" t="s">
        <v>956</v>
      </c>
      <c r="I86" s="1" t="s">
        <v>957</v>
      </c>
      <c r="J86" s="1" t="s">
        <v>958</v>
      </c>
      <c r="K86" s="1" t="s">
        <v>579</v>
      </c>
      <c r="L86" s="2"/>
      <c r="M86" s="2"/>
      <c r="N86" s="2"/>
      <c r="O86" s="2"/>
      <c r="P86" s="2"/>
      <c r="Q86" s="2"/>
      <c r="R86" s="2"/>
      <c r="S86" s="2"/>
      <c r="T86" s="2"/>
      <c r="U86" s="2"/>
      <c r="V86" s="2"/>
      <c r="W86" s="2"/>
      <c r="X86" s="2"/>
      <c r="Y86" s="2"/>
      <c r="Z86" s="2"/>
    </row>
    <row r="87" ht="15.75" customHeight="1">
      <c r="A87" s="1" t="s">
        <v>959</v>
      </c>
      <c r="B87" s="1">
        <v>0.0</v>
      </c>
      <c r="C87" s="1">
        <v>0.0</v>
      </c>
      <c r="D87" s="1" t="s">
        <v>893</v>
      </c>
      <c r="E87" s="1" t="s">
        <v>960</v>
      </c>
      <c r="F87" s="1" t="s">
        <v>784</v>
      </c>
      <c r="G87" s="1" t="s">
        <v>961</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v>0.0</v>
      </c>
      <c r="C88" s="1">
        <v>0.0</v>
      </c>
      <c r="D88" s="1" t="s">
        <v>967</v>
      </c>
      <c r="E88" s="1" t="s">
        <v>968</v>
      </c>
      <c r="F88" s="1" t="s">
        <v>969</v>
      </c>
      <c r="G88" s="1" t="s">
        <v>970</v>
      </c>
      <c r="H88" s="1" t="s">
        <v>971</v>
      </c>
      <c r="I88" s="1" t="s">
        <v>481</v>
      </c>
      <c r="J88" s="1" t="s">
        <v>832</v>
      </c>
      <c r="K88" s="1" t="s">
        <v>972</v>
      </c>
      <c r="L88" s="2"/>
      <c r="M88" s="2"/>
      <c r="N88" s="2"/>
      <c r="O88" s="2"/>
      <c r="P88" s="2"/>
      <c r="Q88" s="2"/>
      <c r="R88" s="2"/>
      <c r="S88" s="2"/>
      <c r="T88" s="2"/>
      <c r="U88" s="2"/>
      <c r="V88" s="2"/>
      <c r="W88" s="2"/>
      <c r="X88" s="2"/>
      <c r="Y88" s="2"/>
      <c r="Z88" s="2"/>
    </row>
    <row r="89" ht="15.75" customHeight="1">
      <c r="A89" s="1" t="s">
        <v>973</v>
      </c>
      <c r="B89" s="1">
        <v>0.0</v>
      </c>
      <c r="C89" s="1">
        <v>0.0</v>
      </c>
      <c r="D89" s="1" t="s">
        <v>974</v>
      </c>
      <c r="E89" s="1">
        <v>0.0</v>
      </c>
      <c r="F89" s="1">
        <v>0.0</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v>0.0</v>
      </c>
      <c r="C90" s="1">
        <v>0.0</v>
      </c>
      <c r="D90" s="1" t="s">
        <v>981</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v>0.0</v>
      </c>
      <c r="C91" s="1">
        <v>0.0</v>
      </c>
      <c r="D91" s="1">
        <v>0.0</v>
      </c>
      <c r="E91" s="1">
        <v>0.0</v>
      </c>
      <c r="F91" s="1">
        <v>0.0</v>
      </c>
      <c r="G91" s="1" t="s">
        <v>990</v>
      </c>
      <c r="H91" s="1" t="s">
        <v>991</v>
      </c>
      <c r="I91" s="1" t="s">
        <v>480</v>
      </c>
      <c r="J91" s="1" t="s">
        <v>932</v>
      </c>
      <c r="K91" s="1" t="s">
        <v>992</v>
      </c>
      <c r="L91" s="2"/>
      <c r="M91" s="2"/>
      <c r="N91" s="2"/>
      <c r="O91" s="2"/>
      <c r="P91" s="2"/>
      <c r="Q91" s="2"/>
      <c r="R91" s="2"/>
      <c r="S91" s="2"/>
      <c r="T91" s="2"/>
      <c r="U91" s="2"/>
      <c r="V91" s="2"/>
      <c r="W91" s="2"/>
      <c r="X91" s="2"/>
      <c r="Y91" s="2"/>
      <c r="Z91" s="2"/>
    </row>
    <row r="92" ht="15.75" customHeight="1">
      <c r="A92" s="1" t="s">
        <v>993</v>
      </c>
      <c r="B92" s="1">
        <v>0.0</v>
      </c>
      <c r="C92" s="1">
        <v>0.0</v>
      </c>
      <c r="D92" s="1">
        <v>0.0</v>
      </c>
      <c r="E92" s="1" t="s">
        <v>994</v>
      </c>
      <c r="F92" s="1" t="s">
        <v>995</v>
      </c>
      <c r="G92" s="1" t="s">
        <v>996</v>
      </c>
      <c r="H92" s="1" t="s">
        <v>997</v>
      </c>
      <c r="I92" s="1" t="s">
        <v>998</v>
      </c>
      <c r="J92" s="1" t="s">
        <v>999</v>
      </c>
      <c r="K92" s="1" t="s">
        <v>1000</v>
      </c>
      <c r="L92" s="2"/>
      <c r="M92" s="2"/>
      <c r="N92" s="2"/>
      <c r="O92" s="2"/>
      <c r="P92" s="2"/>
      <c r="Q92" s="2"/>
      <c r="R92" s="2"/>
      <c r="S92" s="2"/>
      <c r="T92" s="2"/>
      <c r="U92" s="2"/>
      <c r="V92" s="2"/>
      <c r="W92" s="2"/>
      <c r="X92" s="2"/>
      <c r="Y92" s="2"/>
      <c r="Z92" s="2"/>
    </row>
    <row r="93" ht="15.75" customHeight="1">
      <c r="A93" s="1" t="s">
        <v>1001</v>
      </c>
      <c r="B93" s="1">
        <v>0.0</v>
      </c>
      <c r="C93" s="1">
        <v>0.0</v>
      </c>
      <c r="D93" s="1">
        <v>0.0</v>
      </c>
      <c r="E93" s="1" t="s">
        <v>1002</v>
      </c>
      <c r="F93" s="1" t="s">
        <v>892</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v>0.0</v>
      </c>
      <c r="C94" s="1">
        <v>0.0</v>
      </c>
      <c r="D94" s="1">
        <v>0.0</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v>0.0</v>
      </c>
      <c r="C95" s="1">
        <v>0.0</v>
      </c>
      <c r="D95" s="1">
        <v>0.0</v>
      </c>
      <c r="E95" s="1" t="s">
        <v>1017</v>
      </c>
      <c r="F95" s="1">
        <v>-6.0</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v>0.0</v>
      </c>
      <c r="C96" s="1">
        <v>0.0</v>
      </c>
      <c r="D96" s="1">
        <v>0.0</v>
      </c>
      <c r="E96" s="1" t="s">
        <v>1024</v>
      </c>
      <c r="F96" s="1" t="s">
        <v>840</v>
      </c>
      <c r="G96" s="1" t="s">
        <v>1025</v>
      </c>
      <c r="H96" s="1" t="s">
        <v>1026</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v>0.0</v>
      </c>
      <c r="C97" s="1">
        <v>0.0</v>
      </c>
      <c r="D97" s="1" t="s">
        <v>1031</v>
      </c>
      <c r="E97" s="1" t="s">
        <v>1032</v>
      </c>
      <c r="F97" s="1" t="s">
        <v>1033</v>
      </c>
      <c r="G97" s="1" t="s">
        <v>1034</v>
      </c>
      <c r="H97" s="1" t="s">
        <v>1035</v>
      </c>
      <c r="I97" s="1" t="s">
        <v>1036</v>
      </c>
      <c r="J97" s="1" t="s">
        <v>1037</v>
      </c>
      <c r="K97" s="1" t="s">
        <v>1038</v>
      </c>
      <c r="L97" s="2"/>
      <c r="M97" s="2"/>
      <c r="N97" s="2"/>
      <c r="O97" s="2"/>
      <c r="P97" s="2"/>
      <c r="Q97" s="2"/>
      <c r="R97" s="2"/>
      <c r="S97" s="2"/>
      <c r="T97" s="2"/>
      <c r="U97" s="2"/>
      <c r="V97" s="2"/>
      <c r="W97" s="2"/>
      <c r="X97" s="2"/>
      <c r="Y97" s="2"/>
      <c r="Z97" s="2"/>
    </row>
    <row r="98" ht="15.75" customHeight="1">
      <c r="A98" s="1" t="s">
        <v>1039</v>
      </c>
      <c r="B98" s="1">
        <v>0.0</v>
      </c>
      <c r="C98" s="1">
        <v>0.0</v>
      </c>
      <c r="D98" s="1" t="s">
        <v>1040</v>
      </c>
      <c r="E98" s="1" t="s">
        <v>1041</v>
      </c>
      <c r="F98" s="1" t="s">
        <v>1042</v>
      </c>
      <c r="G98" s="1" t="s">
        <v>619</v>
      </c>
      <c r="H98" s="1" t="s">
        <v>1043</v>
      </c>
      <c r="I98" s="1" t="s">
        <v>950</v>
      </c>
      <c r="J98" s="1" t="s">
        <v>1044</v>
      </c>
      <c r="K98" s="1" t="s">
        <v>1045</v>
      </c>
      <c r="L98" s="2"/>
      <c r="M98" s="2"/>
      <c r="N98" s="2"/>
      <c r="O98" s="2"/>
      <c r="P98" s="2"/>
      <c r="Q98" s="2"/>
      <c r="R98" s="2"/>
      <c r="S98" s="2"/>
      <c r="T98" s="2"/>
      <c r="U98" s="2"/>
      <c r="V98" s="2"/>
      <c r="W98" s="2"/>
      <c r="X98" s="2"/>
      <c r="Y98" s="2"/>
      <c r="Z98" s="2"/>
    </row>
    <row r="99" ht="15.75" customHeight="1">
      <c r="A99" s="1" t="s">
        <v>1046</v>
      </c>
      <c r="B99" s="1">
        <v>0.0</v>
      </c>
      <c r="C99" s="1">
        <v>0.0</v>
      </c>
      <c r="D99" s="1">
        <v>0.0</v>
      </c>
      <c r="E99" s="1">
        <v>0.0</v>
      </c>
      <c r="F99" s="1" t="s">
        <v>1047</v>
      </c>
      <c r="G99" s="1" t="s">
        <v>1048</v>
      </c>
      <c r="H99" s="1" t="s">
        <v>1049</v>
      </c>
      <c r="I99" s="1" t="s">
        <v>814</v>
      </c>
      <c r="J99" s="1" t="s">
        <v>1050</v>
      </c>
      <c r="K99" s="1" t="s">
        <v>1051</v>
      </c>
      <c r="L99" s="2"/>
      <c r="M99" s="2"/>
      <c r="N99" s="2"/>
      <c r="O99" s="2"/>
      <c r="P99" s="2"/>
      <c r="Q99" s="2"/>
      <c r="R99" s="2"/>
      <c r="S99" s="2"/>
      <c r="T99" s="2"/>
      <c r="U99" s="2"/>
      <c r="V99" s="2"/>
      <c r="W99" s="2"/>
      <c r="X99" s="2"/>
      <c r="Y99" s="2"/>
      <c r="Z99" s="2"/>
    </row>
    <row r="100" ht="15.75" customHeight="1">
      <c r="A100" s="1" t="s">
        <v>1052</v>
      </c>
      <c r="B100" s="1">
        <v>0.0</v>
      </c>
      <c r="C100" s="1">
        <v>0.0</v>
      </c>
      <c r="D100" s="1">
        <v>0.0</v>
      </c>
      <c r="E100" s="1">
        <v>0.0</v>
      </c>
      <c r="F100" s="1">
        <v>17.0</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v>0.0</v>
      </c>
      <c r="C101" s="1">
        <v>0.0</v>
      </c>
      <c r="D101" s="1">
        <v>0.0</v>
      </c>
      <c r="E101" s="1">
        <v>0.0</v>
      </c>
      <c r="F101" s="1">
        <v>0.0</v>
      </c>
      <c r="G101" s="1">
        <v>0.0</v>
      </c>
      <c r="H101" s="1" t="s">
        <v>384</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1063</v>
      </c>
      <c r="B103" s="1">
        <v>0.0</v>
      </c>
      <c r="C103" s="1">
        <v>0.0</v>
      </c>
      <c r="D103" s="1">
        <v>0.0</v>
      </c>
      <c r="E103" s="1">
        <v>0.0</v>
      </c>
      <c r="F103" s="1" t="s">
        <v>1064</v>
      </c>
      <c r="G103" s="1" t="s">
        <v>1065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v>0.0</v>
      </c>
      <c r="C104" s="1">
        <v>0.0</v>
      </c>
      <c r="D104" s="1">
        <v>0.0</v>
      </c>
      <c r="E104" s="1">
        <v>0.0</v>
      </c>
      <c r="F104" s="1" t="s">
        <v>759</v>
      </c>
      <c r="G104" s="1" t="s">
        <v>1071</v>
      </c>
      <c r="H104" s="1" t="s">
        <v>1072</v>
      </c>
      <c r="I104" s="1" t="s">
        <v>1073</v>
      </c>
      <c r="J104" s="1" t="s">
        <v>1036</v>
      </c>
      <c r="K104" s="1" t="s">
        <v>1074</v>
      </c>
      <c r="L104" s="2"/>
      <c r="M104" s="2"/>
      <c r="N104" s="2"/>
      <c r="O104" s="2"/>
      <c r="P104" s="2"/>
      <c r="Q104" s="2"/>
      <c r="R104" s="2"/>
      <c r="S104" s="2"/>
      <c r="T104" s="2"/>
      <c r="U104" s="2"/>
      <c r="V104" s="2"/>
      <c r="W104" s="2"/>
      <c r="X104" s="2"/>
      <c r="Y104" s="2"/>
      <c r="Z104" s="2"/>
    </row>
    <row r="105" ht="15.75" customHeight="1">
      <c r="A105" s="1" t="s">
        <v>1075</v>
      </c>
      <c r="B105" s="1">
        <v>0.0</v>
      </c>
      <c r="C105" s="1">
        <v>0.0</v>
      </c>
      <c r="D105" s="1">
        <v>0.0</v>
      </c>
      <c r="E105" s="1">
        <v>0.0</v>
      </c>
      <c r="F105" s="1" t="s">
        <v>1076</v>
      </c>
      <c r="G105" s="1" t="s">
        <v>1077</v>
      </c>
      <c r="H105" s="1" t="s">
        <v>1078</v>
      </c>
      <c r="I105" s="1" t="s">
        <v>1079</v>
      </c>
      <c r="J105" s="1" t="s">
        <v>1080</v>
      </c>
      <c r="K105" s="1" t="s">
        <v>1081</v>
      </c>
      <c r="L105" s="2"/>
      <c r="M105" s="2"/>
      <c r="N105" s="2"/>
      <c r="O105" s="2"/>
      <c r="P105" s="2"/>
      <c r="Q105" s="2"/>
      <c r="R105" s="2"/>
      <c r="S105" s="2"/>
      <c r="T105" s="2"/>
      <c r="U105" s="2"/>
      <c r="V105" s="2"/>
      <c r="W105" s="2"/>
      <c r="X105" s="2"/>
      <c r="Y105" s="2"/>
      <c r="Z105" s="2"/>
    </row>
    <row r="106" ht="15.75" customHeight="1">
      <c r="A106" s="1" t="s">
        <v>1082</v>
      </c>
      <c r="B106" s="1">
        <v>0.0</v>
      </c>
      <c r="C106" s="1">
        <v>0.0</v>
      </c>
      <c r="D106" s="1">
        <v>0.0</v>
      </c>
      <c r="E106" s="1">
        <v>0.0</v>
      </c>
      <c r="F106" s="1" t="s">
        <v>1083</v>
      </c>
      <c r="G106" s="1" t="s">
        <v>1084</v>
      </c>
      <c r="H106" s="1" t="s">
        <v>1085</v>
      </c>
      <c r="I106" s="1" t="s">
        <v>1086</v>
      </c>
      <c r="J106" s="1" t="s">
        <v>1087</v>
      </c>
      <c r="K106" s="1" t="s">
        <v>1088</v>
      </c>
      <c r="L106" s="2"/>
      <c r="M106" s="2"/>
      <c r="N106" s="2"/>
      <c r="O106" s="2"/>
      <c r="P106" s="2"/>
      <c r="Q106" s="2"/>
      <c r="R106" s="2"/>
      <c r="S106" s="2"/>
      <c r="T106" s="2"/>
      <c r="U106" s="2"/>
      <c r="V106" s="2"/>
      <c r="W106" s="2"/>
      <c r="X106" s="2"/>
      <c r="Y106" s="2"/>
      <c r="Z106" s="2"/>
    </row>
    <row r="107" ht="15.75" customHeight="1">
      <c r="A107" s="1" t="s">
        <v>1089</v>
      </c>
      <c r="B107" s="1">
        <v>0.0</v>
      </c>
      <c r="C107" s="1">
        <v>0.0</v>
      </c>
      <c r="D107" s="1">
        <v>0.0</v>
      </c>
      <c r="E107" s="1">
        <v>0.0</v>
      </c>
      <c r="F107" s="1" t="s">
        <v>1090</v>
      </c>
      <c r="G107" s="1" t="s">
        <v>1091</v>
      </c>
      <c r="H107" s="1" t="s">
        <v>1092</v>
      </c>
      <c r="I107" s="1" t="s">
        <v>1093</v>
      </c>
      <c r="J107" s="1" t="s">
        <v>1094</v>
      </c>
      <c r="K107" s="1" t="s">
        <v>1095</v>
      </c>
      <c r="L107" s="2"/>
      <c r="M107" s="2"/>
      <c r="N107" s="2"/>
      <c r="O107" s="2"/>
      <c r="P107" s="2"/>
      <c r="Q107" s="2"/>
      <c r="R107" s="2"/>
      <c r="S107" s="2"/>
      <c r="T107" s="2"/>
      <c r="U107" s="2"/>
      <c r="V107" s="2"/>
      <c r="W107" s="2"/>
      <c r="X107" s="2"/>
      <c r="Y107" s="2"/>
      <c r="Z107" s="2"/>
    </row>
    <row r="108" ht="15.75" customHeight="1">
      <c r="A108" s="1" t="s">
        <v>1096</v>
      </c>
      <c r="B108" s="1">
        <v>0.0</v>
      </c>
      <c r="C108" s="1">
        <v>0.0</v>
      </c>
      <c r="D108" s="1">
        <v>0.0</v>
      </c>
      <c r="E108" s="1">
        <v>0.0</v>
      </c>
      <c r="F108" s="1" t="s">
        <v>1097</v>
      </c>
      <c r="G108" s="1" t="s">
        <v>1098</v>
      </c>
      <c r="H108" s="1" t="s">
        <v>1099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v>0.0</v>
      </c>
      <c r="C109" s="1">
        <v>0.0</v>
      </c>
      <c r="D109" s="1">
        <v>0.0</v>
      </c>
      <c r="E109" s="1">
        <v>0.0</v>
      </c>
      <c r="F109" s="1" t="s">
        <v>1104</v>
      </c>
      <c r="G109" s="1">
        <v>0.0</v>
      </c>
      <c r="H109" s="1">
        <v>0.0</v>
      </c>
      <c r="I109" s="1" t="s">
        <v>1105</v>
      </c>
      <c r="J109" s="1" t="s">
        <v>309</v>
      </c>
      <c r="K109" s="1" t="s">
        <v>1106</v>
      </c>
      <c r="L109" s="2"/>
      <c r="M109" s="2"/>
      <c r="N109" s="2"/>
      <c r="O109" s="2"/>
      <c r="P109" s="2"/>
      <c r="Q109" s="2"/>
      <c r="R109" s="2"/>
      <c r="S109" s="2"/>
      <c r="T109" s="2"/>
      <c r="U109" s="2"/>
      <c r="V109" s="2"/>
      <c r="W109" s="2"/>
      <c r="X109" s="2"/>
      <c r="Y109" s="2"/>
      <c r="Z109" s="2"/>
    </row>
    <row r="110" ht="15.75" customHeight="1">
      <c r="A110" s="1" t="s">
        <v>1107</v>
      </c>
      <c r="B110" s="1">
        <v>0.0</v>
      </c>
      <c r="C110" s="1">
        <v>0.0</v>
      </c>
      <c r="D110" s="1">
        <v>0.0</v>
      </c>
      <c r="E110" s="1">
        <v>0.0</v>
      </c>
      <c r="F110" s="1" t="s">
        <v>1108</v>
      </c>
      <c r="G110" s="1" t="s">
        <v>1109</v>
      </c>
      <c r="H110" s="1" t="s">
        <v>1110</v>
      </c>
      <c r="I110" s="1" t="s">
        <v>1111</v>
      </c>
      <c r="J110" s="1" t="s">
        <v>1112</v>
      </c>
      <c r="K110" s="1" t="s">
        <v>1113</v>
      </c>
      <c r="L110" s="2"/>
      <c r="M110" s="2"/>
      <c r="N110" s="2"/>
      <c r="O110" s="2"/>
      <c r="P110" s="2"/>
      <c r="Q110" s="2"/>
      <c r="R110" s="2"/>
      <c r="S110" s="2"/>
      <c r="T110" s="2"/>
      <c r="U110" s="2"/>
      <c r="V110" s="2"/>
      <c r="W110" s="2"/>
      <c r="X110" s="2"/>
      <c r="Y110" s="2"/>
      <c r="Z110" s="2"/>
    </row>
    <row r="111" ht="15.75" customHeight="1">
      <c r="A111" s="1" t="s">
        <v>1114</v>
      </c>
      <c r="B111" s="1">
        <v>0.0</v>
      </c>
      <c r="C111" s="1">
        <v>0.0</v>
      </c>
      <c r="D111" s="1">
        <v>0.0</v>
      </c>
      <c r="E111" s="1">
        <v>0.0</v>
      </c>
      <c r="F111" s="1">
        <v>0.0</v>
      </c>
      <c r="G111" s="1">
        <v>0.0</v>
      </c>
      <c r="H111" s="1">
        <v>0.0</v>
      </c>
      <c r="I111" s="1" t="s">
        <v>1115</v>
      </c>
      <c r="J111" s="1" t="s">
        <v>1116</v>
      </c>
      <c r="K111" s="1" t="s">
        <v>1117</v>
      </c>
      <c r="L111" s="2"/>
      <c r="M111" s="2"/>
      <c r="N111" s="2"/>
      <c r="O111" s="2"/>
      <c r="P111" s="2"/>
      <c r="Q111" s="2"/>
      <c r="R111" s="2"/>
      <c r="S111" s="2"/>
      <c r="T111" s="2"/>
      <c r="U111" s="2"/>
      <c r="V111" s="2"/>
      <c r="W111" s="2"/>
      <c r="X111" s="2"/>
      <c r="Y111" s="2"/>
      <c r="Z111" s="2"/>
    </row>
    <row r="112" ht="15.75" customHeight="1">
      <c r="A112" s="1" t="s">
        <v>1118</v>
      </c>
      <c r="B112" s="1">
        <v>0.0</v>
      </c>
      <c r="C112" s="1">
        <v>0.0</v>
      </c>
      <c r="D112" s="1">
        <v>0.0</v>
      </c>
      <c r="E112" s="1">
        <v>0.0</v>
      </c>
      <c r="F112" s="1">
        <v>0.0</v>
      </c>
      <c r="G112" s="1" t="s">
        <v>832</v>
      </c>
      <c r="H112" s="1" t="s">
        <v>1119</v>
      </c>
      <c r="I112" s="1" t="s">
        <v>1120</v>
      </c>
      <c r="J112" s="1" t="s">
        <v>258</v>
      </c>
      <c r="K112" s="1" t="s">
        <v>1121</v>
      </c>
      <c r="L112" s="2"/>
      <c r="M112" s="2"/>
      <c r="N112" s="2"/>
      <c r="O112" s="2"/>
      <c r="P112" s="2"/>
      <c r="Q112" s="2"/>
      <c r="R112" s="2"/>
      <c r="S112" s="2"/>
      <c r="T112" s="2"/>
      <c r="U112" s="2"/>
      <c r="V112" s="2"/>
      <c r="W112" s="2"/>
      <c r="X112" s="2"/>
      <c r="Y112" s="2"/>
      <c r="Z112" s="2"/>
    </row>
    <row r="113" ht="15.75" customHeight="1">
      <c r="A113" s="1" t="s">
        <v>1122</v>
      </c>
      <c r="B113" s="1">
        <v>0.0</v>
      </c>
      <c r="C113" s="1">
        <v>0.0</v>
      </c>
      <c r="D113" s="1">
        <v>0.0</v>
      </c>
      <c r="E113" s="1">
        <v>0.0</v>
      </c>
      <c r="F113" s="1">
        <v>0.0</v>
      </c>
      <c r="G113" s="1" t="s">
        <v>934</v>
      </c>
      <c r="H113" s="1" t="s">
        <v>1123</v>
      </c>
      <c r="I113" s="1" t="s">
        <v>1124</v>
      </c>
      <c r="J113" s="1" t="s">
        <v>1125</v>
      </c>
      <c r="K113" s="1" t="s">
        <v>1126</v>
      </c>
      <c r="L113" s="2"/>
      <c r="M113" s="2"/>
      <c r="N113" s="2"/>
      <c r="O113" s="2"/>
      <c r="P113" s="2"/>
      <c r="Q113" s="2"/>
      <c r="R113" s="2"/>
      <c r="S113" s="2"/>
      <c r="T113" s="2"/>
      <c r="U113" s="2"/>
      <c r="V113" s="2"/>
      <c r="W113" s="2"/>
      <c r="X113" s="2"/>
      <c r="Y113" s="2"/>
      <c r="Z113" s="2"/>
    </row>
    <row r="114" ht="15.75" customHeight="1">
      <c r="A114" s="1" t="s">
        <v>1127</v>
      </c>
      <c r="B114" s="1">
        <v>0.0</v>
      </c>
      <c r="C114" s="1">
        <v>0.0</v>
      </c>
      <c r="D114" s="1">
        <v>0.0</v>
      </c>
      <c r="E114" s="1">
        <v>0.0</v>
      </c>
      <c r="F114" s="1">
        <v>0.0</v>
      </c>
      <c r="G114" s="1" t="s">
        <v>1128</v>
      </c>
      <c r="H114" s="1" t="s">
        <v>1129</v>
      </c>
      <c r="I114" s="1" t="s">
        <v>1130</v>
      </c>
      <c r="J114" s="1" t="s">
        <v>1131</v>
      </c>
      <c r="K114" s="1" t="s">
        <v>1132</v>
      </c>
      <c r="L114" s="2"/>
      <c r="M114" s="2"/>
      <c r="N114" s="2"/>
      <c r="O114" s="2"/>
      <c r="P114" s="2"/>
      <c r="Q114" s="2"/>
      <c r="R114" s="2"/>
      <c r="S114" s="2"/>
      <c r="T114" s="2"/>
      <c r="U114" s="2"/>
      <c r="V114" s="2"/>
      <c r="W114" s="2"/>
      <c r="X114" s="2"/>
      <c r="Y114" s="2"/>
      <c r="Z114" s="2"/>
    </row>
    <row r="115" ht="15.75" customHeight="1">
      <c r="A115" s="1" t="s">
        <v>1133</v>
      </c>
      <c r="B115" s="1">
        <v>0.0</v>
      </c>
      <c r="C115" s="1">
        <v>0.0</v>
      </c>
      <c r="D115" s="1">
        <v>0.0</v>
      </c>
      <c r="E115" s="1">
        <v>0.0</v>
      </c>
      <c r="F115" s="1">
        <v>0.0</v>
      </c>
      <c r="G115" s="1" t="s">
        <v>1134</v>
      </c>
      <c r="H115" s="1" t="s">
        <v>1135</v>
      </c>
      <c r="I115" s="1" t="s">
        <v>1136</v>
      </c>
      <c r="J115" s="1" t="s">
        <v>1137</v>
      </c>
      <c r="K115" s="1" t="s">
        <v>1138</v>
      </c>
      <c r="L115" s="2"/>
      <c r="M115" s="2"/>
      <c r="N115" s="2"/>
      <c r="O115" s="2"/>
      <c r="P115" s="2"/>
      <c r="Q115" s="2"/>
      <c r="R115" s="2"/>
      <c r="S115" s="2"/>
      <c r="T115" s="2"/>
      <c r="U115" s="2"/>
      <c r="V115" s="2"/>
      <c r="W115" s="2"/>
      <c r="X115" s="2"/>
      <c r="Y115" s="2"/>
      <c r="Z115" s="2"/>
    </row>
    <row r="116" ht="15.75" customHeight="1">
      <c r="A116" s="1" t="s">
        <v>1139</v>
      </c>
      <c r="B116" s="1">
        <v>0.0</v>
      </c>
      <c r="C116" s="1">
        <v>0.0</v>
      </c>
      <c r="D116" s="1">
        <v>0.0</v>
      </c>
      <c r="E116" s="1">
        <v>0.0</v>
      </c>
      <c r="F116" s="1">
        <v>0.0</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v>0.0</v>
      </c>
      <c r="C117" s="1">
        <v>0.0</v>
      </c>
      <c r="D117" s="1">
        <v>0.0</v>
      </c>
      <c r="E117" s="1">
        <v>0.0</v>
      </c>
      <c r="F117" s="1" t="s">
        <v>1146</v>
      </c>
      <c r="G117" s="1" t="s">
        <v>1147</v>
      </c>
      <c r="H117" s="1" t="s">
        <v>1148</v>
      </c>
      <c r="I117" s="1" t="s">
        <v>1149</v>
      </c>
      <c r="J117" s="1" t="s">
        <v>1150</v>
      </c>
      <c r="K117" s="1" t="s">
        <v>200</v>
      </c>
      <c r="L117" s="2"/>
      <c r="M117" s="2"/>
      <c r="N117" s="2"/>
      <c r="O117" s="2"/>
      <c r="P117" s="2"/>
      <c r="Q117" s="2"/>
      <c r="R117" s="2"/>
      <c r="S117" s="2"/>
      <c r="T117" s="2"/>
      <c r="U117" s="2"/>
      <c r="V117" s="2"/>
      <c r="W117" s="2"/>
      <c r="X117" s="2"/>
      <c r="Y117" s="2"/>
      <c r="Z117" s="2"/>
    </row>
    <row r="118" ht="15.75" customHeight="1">
      <c r="A118" s="1" t="s">
        <v>1151</v>
      </c>
      <c r="B118" s="1">
        <v>0.0</v>
      </c>
      <c r="C118" s="1">
        <v>0.0</v>
      </c>
      <c r="D118" s="1">
        <v>0.0</v>
      </c>
      <c r="E118" s="1">
        <v>0.0</v>
      </c>
      <c r="F118" s="1" t="s">
        <v>1152</v>
      </c>
      <c r="G118" s="1" t="s">
        <v>1153</v>
      </c>
      <c r="H118" s="1" t="s">
        <v>1154</v>
      </c>
      <c r="I118" s="1" t="s">
        <v>1155</v>
      </c>
      <c r="J118" s="1" t="s">
        <v>1156</v>
      </c>
      <c r="K118" s="1" t="s">
        <v>1157</v>
      </c>
      <c r="L118" s="2"/>
      <c r="M118" s="2"/>
      <c r="N118" s="2"/>
      <c r="O118" s="2"/>
      <c r="P118" s="2"/>
      <c r="Q118" s="2"/>
      <c r="R118" s="2"/>
      <c r="S118" s="2"/>
      <c r="T118" s="2"/>
      <c r="U118" s="2"/>
      <c r="V118" s="2"/>
      <c r="W118" s="2"/>
      <c r="X118" s="2"/>
      <c r="Y118" s="2"/>
      <c r="Z118" s="2"/>
    </row>
    <row r="119" ht="15.75" customHeight="1">
      <c r="A119" s="1" t="s">
        <v>1158</v>
      </c>
      <c r="B119" s="1">
        <v>0.0</v>
      </c>
      <c r="C119" s="1">
        <v>0.0</v>
      </c>
      <c r="D119" s="1">
        <v>0.0</v>
      </c>
      <c r="E119" s="1">
        <v>0.0</v>
      </c>
      <c r="F119" s="1">
        <v>0.0</v>
      </c>
      <c r="G119" s="1">
        <v>0.0</v>
      </c>
      <c r="H119" s="1" t="s">
        <v>1159</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v>0.0</v>
      </c>
      <c r="C120" s="1">
        <v>0.0</v>
      </c>
      <c r="D120" s="1">
        <v>0.0</v>
      </c>
      <c r="E120" s="1">
        <v>0.0</v>
      </c>
      <c r="F120" s="1">
        <v>0.0</v>
      </c>
      <c r="G120" s="1">
        <v>0.0</v>
      </c>
      <c r="H120" s="1" t="s">
        <v>1164</v>
      </c>
      <c r="I120" s="1" t="s">
        <v>1165</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v>0.0</v>
      </c>
      <c r="C121" s="1">
        <v>0.0</v>
      </c>
      <c r="D121" s="1">
        <v>0.0</v>
      </c>
      <c r="E121" s="1">
        <v>0.0</v>
      </c>
      <c r="F121" s="1">
        <v>0.0</v>
      </c>
      <c r="G121" s="1">
        <v>0.0</v>
      </c>
      <c r="H121" s="1">
        <v>0.0</v>
      </c>
      <c r="I121" s="1">
        <v>0.0</v>
      </c>
      <c r="J121" s="1" t="s">
        <v>1169</v>
      </c>
      <c r="K121" s="1" t="s">
        <v>1170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1171</v>
      </c>
      <c r="C1" s="1" t="s">
        <v>1172</v>
      </c>
      <c r="D1" s="1" t="s">
        <v>1173</v>
      </c>
      <c r="E1" s="1" t="s">
        <v>1174</v>
      </c>
      <c r="F1" s="1" t="s">
        <v>1175</v>
      </c>
      <c r="G1" s="1" t="s">
        <v>1176</v>
      </c>
      <c r="H1" s="1" t="s">
        <v>1177</v>
      </c>
      <c r="I1" s="1" t="s">
        <v>1178</v>
      </c>
      <c r="J1" s="2"/>
      <c r="K1" s="2"/>
      <c r="L1" s="2"/>
      <c r="M1" s="2"/>
      <c r="N1" s="2"/>
      <c r="O1" s="2"/>
      <c r="P1" s="2"/>
      <c r="Q1" s="2"/>
      <c r="R1" s="2"/>
      <c r="S1" s="2"/>
      <c r="T1" s="2"/>
      <c r="U1" s="2"/>
      <c r="V1" s="2"/>
      <c r="W1" s="2"/>
      <c r="X1" s="2"/>
      <c r="Y1" s="2"/>
      <c r="Z1" s="2"/>
    </row>
    <row r="2">
      <c r="A2" s="1" t="s">
        <v>1179</v>
      </c>
      <c r="B2" s="1" t="s">
        <v>1180</v>
      </c>
      <c r="C2" s="1" t="s">
        <v>1181</v>
      </c>
      <c r="D2" s="1" t="s">
        <v>1182</v>
      </c>
      <c r="E2" s="1" t="s">
        <v>1183</v>
      </c>
      <c r="F2" s="1" t="s">
        <v>1184</v>
      </c>
      <c r="G2" s="1" t="s">
        <v>1185</v>
      </c>
      <c r="H2" s="1" t="s">
        <v>1186</v>
      </c>
      <c r="I2" s="1" t="s">
        <v>1186</v>
      </c>
      <c r="J2" s="2"/>
      <c r="K2" s="2"/>
      <c r="L2" s="2"/>
      <c r="M2" s="2"/>
      <c r="N2" s="2"/>
      <c r="O2" s="2"/>
      <c r="P2" s="2"/>
      <c r="Q2" s="2"/>
      <c r="R2" s="2"/>
      <c r="S2" s="2"/>
      <c r="T2" s="2"/>
      <c r="U2" s="2"/>
      <c r="V2" s="2"/>
      <c r="W2" s="2"/>
      <c r="X2" s="2"/>
      <c r="Y2" s="2"/>
      <c r="Z2" s="2"/>
    </row>
    <row r="3">
      <c r="A3" s="1" t="s">
        <v>1187</v>
      </c>
      <c r="B3" s="1" t="s">
        <v>1186</v>
      </c>
      <c r="C3" s="1" t="s">
        <v>1188</v>
      </c>
      <c r="D3" s="1" t="s">
        <v>1189</v>
      </c>
      <c r="E3" s="1" t="s">
        <v>1190</v>
      </c>
      <c r="F3" s="1" t="s">
        <v>1191</v>
      </c>
      <c r="G3" s="1" t="s">
        <v>1192</v>
      </c>
      <c r="H3" s="1" t="s">
        <v>1186</v>
      </c>
      <c r="I3" s="1" t="s">
        <v>1186</v>
      </c>
      <c r="J3" s="2"/>
      <c r="K3" s="2"/>
      <c r="L3" s="2"/>
      <c r="M3" s="2"/>
      <c r="N3" s="2"/>
      <c r="O3" s="2"/>
      <c r="P3" s="2"/>
      <c r="Q3" s="2"/>
      <c r="R3" s="2"/>
      <c r="S3" s="2"/>
      <c r="T3" s="2"/>
      <c r="U3" s="2"/>
      <c r="V3" s="2"/>
      <c r="W3" s="2"/>
      <c r="X3" s="2"/>
      <c r="Y3" s="2"/>
      <c r="Z3" s="2"/>
    </row>
    <row r="4">
      <c r="A4" s="1" t="s">
        <v>1193</v>
      </c>
      <c r="B4" s="1" t="s">
        <v>1194</v>
      </c>
      <c r="C4" s="1" t="s">
        <v>1195</v>
      </c>
      <c r="D4" s="1" t="s">
        <v>1196</v>
      </c>
      <c r="E4" s="1" t="s">
        <v>1197</v>
      </c>
      <c r="F4" s="1" t="s">
        <v>1198</v>
      </c>
      <c r="G4" s="1" t="s">
        <v>1199</v>
      </c>
      <c r="H4" s="1" t="s">
        <v>1200</v>
      </c>
      <c r="I4" s="1" t="s">
        <v>1201</v>
      </c>
      <c r="J4" s="2"/>
      <c r="K4" s="2"/>
      <c r="L4" s="2"/>
      <c r="M4" s="2"/>
      <c r="N4" s="2"/>
      <c r="O4" s="2"/>
      <c r="P4" s="2"/>
      <c r="Q4" s="2"/>
      <c r="R4" s="2"/>
      <c r="S4" s="2"/>
      <c r="T4" s="2"/>
      <c r="U4" s="2"/>
      <c r="V4" s="2"/>
      <c r="W4" s="2"/>
      <c r="X4" s="2"/>
      <c r="Y4" s="2"/>
      <c r="Z4" s="2"/>
    </row>
    <row r="5">
      <c r="A5" s="1" t="s">
        <v>1187</v>
      </c>
      <c r="B5" s="1" t="s">
        <v>1186</v>
      </c>
      <c r="C5" s="1" t="s">
        <v>1202</v>
      </c>
      <c r="D5" s="1" t="s">
        <v>1203</v>
      </c>
      <c r="E5" s="1" t="s">
        <v>1204</v>
      </c>
      <c r="F5" s="1" t="s">
        <v>1205</v>
      </c>
      <c r="G5" s="1" t="s">
        <v>1206</v>
      </c>
      <c r="H5" s="1" t="s">
        <v>1207</v>
      </c>
      <c r="I5" s="1" t="s">
        <v>1208</v>
      </c>
      <c r="J5" s="2"/>
      <c r="K5" s="2"/>
      <c r="L5" s="2"/>
      <c r="M5" s="2"/>
      <c r="N5" s="2"/>
      <c r="O5" s="2"/>
      <c r="P5" s="2"/>
      <c r="Q5" s="2"/>
      <c r="R5" s="2"/>
      <c r="S5" s="2"/>
      <c r="T5" s="2"/>
      <c r="U5" s="2"/>
      <c r="V5" s="2"/>
      <c r="W5" s="2"/>
      <c r="X5" s="2"/>
      <c r="Y5" s="2"/>
      <c r="Z5" s="2"/>
    </row>
    <row r="6">
      <c r="A6" s="1" t="s">
        <v>1209</v>
      </c>
      <c r="B6" s="1" t="s">
        <v>1210</v>
      </c>
      <c r="C6" s="1" t="s">
        <v>1186</v>
      </c>
      <c r="D6" s="1" t="s">
        <v>1186</v>
      </c>
      <c r="E6" s="1" t="s">
        <v>1186</v>
      </c>
      <c r="F6" s="1" t="s">
        <v>1211</v>
      </c>
      <c r="G6" s="1" t="s">
        <v>1212</v>
      </c>
      <c r="H6" s="1" t="s">
        <v>1213</v>
      </c>
      <c r="I6" s="1" t="s">
        <v>1214</v>
      </c>
      <c r="J6" s="2"/>
      <c r="K6" s="2"/>
      <c r="L6" s="2"/>
      <c r="M6" s="2"/>
      <c r="N6" s="2"/>
      <c r="O6" s="2"/>
      <c r="P6" s="2"/>
      <c r="Q6" s="2"/>
      <c r="R6" s="2"/>
      <c r="S6" s="2"/>
      <c r="T6" s="2"/>
      <c r="U6" s="2"/>
      <c r="V6" s="2"/>
      <c r="W6" s="2"/>
      <c r="X6" s="2"/>
      <c r="Y6" s="2"/>
      <c r="Z6" s="2"/>
    </row>
    <row r="7">
      <c r="A7" s="1" t="s">
        <v>1215</v>
      </c>
      <c r="B7" s="1" t="s">
        <v>1216</v>
      </c>
      <c r="C7" s="1" t="s">
        <v>1217</v>
      </c>
      <c r="D7" s="1" t="s">
        <v>1218</v>
      </c>
      <c r="E7" s="1" t="s">
        <v>1219</v>
      </c>
      <c r="F7" s="1" t="s">
        <v>1220</v>
      </c>
      <c r="G7" s="1" t="s">
        <v>1221</v>
      </c>
      <c r="H7" s="1" t="s">
        <v>1222</v>
      </c>
      <c r="I7" s="1" t="s">
        <v>1223</v>
      </c>
      <c r="J7" s="2"/>
      <c r="K7" s="2"/>
      <c r="L7" s="2"/>
      <c r="M7" s="2"/>
      <c r="N7" s="2"/>
      <c r="O7" s="2"/>
      <c r="P7" s="2"/>
      <c r="Q7" s="2"/>
      <c r="R7" s="2"/>
      <c r="S7" s="2"/>
      <c r="T7" s="2"/>
      <c r="U7" s="2"/>
      <c r="V7" s="2"/>
      <c r="W7" s="2"/>
      <c r="X7" s="2"/>
      <c r="Y7" s="2"/>
      <c r="Z7" s="2"/>
    </row>
    <row r="8">
      <c r="A8" s="1" t="s">
        <v>1224</v>
      </c>
      <c r="B8" s="1" t="s">
        <v>1186</v>
      </c>
      <c r="C8" s="1" t="s">
        <v>1186</v>
      </c>
      <c r="D8" s="1" t="s">
        <v>1186</v>
      </c>
      <c r="E8" s="1" t="s">
        <v>1186</v>
      </c>
      <c r="F8" s="1" t="s">
        <v>1186</v>
      </c>
      <c r="G8" s="1" t="s">
        <v>1225</v>
      </c>
      <c r="H8" s="1" t="s">
        <v>1226</v>
      </c>
      <c r="I8" s="1" t="s">
        <v>1227</v>
      </c>
      <c r="J8" s="2"/>
      <c r="K8" s="2"/>
      <c r="L8" s="2"/>
      <c r="M8" s="2"/>
      <c r="N8" s="2"/>
      <c r="O8" s="2"/>
      <c r="P8" s="2"/>
      <c r="Q8" s="2"/>
      <c r="R8" s="2"/>
      <c r="S8" s="2"/>
      <c r="T8" s="2"/>
      <c r="U8" s="2"/>
      <c r="V8" s="2"/>
      <c r="W8" s="2"/>
      <c r="X8" s="2"/>
      <c r="Y8" s="2"/>
      <c r="Z8" s="2"/>
    </row>
    <row r="9">
      <c r="A9" s="1" t="s">
        <v>1228</v>
      </c>
      <c r="B9" s="1" t="s">
        <v>1229</v>
      </c>
      <c r="C9" s="1" t="s">
        <v>1230</v>
      </c>
      <c r="D9" s="1" t="s">
        <v>1231</v>
      </c>
      <c r="E9" s="1" t="s">
        <v>1232</v>
      </c>
      <c r="F9" s="1" t="s">
        <v>1233</v>
      </c>
      <c r="G9" s="1" t="s">
        <v>1234</v>
      </c>
      <c r="H9" s="1" t="s">
        <v>1235</v>
      </c>
      <c r="I9" s="1" t="s">
        <v>1236</v>
      </c>
      <c r="J9" s="2"/>
      <c r="K9" s="2"/>
      <c r="L9" s="2"/>
      <c r="M9" s="2"/>
      <c r="N9" s="2"/>
      <c r="O9" s="2"/>
      <c r="P9" s="2"/>
      <c r="Q9" s="2"/>
      <c r="R9" s="2"/>
      <c r="S9" s="2"/>
      <c r="T9" s="2"/>
      <c r="U9" s="2"/>
      <c r="V9" s="2"/>
      <c r="W9" s="2"/>
      <c r="X9" s="2"/>
      <c r="Y9" s="2"/>
      <c r="Z9" s="2"/>
    </row>
    <row r="10">
      <c r="A10" s="1" t="s">
        <v>1237</v>
      </c>
      <c r="B10" s="1" t="s">
        <v>1238</v>
      </c>
      <c r="C10" s="1" t="s">
        <v>1222</v>
      </c>
      <c r="D10" s="1" t="s">
        <v>1239</v>
      </c>
      <c r="E10" s="1" t="s">
        <v>1240</v>
      </c>
      <c r="F10" s="1" t="s">
        <v>1241</v>
      </c>
      <c r="G10" s="1" t="s">
        <v>1242</v>
      </c>
      <c r="H10" s="1" t="s">
        <v>1239</v>
      </c>
      <c r="I10" s="1" t="s">
        <v>1243</v>
      </c>
      <c r="J10" s="2"/>
      <c r="K10" s="2"/>
      <c r="L10" s="2"/>
      <c r="M10" s="2"/>
      <c r="N10" s="2"/>
      <c r="O10" s="2"/>
      <c r="P10" s="2"/>
      <c r="Q10" s="2"/>
      <c r="R10" s="2"/>
      <c r="S10" s="2"/>
      <c r="T10" s="2"/>
      <c r="U10" s="2"/>
      <c r="V10" s="2"/>
      <c r="W10" s="2"/>
      <c r="X10" s="2"/>
      <c r="Y10" s="2"/>
      <c r="Z10" s="2"/>
    </row>
    <row r="11">
      <c r="A11" s="1" t="s">
        <v>1244</v>
      </c>
      <c r="B11" s="1" t="s">
        <v>1245</v>
      </c>
      <c r="C11" s="1" t="s">
        <v>1246</v>
      </c>
      <c r="D11" s="1" t="s">
        <v>1247</v>
      </c>
      <c r="E11" s="1" t="s">
        <v>1248</v>
      </c>
      <c r="F11" s="1" t="s">
        <v>1249</v>
      </c>
      <c r="G11" s="1" t="s">
        <v>1250</v>
      </c>
      <c r="H11" s="1" t="s">
        <v>1249</v>
      </c>
      <c r="I11" s="1" t="s">
        <v>1251</v>
      </c>
      <c r="J11" s="2"/>
      <c r="K11" s="2"/>
      <c r="L11" s="2"/>
      <c r="M11" s="2"/>
      <c r="N11" s="2"/>
      <c r="O11" s="2"/>
      <c r="P11" s="2"/>
      <c r="Q11" s="2"/>
      <c r="R11" s="2"/>
      <c r="S11" s="2"/>
      <c r="T11" s="2"/>
      <c r="U11" s="2"/>
      <c r="V11" s="2"/>
      <c r="W11" s="2"/>
      <c r="X11" s="2"/>
      <c r="Y11" s="2"/>
      <c r="Z11" s="2"/>
    </row>
    <row r="12">
      <c r="A12" s="1" t="s">
        <v>1252</v>
      </c>
      <c r="B12" s="1" t="s">
        <v>1253</v>
      </c>
      <c r="C12" s="1" t="s">
        <v>1254</v>
      </c>
      <c r="D12" s="1" t="s">
        <v>1255</v>
      </c>
      <c r="E12" s="1" t="s">
        <v>1256</v>
      </c>
      <c r="F12" s="1" t="s">
        <v>1257</v>
      </c>
      <c r="G12" s="1" t="s">
        <v>1258</v>
      </c>
      <c r="H12" s="1" t="s">
        <v>1259</v>
      </c>
      <c r="I12" s="1" t="s">
        <v>1260</v>
      </c>
      <c r="J12" s="2"/>
      <c r="K12" s="2"/>
      <c r="L12" s="2"/>
      <c r="M12" s="2"/>
      <c r="N12" s="2"/>
      <c r="O12" s="2"/>
      <c r="P12" s="2"/>
      <c r="Q12" s="2"/>
      <c r="R12" s="2"/>
      <c r="S12" s="2"/>
      <c r="T12" s="2"/>
      <c r="U12" s="2"/>
      <c r="V12" s="2"/>
      <c r="W12" s="2"/>
      <c r="X12" s="2"/>
      <c r="Y12" s="2"/>
      <c r="Z12" s="2"/>
    </row>
    <row r="13">
      <c r="A13" s="1" t="s">
        <v>1261</v>
      </c>
      <c r="B13" s="1" t="s">
        <v>1186</v>
      </c>
      <c r="C13" s="1" t="s">
        <v>1186</v>
      </c>
      <c r="D13" s="1" t="s">
        <v>1186</v>
      </c>
      <c r="E13" s="1" t="s">
        <v>1186</v>
      </c>
      <c r="F13" s="1" t="s">
        <v>1186</v>
      </c>
      <c r="G13" s="1" t="s">
        <v>1262</v>
      </c>
      <c r="H13" s="1" t="s">
        <v>1263</v>
      </c>
      <c r="I13" s="1" t="s">
        <v>1186</v>
      </c>
      <c r="J13" s="2"/>
      <c r="K13" s="2"/>
      <c r="L13" s="2"/>
      <c r="M13" s="2"/>
      <c r="N13" s="2"/>
      <c r="O13" s="2"/>
      <c r="P13" s="2"/>
      <c r="Q13" s="2"/>
      <c r="R13" s="2"/>
      <c r="S13" s="2"/>
      <c r="T13" s="2"/>
      <c r="U13" s="2"/>
      <c r="V13" s="2"/>
      <c r="W13" s="2"/>
      <c r="X13" s="2"/>
      <c r="Y13" s="2"/>
      <c r="Z13" s="2"/>
    </row>
    <row r="14">
      <c r="A14" s="1" t="s">
        <v>1264</v>
      </c>
      <c r="B14" s="1" t="s">
        <v>1186</v>
      </c>
      <c r="C14" s="1" t="s">
        <v>1186</v>
      </c>
      <c r="D14" s="1" t="s">
        <v>1186</v>
      </c>
      <c r="E14" s="1" t="s">
        <v>1186</v>
      </c>
      <c r="F14" s="1" t="s">
        <v>1186</v>
      </c>
      <c r="G14" s="1" t="s">
        <v>1265</v>
      </c>
      <c r="H14" s="1" t="s">
        <v>1266</v>
      </c>
      <c r="I14" s="1" t="s">
        <v>1186</v>
      </c>
      <c r="J14" s="2"/>
      <c r="K14" s="2"/>
      <c r="L14" s="2"/>
      <c r="M14" s="2"/>
      <c r="N14" s="2"/>
      <c r="O14" s="2"/>
      <c r="P14" s="2"/>
      <c r="Q14" s="2"/>
      <c r="R14" s="2"/>
      <c r="S14" s="2"/>
      <c r="T14" s="2"/>
      <c r="U14" s="2"/>
      <c r="V14" s="2"/>
      <c r="W14" s="2"/>
      <c r="X14" s="2"/>
      <c r="Y14" s="2"/>
      <c r="Z14" s="2"/>
    </row>
    <row r="15">
      <c r="A15" s="1" t="s">
        <v>1267</v>
      </c>
      <c r="B15" s="1" t="s">
        <v>195</v>
      </c>
      <c r="C15" s="1" t="s">
        <v>186</v>
      </c>
      <c r="D15" s="1" t="s">
        <v>171</v>
      </c>
      <c r="E15" s="1" t="s">
        <v>200</v>
      </c>
      <c r="F15" s="1" t="s">
        <v>201</v>
      </c>
      <c r="G15" s="1" t="s">
        <v>1268</v>
      </c>
      <c r="H15" s="1" t="s">
        <v>1269</v>
      </c>
      <c r="I15" s="1" t="s">
        <v>1270</v>
      </c>
      <c r="J15" s="2"/>
      <c r="K15" s="2"/>
      <c r="L15" s="2"/>
      <c r="M15" s="2"/>
      <c r="N15" s="2"/>
      <c r="O15" s="2"/>
      <c r="P15" s="2"/>
      <c r="Q15" s="2"/>
      <c r="R15" s="2"/>
      <c r="S15" s="2"/>
      <c r="T15" s="2"/>
      <c r="U15" s="2"/>
      <c r="V15" s="2"/>
      <c r="W15" s="2"/>
      <c r="X15" s="2"/>
      <c r="Y15" s="2"/>
      <c r="Z15" s="2"/>
    </row>
    <row r="16">
      <c r="A16" s="1" t="s">
        <v>1271</v>
      </c>
      <c r="B16" s="1" t="s">
        <v>1272</v>
      </c>
      <c r="C16" s="1" t="s">
        <v>1273</v>
      </c>
      <c r="D16" s="1" t="s">
        <v>1274</v>
      </c>
      <c r="E16" s="1" t="s">
        <v>1275</v>
      </c>
      <c r="F16" s="1" t="s">
        <v>1276</v>
      </c>
      <c r="G16" s="1" t="s">
        <v>1277</v>
      </c>
      <c r="H16" s="1" t="s">
        <v>1278</v>
      </c>
      <c r="I16" s="1" t="s">
        <v>1279</v>
      </c>
      <c r="J16" s="2"/>
      <c r="K16" s="2"/>
      <c r="L16" s="2"/>
      <c r="M16" s="2"/>
      <c r="N16" s="2"/>
      <c r="O16" s="2"/>
      <c r="P16" s="2"/>
      <c r="Q16" s="2"/>
      <c r="R16" s="2"/>
      <c r="S16" s="2"/>
      <c r="T16" s="2"/>
      <c r="U16" s="2"/>
      <c r="V16" s="2"/>
      <c r="W16" s="2"/>
      <c r="X16" s="2"/>
      <c r="Y16" s="2"/>
      <c r="Z16" s="2"/>
    </row>
    <row r="17">
      <c r="A17" s="1" t="s">
        <v>1280</v>
      </c>
      <c r="B17" s="1" t="s">
        <v>172</v>
      </c>
      <c r="C17" s="1" t="s">
        <v>1186</v>
      </c>
      <c r="D17" s="1" t="s">
        <v>1186</v>
      </c>
      <c r="E17" s="1" t="s">
        <v>1186</v>
      </c>
      <c r="F17" s="1" t="s">
        <v>176</v>
      </c>
      <c r="G17" s="1" t="s">
        <v>120</v>
      </c>
      <c r="H17" s="1" t="s">
        <v>1281</v>
      </c>
      <c r="I17" s="1" t="s">
        <v>1282</v>
      </c>
      <c r="J17" s="2"/>
      <c r="K17" s="2"/>
      <c r="L17" s="2"/>
      <c r="M17" s="2"/>
      <c r="N17" s="2"/>
      <c r="O17" s="2"/>
      <c r="P17" s="2"/>
      <c r="Q17" s="2"/>
      <c r="R17" s="2"/>
      <c r="S17" s="2"/>
      <c r="T17" s="2"/>
      <c r="U17" s="2"/>
      <c r="V17" s="2"/>
      <c r="W17" s="2"/>
      <c r="X17" s="2"/>
      <c r="Y17" s="2"/>
      <c r="Z17" s="2"/>
    </row>
    <row r="18">
      <c r="A18" s="1" t="s">
        <v>1283</v>
      </c>
      <c r="B18" s="1" t="s">
        <v>1284</v>
      </c>
      <c r="C18" s="1" t="s">
        <v>1186</v>
      </c>
      <c r="D18" s="1" t="s">
        <v>1186</v>
      </c>
      <c r="E18" s="1" t="s">
        <v>1186</v>
      </c>
      <c r="F18" s="1" t="s">
        <v>1285</v>
      </c>
      <c r="G18" s="1" t="s">
        <v>1286</v>
      </c>
      <c r="H18" s="1" t="s">
        <v>1287</v>
      </c>
      <c r="I18" s="1" t="s">
        <v>1288</v>
      </c>
      <c r="J18" s="2"/>
      <c r="K18" s="2"/>
      <c r="L18" s="2"/>
      <c r="M18" s="2"/>
      <c r="N18" s="2"/>
      <c r="O18" s="2"/>
      <c r="P18" s="2"/>
      <c r="Q18" s="2"/>
      <c r="R18" s="2"/>
      <c r="S18" s="2"/>
      <c r="T18" s="2"/>
      <c r="U18" s="2"/>
      <c r="V18" s="2"/>
      <c r="W18" s="2"/>
      <c r="X18" s="2"/>
      <c r="Y18" s="2"/>
      <c r="Z18" s="2"/>
    </row>
    <row r="19">
      <c r="A19" s="1" t="s">
        <v>1289</v>
      </c>
      <c r="B19" s="1" t="s">
        <v>1290</v>
      </c>
      <c r="C19" s="1" t="s">
        <v>1291</v>
      </c>
      <c r="D19" s="1" t="s">
        <v>1292</v>
      </c>
      <c r="E19" s="1" t="s">
        <v>1293</v>
      </c>
      <c r="F19" s="1" t="s">
        <v>1294</v>
      </c>
      <c r="G19" s="1" t="s">
        <v>1295</v>
      </c>
      <c r="H19" s="1" t="s">
        <v>1296</v>
      </c>
      <c r="I19" s="1" t="s">
        <v>1297</v>
      </c>
      <c r="J19" s="2"/>
      <c r="K19" s="2"/>
      <c r="L19" s="2"/>
      <c r="M19" s="2"/>
      <c r="N19" s="2"/>
      <c r="O19" s="2"/>
      <c r="P19" s="2"/>
      <c r="Q19" s="2"/>
      <c r="R19" s="2"/>
      <c r="S19" s="2"/>
      <c r="T19" s="2"/>
      <c r="U19" s="2"/>
      <c r="V19" s="2"/>
      <c r="W19" s="2"/>
      <c r="X19" s="2"/>
      <c r="Y19" s="2"/>
      <c r="Z19" s="2"/>
    </row>
    <row r="20">
      <c r="A20" s="1" t="s">
        <v>1298</v>
      </c>
      <c r="B20" s="1" t="s">
        <v>1299</v>
      </c>
      <c r="C20" s="1" t="s">
        <v>1300</v>
      </c>
      <c r="D20" s="1" t="s">
        <v>1301</v>
      </c>
      <c r="E20" s="1" t="s">
        <v>1302</v>
      </c>
      <c r="F20" s="1" t="s">
        <v>1303</v>
      </c>
      <c r="G20" s="1" t="s">
        <v>1304</v>
      </c>
      <c r="H20" s="1" t="s">
        <v>1305</v>
      </c>
      <c r="I20" s="1" t="s">
        <v>1306</v>
      </c>
      <c r="J20" s="2"/>
      <c r="K20" s="2"/>
      <c r="L20" s="2"/>
      <c r="M20" s="2"/>
      <c r="N20" s="2"/>
      <c r="O20" s="2"/>
      <c r="P20" s="2"/>
      <c r="Q20" s="2"/>
      <c r="R20" s="2"/>
      <c r="S20" s="2"/>
      <c r="T20" s="2"/>
      <c r="U20" s="2"/>
      <c r="V20" s="2"/>
      <c r="W20" s="2"/>
      <c r="X20" s="2"/>
      <c r="Y20" s="2"/>
      <c r="Z20" s="2"/>
    </row>
    <row r="21" ht="15.75" customHeight="1">
      <c r="A21" s="1" t="s">
        <v>1307</v>
      </c>
      <c r="B21" s="1" t="s">
        <v>1308</v>
      </c>
      <c r="C21" s="1" t="s">
        <v>1309</v>
      </c>
      <c r="D21" s="1" t="s">
        <v>1310</v>
      </c>
      <c r="E21" s="1" t="s">
        <v>1311</v>
      </c>
      <c r="F21" s="1" t="s">
        <v>1312</v>
      </c>
      <c r="G21" s="1" t="s">
        <v>1313</v>
      </c>
      <c r="H21" s="1" t="s">
        <v>1314</v>
      </c>
      <c r="I21" s="1" t="s">
        <v>1315</v>
      </c>
      <c r="J21" s="2"/>
      <c r="K21" s="2"/>
      <c r="L21" s="2"/>
      <c r="M21" s="2"/>
      <c r="N21" s="2"/>
      <c r="O21" s="2"/>
      <c r="P21" s="2"/>
      <c r="Q21" s="2"/>
      <c r="R21" s="2"/>
      <c r="S21" s="2"/>
      <c r="T21" s="2"/>
      <c r="U21" s="2"/>
      <c r="V21" s="2"/>
      <c r="W21" s="2"/>
      <c r="X21" s="2"/>
      <c r="Y21" s="2"/>
      <c r="Z21" s="2"/>
    </row>
    <row r="22" ht="15.75" customHeight="1">
      <c r="A22" s="1" t="s">
        <v>1316</v>
      </c>
      <c r="B22" s="1" t="s">
        <v>1317</v>
      </c>
      <c r="C22" s="1" t="s">
        <v>1186</v>
      </c>
      <c r="D22" s="1" t="s">
        <v>1186</v>
      </c>
      <c r="E22" s="1" t="s">
        <v>1318</v>
      </c>
      <c r="F22" s="1" t="s">
        <v>1319</v>
      </c>
      <c r="G22" s="1" t="s">
        <v>1320</v>
      </c>
      <c r="H22" s="1" t="s">
        <v>1321</v>
      </c>
      <c r="I22" s="1" t="s">
        <v>1322</v>
      </c>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1" t="s">
        <v>1331</v>
      </c>
      <c r="J23" s="2"/>
      <c r="K23" s="2"/>
      <c r="L23" s="2"/>
      <c r="M23" s="2"/>
      <c r="N23" s="2"/>
      <c r="O23" s="2"/>
      <c r="P23" s="2"/>
      <c r="Q23" s="2"/>
      <c r="R23" s="2"/>
      <c r="S23" s="2"/>
      <c r="T23" s="2"/>
      <c r="U23" s="2"/>
      <c r="V23" s="2"/>
      <c r="W23" s="2"/>
      <c r="X23" s="2"/>
      <c r="Y23" s="2"/>
      <c r="Z23" s="2"/>
    </row>
    <row r="24" ht="15.75" customHeight="1">
      <c r="A24" s="1" t="s">
        <v>1332</v>
      </c>
      <c r="B24" s="1" t="s">
        <v>1333</v>
      </c>
      <c r="C24" s="1" t="s">
        <v>1334</v>
      </c>
      <c r="D24" s="1" t="s">
        <v>1335</v>
      </c>
      <c r="E24" s="1" t="s">
        <v>1336</v>
      </c>
      <c r="F24" s="1" t="s">
        <v>1337</v>
      </c>
      <c r="G24" s="1" t="s">
        <v>1338</v>
      </c>
      <c r="H24" s="1" t="s">
        <v>1338</v>
      </c>
      <c r="I24" s="1" t="s">
        <v>1338</v>
      </c>
      <c r="J24" s="2"/>
      <c r="K24" s="2"/>
      <c r="L24" s="2"/>
      <c r="M24" s="2"/>
      <c r="N24" s="2"/>
      <c r="O24" s="2"/>
      <c r="P24" s="2"/>
      <c r="Q24" s="2"/>
      <c r="R24" s="2"/>
      <c r="S24" s="2"/>
      <c r="T24" s="2"/>
      <c r="U24" s="2"/>
      <c r="V24" s="2"/>
      <c r="W24" s="2"/>
      <c r="X24" s="2"/>
      <c r="Y24" s="2"/>
      <c r="Z24" s="2"/>
    </row>
    <row r="25" ht="15.75" customHeight="1">
      <c r="A25" s="1" t="s">
        <v>1339</v>
      </c>
      <c r="B25" s="1" t="s">
        <v>1340</v>
      </c>
      <c r="C25" s="1" t="s">
        <v>1341</v>
      </c>
      <c r="D25" s="1" t="s">
        <v>1342</v>
      </c>
      <c r="E25" s="1" t="s">
        <v>1343</v>
      </c>
      <c r="F25" s="1" t="s">
        <v>1344</v>
      </c>
      <c r="G25" s="1" t="s">
        <v>1345</v>
      </c>
      <c r="H25" s="1" t="s">
        <v>1186</v>
      </c>
      <c r="I25" s="1" t="s">
        <v>1186</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1186</v>
      </c>
      <c r="H26" s="1" t="s">
        <v>1186</v>
      </c>
      <c r="I26" s="1" t="s">
        <v>1186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1359</v>
      </c>
      <c r="C5" s="2"/>
      <c r="D5" s="2"/>
      <c r="E5" s="2"/>
      <c r="F5" s="2"/>
      <c r="G5" s="2"/>
      <c r="H5" s="2"/>
      <c r="I5" s="2"/>
      <c r="J5" s="2"/>
      <c r="K5" s="2"/>
      <c r="L5" s="2"/>
      <c r="M5" s="2"/>
      <c r="N5" s="2"/>
      <c r="O5" s="2"/>
      <c r="P5" s="2"/>
      <c r="Q5" s="2"/>
      <c r="R5" s="2"/>
      <c r="S5" s="2"/>
      <c r="T5" s="2"/>
      <c r="U5" s="2"/>
      <c r="V5" s="2"/>
      <c r="W5" s="2"/>
      <c r="X5" s="2"/>
      <c r="Y5" s="2"/>
      <c r="Z5" s="2"/>
    </row>
    <row r="6">
      <c r="A6" s="3" t="s">
        <v>1360</v>
      </c>
      <c r="B6" s="1" t="s">
        <v>1361</v>
      </c>
      <c r="C6" s="2"/>
      <c r="D6" s="2"/>
      <c r="E6" s="2"/>
      <c r="F6" s="2"/>
      <c r="G6" s="2"/>
      <c r="H6" s="2"/>
      <c r="I6" s="2"/>
      <c r="J6" s="2"/>
      <c r="K6" s="2"/>
      <c r="L6" s="2"/>
      <c r="M6" s="2"/>
      <c r="N6" s="2"/>
      <c r="O6" s="2"/>
      <c r="P6" s="2"/>
      <c r="Q6" s="2"/>
      <c r="R6" s="2"/>
      <c r="S6" s="2"/>
      <c r="T6" s="2"/>
      <c r="U6" s="2"/>
      <c r="V6" s="2"/>
      <c r="W6" s="2"/>
      <c r="X6" s="2"/>
      <c r="Y6" s="2"/>
      <c r="Z6" s="2"/>
    </row>
    <row r="7">
      <c r="A7" s="3" t="s">
        <v>1362</v>
      </c>
      <c r="B7" s="1" t="s">
        <v>11</v>
      </c>
      <c r="C7" s="2"/>
      <c r="D7" s="2"/>
      <c r="E7" s="2"/>
      <c r="F7" s="2"/>
      <c r="G7" s="2"/>
      <c r="H7" s="2"/>
      <c r="I7" s="2"/>
      <c r="J7" s="2"/>
      <c r="K7" s="2"/>
      <c r="L7" s="2"/>
      <c r="M7" s="2"/>
      <c r="N7" s="2"/>
      <c r="O7" s="2"/>
      <c r="P7" s="2"/>
      <c r="Q7" s="2"/>
      <c r="R7" s="2"/>
      <c r="S7" s="2"/>
      <c r="T7" s="2"/>
      <c r="U7" s="2"/>
      <c r="V7" s="2"/>
      <c r="W7" s="2"/>
      <c r="X7" s="2"/>
      <c r="Y7" s="2"/>
      <c r="Z7" s="2"/>
    </row>
    <row r="8">
      <c r="A8" s="3" t="s">
        <v>1363</v>
      </c>
      <c r="B8" s="1" t="s">
        <v>1364</v>
      </c>
      <c r="C8" s="2"/>
      <c r="D8" s="2"/>
      <c r="E8" s="2"/>
      <c r="F8" s="2"/>
      <c r="G8" s="2"/>
      <c r="H8" s="2"/>
      <c r="I8" s="2"/>
      <c r="J8" s="2"/>
      <c r="K8" s="2"/>
      <c r="L8" s="2"/>
      <c r="M8" s="2"/>
      <c r="N8" s="2"/>
      <c r="O8" s="2"/>
      <c r="P8" s="2"/>
      <c r="Q8" s="2"/>
      <c r="R8" s="2"/>
      <c r="S8" s="2"/>
      <c r="T8" s="2"/>
      <c r="U8" s="2"/>
      <c r="V8" s="2"/>
      <c r="W8" s="2"/>
      <c r="X8" s="2"/>
      <c r="Y8" s="2"/>
      <c r="Z8" s="2"/>
    </row>
    <row r="9">
      <c r="A9" s="3" t="s">
        <v>1365</v>
      </c>
      <c r="B9" s="1" t="s">
        <v>1366</v>
      </c>
      <c r="C9" s="2"/>
      <c r="D9" s="2"/>
      <c r="E9" s="2"/>
      <c r="F9" s="2"/>
      <c r="G9" s="2"/>
      <c r="H9" s="2"/>
      <c r="I9" s="2"/>
      <c r="J9" s="2"/>
      <c r="K9" s="2"/>
      <c r="L9" s="2"/>
      <c r="M9" s="2"/>
      <c r="N9" s="2"/>
      <c r="O9" s="2"/>
      <c r="P9" s="2"/>
      <c r="Q9" s="2"/>
      <c r="R9" s="2"/>
      <c r="S9" s="2"/>
      <c r="T9" s="2"/>
      <c r="U9" s="2"/>
      <c r="V9" s="2"/>
      <c r="W9" s="2"/>
      <c r="X9" s="2"/>
      <c r="Y9" s="2"/>
      <c r="Z9" s="2"/>
    </row>
    <row r="10">
      <c r="A10" s="3" t="s">
        <v>1367</v>
      </c>
      <c r="B10" s="4" t="s">
        <v>1368</v>
      </c>
      <c r="C10" s="2"/>
      <c r="D10" s="2"/>
      <c r="E10" s="2"/>
      <c r="F10" s="2"/>
      <c r="G10" s="2"/>
      <c r="H10" s="2"/>
      <c r="I10" s="2"/>
      <c r="J10" s="2"/>
      <c r="K10" s="2"/>
      <c r="L10" s="2"/>
      <c r="M10" s="2"/>
      <c r="N10" s="2"/>
      <c r="O10" s="2"/>
      <c r="P10" s="2"/>
      <c r="Q10" s="2"/>
      <c r="R10" s="2"/>
      <c r="S10" s="2"/>
      <c r="T10" s="2"/>
      <c r="U10" s="2"/>
      <c r="V10" s="2"/>
      <c r="W10" s="2"/>
      <c r="X10" s="2"/>
      <c r="Y10" s="2"/>
      <c r="Z10" s="2"/>
    </row>
    <row r="11">
      <c r="A11" s="3" t="s">
        <v>1369</v>
      </c>
      <c r="B11" s="1" t="s">
        <v>1370</v>
      </c>
      <c r="C11" s="2"/>
      <c r="D11" s="2"/>
      <c r="E11" s="2"/>
      <c r="F11" s="2"/>
      <c r="G11" s="2"/>
      <c r="H11" s="2"/>
      <c r="I11" s="2"/>
      <c r="J11" s="2"/>
      <c r="K11" s="2"/>
      <c r="L11" s="2"/>
      <c r="M11" s="2"/>
      <c r="N11" s="2"/>
      <c r="O11" s="2"/>
      <c r="P11" s="2"/>
      <c r="Q11" s="2"/>
      <c r="R11" s="2"/>
      <c r="S11" s="2"/>
      <c r="T11" s="2"/>
      <c r="U11" s="2"/>
      <c r="V11" s="2"/>
      <c r="W11" s="2"/>
      <c r="X11" s="2"/>
      <c r="Y11" s="2"/>
      <c r="Z11" s="2"/>
    </row>
    <row r="12">
      <c r="A12" s="3" t="s">
        <v>1371</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1370</v>
      </c>
      <c r="C13" s="2"/>
      <c r="D13" s="2"/>
      <c r="E13" s="2"/>
      <c r="F13" s="2"/>
      <c r="G13" s="2"/>
      <c r="H13" s="2"/>
      <c r="I13" s="2"/>
      <c r="J13" s="2"/>
      <c r="K13" s="2"/>
      <c r="L13" s="2"/>
      <c r="M13" s="2"/>
      <c r="N13" s="2"/>
      <c r="O13" s="2"/>
      <c r="P13" s="2"/>
      <c r="Q13" s="2"/>
      <c r="R13" s="2"/>
      <c r="S13" s="2"/>
      <c r="T13" s="2"/>
      <c r="U13" s="2"/>
      <c r="V13" s="2"/>
      <c r="W13" s="2"/>
      <c r="X13" s="2"/>
      <c r="Y13" s="2"/>
      <c r="Z13" s="2"/>
    </row>
    <row r="14">
      <c r="A14" s="3" t="s">
        <v>1374</v>
      </c>
      <c r="B14" s="1" t="s">
        <v>1375</v>
      </c>
      <c r="C14" s="2"/>
      <c r="D14" s="2"/>
      <c r="E14" s="2"/>
      <c r="F14" s="2"/>
      <c r="G14" s="2"/>
      <c r="H14" s="2"/>
      <c r="I14" s="2"/>
      <c r="J14" s="2"/>
      <c r="K14" s="2"/>
      <c r="L14" s="2"/>
      <c r="M14" s="2"/>
      <c r="N14" s="2"/>
      <c r="O14" s="2"/>
      <c r="P14" s="2"/>
      <c r="Q14" s="2"/>
      <c r="R14" s="2"/>
      <c r="S14" s="2"/>
      <c r="T14" s="2"/>
      <c r="U14" s="2"/>
      <c r="V14" s="2"/>
      <c r="W14" s="2"/>
      <c r="X14" s="2"/>
      <c r="Y14" s="2"/>
      <c r="Z14" s="2"/>
    </row>
    <row r="15">
      <c r="A15" s="3" t="s">
        <v>1376</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1375</v>
      </c>
      <c r="C16" s="2"/>
      <c r="D16" s="2"/>
      <c r="E16" s="2"/>
      <c r="F16" s="2"/>
      <c r="G16" s="2"/>
      <c r="H16" s="2"/>
      <c r="I16" s="2"/>
      <c r="J16" s="2"/>
      <c r="K16" s="2"/>
      <c r="L16" s="2"/>
      <c r="M16" s="2"/>
      <c r="N16" s="2"/>
      <c r="O16" s="2"/>
      <c r="P16" s="2"/>
      <c r="Q16" s="2"/>
      <c r="R16" s="2"/>
      <c r="S16" s="2"/>
      <c r="T16" s="2"/>
      <c r="U16" s="2"/>
      <c r="V16" s="2"/>
      <c r="W16" s="2"/>
      <c r="X16" s="2"/>
      <c r="Y16" s="2"/>
      <c r="Z16" s="2"/>
    </row>
    <row r="17">
      <c r="A17" s="3" t="s">
        <v>1379</v>
      </c>
      <c r="B17" s="1" t="s">
        <v>1380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v>700.0</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t="s">
        <v>1383</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1393</v>
      </c>
      <c r="B29" s="1">
        <v>146.74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1394</v>
      </c>
      <c r="B30" s="1">
        <v>146.74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1395</v>
      </c>
      <c r="B31" s="1">
        <v>144.27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1396</v>
      </c>
      <c r="B32" s="1">
        <v>148.795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1397</v>
      </c>
      <c r="B33" s="1">
        <v>146.74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1398</v>
      </c>
      <c r="B34" s="1">
        <v>146.74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1399</v>
      </c>
      <c r="B35" s="1">
        <v>144.27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1400</v>
      </c>
      <c r="B36" s="1">
        <v>148.795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1401</v>
      </c>
      <c r="B37" s="1">
        <v>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1402</v>
      </c>
      <c r="B38" s="1">
        <v>0.013300001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1403</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1404</v>
      </c>
      <c r="B40" s="1">
        <v>0.4048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1405</v>
      </c>
      <c r="B41" s="1">
        <v>1.68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1406</v>
      </c>
      <c r="B42" s="1">
        <v>1.193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1407</v>
      </c>
      <c r="B43" s="1">
        <v>31.875542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1408</v>
      </c>
      <c r="B44" s="1">
        <v>27.87352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1409</v>
      </c>
      <c r="B45" s="1">
        <v>406799.0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1410</v>
      </c>
      <c r="B46" s="1">
        <v>406799.0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1411</v>
      </c>
      <c r="B47" s="1">
        <v>398845.0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1412</v>
      </c>
      <c r="B48" s="1">
        <v>472000.0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1413</v>
      </c>
      <c r="B49" s="1">
        <v>472000.0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1414</v>
      </c>
      <c r="B50" s="1">
        <v>147.09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1415</v>
      </c>
      <c r="B51" s="1">
        <v>147.77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1418</v>
      </c>
      <c r="B54" s="1">
        <v>8.16351744E9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1419</v>
      </c>
      <c r="B55" s="1">
        <v>103.424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1420</v>
      </c>
      <c r="B56" s="1">
        <v>203.72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1421</v>
      </c>
      <c r="B57" s="1">
        <v>12.585241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1422</v>
      </c>
      <c r="B58" s="1">
        <v>177.5338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1423</v>
      </c>
      <c r="B59" s="1">
        <v>145.69463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v>1.87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0.012743628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t="s">
        <v>1427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1428</v>
      </c>
      <c r="B63" s="1">
        <v>6.440695808E9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1429</v>
      </c>
      <c r="B64" s="1">
        <v>0.28029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1430</v>
      </c>
      <c r="B65" s="1">
        <v>3.5568426E7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1431</v>
      </c>
      <c r="B66" s="1">
        <v>4.17695E7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1432</v>
      </c>
      <c r="B67" s="1">
        <v>957246.0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1433</v>
      </c>
      <c r="B68" s="1">
        <v>1154741.0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v>0.0229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v>0.0967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1438</v>
      </c>
      <c r="B73" s="1">
        <v>0.96199995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1439</v>
      </c>
      <c r="B74" s="1">
        <v>2.76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0.024300002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v>1.60334E7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v>14.522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1443</v>
      </c>
      <c r="B78" s="1">
        <v>10.1408205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1444</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1445</v>
      </c>
      <c r="B80" s="1">
        <v>1.7433792E9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v>0.309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v>1.81812E8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1449</v>
      </c>
      <c r="B84" s="1">
        <v>4.62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1450</v>
      </c>
      <c r="B85" s="1">
        <v>5.36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1451</v>
      </c>
      <c r="B86" s="1">
        <v>9.929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1452</v>
      </c>
      <c r="B87" s="1">
        <v>21.383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1453</v>
      </c>
      <c r="B88" s="1">
        <v>0.32031667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1454</v>
      </c>
      <c r="B89" s="1">
        <v>0.24917793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1455</v>
      </c>
      <c r="B90" s="1">
        <v>0.49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1456</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1457</v>
      </c>
      <c r="B92" s="1" t="s">
        <v>1458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1459</v>
      </c>
      <c r="B93" s="1" t="s">
        <v>1460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1463</v>
      </c>
      <c r="B96" s="1" t="s">
        <v>1464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1465</v>
      </c>
      <c r="B97" s="1" t="s">
        <v>1464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1466</v>
      </c>
      <c r="B98" s="1">
        <v>1.4883786E9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1467</v>
      </c>
      <c r="B99" s="1" t="s">
        <v>1468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1469</v>
      </c>
      <c r="B100" s="1" t="s">
        <v>1470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1471</v>
      </c>
      <c r="B101" s="1" t="s">
        <v>1472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1473</v>
      </c>
      <c r="B102" s="1" t="s">
        <v>1474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1476</v>
      </c>
      <c r="B104" s="1">
        <v>147.265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1477</v>
      </c>
      <c r="B105" s="1">
        <v>203.0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1478</v>
      </c>
      <c r="B106" s="1">
        <v>139.0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1479</v>
      </c>
      <c r="B107" s="1">
        <v>177.16667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1480</v>
      </c>
      <c r="B108" s="1">
        <v>180.0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1481</v>
      </c>
      <c r="B109" s="1">
        <v>3.14286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1482</v>
      </c>
      <c r="B110" s="1" t="s">
        <v>1483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1484</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1485</v>
      </c>
      <c r="B112" s="1">
        <v>1.93771008E8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1486</v>
      </c>
      <c r="B113" s="1">
        <v>4.639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1487</v>
      </c>
      <c r="B114" s="1">
        <v>3.01212E8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1488</v>
      </c>
      <c r="B115" s="1">
        <v>2.87935008E8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1489</v>
      </c>
      <c r="B116" s="1">
        <v>2.754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1490</v>
      </c>
      <c r="B117" s="1">
        <v>2.957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1491</v>
      </c>
      <c r="B118" s="1">
        <v>6.48657984E8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1492</v>
      </c>
      <c r="B119" s="1">
        <v>35.906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1493</v>
      </c>
      <c r="B120" s="1">
        <v>16.696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1494</v>
      </c>
      <c r="B121" s="1">
        <v>0.13119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1495</v>
      </c>
      <c r="B122" s="1">
        <v>0.34653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1496</v>
      </c>
      <c r="B123" s="1">
        <v>1.67034752E8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1497</v>
      </c>
      <c r="B124" s="1">
        <v>1.82428E8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1498</v>
      </c>
      <c r="B125" s="1">
        <v>0.238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1499</v>
      </c>
      <c r="B126" s="1">
        <v>0.182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1500</v>
      </c>
      <c r="B127" s="1">
        <v>0.61847997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1501</v>
      </c>
      <c r="B128" s="1">
        <v>0.46436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1502</v>
      </c>
      <c r="B129" s="1">
        <v>0.44794998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1503</v>
      </c>
      <c r="B130" s="1" t="s">
        <v>1427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1504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0.0</v>
      </c>
      <c r="C3" s="1">
        <v>47.0</v>
      </c>
      <c r="D3" s="1">
        <v>45.0</v>
      </c>
      <c r="E3" s="1">
        <v>101.0</v>
      </c>
      <c r="F3" s="1">
        <v>76.0</v>
      </c>
      <c r="G3" s="1">
        <v>52.0</v>
      </c>
      <c r="H3" s="1">
        <v>124.0</v>
      </c>
      <c r="I3" s="1">
        <v>90.0</v>
      </c>
      <c r="J3" s="1">
        <v>152.0</v>
      </c>
      <c r="K3" s="1">
        <v>125.0</v>
      </c>
      <c r="L3" s="1">
        <f>IF(K3*FORECAST(L2,B3:K3,B2:K2)&gt;0,FORECAST(L2,B3:K3,B2:K2),K3)*$X$1</f>
        <v>152.2</v>
      </c>
      <c r="M3" s="1">
        <f>IF(L3*FORECAST(M2,B3:L3,B2:L2)&gt;0,FORECAST(M2,B3:L3,B2:L2),L3)*$X$1</f>
        <v>165.1090909</v>
      </c>
      <c r="N3" s="1">
        <f>IF(M3*FORECAST(N2,B3:M3,B2:M2)&gt;0,FORECAST(N2,B3:M3,B2:M2),M3)*$X$1</f>
        <v>178.0181818</v>
      </c>
      <c r="O3" s="1">
        <f>IF(N3*FORECAST(O2,B3:N3,B2:N2)&gt;0,FORECAST(O2,B3:N3,B2:N2),N3)*$X$1</f>
        <v>190.9272727</v>
      </c>
      <c r="P3" s="1">
        <f>IF(O3*FORECAST(P2,B3:O3,B2:O2)&gt;0,FORECAST(P2,B3:O3,B2:O2),O3)*$X$1</f>
        <v>203.8363636</v>
      </c>
      <c r="Q3" s="1">
        <f>IF(P3*FORECAST(Q2,B3:P3,B2:P2)&gt;0,FORECAST(Q2,B3:P3,B2:P2),P3)*$X$1</f>
        <v>216.7454545</v>
      </c>
      <c r="R3" s="1">
        <f>IF(Q3*FORECAST(R2,B3:Q3,B2:Q2)&gt;0,FORECAST(R2,B3:Q3,B2:Q2),Q3)*$X$1</f>
        <v>229.6545455</v>
      </c>
      <c r="S3" s="5">
        <f>IF(R3*FORECAST(S2,B3:R3,B2:R2)&gt;0,FORECAST(S2,B3:R3,B2:R2),R3)*$X$1</f>
        <v>242.5636364</v>
      </c>
      <c r="T3" s="5">
        <f>IF(S3*FORECAST(T2,B3:S3,B2:S2)&gt;0,FORECAST(T2,B3:S3,B2:S2),S3)*$X$1</f>
        <v>255.4727273</v>
      </c>
      <c r="U3" s="5">
        <f>IF(T3*FORECAST(U2,B3:T3,B2:T2)&gt;0,FORECAST(U2,B3:T3,B2:T2),T3)*$X$1</f>
        <v>268.3818182</v>
      </c>
      <c r="V3" s="5">
        <f>IF(U3*FORECAST(V2,B3:U3,B2:U2)&gt;0,FORECAST(V2,B3:U3,B2:U2),U3)*$X$1</f>
        <v>281.2909091</v>
      </c>
      <c r="W3" s="5">
        <f>IF(V3*FORECAST(W2,B3:V3,B2:V2)&gt;0,FORECAST(W2,B3:V3,B2:V2),V3)*$X$1</f>
        <v>294.2</v>
      </c>
      <c r="X3" s="2"/>
      <c r="Y3" s="2"/>
      <c r="Z3" s="2"/>
    </row>
    <row r="4">
      <c r="A4" s="3" t="s">
        <v>125</v>
      </c>
      <c r="B4" s="1">
        <v>40.0</v>
      </c>
      <c r="C4" s="1">
        <v>175.0</v>
      </c>
      <c r="D4" s="1">
        <v>51.0</v>
      </c>
      <c r="E4" s="1">
        <v>36.0</v>
      </c>
      <c r="F4" s="1">
        <v>21.0</v>
      </c>
      <c r="G4" s="1">
        <v>34.0</v>
      </c>
      <c r="H4" s="1">
        <v>151.0</v>
      </c>
      <c r="I4" s="1">
        <v>195.0</v>
      </c>
      <c r="J4" s="1">
        <v>207.0</v>
      </c>
      <c r="K4" s="1">
        <v>174.0</v>
      </c>
      <c r="L4" s="2"/>
      <c r="M4" s="2"/>
      <c r="N4" s="2"/>
      <c r="O4" s="2"/>
      <c r="P4" s="2"/>
      <c r="Q4" s="2"/>
      <c r="R4" s="2"/>
      <c r="S4" s="2"/>
      <c r="T4" s="2"/>
      <c r="U4" s="2"/>
      <c r="V4" s="2"/>
      <c r="W4" s="2"/>
      <c r="X4" s="2"/>
      <c r="Y4" s="2"/>
      <c r="Z4" s="2"/>
    </row>
    <row r="5">
      <c r="A5" s="3" t="s">
        <v>1505</v>
      </c>
      <c r="B5" s="1">
        <v>74.0</v>
      </c>
      <c r="C5" s="1">
        <v>56.0</v>
      </c>
      <c r="D5" s="1">
        <v>18.0</v>
      </c>
      <c r="E5" s="1">
        <v>18.0</v>
      </c>
      <c r="F5" s="1">
        <v>24.0</v>
      </c>
      <c r="G5" s="1">
        <v>28.0</v>
      </c>
      <c r="H5" s="1">
        <v>33.0</v>
      </c>
      <c r="I5" s="1">
        <v>53.0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(1+0.02)/(0.0773-0.02)</f>
        <v>5237.068063</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NPV(0.0773,M3:W3)</f>
        <v>1592.4346</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NPV(0.0773,M16:W16)</f>
        <v>2308.792803</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3901.227403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3727.227403</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70.32504533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5237.068063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71.0</v>
      </c>
      <c r="C3" s="1">
        <v>55.0</v>
      </c>
      <c r="D3" s="1">
        <v>74.0</v>
      </c>
      <c r="E3" s="1">
        <v>106.0</v>
      </c>
      <c r="F3" s="1">
        <v>99.0</v>
      </c>
      <c r="G3" s="1">
        <v>127.0</v>
      </c>
      <c r="H3" s="1">
        <v>169.0</v>
      </c>
      <c r="I3" s="1">
        <v>247.0</v>
      </c>
      <c r="J3" s="1">
        <v>187.0</v>
      </c>
      <c r="K3" s="1">
        <v>227.0</v>
      </c>
      <c r="L3" s="1">
        <f>IF(K3*FORECAST(L2,B3:K3,B2:K2)&gt;0,FORECAST(L2,B3:K3,B2:K2),K3)*$X$1</f>
        <v>249.8666667</v>
      </c>
      <c r="M3" s="1">
        <f>IF(L3*FORECAST(M2,B3:L3,B2:L2)&gt;0,FORECAST(M2,B3:L3,B2:L2),L3)*$X$1</f>
        <v>270.5333333</v>
      </c>
      <c r="N3" s="1">
        <f>IF(M3*FORECAST(N2,B3:M3,B2:M2)&gt;0,FORECAST(N2,B3:M3,B2:M2),M3)*$X$1</f>
        <v>291.2</v>
      </c>
      <c r="O3" s="1">
        <f>IF(N3*FORECAST(O2,B3:N3,B2:N2)&gt;0,FORECAST(O2,B3:N3,B2:N2),N3)*$X$1</f>
        <v>311.8666667</v>
      </c>
      <c r="P3" s="1">
        <f>IF(O3*FORECAST(P2,B3:O3,B2:O2)&gt;0,FORECAST(P2,B3:O3,B2:O2),O3)*$X$1</f>
        <v>332.5333333</v>
      </c>
      <c r="Q3" s="1">
        <f>IF(P3*FORECAST(Q2,B3:P3,B2:P2)&gt;0,FORECAST(Q2,B3:P3,B2:P2),P3)*$X$1</f>
        <v>353.2</v>
      </c>
      <c r="R3" s="1">
        <f>IF(Q3*FORECAST(R2,B3:Q3,B2:Q2)&gt;0,FORECAST(R2,B3:Q3,B2:Q2),Q3)*$X$1</f>
        <v>373.8666667</v>
      </c>
      <c r="S3" s="5">
        <f>IF(R3*FORECAST(S2,B3:R3,B2:R2)&gt;0,FORECAST(S2,B3:R3,B2:R2),R3)*$X$1</f>
        <v>394.5333333</v>
      </c>
      <c r="T3" s="5">
        <f>IF(S3*FORECAST(T2,B3:S3,B2:S2)&gt;0,FORECAST(T2,B3:S3,B2:S2),S3)*$X$1</f>
        <v>415.2</v>
      </c>
      <c r="U3" s="5">
        <f>IF(T3*FORECAST(U2,B3:T3,B2:T2)&gt;0,FORECAST(U2,B3:T3,B2:T2),T3)*$X$1</f>
        <v>435.8666667</v>
      </c>
      <c r="V3" s="5">
        <f>IF(U3*FORECAST(V2,B3:U3,B2:U2)&gt;0,FORECAST(V2,B3:U3,B2:U2),U3)*$X$1</f>
        <v>456.5333333</v>
      </c>
      <c r="W3" s="5">
        <f>IF(V3*FORECAST(W2,B3:V3,B2:V2)&gt;0,FORECAST(W2,B3:V3,B2:V2),V3)*$X$1</f>
        <v>477.2</v>
      </c>
      <c r="X3" s="2"/>
      <c r="Y3" s="2"/>
      <c r="Z3" s="2"/>
    </row>
    <row r="4">
      <c r="A4" s="3" t="s">
        <v>125</v>
      </c>
      <c r="B4" s="1">
        <v>40.0</v>
      </c>
      <c r="C4" s="1">
        <v>175.0</v>
      </c>
      <c r="D4" s="1">
        <v>51.0</v>
      </c>
      <c r="E4" s="1">
        <v>36.0</v>
      </c>
      <c r="F4" s="1">
        <v>21.0</v>
      </c>
      <c r="G4" s="1">
        <v>34.0</v>
      </c>
      <c r="H4" s="1">
        <v>151.0</v>
      </c>
      <c r="I4" s="1">
        <v>195.0</v>
      </c>
      <c r="J4" s="1">
        <v>207.0</v>
      </c>
      <c r="K4" s="1">
        <v>174.0</v>
      </c>
      <c r="L4" s="2"/>
      <c r="M4" s="2"/>
      <c r="N4" s="2"/>
      <c r="O4" s="2"/>
      <c r="P4" s="2"/>
      <c r="Q4" s="2"/>
      <c r="R4" s="2"/>
      <c r="S4" s="2"/>
      <c r="T4" s="2"/>
      <c r="U4" s="2"/>
      <c r="V4" s="2"/>
      <c r="W4" s="2"/>
      <c r="X4" s="2"/>
      <c r="Y4" s="2"/>
      <c r="Z4" s="2"/>
    </row>
    <row r="5">
      <c r="A5" s="3" t="s">
        <v>1505</v>
      </c>
      <c r="B5" s="1">
        <v>74.0</v>
      </c>
      <c r="C5" s="1">
        <v>56.0</v>
      </c>
      <c r="D5" s="1">
        <v>18.0</v>
      </c>
      <c r="E5" s="1">
        <v>18.0</v>
      </c>
      <c r="F5" s="1">
        <v>24.0</v>
      </c>
      <c r="G5" s="1">
        <v>28.0</v>
      </c>
      <c r="H5" s="1">
        <v>33.0</v>
      </c>
      <c r="I5" s="1">
        <v>53.0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(1+0.02)/(0.0773-0.02)</f>
        <v>8494.659686</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NPV(0.0773,M3:W3)</f>
        <v>2594.265028</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NPV(0.0773,M16:W16)</f>
        <v>3744.921568</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6339.186596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6165.186596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116.3242754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8494.659686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