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<sst xmlns="http://schemas.openxmlformats.org/spreadsheetml/2006/main" count="1931" uniqueCount="1628">
  <si>
    <t>ticker</t>
  </si>
  <si>
    <t>HELE</t>
  </si>
  <si>
    <t>nombre</t>
  </si>
  <si>
    <t>HELEN OF TROY LIMITED</t>
  </si>
  <si>
    <t>empresa</t>
  </si>
  <si>
    <t>Appliances, Tools &amp; Housewares</t>
  </si>
  <si>
    <t>Open</t>
  </si>
  <si>
    <t>Target Price</t>
  </si>
  <si>
    <t>Upside</t>
  </si>
  <si>
    <t>61.75%</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</si>
  <si>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</si>
  <si>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</si>
  <si>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</si>
  <si>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</si>
  <si>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</si>
  <si>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</si>
  <si>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</si>
  <si>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</si>
  <si>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</si>
  <si>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</si>
  <si>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</si>
  <si>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</si>
  <si>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</si>
  <si>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</si>
  <si>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</si>
  <si>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</si>
  <si>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</si>
  <si>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</si>
  <si>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</si>
  <si>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</si>
  <si>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</si>
  <si>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</si>
  <si>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</si>
  <si>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</si>
  <si>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</si>
  <si>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</si>
  <si>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</si>
  <si>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</si>
  <si>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</si>
  <si>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</si>
  <si>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</si>
  <si>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</si>
  <si>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</si>
  <si>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</si>
  <si>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</si>
  <si>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</si>
  <si>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</si>
  <si>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</si>
  <si>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</si>
  <si>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</si>
  <si>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</si>
  <si>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</si>
  <si>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</si>
  <si>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</si>
  <si>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</si>
  <si>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</si>
  <si>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</si>
  <si>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</si>
  <si>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</si>
  <si>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</si>
  <si>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</si>
  <si>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</si>
  <si>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</si>
  <si>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</si>
  <si>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</si>
  <si>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</si>
  <si>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</si>
  <si>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</si>
  <si>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</si>
  <si>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</si>
  <si>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</si>
  <si>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</si>
  <si>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</si>
  <si>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</si>
  <si>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</si>
  <si>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</si>
  <si>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</si>
  <si>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</si>
  <si>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</si>
  <si>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</si>
  <si>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</si>
  <si>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</si>
  <si>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</si>
  <si>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</si>
  <si>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</si>
  <si>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</si>
  <si>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</si>
  <si>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</si>
  <si>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</si>
  <si>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</si>
  <si>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</si>
  <si>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</si>
  <si>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</si>
  <si>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</si>
  <si>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</si>
  <si>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</si>
  <si>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</si>
  <si>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</si>
  <si>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</si>
  <si>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</si>
  <si>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</si>
  <si>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</si>
  <si>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</si>
  <si>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</si>
  <si>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31.75</t>
  </si>
  <si>
    <t>33.53</t>
  </si>
  <si>
    <t>37.77</t>
  </si>
  <si>
    <t>38.17</t>
  </si>
  <si>
    <t>39.95</t>
  </si>
  <si>
    <t>46.11</t>
  </si>
  <si>
    <t>50.78</t>
  </si>
  <si>
    <t>55.77</t>
  </si>
  <si>
    <t>62.05</t>
  </si>
  <si>
    <t>68.94</t>
  </si>
  <si>
    <t>Tangible Book Value</t>
  </si>
  <si>
    <t>Tangible Book Value Per Share</t>
  </si>
  <si>
    <t>-1.53</t>
  </si>
  <si>
    <t>-1.04</t>
  </si>
  <si>
    <t>-3.61</t>
  </si>
  <si>
    <t>4.11</t>
  </si>
  <si>
    <t>4.12</t>
  </si>
  <si>
    <t>4.8</t>
  </si>
  <si>
    <t>5.83</t>
  </si>
  <si>
    <t>-6.7</t>
  </si>
  <si>
    <t>-5.48</t>
  </si>
  <si>
    <t>1.43</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</si>
  <si>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</si>
  <si>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</si>
  <si>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</si>
  <si>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</si>
  <si>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</si>
  <si>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</si>
  <si>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</si>
  <si>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</si>
  <si>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</si>
  <si>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</si>
  <si>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</si>
  <si>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</si>
  <si>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</si>
  <si>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</si>
  <si>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</si>
  <si>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</si>
  <si>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</si>
  <si>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</si>
  <si>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</si>
  <si>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</si>
  <si>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</si>
  <si>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</si>
  <si>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</si>
  <si>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</si>
  <si>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</si>
  <si>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</si>
  <si>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</si>
  <si>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</si>
  <si>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</si>
  <si>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</si>
  <si>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</si>
  <si>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</si>
  <si>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</si>
  <si>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</si>
  <si>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</si>
  <si>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</si>
  <si>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</si>
  <si>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</si>
  <si>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</si>
  <si>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</si>
  <si>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</si>
  <si>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4.59</t>
  </si>
  <si>
    <t>3.58</t>
  </si>
  <si>
    <t>5.11</t>
  </si>
  <si>
    <t>1.64</t>
  </si>
  <si>
    <t>6.46</t>
  </si>
  <si>
    <t>6.06</t>
  </si>
  <si>
    <t>10.16</t>
  </si>
  <si>
    <t>9.27</t>
  </si>
  <si>
    <t>5.98</t>
  </si>
  <si>
    <t>7.06</t>
  </si>
  <si>
    <t>Basic EPS - Continuing Operations</t>
  </si>
  <si>
    <t>4.76</t>
  </si>
  <si>
    <t>6.68</t>
  </si>
  <si>
    <t>Basic Weighted Average Shares Outstanding</t>
  </si>
  <si>
    <t>Net EPS - Diluted</t>
  </si>
  <si>
    <t>4.52</t>
  </si>
  <si>
    <t>3.52</t>
  </si>
  <si>
    <t>5.04</t>
  </si>
  <si>
    <t>1.63</t>
  </si>
  <si>
    <t>6.4</t>
  </si>
  <si>
    <t>6.02</t>
  </si>
  <si>
    <t>10.08</t>
  </si>
  <si>
    <t>9.17</t>
  </si>
  <si>
    <t>5.95</t>
  </si>
  <si>
    <t>7.03</t>
  </si>
  <si>
    <t>Diluted EPS - Continuing Operations</t>
  </si>
  <si>
    <t>4.73</t>
  </si>
  <si>
    <t>6.62</t>
  </si>
  <si>
    <t>Diluted Weighted Average Shares Outstanding</t>
  </si>
  <si>
    <t>Normalized Basic EPS</t>
  </si>
  <si>
    <t>3.34</t>
  </si>
  <si>
    <t>3.72</t>
  </si>
  <si>
    <t>4.07</t>
  </si>
  <si>
    <t>5.23</t>
  </si>
  <si>
    <t>6.96</t>
  </si>
  <si>
    <t>6.79</t>
  </si>
  <si>
    <t>5.26</t>
  </si>
  <si>
    <t>5.19</t>
  </si>
  <si>
    <t>Normalized Diluted EPS</t>
  </si>
  <si>
    <t>3.29</t>
  </si>
  <si>
    <t>3.28</t>
  </si>
  <si>
    <t>3.67</t>
  </si>
  <si>
    <t>4.04</t>
  </si>
  <si>
    <t>4.55</t>
  </si>
  <si>
    <t>6.9</t>
  </si>
  <si>
    <t>6.72</t>
  </si>
  <si>
    <t>5.17</t>
  </si>
  <si>
    <t>EBITDA</t>
  </si>
  <si>
    <t>EBITA</t>
  </si>
  <si>
    <t>EBIT</t>
  </si>
  <si>
    <t>EBITDAR</t>
  </si>
  <si>
    <t>Effective Tax Rate - (Ratio)</t>
  </si>
  <si>
    <t>10.9</t>
  </si>
  <si>
    <t>15.52</t>
  </si>
  <si>
    <t>6.14</t>
  </si>
  <si>
    <t>17.08</t>
  </si>
  <si>
    <t>7.33</t>
  </si>
  <si>
    <t>8.2</t>
  </si>
  <si>
    <t>5.75</t>
  </si>
  <si>
    <t>13.93</t>
  </si>
  <si>
    <t>16.36</t>
  </si>
  <si>
    <t>19.35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</si>
  <si>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</si>
  <si>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</si>
  <si>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</si>
  <si>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</si>
  <si>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</si>
  <si>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</si>
  <si>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</si>
  <si>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</si>
  <si>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</si>
  <si>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</si>
  <si>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</si>
  <si>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</si>
  <si>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</si>
  <si>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</si>
  <si>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</si>
  <si>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</si>
  <si>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</si>
  <si>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</si>
  <si>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</si>
  <si>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</si>
  <si>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6.56</t>
  </si>
  <si>
    <t>5.74</t>
  </si>
  <si>
    <t>6.08</t>
  </si>
  <si>
    <t>6.91</t>
  </si>
  <si>
    <t>7.7</t>
  </si>
  <si>
    <t>7.75</t>
  </si>
  <si>
    <t>8.73</t>
  </si>
  <si>
    <t>6.76</t>
  </si>
  <si>
    <t>5.31</t>
  </si>
  <si>
    <t>5.43</t>
  </si>
  <si>
    <t>Return on Total Capital</t>
  </si>
  <si>
    <t>8.17</t>
  </si>
  <si>
    <t>7.29</t>
  </si>
  <si>
    <t>8.45</t>
  </si>
  <si>
    <t>9.61</t>
  </si>
  <si>
    <t>9.58</t>
  </si>
  <si>
    <t>11.39</t>
  </si>
  <si>
    <t>8.98</t>
  </si>
  <si>
    <t>6.53</t>
  </si>
  <si>
    <t>6.48</t>
  </si>
  <si>
    <t>Return On Equity %</t>
  </si>
  <si>
    <t>13.56</t>
  </si>
  <si>
    <t>11.04</t>
  </si>
  <si>
    <t>14.42</t>
  </si>
  <si>
    <t>12.67</t>
  </si>
  <si>
    <t>17.33</t>
  </si>
  <si>
    <t>14.12</t>
  </si>
  <si>
    <t>21.15</t>
  </si>
  <si>
    <t>17.44</t>
  </si>
  <si>
    <t>10.18</t>
  </si>
  <si>
    <t>10.79</t>
  </si>
  <si>
    <t>Return on Common Equity</t>
  </si>
  <si>
    <t>Margin Analysis</t>
  </si>
  <si>
    <t>Gross Profit Margin %</t>
  </si>
  <si>
    <t>41.49</t>
  </si>
  <si>
    <t>41.15</t>
  </si>
  <si>
    <t>43.94</t>
  </si>
  <si>
    <t>41.76</t>
  </si>
  <si>
    <t>40.99</t>
  </si>
  <si>
    <t>43.02</t>
  </si>
  <si>
    <t>44.18</t>
  </si>
  <si>
    <t>42.87</t>
  </si>
  <si>
    <t>43.39</t>
  </si>
  <si>
    <t>47.31</t>
  </si>
  <si>
    <t>SG&amp;A Margin</t>
  </si>
  <si>
    <t>29.91</t>
  </si>
  <si>
    <t>30.68</t>
  </si>
  <si>
    <t>32.35</t>
  </si>
  <si>
    <t>28.1</t>
  </si>
  <si>
    <t>25.61</t>
  </si>
  <si>
    <t>27.13</t>
  </si>
  <si>
    <t>28.23</t>
  </si>
  <si>
    <t>28.24</t>
  </si>
  <si>
    <t>28.68</t>
  </si>
  <si>
    <t>31.01</t>
  </si>
  <si>
    <t>EBITDA Margin %</t>
  </si>
  <si>
    <t>14.32</t>
  </si>
  <si>
    <t>13.24</t>
  </si>
  <si>
    <t>14.48</t>
  </si>
  <si>
    <t>15.02</t>
  </si>
  <si>
    <t>14.81</t>
  </si>
  <si>
    <t>15.1</t>
  </si>
  <si>
    <t>15.66</t>
  </si>
  <si>
    <t>13.98</t>
  </si>
  <si>
    <t>13.91</t>
  </si>
  <si>
    <t>15.03</t>
  </si>
  <si>
    <t>EBITA Margin %</t>
  </si>
  <si>
    <t>13.33</t>
  </si>
  <si>
    <t>12.27</t>
  </si>
  <si>
    <t>13.43</t>
  </si>
  <si>
    <t>14.02</t>
  </si>
  <si>
    <t>13.8</t>
  </si>
  <si>
    <t>14.15</t>
  </si>
  <si>
    <t>14.7</t>
  </si>
  <si>
    <t>12.95</t>
  </si>
  <si>
    <t>12.64</t>
  </si>
  <si>
    <t>13.37</t>
  </si>
  <si>
    <t>EBIT Margin %</t>
  </si>
  <si>
    <t>11.58</t>
  </si>
  <si>
    <t>10.47</t>
  </si>
  <si>
    <t>11.59</t>
  </si>
  <si>
    <t>12.75</t>
  </si>
  <si>
    <t>12.89</t>
  </si>
  <si>
    <t>12.91</t>
  </si>
  <si>
    <t>13.86</t>
  </si>
  <si>
    <t>12.37</t>
  </si>
  <si>
    <t>11.75</t>
  </si>
  <si>
    <t>12.46</t>
  </si>
  <si>
    <t>Income From Continuing Operations Margin %</t>
  </si>
  <si>
    <t>9.08</t>
  </si>
  <si>
    <t>6.55</t>
  </si>
  <si>
    <t>9.15</t>
  </si>
  <si>
    <t>8.65</t>
  </si>
  <si>
    <t>11.14</t>
  </si>
  <si>
    <t>8.92</t>
  </si>
  <si>
    <t>12.1</t>
  </si>
  <si>
    <t>10.06</t>
  </si>
  <si>
    <t>8.41</t>
  </si>
  <si>
    <t>Net Income Margin %</t>
  </si>
  <si>
    <t>2.98</t>
  </si>
  <si>
    <t>10.78</t>
  </si>
  <si>
    <t>Net Avail. For Common Margin %</t>
  </si>
  <si>
    <t>Normalized Net Income Margin</t>
  </si>
  <si>
    <t>6.61</t>
  </si>
  <si>
    <t>6.11</t>
  </si>
  <si>
    <t>6.66</t>
  </si>
  <si>
    <t>7.4</t>
  </si>
  <si>
    <t>7.66</t>
  </si>
  <si>
    <t>8.29</t>
  </si>
  <si>
    <t>7.37</t>
  </si>
  <si>
    <t>6.07</t>
  </si>
  <si>
    <t>6.18</t>
  </si>
  <si>
    <t>Levered Free Cash Flow Margin</t>
  </si>
  <si>
    <t>9.56</t>
  </si>
  <si>
    <t>8.85</t>
  </si>
  <si>
    <t>10.34</t>
  </si>
  <si>
    <t>11.71</t>
  </si>
  <si>
    <t>6.51</t>
  </si>
  <si>
    <t>7.58</t>
  </si>
  <si>
    <t>6.89</t>
  </si>
  <si>
    <t>1.19</t>
  </si>
  <si>
    <t>0.94</t>
  </si>
  <si>
    <t>Unlevered Free Cash Flow Margin</t>
  </si>
  <si>
    <t>9.22</t>
  </si>
  <si>
    <t>10.87</t>
  </si>
  <si>
    <t>12.24</t>
  </si>
  <si>
    <t>7.96</t>
  </si>
  <si>
    <t>7.22</t>
  </si>
  <si>
    <t>1.5</t>
  </si>
  <si>
    <t>2.12</t>
  </si>
  <si>
    <t>13.95</t>
  </si>
  <si>
    <t>Asset Turnover</t>
  </si>
  <si>
    <t>0.91</t>
  </si>
  <si>
    <t>0.88</t>
  </si>
  <si>
    <t>0.84</t>
  </si>
  <si>
    <t>0.87</t>
  </si>
  <si>
    <t>0.96</t>
  </si>
  <si>
    <t>1.01</t>
  </si>
  <si>
    <t>0.72</t>
  </si>
  <si>
    <t>0.7</t>
  </si>
  <si>
    <t>Fixed Assets Turnover</t>
  </si>
  <si>
    <t>11.33</t>
  </si>
  <si>
    <t>12.05</t>
  </si>
  <si>
    <t>11.92</t>
  </si>
  <si>
    <t>12.32</t>
  </si>
  <si>
    <t>11.57</t>
  </si>
  <si>
    <t>12.57</t>
  </si>
  <si>
    <t>6.54</t>
  </si>
  <si>
    <t>5.25</t>
  </si>
  <si>
    <t>Receivables Turnover (Average Receivables)</t>
  </si>
  <si>
    <t>6.64</t>
  </si>
  <si>
    <t>6.87</t>
  </si>
  <si>
    <t>5.93</t>
  </si>
  <si>
    <t>5.63</t>
  </si>
  <si>
    <t>5.44</t>
  </si>
  <si>
    <t>5.29</t>
  </si>
  <si>
    <t>4.96</t>
  </si>
  <si>
    <t>Inventory Turnover (Average Inventory)</t>
  </si>
  <si>
    <t>2.9</t>
  </si>
  <si>
    <t>3.06</t>
  </si>
  <si>
    <t>2.92</t>
  </si>
  <si>
    <t>3.26</t>
  </si>
  <si>
    <t>3.33</t>
  </si>
  <si>
    <t>3.48</t>
  </si>
  <si>
    <t>3.18</t>
  </si>
  <si>
    <t>2.44</t>
  </si>
  <si>
    <t>2.32</t>
  </si>
  <si>
    <t>2.48</t>
  </si>
  <si>
    <t>Short Term Liquidity</t>
  </si>
  <si>
    <t>Current Ratio</t>
  </si>
  <si>
    <t>2.16</t>
  </si>
  <si>
    <t>2.88</t>
  </si>
  <si>
    <t>1.92</t>
  </si>
  <si>
    <t>1.87</t>
  </si>
  <si>
    <t>1.94</t>
  </si>
  <si>
    <t>2.01</t>
  </si>
  <si>
    <t>1.58</t>
  </si>
  <si>
    <t>1.8</t>
  </si>
  <si>
    <t>Quick Ratio</t>
  </si>
  <si>
    <t>0.9</t>
  </si>
  <si>
    <t>1.65</t>
  </si>
  <si>
    <t>0.99</t>
  </si>
  <si>
    <t>1.1</t>
  </si>
  <si>
    <t>0.71</t>
  </si>
  <si>
    <t>0.82</t>
  </si>
  <si>
    <t>Operating Cash Flow to Current Liabilities</t>
  </si>
  <si>
    <t>0.68</t>
  </si>
  <si>
    <t>0.69</t>
  </si>
  <si>
    <t>0.79</t>
  </si>
  <si>
    <t>0.75</t>
  </si>
  <si>
    <t>0.63</t>
  </si>
  <si>
    <t>0.8</t>
  </si>
  <si>
    <t>0.51</t>
  </si>
  <si>
    <t>0.23</t>
  </si>
  <si>
    <t>Days Sales Outstanding (Average Receivables)</t>
  </si>
  <si>
    <t>52.1</t>
  </si>
  <si>
    <t>53.12</t>
  </si>
  <si>
    <t>61.57</t>
  </si>
  <si>
    <t>64.85</t>
  </si>
  <si>
    <t>67.34</t>
  </si>
  <si>
    <t>63.52</t>
  </si>
  <si>
    <t>68.96</t>
  </si>
  <si>
    <t>73.54</t>
  </si>
  <si>
    <t>70.47</t>
  </si>
  <si>
    <t>Days Outstanding Inventory (Average Inventory)</t>
  </si>
  <si>
    <t>125.69</t>
  </si>
  <si>
    <t>119.63</t>
  </si>
  <si>
    <t>125.1</t>
  </si>
  <si>
    <t>111.98</t>
  </si>
  <si>
    <t>109.5</t>
  </si>
  <si>
    <t>105.07</t>
  </si>
  <si>
    <t>114.96</t>
  </si>
  <si>
    <t>149.37</t>
  </si>
  <si>
    <t>157.64</t>
  </si>
  <si>
    <t>147.5</t>
  </si>
  <si>
    <t>Average Days Payable Outstanding</t>
  </si>
  <si>
    <t>37.42</t>
  </si>
  <si>
    <t>40.31</t>
  </si>
  <si>
    <t>46.3</t>
  </si>
  <si>
    <t>51.16</t>
  </si>
  <si>
    <t>51.14</t>
  </si>
  <si>
    <t>58.48</t>
  </si>
  <si>
    <t>63.69</t>
  </si>
  <si>
    <t>87.14</t>
  </si>
  <si>
    <t>85.01</t>
  </si>
  <si>
    <t>80.03</t>
  </si>
  <si>
    <t>Cash Conversion Cycle (Average Days)</t>
  </si>
  <si>
    <t>143.27</t>
  </si>
  <si>
    <t>131.42</t>
  </si>
  <si>
    <t>131.92</t>
  </si>
  <si>
    <t>122.39</t>
  </si>
  <si>
    <t>123.22</t>
  </si>
  <si>
    <t>113.93</t>
  </si>
  <si>
    <t>114.78</t>
  </si>
  <si>
    <t>131.18</t>
  </si>
  <si>
    <t>146.17</t>
  </si>
  <si>
    <t>137.95</t>
  </si>
  <si>
    <t>Long Term Solvency</t>
  </si>
  <si>
    <t>Total Debt/Equity</t>
  </si>
  <si>
    <t>47.89</t>
  </si>
  <si>
    <t>67.08</t>
  </si>
  <si>
    <t>47.57</t>
  </si>
  <si>
    <t>28.57</t>
  </si>
  <si>
    <t>32.25</t>
  </si>
  <si>
    <t>33.96</t>
  </si>
  <si>
    <t>32.11</t>
  </si>
  <si>
    <t>65.21</t>
  </si>
  <si>
    <t>66.11</t>
  </si>
  <si>
    <t>43.43</t>
  </si>
  <si>
    <t>Total Debt / Total Capital</t>
  </si>
  <si>
    <t>32.38</t>
  </si>
  <si>
    <t>40.15</t>
  </si>
  <si>
    <t>32.24</t>
  </si>
  <si>
    <t>22.22</t>
  </si>
  <si>
    <t>24.39</t>
  </si>
  <si>
    <t>25.35</t>
  </si>
  <si>
    <t>24.3</t>
  </si>
  <si>
    <t>39.47</t>
  </si>
  <si>
    <t>39.8</t>
  </si>
  <si>
    <t>30.28</t>
  </si>
  <si>
    <t>LT Debt/Equity</t>
  </si>
  <si>
    <t>45.47</t>
  </si>
  <si>
    <t>64.52</t>
  </si>
  <si>
    <t>45.18</t>
  </si>
  <si>
    <t>28.39</t>
  </si>
  <si>
    <t>32.06</t>
  </si>
  <si>
    <t>33.18</t>
  </si>
  <si>
    <t>31.12</t>
  </si>
  <si>
    <t>65.22</t>
  </si>
  <si>
    <t>42.55</t>
  </si>
  <si>
    <t>Long-Term Debt / Total Capital</t>
  </si>
  <si>
    <t>30.75</t>
  </si>
  <si>
    <t>38.62</t>
  </si>
  <si>
    <t>30.62</t>
  </si>
  <si>
    <t>22.08</t>
  </si>
  <si>
    <t>24.24</t>
  </si>
  <si>
    <t>24.77</t>
  </si>
  <si>
    <t>23.55</t>
  </si>
  <si>
    <t>39.05</t>
  </si>
  <si>
    <t>39.26</t>
  </si>
  <si>
    <t>29.66</t>
  </si>
  <si>
    <t>Total Liabilities / Total Assets</t>
  </si>
  <si>
    <t>45.3</t>
  </si>
  <si>
    <t>50.26</t>
  </si>
  <si>
    <t>43.7</t>
  </si>
  <si>
    <t>37.43</t>
  </si>
  <si>
    <t>39.58</t>
  </si>
  <si>
    <t>38.98</t>
  </si>
  <si>
    <t>45.25</t>
  </si>
  <si>
    <t>52.99</t>
  </si>
  <si>
    <t>48.9</t>
  </si>
  <si>
    <t>42.32</t>
  </si>
  <si>
    <t>EBIT / Interest Expense</t>
  </si>
  <si>
    <t>14.59</t>
  </si>
  <si>
    <t>11.99</t>
  </si>
  <si>
    <t>13.62</t>
  </si>
  <si>
    <t>17.21</t>
  </si>
  <si>
    <t>17.34</t>
  </si>
  <si>
    <t>23.06</t>
  </si>
  <si>
    <t>21.41</t>
  </si>
  <si>
    <t>4.75</t>
  </si>
  <si>
    <t>EBITDA / Interest Expense</t>
  </si>
  <si>
    <t>13.78</t>
  </si>
  <si>
    <t>18.44</t>
  </si>
  <si>
    <t>14.98</t>
  </si>
  <si>
    <t>16.03</t>
  </si>
  <si>
    <t>19.76</t>
  </si>
  <si>
    <t>20.9</t>
  </si>
  <si>
    <t>26.8</t>
  </si>
  <si>
    <t>25.24</t>
  </si>
  <si>
    <t>7.48</t>
  </si>
  <si>
    <t>6.01</t>
  </si>
  <si>
    <t>(EBITDA - Capex) / Interest Expense</t>
  </si>
  <si>
    <t>13.34</t>
  </si>
  <si>
    <t>16.58</t>
  </si>
  <si>
    <t>13.59</t>
  </si>
  <si>
    <t>15.06</t>
  </si>
  <si>
    <t>17.51</t>
  </si>
  <si>
    <t>19.51</t>
  </si>
  <si>
    <t>18.98</t>
  </si>
  <si>
    <t>19.16</t>
  </si>
  <si>
    <t>5.32</t>
  </si>
  <si>
    <t>Total Debt / EBITDA</t>
  </si>
  <si>
    <t>2.09</t>
  </si>
  <si>
    <t>3.05</t>
  </si>
  <si>
    <t>2.18</t>
  </si>
  <si>
    <t>1.3</t>
  </si>
  <si>
    <t>1.39</t>
  </si>
  <si>
    <t>1.49</t>
  </si>
  <si>
    <t>1.18</t>
  </si>
  <si>
    <t>2.67</t>
  </si>
  <si>
    <t>3.23</t>
  </si>
  <si>
    <t>2.25</t>
  </si>
  <si>
    <t>Net Debt / EBITDA</t>
  </si>
  <si>
    <t>2.03</t>
  </si>
  <si>
    <t>1.95</t>
  </si>
  <si>
    <t>2.08</t>
  </si>
  <si>
    <t>1.2</t>
  </si>
  <si>
    <t>1.33</t>
  </si>
  <si>
    <t>1.04</t>
  </si>
  <si>
    <t>2.57</t>
  </si>
  <si>
    <t>3.12</t>
  </si>
  <si>
    <t>Total Debt / (EBITDA - Capex)</t>
  </si>
  <si>
    <t>3.39</t>
  </si>
  <si>
    <t>2.4</t>
  </si>
  <si>
    <t>1.38</t>
  </si>
  <si>
    <t>1.57</t>
  </si>
  <si>
    <t>1.59</t>
  </si>
  <si>
    <t>1.66</t>
  </si>
  <si>
    <t>7.59</t>
  </si>
  <si>
    <t>2.54</t>
  </si>
  <si>
    <t>Net Debt / (EBITDA - Capex)</t>
  </si>
  <si>
    <t>2.1</t>
  </si>
  <si>
    <t>2.29</t>
  </si>
  <si>
    <t>1.28</t>
  </si>
  <si>
    <t>1.51</t>
  </si>
  <si>
    <t>1.47</t>
  </si>
  <si>
    <t>3.38</t>
  </si>
  <si>
    <t>2.46</t>
  </si>
  <si>
    <t>Growth Over Prior Year</t>
  </si>
  <si>
    <t>Total Revenues, 1 Yr. Growth %</t>
  </si>
  <si>
    <t>9.72</t>
  </si>
  <si>
    <t>-0.55</t>
  </si>
  <si>
    <t>5.91</t>
  </si>
  <si>
    <t>5.77</t>
  </si>
  <si>
    <t>9.16</t>
  </si>
  <si>
    <t>22.92</t>
  </si>
  <si>
    <t>-6.78</t>
  </si>
  <si>
    <t>-3.26</t>
  </si>
  <si>
    <t>Gross Profit, 1 Yr. Growth %</t>
  </si>
  <si>
    <t>16.04</t>
  </si>
  <si>
    <t>6.2</t>
  </si>
  <si>
    <t>4.89</t>
  </si>
  <si>
    <t>14.56</t>
  </si>
  <si>
    <t>26.26</t>
  </si>
  <si>
    <t>2.79</t>
  </si>
  <si>
    <t>-5.65</t>
  </si>
  <si>
    <t>5.48</t>
  </si>
  <si>
    <t>EBITDA, 1 Yr. Growth %</t>
  </si>
  <si>
    <t>14.22</t>
  </si>
  <si>
    <t>-4.39</t>
  </si>
  <si>
    <t>9.14</t>
  </si>
  <si>
    <t>6.42</t>
  </si>
  <si>
    <t>11.3</t>
  </si>
  <si>
    <t>27.48</t>
  </si>
  <si>
    <t>-5.39</t>
  </si>
  <si>
    <t>-7.26</t>
  </si>
  <si>
    <t>EBITA, 1 Yr. Growth %</t>
  </si>
  <si>
    <t>14.01</t>
  </si>
  <si>
    <t>-5.03</t>
  </si>
  <si>
    <t>9.31</t>
  </si>
  <si>
    <t>11.94</t>
  </si>
  <si>
    <t>27.69</t>
  </si>
  <si>
    <t>-6.71</t>
  </si>
  <si>
    <t>-8.98</t>
  </si>
  <si>
    <t>6.84</t>
  </si>
  <si>
    <t>EBIT, 1 Yr. Growth %</t>
  </si>
  <si>
    <t>13.54</t>
  </si>
  <si>
    <t>-7.16</t>
  </si>
  <si>
    <t>10.58</t>
  </si>
  <si>
    <t>4.46</t>
  </si>
  <si>
    <t>-5.44</t>
  </si>
  <si>
    <t>-11.42</t>
  </si>
  <si>
    <t>7.38</t>
  </si>
  <si>
    <t>Earnings From Cont. Operations, 1 Yr. Growth %</t>
  </si>
  <si>
    <t>52.08</t>
  </si>
  <si>
    <t>-22.82</t>
  </si>
  <si>
    <t>-10.69</t>
  </si>
  <si>
    <t>35.18</t>
  </si>
  <si>
    <t>-12.56</t>
  </si>
  <si>
    <t>66.7</t>
  </si>
  <si>
    <t>-11.89</t>
  </si>
  <si>
    <t>-35.97</t>
  </si>
  <si>
    <t>17.67</t>
  </si>
  <si>
    <t>Net Income, 1 Yr. Growth %</t>
  </si>
  <si>
    <t>-68.41</t>
  </si>
  <si>
    <t>279.21</t>
  </si>
  <si>
    <t>-9.62</t>
  </si>
  <si>
    <t>Normalized Net Income, 1 Yr. Growth %</t>
  </si>
  <si>
    <t>11.22</t>
  </si>
  <si>
    <t>-5.49</t>
  </si>
  <si>
    <t>8.91</t>
  </si>
  <si>
    <t>10.15</t>
  </si>
  <si>
    <t>9.74</t>
  </si>
  <si>
    <t>32.33</t>
  </si>
  <si>
    <t>-5.74</t>
  </si>
  <si>
    <t>-23.2</t>
  </si>
  <si>
    <t>4.1</t>
  </si>
  <si>
    <t>Diluted EPS Before Extra, 1 Yr. Growth %</t>
  </si>
  <si>
    <t>69.92</t>
  </si>
  <si>
    <t>-22.12</t>
  </si>
  <si>
    <t>43.18</t>
  </si>
  <si>
    <t>-8.51</t>
  </si>
  <si>
    <t>39.96</t>
  </si>
  <si>
    <t>-9.06</t>
  </si>
  <si>
    <t>67.44</t>
  </si>
  <si>
    <t>-9.03</t>
  </si>
  <si>
    <t>-35.11</t>
  </si>
  <si>
    <t>18.15</t>
  </si>
  <si>
    <t>Accounts Receivable, 1 Yr. Growth %</t>
  </si>
  <si>
    <t>4.43</t>
  </si>
  <si>
    <t>-2.23</t>
  </si>
  <si>
    <t>5.69</t>
  </si>
  <si>
    <t>19.07</t>
  </si>
  <si>
    <t>1.71</t>
  </si>
  <si>
    <t>24.17</t>
  </si>
  <si>
    <t>9.89</t>
  </si>
  <si>
    <t>19.66</t>
  </si>
  <si>
    <t>-17.49</t>
  </si>
  <si>
    <t>4.48</t>
  </si>
  <si>
    <t>Inventory, 1 Yr. Growth %</t>
  </si>
  <si>
    <t>1.32</t>
  </si>
  <si>
    <t>2.91</t>
  </si>
  <si>
    <t>-4.14</t>
  </si>
  <si>
    <t>-10.46</t>
  </si>
  <si>
    <t>20.21</t>
  </si>
  <si>
    <t>-15.22</t>
  </si>
  <si>
    <t>87.9</t>
  </si>
  <si>
    <t>15.86</t>
  </si>
  <si>
    <t>-18.37</t>
  </si>
  <si>
    <t>-13.06</t>
  </si>
  <si>
    <t>Net Property, Plant and Equip., 1 Yr. Growth %</t>
  </si>
  <si>
    <t>-2.36</t>
  </si>
  <si>
    <t>3.49</t>
  </si>
  <si>
    <t>3.43</t>
  </si>
  <si>
    <t>-2.37</t>
  </si>
  <si>
    <t>5.53</t>
  </si>
  <si>
    <t>26.4</t>
  </si>
  <si>
    <t>2.62</t>
  </si>
  <si>
    <t>43.81</t>
  </si>
  <si>
    <t>60.63</t>
  </si>
  <si>
    <t>-4.59</t>
  </si>
  <si>
    <t>Total Assets, 1 Yr. Growth %</t>
  </si>
  <si>
    <t>7.86</t>
  </si>
  <si>
    <t>13.05</t>
  </si>
  <si>
    <t>-1.94</t>
  </si>
  <si>
    <t>-10.58</t>
  </si>
  <si>
    <t>15.42</t>
  </si>
  <si>
    <t>18.89</t>
  </si>
  <si>
    <t>24.74</t>
  </si>
  <si>
    <t>3.2</t>
  </si>
  <si>
    <t>-2.58</t>
  </si>
  <si>
    <t>Tangible Book Value, 1 Yr. Growth %</t>
  </si>
  <si>
    <t>-117.17</t>
  </si>
  <si>
    <t>-34.13</t>
  </si>
  <si>
    <t>240.1</t>
  </si>
  <si>
    <t>32.49</t>
  </si>
  <si>
    <t>-5.89</t>
  </si>
  <si>
    <t>17.59</t>
  </si>
  <si>
    <t>17.63</t>
  </si>
  <si>
    <t>-212.1</t>
  </si>
  <si>
    <t>-17.46</t>
  </si>
  <si>
    <t>-125.86</t>
  </si>
  <si>
    <t>Common Equity, 1 Yr. Growth %</t>
  </si>
  <si>
    <t>-12.13</t>
  </si>
  <si>
    <t>2.82</t>
  </si>
  <si>
    <t>9.75</t>
  </si>
  <si>
    <t>-0.62</t>
  </si>
  <si>
    <t>-1.76</t>
  </si>
  <si>
    <t>16.56</t>
  </si>
  <si>
    <t>7.1</t>
  </si>
  <si>
    <t>12.16</t>
  </si>
  <si>
    <t>9.98</t>
  </si>
  <si>
    <t>Cash From Operations, 1 Yr. Growth %</t>
  </si>
  <si>
    <t>15.85</t>
  </si>
  <si>
    <t>3.73</t>
  </si>
  <si>
    <t>22.49</t>
  </si>
  <si>
    <t>-1.88</t>
  </si>
  <si>
    <t>-12.89</t>
  </si>
  <si>
    <t>38.91</t>
  </si>
  <si>
    <t>15.78</t>
  </si>
  <si>
    <t>-55.17</t>
  </si>
  <si>
    <t>47.87</t>
  </si>
  <si>
    <t>46.98</t>
  </si>
  <si>
    <t>Capital Expenditures, 1 Yr. Growth %</t>
  </si>
  <si>
    <t>-83.88</t>
  </si>
  <si>
    <t>215.95</t>
  </si>
  <si>
    <t>0.08</t>
  </si>
  <si>
    <t>-12.27</t>
  </si>
  <si>
    <t>93.94</t>
  </si>
  <si>
    <t>-32.69</t>
  </si>
  <si>
    <t>455.59</t>
  </si>
  <si>
    <t>-20.91</t>
  </si>
  <si>
    <t>124.07</t>
  </si>
  <si>
    <t>-79.04</t>
  </si>
  <si>
    <t>Levered Free Cash Flow, 1 Yr. Growth %</t>
  </si>
  <si>
    <t>9.25</t>
  </si>
  <si>
    <t>-4.03</t>
  </si>
  <si>
    <t>14.74</t>
  </si>
  <si>
    <t>-42.29</t>
  </si>
  <si>
    <t>27.19</t>
  </si>
  <si>
    <t>13.21</t>
  </si>
  <si>
    <t>-81.78</t>
  </si>
  <si>
    <t>-25.93</t>
  </si>
  <si>
    <t>Unlevered Free Cash Flow, 1 Yr. Growth %</t>
  </si>
  <si>
    <t>10.45</t>
  </si>
  <si>
    <t>4.62</t>
  </si>
  <si>
    <t>13.71</t>
  </si>
  <si>
    <t>-41.32</t>
  </si>
  <si>
    <t>12.99</t>
  </si>
  <si>
    <t>-77.96</t>
  </si>
  <si>
    <t>31.35</t>
  </si>
  <si>
    <t>655.81</t>
  </si>
  <si>
    <t>Compound Annual Growth Rate Over Two Years</t>
  </si>
  <si>
    <t>Total Revenues, 2 Yr. CAGR %</t>
  </si>
  <si>
    <t>8.33</t>
  </si>
  <si>
    <t>3.14</t>
  </si>
  <si>
    <t>5.79</t>
  </si>
  <si>
    <t>7.45</t>
  </si>
  <si>
    <t>15.84</t>
  </si>
  <si>
    <t>14.11</t>
  </si>
  <si>
    <t>-5.04</t>
  </si>
  <si>
    <t>Gross Profit, 2 Yr. CAGR %</t>
  </si>
  <si>
    <t>7.56</t>
  </si>
  <si>
    <t>10.95</t>
  </si>
  <si>
    <t>8.78</t>
  </si>
  <si>
    <t>9.62</t>
  </si>
  <si>
    <t>20.27</t>
  </si>
  <si>
    <t>13.92</t>
  </si>
  <si>
    <t>-1.52</t>
  </si>
  <si>
    <t>-0.24</t>
  </si>
  <si>
    <t>EBITDA, 2 Yr. CAGR %</t>
  </si>
  <si>
    <t>6.29</t>
  </si>
  <si>
    <t>6.26</t>
  </si>
  <si>
    <t>2.85</t>
  </si>
  <si>
    <t>11.16</t>
  </si>
  <si>
    <t>5.09</t>
  </si>
  <si>
    <t>19.12</t>
  </si>
  <si>
    <t>9.82</t>
  </si>
  <si>
    <t>-6.33</t>
  </si>
  <si>
    <t>-1.55</t>
  </si>
  <si>
    <t>EBITA, 2 Yr. CAGR %</t>
  </si>
  <si>
    <t>6.09</t>
  </si>
  <si>
    <t>2.63</t>
  </si>
  <si>
    <t>11.61</t>
  </si>
  <si>
    <t>5.07</t>
  </si>
  <si>
    <t>6.78</t>
  </si>
  <si>
    <t>19.55</t>
  </si>
  <si>
    <t>-7.86</t>
  </si>
  <si>
    <t>-3.48</t>
  </si>
  <si>
    <t>EBIT, 2 Yr. CAGR %</t>
  </si>
  <si>
    <t>6.05</t>
  </si>
  <si>
    <t>2.17</t>
  </si>
  <si>
    <t>7.8</t>
  </si>
  <si>
    <t>20.1</t>
  </si>
  <si>
    <t>11.72</t>
  </si>
  <si>
    <t>-8.48</t>
  </si>
  <si>
    <t>-4.7</t>
  </si>
  <si>
    <t>Earnings From Cont. Operations, 2 Yr. CAGR %</t>
  </si>
  <si>
    <t>6.49</t>
  </si>
  <si>
    <t>8.34</t>
  </si>
  <si>
    <t>3.57</t>
  </si>
  <si>
    <t>17.73</t>
  </si>
  <si>
    <t>9.88</t>
  </si>
  <si>
    <t>8.72</t>
  </si>
  <si>
    <t>20.73</t>
  </si>
  <si>
    <t>21.2</t>
  </si>
  <si>
    <t>-24.89</t>
  </si>
  <si>
    <t>-13.2</t>
  </si>
  <si>
    <t>Net Income, 2 Yr. CAGR %</t>
  </si>
  <si>
    <t>-33.74</t>
  </si>
  <si>
    <t>9.45</t>
  </si>
  <si>
    <t>85.13</t>
  </si>
  <si>
    <t>22.75</t>
  </si>
  <si>
    <t>Normalized Net Income, 2 Yr. CAGR %</t>
  </si>
  <si>
    <t>4.85</t>
  </si>
  <si>
    <t>2.39</t>
  </si>
  <si>
    <t>9.4</t>
  </si>
  <si>
    <t>9.19</t>
  </si>
  <si>
    <t>20.51</t>
  </si>
  <si>
    <t>11.69</t>
  </si>
  <si>
    <t>-14.91</t>
  </si>
  <si>
    <t>-13.05</t>
  </si>
  <si>
    <t>Diluted EPS Before Extra, 2 Yr. CAGR %</t>
  </si>
  <si>
    <t>11.74</t>
  </si>
  <si>
    <t>15.04</t>
  </si>
  <si>
    <t>5.6</t>
  </si>
  <si>
    <t>21.01</t>
  </si>
  <si>
    <t>13.16</t>
  </si>
  <si>
    <t>12.82</t>
  </si>
  <si>
    <t>23.4</t>
  </si>
  <si>
    <t>23.46</t>
  </si>
  <si>
    <t>-23.17</t>
  </si>
  <si>
    <t>-12.44</t>
  </si>
  <si>
    <t>Accounts Receivable, 2 Yr. CAGR %</t>
  </si>
  <si>
    <t>1.05</t>
  </si>
  <si>
    <t>12.06</t>
  </si>
  <si>
    <t>10.53</t>
  </si>
  <si>
    <t>12.38</t>
  </si>
  <si>
    <t>16.81</t>
  </si>
  <si>
    <t>14.67</t>
  </si>
  <si>
    <t>-0.64</t>
  </si>
  <si>
    <t>-7.15</t>
  </si>
  <si>
    <t>Inventory, 2 Yr. CAGR %</t>
  </si>
  <si>
    <t>2.15</t>
  </si>
  <si>
    <t>2.11</t>
  </si>
  <si>
    <t>-0.68</t>
  </si>
  <si>
    <t>-8.68</t>
  </si>
  <si>
    <t>3.75</t>
  </si>
  <si>
    <t>0.95</t>
  </si>
  <si>
    <t>26.21</t>
  </si>
  <si>
    <t>47.55</t>
  </si>
  <si>
    <t>-2.75</t>
  </si>
  <si>
    <t>-15.76</t>
  </si>
  <si>
    <t>Net Property, Plant and Equip., 2 Yr. CAGR %</t>
  </si>
  <si>
    <t>0.52</t>
  </si>
  <si>
    <t>3.46</t>
  </si>
  <si>
    <t>-2.7</t>
  </si>
  <si>
    <t>15.5</t>
  </si>
  <si>
    <t>13.89</t>
  </si>
  <si>
    <t>21.48</t>
  </si>
  <si>
    <t>51.99</t>
  </si>
  <si>
    <t>23.79</t>
  </si>
  <si>
    <t>Total Assets, 2 Yr. CAGR %</t>
  </si>
  <si>
    <t>5.92</t>
  </si>
  <si>
    <t>10.42</t>
  </si>
  <si>
    <t>4.71</t>
  </si>
  <si>
    <t>-6.36</t>
  </si>
  <si>
    <t>-4.62</t>
  </si>
  <si>
    <t>8.28</t>
  </si>
  <si>
    <t>17.14</t>
  </si>
  <si>
    <t>21.78</t>
  </si>
  <si>
    <t>13.46</t>
  </si>
  <si>
    <t>0.27</t>
  </si>
  <si>
    <t>Tangible Book Value, 2 Yr. CAGR %</t>
  </si>
  <si>
    <t>-39.15</t>
  </si>
  <si>
    <t>-66.37</t>
  </si>
  <si>
    <t>49.67</t>
  </si>
  <si>
    <t>95.04</t>
  </si>
  <si>
    <t>11.66</t>
  </si>
  <si>
    <t>5.2</t>
  </si>
  <si>
    <t>17.61</t>
  </si>
  <si>
    <t>14.83</t>
  </si>
  <si>
    <t>-3.81</t>
  </si>
  <si>
    <t>-53.8</t>
  </si>
  <si>
    <t>Common Equity, 2 Yr. CAGR %</t>
  </si>
  <si>
    <t>-1.2</t>
  </si>
  <si>
    <t>-4.95</t>
  </si>
  <si>
    <t>6.23</t>
  </si>
  <si>
    <t>4.44</t>
  </si>
  <si>
    <t>-1.19</t>
  </si>
  <si>
    <t>7.01</t>
  </si>
  <si>
    <t>11.51</t>
  </si>
  <si>
    <t>9.6</t>
  </si>
  <si>
    <t>11.07</t>
  </si>
  <si>
    <t>Cash From Operations, 2 Yr. CAGR %</t>
  </si>
  <si>
    <t>42.82</t>
  </si>
  <si>
    <t>12.9</t>
  </si>
  <si>
    <t>9.63</t>
  </si>
  <si>
    <t>-7.55</t>
  </si>
  <si>
    <t>26.82</t>
  </si>
  <si>
    <t>-27.95</t>
  </si>
  <si>
    <t>-18.58</t>
  </si>
  <si>
    <t>47.43</t>
  </si>
  <si>
    <t>Capital Expenditures, 2 Yr. CAGR %</t>
  </si>
  <si>
    <t>-33.37</t>
  </si>
  <si>
    <t>-28.64</t>
  </si>
  <si>
    <t>77.82</t>
  </si>
  <si>
    <t>-9.68</t>
  </si>
  <si>
    <t>30.44</t>
  </si>
  <si>
    <t>14.25</t>
  </si>
  <si>
    <t>93.38</t>
  </si>
  <si>
    <t>109.63</t>
  </si>
  <si>
    <t>33.13</t>
  </si>
  <si>
    <t>-31.48</t>
  </si>
  <si>
    <t>Levered Free Cash Flow, 2 Yr. CAGR %</t>
  </si>
  <si>
    <t>69.58</t>
  </si>
  <si>
    <t>4.01</t>
  </si>
  <si>
    <t>12.08</t>
  </si>
  <si>
    <t>-18.09</t>
  </si>
  <si>
    <t>-14.33</t>
  </si>
  <si>
    <t>19.21</t>
  </si>
  <si>
    <t>-54.58</t>
  </si>
  <si>
    <t>-63.26</t>
  </si>
  <si>
    <t>206.69</t>
  </si>
  <si>
    <t>Unlevered Free Cash Flow, 2 Yr. CAGR %</t>
  </si>
  <si>
    <t>3.96</t>
  </si>
  <si>
    <t>6.34</t>
  </si>
  <si>
    <t>12.19</t>
  </si>
  <si>
    <t>-17.8</t>
  </si>
  <si>
    <t>-14.15</t>
  </si>
  <si>
    <t>18.39</t>
  </si>
  <si>
    <t>-50.09</t>
  </si>
  <si>
    <t>-46.19</t>
  </si>
  <si>
    <t>189.31</t>
  </si>
  <si>
    <t>Compound Annual Growth Rate Over Three Years</t>
  </si>
  <si>
    <t>Total Revenues, 3 Yr. CAGR %</t>
  </si>
  <si>
    <t>6.94</t>
  </si>
  <si>
    <t>5.28</t>
  </si>
  <si>
    <t>1.02</t>
  </si>
  <si>
    <t>3.95</t>
  </si>
  <si>
    <t>12.44</t>
  </si>
  <si>
    <t>6.67</t>
  </si>
  <si>
    <t>-1.51</t>
  </si>
  <si>
    <t>Gross Profit, 3 Yr. CAGR %</t>
  </si>
  <si>
    <t>7.81</t>
  </si>
  <si>
    <t>7.07</t>
  </si>
  <si>
    <t>9.34</t>
  </si>
  <si>
    <t>1.24</t>
  </si>
  <si>
    <t>8.6</t>
  </si>
  <si>
    <t>14.91</t>
  </si>
  <si>
    <t>14.13</t>
  </si>
  <si>
    <t>6.98</t>
  </si>
  <si>
    <t>0.76</t>
  </si>
  <si>
    <t>EBITDA, 3 Yr. CAGR %</t>
  </si>
  <si>
    <t>6.97</t>
  </si>
  <si>
    <t>7.09</t>
  </si>
  <si>
    <t>2.07</t>
  </si>
  <si>
    <t>8.56</t>
  </si>
  <si>
    <t>7.12</t>
  </si>
  <si>
    <t>10.31</t>
  </si>
  <si>
    <t>3.8</t>
  </si>
  <si>
    <t>-2.85</t>
  </si>
  <si>
    <t>EBITA, 3 Yr. CAGR %</t>
  </si>
  <si>
    <t>6.43</t>
  </si>
  <si>
    <t>3.47</t>
  </si>
  <si>
    <t>2.13</t>
  </si>
  <si>
    <t>8.79</t>
  </si>
  <si>
    <t>7.31</t>
  </si>
  <si>
    <t>2.73</t>
  </si>
  <si>
    <t>-4.57</t>
  </si>
  <si>
    <t>EBIT, 3 Yr. CAGR %</t>
  </si>
  <si>
    <t>6.19</t>
  </si>
  <si>
    <t>3.62</t>
  </si>
  <si>
    <t>11.34</t>
  </si>
  <si>
    <t>14.64</t>
  </si>
  <si>
    <t>3.4</t>
  </si>
  <si>
    <t>Earnings From Cont. Operations, 3 Yr. CAGR %</t>
  </si>
  <si>
    <t>-4.35</t>
  </si>
  <si>
    <t>17.72</t>
  </si>
  <si>
    <t>-0.58</t>
  </si>
  <si>
    <t>23.28</t>
  </si>
  <si>
    <t>1.82</t>
  </si>
  <si>
    <t>25.37</t>
  </si>
  <si>
    <t>8.7</t>
  </si>
  <si>
    <t>-2.02</t>
  </si>
  <si>
    <t>-12.76</t>
  </si>
  <si>
    <t>Net Income, 3 Yr. CAGR %</t>
  </si>
  <si>
    <t>-30.28</t>
  </si>
  <si>
    <t>18.52</t>
  </si>
  <si>
    <t>2.69</t>
  </si>
  <si>
    <t>78.77</t>
  </si>
  <si>
    <t>9.91</t>
  </si>
  <si>
    <t>Normalized Net Income, 3 Yr. CAGR %</t>
  </si>
  <si>
    <t>3.68</t>
  </si>
  <si>
    <t>12.14</t>
  </si>
  <si>
    <t>9.51</t>
  </si>
  <si>
    <t>16.42</t>
  </si>
  <si>
    <t>-1.42</t>
  </si>
  <si>
    <t>-10.68</t>
  </si>
  <si>
    <t>Diluted EPS Before Extra, 3 Yr. CAGR %</t>
  </si>
  <si>
    <t>9.11</t>
  </si>
  <si>
    <t>-0.93</t>
  </si>
  <si>
    <t>23.74</t>
  </si>
  <si>
    <t>1.53</t>
  </si>
  <si>
    <t>27.02</t>
  </si>
  <si>
    <t>28.69</t>
  </si>
  <si>
    <t>11.47</t>
  </si>
  <si>
    <t>-0.37</t>
  </si>
  <si>
    <t>-11.32</t>
  </si>
  <si>
    <t>Accounts Receivable, 3 Yr. CAGR %</t>
  </si>
  <si>
    <t>-0.33</t>
  </si>
  <si>
    <t>7.08</t>
  </si>
  <si>
    <t>8.81</t>
  </si>
  <si>
    <t>14.9</t>
  </si>
  <si>
    <t>11.54</t>
  </si>
  <si>
    <t>17.75</t>
  </si>
  <si>
    <t>2.76</t>
  </si>
  <si>
    <t>Inventory, 3 Yr. CAGR %</t>
  </si>
  <si>
    <t>5.99</t>
  </si>
  <si>
    <t>-0.02</t>
  </si>
  <si>
    <t>-4.97</t>
  </si>
  <si>
    <t>24.18</t>
  </si>
  <si>
    <t>22.66</t>
  </si>
  <si>
    <t>21.13</t>
  </si>
  <si>
    <t>-6.32</t>
  </si>
  <si>
    <t>Net Property, Plant and Equip., 3 Yr. CAGR %</t>
  </si>
  <si>
    <t>7.78</t>
  </si>
  <si>
    <t>1.48</t>
  </si>
  <si>
    <t>-0.03</t>
  </si>
  <si>
    <t>9.21</t>
  </si>
  <si>
    <t>23.1</t>
  </si>
  <si>
    <t>33.34</t>
  </si>
  <si>
    <t>30.14</t>
  </si>
  <si>
    <t>Total Assets, 3 Yr. CAGR %</t>
  </si>
  <si>
    <t>4.83</t>
  </si>
  <si>
    <t>8.25</t>
  </si>
  <si>
    <t>-0.66</t>
  </si>
  <si>
    <t>-3.73</t>
  </si>
  <si>
    <t>19.62</t>
  </si>
  <si>
    <t>15.24</t>
  </si>
  <si>
    <t>7.84</t>
  </si>
  <si>
    <t>Tangible Book Value, 3 Yr. CAGR %</t>
  </si>
  <si>
    <t>-37.52</t>
  </si>
  <si>
    <t>-27.28</t>
  </si>
  <si>
    <t>35.82</t>
  </si>
  <si>
    <t>52.98</t>
  </si>
  <si>
    <t>13.6</t>
  </si>
  <si>
    <t>15.74</t>
  </si>
  <si>
    <t>2.86</t>
  </si>
  <si>
    <t>-37.92</t>
  </si>
  <si>
    <t>Common Equity, 3 Yr. CAGR %</t>
  </si>
  <si>
    <t>4.32</t>
  </si>
  <si>
    <t>0.12</t>
  </si>
  <si>
    <t>-0.28</t>
  </si>
  <si>
    <t>3.9</t>
  </si>
  <si>
    <t>2.33</t>
  </si>
  <si>
    <t>4.41</t>
  </si>
  <si>
    <t>10.02</t>
  </si>
  <si>
    <t>8.62</t>
  </si>
  <si>
    <t>9.73</t>
  </si>
  <si>
    <t>Cash From Operations, 3 Yr. CAGR %</t>
  </si>
  <si>
    <t>19.8</t>
  </si>
  <si>
    <t>28.38</t>
  </si>
  <si>
    <t>7.74</t>
  </si>
  <si>
    <t>1.54</t>
  </si>
  <si>
    <t>5.89</t>
  </si>
  <si>
    <t>11.89</t>
  </si>
  <si>
    <t>-10.33</t>
  </si>
  <si>
    <t>-8.44</t>
  </si>
  <si>
    <t>-0.86</t>
  </si>
  <si>
    <t>Capital Expenditures, 3 Yr. CAGR %</t>
  </si>
  <si>
    <t>-25.94</t>
  </si>
  <si>
    <t>-20.13</t>
  </si>
  <si>
    <t>27.78</t>
  </si>
  <si>
    <t>16.53</t>
  </si>
  <si>
    <t>93.56</t>
  </si>
  <si>
    <t>43.54</t>
  </si>
  <si>
    <t>114.34</t>
  </si>
  <si>
    <t>-28.12</t>
  </si>
  <si>
    <t>Levered Free Cash Flow, 3 Yr. CAGR %</t>
  </si>
  <si>
    <t>38.7</t>
  </si>
  <si>
    <t>41.74</t>
  </si>
  <si>
    <t>7.95</t>
  </si>
  <si>
    <t>-9.84</t>
  </si>
  <si>
    <t>-5.15</t>
  </si>
  <si>
    <t>-6.4</t>
  </si>
  <si>
    <t>-36.26</t>
  </si>
  <si>
    <t>-46.54</t>
  </si>
  <si>
    <t>19.67</t>
  </si>
  <si>
    <t>Unlevered Free Cash Flow, 3 Yr. CAGR %</t>
  </si>
  <si>
    <t>35.14</t>
  </si>
  <si>
    <t>36.97</t>
  </si>
  <si>
    <t>8.21</t>
  </si>
  <si>
    <t>7.26</t>
  </si>
  <si>
    <t>-9.29</t>
  </si>
  <si>
    <t>-5.32</t>
  </si>
  <si>
    <t>-6.31</t>
  </si>
  <si>
    <t>-32.4</t>
  </si>
  <si>
    <t>-31.1</t>
  </si>
  <si>
    <t>22.65</t>
  </si>
  <si>
    <t>Compound Annual Growth Rate Over Five Years</t>
  </si>
  <si>
    <t>Total Revenues, 5 Yr. CAGR %</t>
  </si>
  <si>
    <t>17.41</t>
  </si>
  <si>
    <t>14.75</t>
  </si>
  <si>
    <t>5.4</t>
  </si>
  <si>
    <t>2.95</t>
  </si>
  <si>
    <t>3.5</t>
  </si>
  <si>
    <t>8.55</t>
  </si>
  <si>
    <t>Gross Profit, 5 Yr. CAGR %</t>
  </si>
  <si>
    <t>16.52</t>
  </si>
  <si>
    <t>12.74</t>
  </si>
  <si>
    <t>7.14</t>
  </si>
  <si>
    <t>4.14</t>
  </si>
  <si>
    <t>12.02</t>
  </si>
  <si>
    <t>10.7</t>
  </si>
  <si>
    <t>8.03</t>
  </si>
  <si>
    <t>8.15</t>
  </si>
  <si>
    <t>EBITDA, 5 Yr. CAGR %</t>
  </si>
  <si>
    <t>14.49</t>
  </si>
  <si>
    <t>5.65</t>
  </si>
  <si>
    <t>5.03</t>
  </si>
  <si>
    <t>4.15</t>
  </si>
  <si>
    <t>8.19</t>
  </si>
  <si>
    <t>4.92</t>
  </si>
  <si>
    <t>5.41</t>
  </si>
  <si>
    <t>EBITA, 5 Yr. CAGR %</t>
  </si>
  <si>
    <t>14.85</t>
  </si>
  <si>
    <t>8.9</t>
  </si>
  <si>
    <t>4.06</t>
  </si>
  <si>
    <t>5.02</t>
  </si>
  <si>
    <t>4.27</t>
  </si>
  <si>
    <t>12.98</t>
  </si>
  <si>
    <t>8.04</t>
  </si>
  <si>
    <t>4.33</t>
  </si>
  <si>
    <t>EBIT, 5 Yr. CAGR %</t>
  </si>
  <si>
    <t>13.14</t>
  </si>
  <si>
    <t>7.28</t>
  </si>
  <si>
    <t>4.98</t>
  </si>
  <si>
    <t>5.01</t>
  </si>
  <si>
    <t>6.47</t>
  </si>
  <si>
    <t>5.24</t>
  </si>
  <si>
    <t>14.76</t>
  </si>
  <si>
    <t>9.65</t>
  </si>
  <si>
    <t>4.38</t>
  </si>
  <si>
    <t>Earnings From Cont. Operations, 5 Yr. CAGR %</t>
  </si>
  <si>
    <t>12.8</t>
  </si>
  <si>
    <t>4.97</t>
  </si>
  <si>
    <t>2.19</t>
  </si>
  <si>
    <t>3.04</t>
  </si>
  <si>
    <t>22.25</t>
  </si>
  <si>
    <t>2.14</t>
  </si>
  <si>
    <t>-0.65</t>
  </si>
  <si>
    <t>Net Income, 5 Yr. CAGR %</t>
  </si>
  <si>
    <t>-17.41</t>
  </si>
  <si>
    <t>14.34</t>
  </si>
  <si>
    <t>20.2</t>
  </si>
  <si>
    <t>26.38</t>
  </si>
  <si>
    <t>0.01</t>
  </si>
  <si>
    <t>Normalized Net Income, 5 Yr. CAGR %</t>
  </si>
  <si>
    <t>13.65</t>
  </si>
  <si>
    <t>6.12</t>
  </si>
  <si>
    <t>10.38</t>
  </si>
  <si>
    <t>2.7</t>
  </si>
  <si>
    <t>Diluted EPS Before Extra, 5 Yr. CAGR %</t>
  </si>
  <si>
    <t>14.27</t>
  </si>
  <si>
    <t>7.69</t>
  </si>
  <si>
    <t>5.49</t>
  </si>
  <si>
    <t>5.9</t>
  </si>
  <si>
    <t>25.56</t>
  </si>
  <si>
    <t>4.7</t>
  </si>
  <si>
    <t>1.21</t>
  </si>
  <si>
    <t>Accounts Receivable, 5 Yr. CAGR %</t>
  </si>
  <si>
    <t>15.19</t>
  </si>
  <si>
    <t>3.32</t>
  </si>
  <si>
    <t>4.45</t>
  </si>
  <si>
    <t>5.64</t>
  </si>
  <si>
    <t>9.36</t>
  </si>
  <si>
    <t>11.95</t>
  </si>
  <si>
    <t>6.5</t>
  </si>
  <si>
    <t>Inventory, 5 Yr. CAGR %</t>
  </si>
  <si>
    <t>18.77</t>
  </si>
  <si>
    <t>3.27</t>
  </si>
  <si>
    <t>-2.18</t>
  </si>
  <si>
    <t>0.89</t>
  </si>
  <si>
    <t>-2.65</t>
  </si>
  <si>
    <t>9.81</t>
  </si>
  <si>
    <t>14.72</t>
  </si>
  <si>
    <t>12.61</t>
  </si>
  <si>
    <t>5.55</t>
  </si>
  <si>
    <t>Net Property, Plant and Equip., 5 Yr. CAGR %</t>
  </si>
  <si>
    <t>8.95</t>
  </si>
  <si>
    <t>6.03</t>
  </si>
  <si>
    <t>0.19</t>
  </si>
  <si>
    <t>5.5</t>
  </si>
  <si>
    <t>13.96</t>
  </si>
  <si>
    <t>25.89</t>
  </si>
  <si>
    <t>23.38</t>
  </si>
  <si>
    <t>Total Assets, 5 Yr. CAGR %</t>
  </si>
  <si>
    <t>14.65</t>
  </si>
  <si>
    <t>4.78</t>
  </si>
  <si>
    <t>4.13</t>
  </si>
  <si>
    <t>9.26</t>
  </si>
  <si>
    <t>12.41</t>
  </si>
  <si>
    <t>Tangible Book Value, 5 Yr. CAGR %</t>
  </si>
  <si>
    <t>-27.7</t>
  </si>
  <si>
    <t>24.41</t>
  </si>
  <si>
    <t>-1.49</t>
  </si>
  <si>
    <t>-16.55</t>
  </si>
  <si>
    <t>22.63</t>
  </si>
  <si>
    <t>37.71</t>
  </si>
  <si>
    <t>14.09</t>
  </si>
  <si>
    <t>3.79</t>
  </si>
  <si>
    <t>-19.84</t>
  </si>
  <si>
    <t>Common Equity, 5 Yr. CAGR %</t>
  </si>
  <si>
    <t>5.08</t>
  </si>
  <si>
    <t>1.83</t>
  </si>
  <si>
    <t>5.13</t>
  </si>
  <si>
    <t>5.39</t>
  </si>
  <si>
    <t>7.97</t>
  </si>
  <si>
    <t>10.44</t>
  </si>
  <si>
    <t>Cash From Operations, 5 Yr. CAGR %</t>
  </si>
  <si>
    <t>16.2</t>
  </si>
  <si>
    <t>20.69</t>
  </si>
  <si>
    <t>4.84</t>
  </si>
  <si>
    <t>8.64</t>
  </si>
  <si>
    <t>10.98</t>
  </si>
  <si>
    <t>-9.23</t>
  </si>
  <si>
    <t>-1.47</t>
  </si>
  <si>
    <t>Capital Expenditures, 5 Yr. CAGR %</t>
  </si>
  <si>
    <t>-3.31</t>
  </si>
  <si>
    <t>34.8</t>
  </si>
  <si>
    <t>5.14</t>
  </si>
  <si>
    <t>-8.2</t>
  </si>
  <si>
    <t>22.19</t>
  </si>
  <si>
    <t>42.7</t>
  </si>
  <si>
    <t>38.15</t>
  </si>
  <si>
    <t>66.65</t>
  </si>
  <si>
    <t>Levered Free Cash Flow, 5 Yr. CAGR %</t>
  </si>
  <si>
    <t>2.8</t>
  </si>
  <si>
    <t>62.55</t>
  </si>
  <si>
    <t>25.17</t>
  </si>
  <si>
    <t>29.44</t>
  </si>
  <si>
    <t>-4.23</t>
  </si>
  <si>
    <t>-1.58</t>
  </si>
  <si>
    <t>-29.53</t>
  </si>
  <si>
    <t>-35.61</t>
  </si>
  <si>
    <t>19.49</t>
  </si>
  <si>
    <t>Unlevered Free Cash Flow, 5 Yr. CAGR %</t>
  </si>
  <si>
    <t>51.81</t>
  </si>
  <si>
    <t>23.14</t>
  </si>
  <si>
    <t>26.87</t>
  </si>
  <si>
    <t>-3.89</t>
  </si>
  <si>
    <t>-1.67</t>
  </si>
  <si>
    <t>-26.9</t>
  </si>
  <si>
    <t>-24.95</t>
  </si>
  <si>
    <t>20.93</t>
  </si>
  <si>
    <t>2020</t>
  </si>
  <si>
    <t>2021</t>
  </si>
  <si>
    <t>2022</t>
  </si>
  <si>
    <t>2023</t>
  </si>
  <si>
    <t>2024</t>
  </si>
  <si>
    <t>2025</t>
  </si>
  <si>
    <t>2026</t>
  </si>
  <si>
    <t>2027</t>
  </si>
  <si>
    <t>Capitalization
                                    1</t>
  </si>
  <si>
    <t>4,143</t>
  </si>
  <si>
    <t>5,289</t>
  </si>
  <si>
    <t>4,964</t>
  </si>
  <si>
    <t>2,704</t>
  </si>
  <si>
    <t>2,968</t>
  </si>
  <si>
    <t>1,348</t>
  </si>
  <si>
    <t>-</t>
  </si>
  <si>
    <t>Change</t>
  </si>
  <si>
    <t>27.66%</t>
  </si>
  <si>
    <t>-6.14%</t>
  </si>
  <si>
    <t>-45.54%</t>
  </si>
  <si>
    <t>9.79%</t>
  </si>
  <si>
    <t>-54.6%</t>
  </si>
  <si>
    <t>Enterprise Value (EV)
                                    1</t>
  </si>
  <si>
    <t>4,458</t>
  </si>
  <si>
    <t>5,588</t>
  </si>
  <si>
    <t>5,824</t>
  </si>
  <si>
    <t>3,609</t>
  </si>
  <si>
    <t>3,615</t>
  </si>
  <si>
    <t>2,035</t>
  </si>
  <si>
    <t>2,011</t>
  </si>
  <si>
    <t>1,928</t>
  </si>
  <si>
    <t>25.34%</t>
  </si>
  <si>
    <t>4.24%</t>
  </si>
  <si>
    <t>-38.04%</t>
  </si>
  <si>
    <t>0.18%</t>
  </si>
  <si>
    <t>-43.72%</t>
  </si>
  <si>
    <t>-1.15%</t>
  </si>
  <si>
    <t>-4.13%</t>
  </si>
  <si>
    <t>P/E ratio</t>
  </si>
  <si>
    <t>27.3x</t>
  </si>
  <si>
    <t>21.5x</t>
  </si>
  <si>
    <t>22.4x</t>
  </si>
  <si>
    <t>18.9x</t>
  </si>
  <si>
    <t>17.8x</t>
  </si>
  <si>
    <t>11.7x</t>
  </si>
  <si>
    <t>9.54x</t>
  </si>
  <si>
    <t>8.74x</t>
  </si>
  <si>
    <t>PBR</t>
  </si>
  <si>
    <t>4.41x</t>
  </si>
  <si>
    <t>3.78x</t>
  </si>
  <si>
    <t>1.82x</t>
  </si>
  <si>
    <t>1.81x</t>
  </si>
  <si>
    <t>0.81x</t>
  </si>
  <si>
    <t>0.77x</t>
  </si>
  <si>
    <t>0.68x</t>
  </si>
  <si>
    <t>PEG</t>
  </si>
  <si>
    <t>0.3x</t>
  </si>
  <si>
    <t>-2.48x</t>
  </si>
  <si>
    <t>-0.5x</t>
  </si>
  <si>
    <t>1x</t>
  </si>
  <si>
    <t>-0.4x</t>
  </si>
  <si>
    <t>0.4x</t>
  </si>
  <si>
    <t>0.95x</t>
  </si>
  <si>
    <t>Capitalization / Revenue</t>
  </si>
  <si>
    <t>2.43x</t>
  </si>
  <si>
    <t>2.52x</t>
  </si>
  <si>
    <t>2.23x</t>
  </si>
  <si>
    <t>1.3x</t>
  </si>
  <si>
    <t>1.48x</t>
  </si>
  <si>
    <t>0.71x</t>
  </si>
  <si>
    <t>0.66x</t>
  </si>
  <si>
    <t>EV / Revenue</t>
  </si>
  <si>
    <t>2.61x</t>
  </si>
  <si>
    <t>2.66x</t>
  </si>
  <si>
    <t>2.62x</t>
  </si>
  <si>
    <t>1.74x</t>
  </si>
  <si>
    <t>1.8x</t>
  </si>
  <si>
    <t>1.07x</t>
  </si>
  <si>
    <t>1.01x</t>
  </si>
  <si>
    <t>0.94x</t>
  </si>
  <si>
    <t>EV / EBITDA</t>
  </si>
  <si>
    <t>15.6x</t>
  </si>
  <si>
    <t>15.7x</t>
  </si>
  <si>
    <t>15.4x</t>
  </si>
  <si>
    <t>11x</t>
  </si>
  <si>
    <t>10.8x</t>
  </si>
  <si>
    <t>6.95x</t>
  </si>
  <si>
    <t>6.62x</t>
  </si>
  <si>
    <t>6.06x</t>
  </si>
  <si>
    <t>EV / EBIT</t>
  </si>
  <si>
    <t>16.6x</t>
  </si>
  <si>
    <t>16.7x</t>
  </si>
  <si>
    <t>16.4x</t>
  </si>
  <si>
    <t>12x</t>
  </si>
  <si>
    <t>8.4x</t>
  </si>
  <si>
    <t>7.82x</t>
  </si>
  <si>
    <t>6.87x</t>
  </si>
  <si>
    <t>EV / FCF</t>
  </si>
  <si>
    <t>17.6x</t>
  </si>
  <si>
    <t>25.9x</t>
  </si>
  <si>
    <t>92.8x</t>
  </si>
  <si>
    <t>108x</t>
  </si>
  <si>
    <t>13.4x</t>
  </si>
  <si>
    <t>10.7x</t>
  </si>
  <si>
    <t>FCF Yield</t>
  </si>
  <si>
    <t>5.69%</t>
  </si>
  <si>
    <t>3.86%</t>
  </si>
  <si>
    <t>1.08%</t>
  </si>
  <si>
    <t>0.92%</t>
  </si>
  <si>
    <t>7.45%</t>
  </si>
  <si>
    <t>9.34%</t>
  </si>
  <si>
    <t>9.28%</t>
  </si>
  <si>
    <t>9.11%</t>
  </si>
  <si>
    <t>Dividend per Share
                                    2</t>
  </si>
  <si>
    <t>Rate of return</t>
  </si>
  <si>
    <t>EPS
                                    2</t>
  </si>
  <si>
    <t>5.055</t>
  </si>
  <si>
    <t>6.747</t>
  </si>
  <si>
    <t>Distribution rate</t>
  </si>
  <si>
    <t>Net sales
                                    1</t>
  </si>
  <si>
    <t>1,707</t>
  </si>
  <si>
    <t>2,099</t>
  </si>
  <si>
    <t>2,223</t>
  </si>
  <si>
    <t>2,073</t>
  </si>
  <si>
    <t>2,005</t>
  </si>
  <si>
    <t>1,905</t>
  </si>
  <si>
    <t>1,994</t>
  </si>
  <si>
    <t>2,054</t>
  </si>
  <si>
    <t>EBITDA
                                    1</t>
  </si>
  <si>
    <t>285.8</t>
  </si>
  <si>
    <t>355</t>
  </si>
  <si>
    <t>378.4</t>
  </si>
  <si>
    <t>327.5</t>
  </si>
  <si>
    <t>336.2</t>
  </si>
  <si>
    <t>292.7</t>
  </si>
  <si>
    <t>303.8</t>
  </si>
  <si>
    <t>318.4</t>
  </si>
  <si>
    <t>EBIT
                                    1</t>
  </si>
  <si>
    <t>269.3</t>
  </si>
  <si>
    <t>334.4</t>
  </si>
  <si>
    <t>355.1</t>
  </si>
  <si>
    <t>300.9</t>
  </si>
  <si>
    <t>301.5</t>
  </si>
  <si>
    <t>242.4</t>
  </si>
  <si>
    <t>257.1</t>
  </si>
  <si>
    <t>280.5</t>
  </si>
  <si>
    <t>Net income
                                    1</t>
  </si>
  <si>
    <t>152.3</t>
  </si>
  <si>
    <t>253.9</t>
  </si>
  <si>
    <t>223.8</t>
  </si>
  <si>
    <t>143.3</t>
  </si>
  <si>
    <t>168.6</t>
  </si>
  <si>
    <t>120</t>
  </si>
  <si>
    <t>148.7</t>
  </si>
  <si>
    <t>159.9</t>
  </si>
  <si>
    <t>Net Debt
                                    1</t>
  </si>
  <si>
    <t>314.8</t>
  </si>
  <si>
    <t>298.5</t>
  </si>
  <si>
    <t>860</t>
  </si>
  <si>
    <t>905.3</t>
  </si>
  <si>
    <t>647.2</t>
  </si>
  <si>
    <t>687</t>
  </si>
  <si>
    <t>663.5</t>
  </si>
  <si>
    <t>580.4</t>
  </si>
  <si>
    <t>Reference price
                                    2</t>
  </si>
  <si>
    <t>164.60</t>
  </si>
  <si>
    <t>216.80</t>
  </si>
  <si>
    <t>205.67</t>
  </si>
  <si>
    <t>112.69</t>
  </si>
  <si>
    <t>125.00</t>
  </si>
  <si>
    <t>58.96</t>
  </si>
  <si>
    <t>Nbr of stocks (in thousands)</t>
  </si>
  <si>
    <t>25,170</t>
  </si>
  <si>
    <t>24,396</t>
  </si>
  <si>
    <t>24,137</t>
  </si>
  <si>
    <t>23,992</t>
  </si>
  <si>
    <t>23,746</t>
  </si>
  <si>
    <t>22,856</t>
  </si>
  <si>
    <t>Announcement Date</t>
  </si>
  <si>
    <t>4/28/20</t>
  </si>
  <si>
    <t>4/28/21</t>
  </si>
  <si>
    <t>4/27/22</t>
  </si>
  <si>
    <t>4/26/23</t>
  </si>
  <si>
    <t>4/24/24</t>
  </si>
  <si>
    <t>address1</t>
  </si>
  <si>
    <t>1 Helen of Troy Plaza</t>
  </si>
  <si>
    <t>city</t>
  </si>
  <si>
    <t>El Paso</t>
  </si>
  <si>
    <t>state</t>
  </si>
  <si>
    <t>TX</t>
  </si>
  <si>
    <t>zip</t>
  </si>
  <si>
    <t>79912</t>
  </si>
  <si>
    <t>country</t>
  </si>
  <si>
    <t>phone</t>
  </si>
  <si>
    <t>915 225 8000</t>
  </si>
  <si>
    <t>website</t>
  </si>
  <si>
    <t>https://www.helenoftroy.com</t>
  </si>
  <si>
    <t>industry</t>
  </si>
  <si>
    <t>Household &amp; Personal Products</t>
  </si>
  <si>
    <t>industryKey</t>
  </si>
  <si>
    <t>household-personal-products</t>
  </si>
  <si>
    <t>industryDisp</t>
  </si>
  <si>
    <t>sector</t>
  </si>
  <si>
    <t>Consumer Defensive</t>
  </si>
  <si>
    <t>sectorKey</t>
  </si>
  <si>
    <t>consumer-defensive</t>
  </si>
  <si>
    <t>sectorDisp</t>
  </si>
  <si>
    <t>longBusinessSummary</t>
  </si>
  <si>
    <t>Helen of Troy Limited provides various consumer products in the United States, Canada, Europe, the Middle East, Africa, the Asia Pacific, and Latin America. The company operates in two segments: Home &amp; Outdoor and Beauty &amp; Wellness. The Home &amp; Outdoor segment offers food storage containers, kitchen utensils for cooking and preparing salads, fruits, vegetables and meats, graters, slicers and choppers, baking essentials, kitchen organization, bath, cleaning, infant and toddler products, and coffee preparation tools and electronics; and insulated beverageware, including bottles, travel tumblers, drinkware, mugs, food and lunch containers, insulated totes, soft coolers, outdoor kitchenware, and accessories. This segment also provides technical and outdoor sports packs, bike packs and bags, hydration and travel packs, duffel bags and luggage, lifestyle and everyday packs, kid carrier packs, and accessories. The Beauty &amp; Wellness segment offers mass, professional and prestige hair appliances, brushes, grooming tools, and accessories; and prestige shampoos, liquid hair styling products, treatments, and conditioners. This segment also provides thermometers, blood pressure monitors, pulse oximeters, nasal aspirators, humidifiers, faucet mount and pitcher water filtration systems, air purifiers, heaters, fans, and humidification, thermometry, water filtration, and air purification consumables. The company sells its products through mass merchandisers, sporting goods retailers, department stores, drugstore chains, home improvement stores, grocery stores, specialty stores, prestige beauty chains, beauty supply retailers, e-commerce retailers, wholesalers, warehouse clubs, and various types of distributors, as well as directly to consumers under the OXO, Good Grips, Soft Works, OXO tot, OXO Brew, OXO Strive, OXO Outdoor, Hydro Flask, Osprey, Drybar, Hot Tools, Curlsmith, and PUR brands. Helen of Troy Limited was incorporated in 1968 and is headquartered in El Paso, Texas.</t>
  </si>
  <si>
    <t>fullTimeEmployees</t>
  </si>
  <si>
    <t>companyOfficers</t>
  </si>
  <si>
    <t>[{'maxAge': 1, 'name': 'Ms. Noel M. Geoffroy', 'age': 53, 'title': 'CEO &amp; Director', 'yearBorn': 1971, 'fiscalYear': 2024, 'totalPay': 1600367, 'exercisedValue': 0, 'unexercisedValue': 0}, {'maxAge': 1, 'name': 'Mr. Brian L. Grass', 'age': 54, 'title': 'Chief Financial Officer', 'yearBorn': 1970, 'fiscalYear': 2024, 'totalPay': 1770336, 'exercisedValue': 0, 'unexercisedValue': 0}, {'maxAge': 1, 'name': 'Ms. Tessa N. Judge', 'age': 40, 'title': 'Chief Legal Officer', 'yearBorn': 1984, 'fiscalYear': 2024, 'totalPay': 741707, 'exercisedValue': 0, 'unexercisedValue': 0}, {'maxAge': 1, 'name': 'Michael  Korona', 'title': 'Interim Chief Information Officer', 'fiscalYear': 2024, 'exercisedValue': 0, 'unexercisedValue': 0}, {'maxAge': 1, 'name': 'Ms. Sabrina  McKee', 'age': 56, 'title': 'Senior Vice President of Business Development and Investor Relations', 'yearBorn': 1968, 'fiscalYear': 2024, 'exercisedValue': 0, 'unexercisedValue': 0}, {'maxAge': 1, 'name': 'Chris  Osner-Hackett', 'title': 'Global Chief Marketing Officer', 'fiscalYear': 2024, 'exercisedValue': 0, 'unexercisedValue': 0}, {'maxAge': 1, 'name': 'Mr. Timothy P. Grace', 'age': 60, 'title': 'Senior VP and Head of People &amp; Culture', 'yearBorn': 1964, 'fiscalYear': 2024, 'exercisedValue': 0, 'unexercisedValue': 0}, {'maxAge': 1, 'name': 'Larry  Witt', 'title': 'President of Home &amp; Outdoor', 'fiscalYear': 2024, 'exercisedValue': 0, 'unexercisedValue': 0}, {'maxAge': 1, 'name': 'Jay  Caron', 'title': 'Chief of Global Operations', 'fiscalYear': 2024, 'exercisedValue': 0, 'unexercisedValue': 0}, {'maxAge': 1, 'name': 'Nicolas  Lanus', 'title': 'President of International', 'fiscalYear': 2024, 'exercisedValue': 0, 'unexercisedValue': 0}]</t>
  </si>
  <si>
    <t>auditRisk</t>
  </si>
  <si>
    <t>boardRisk</t>
  </si>
  <si>
    <t>compensationRisk</t>
  </si>
  <si>
    <t>shareHolderRightsRisk</t>
  </si>
  <si>
    <t>overallRisk</t>
  </si>
  <si>
    <t>governanceEpochDate</t>
  </si>
  <si>
    <t>compensationAsOfEpochDate</t>
  </si>
  <si>
    <t>irWebsite</t>
  </si>
  <si>
    <t>http://www.hotus.com/investor-relations/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</si>
  <si>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</si>
  <si>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</si>
  <si>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</si>
  <si>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</si>
  <si>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</si>
  <si>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</si>
  <si>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</si>
  <si>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</si>
  <si>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</si>
  <si>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</si>
  <si>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</si>
  <si>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</si>
  <si>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</si>
  <si>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</si>
  <si>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</si>
  <si>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</si>
  <si>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</si>
  <si>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</si>
  <si>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</si>
  <si>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</si>
  <si>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</si>
  <si>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</si>
  <si>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</si>
  <si>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</si>
  <si>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</si>
  <si>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</si>
  <si>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</si>
  <si>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</si>
  <si>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</si>
  <si>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</si>
  <si>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</si>
  <si>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</si>
  <si>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</si>
  <si>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</si>
  <si>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</si>
  <si>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</si>
  <si>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</si>
  <si>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</si>
  <si>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</si>
  <si>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</si>
  <si>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</si>
  <si>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</si>
  <si>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</si>
  <si>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</si>
  <si>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</si>
  <si>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</si>
  <si>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</si>
  <si>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</si>
  <si>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</si>
  <si>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</si>
  <si>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</si>
  <si>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</si>
  <si>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</si>
  <si>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</si>
  <si>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</si>
  <si>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</si>
  <si>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</si>
  <si>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</si>
  <si>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</si>
  <si>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</si>
  <si>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</si>
  <si>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</si>
  <si>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</si>
  <si>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Helen of Troy Limited</t>
  </si>
  <si>
    <t>longName</t>
  </si>
  <si>
    <t>firstTradeDateEpochUtc</t>
  </si>
  <si>
    <t>timeZoneFullName</t>
  </si>
  <si>
    <t>America/New_York</t>
  </si>
  <si>
    <t>timeZoneShortName</t>
  </si>
  <si>
    <t>EST</t>
  </si>
  <si>
    <t>uuid</t>
  </si>
  <si>
    <t>630fd122-6ae9-3a7e-8b95-b4d3a78cdac3</t>
  </si>
  <si>
    <t>messageBoardId</t>
  </si>
  <si>
    <t>finmb_277500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</si>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</sst>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lenoftroy.com/" TargetMode="External"/><Relationship Id="rId2" Type="http://schemas.openxmlformats.org/officeDocument/2006/relationships/hyperlink" Target="http://www.hotus.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56.82</v>
      </c>
      <c r="C4" s="2"/>
      <c r="D4" s="2"/>
      <c r="E4" s="2"/>
      <c r="F4" s="2"/>
      <c r="G4" s="2"/>
      <c r="H4" s="2"/>
      <c r="I4" s="2"/>
      <c r="J4" s="2"/>
      <c r="K4" s="2"/>
      <c r="L4" s="2"/>
      <c r="M4" s="2"/>
      <c r="N4" s="2"/>
      <c r="O4" s="2"/>
      <c r="P4" s="2"/>
      <c r="Q4" s="2"/>
      <c r="R4" s="2"/>
      <c r="S4" s="2"/>
      <c r="T4" s="2"/>
      <c r="U4" s="2"/>
      <c r="V4" s="2"/>
      <c r="W4" s="2"/>
      <c r="X4" s="2"/>
      <c r="Y4" s="2"/>
      <c r="Z4" s="2"/>
    </row>
    <row r="5">
      <c r="A5" s="1" t="s">
        <v>7</v>
      </c>
      <c r="B5" s="1">
        <v>91.90875484195591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1.3476864E9</v>
      </c>
      <c r="C8" s="2"/>
      <c r="D8" s="2"/>
      <c r="E8" s="2"/>
      <c r="F8" s="2"/>
      <c r="G8" s="2"/>
      <c r="H8" s="2"/>
      <c r="I8" s="2"/>
      <c r="J8" s="2"/>
      <c r="K8" s="2"/>
      <c r="L8" s="2"/>
      <c r="M8" s="2"/>
      <c r="N8" s="2"/>
      <c r="O8" s="2"/>
      <c r="P8" s="2"/>
      <c r="Q8" s="2"/>
      <c r="R8" s="2"/>
      <c r="S8" s="2"/>
      <c r="T8" s="2"/>
      <c r="U8" s="2"/>
      <c r="V8" s="2"/>
      <c r="W8" s="2"/>
      <c r="X8" s="2"/>
      <c r="Y8" s="2"/>
      <c r="Z8" s="2"/>
    </row>
    <row r="9">
      <c r="A9" s="1" t="s">
        <v>13</v>
      </c>
      <c r="B9" s="1">
        <v>68.941</v>
      </c>
      <c r="C9" s="2"/>
      <c r="D9" s="2"/>
      <c r="E9" s="2"/>
      <c r="F9" s="2"/>
      <c r="G9" s="2"/>
      <c r="H9" s="2"/>
      <c r="I9" s="2"/>
      <c r="J9" s="2"/>
      <c r="K9" s="2"/>
      <c r="L9" s="2"/>
      <c r="M9" s="2"/>
      <c r="N9" s="2"/>
      <c r="O9" s="2"/>
      <c r="P9" s="2"/>
      <c r="Q9" s="2"/>
      <c r="R9" s="2"/>
      <c r="S9" s="2"/>
      <c r="T9" s="2"/>
      <c r="U9" s="2"/>
      <c r="V9" s="2"/>
      <c r="W9" s="2"/>
      <c r="X9" s="2"/>
      <c r="Y9" s="2"/>
      <c r="Z9" s="2"/>
    </row>
    <row r="10">
      <c r="A10" s="1" t="s">
        <v>14</v>
      </c>
      <c r="B10" s="1">
        <v>7.48415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131.0</v>
      </c>
      <c r="C2" s="1">
        <v>101.0</v>
      </c>
      <c r="D2" s="1">
        <v>141.0</v>
      </c>
      <c r="E2" s="1">
        <v>44.0</v>
      </c>
      <c r="F2" s="1">
        <v>169.0</v>
      </c>
      <c r="G2" s="1">
        <v>152.0</v>
      </c>
      <c r="H2" s="1">
        <v>254.0</v>
      </c>
      <c r="I2" s="1">
        <v>224.0</v>
      </c>
      <c r="J2" s="1">
        <v>143.0</v>
      </c>
      <c r="K2" s="1">
        <v>169.0</v>
      </c>
      <c r="L2" s="2"/>
      <c r="M2" s="2"/>
      <c r="N2" s="2"/>
      <c r="O2" s="2"/>
      <c r="P2" s="2"/>
      <c r="Q2" s="2"/>
      <c r="R2" s="2"/>
      <c r="S2" s="2"/>
      <c r="T2" s="2"/>
      <c r="U2" s="2"/>
      <c r="V2" s="2"/>
      <c r="W2" s="2"/>
      <c r="X2" s="2"/>
      <c r="Y2" s="2"/>
      <c r="Z2" s="2"/>
    </row>
    <row r="3">
      <c r="A3" s="1" t="s">
        <v>19</v>
      </c>
      <c r="B3" s="1">
        <v>14.0</v>
      </c>
      <c r="C3" s="1">
        <v>14.0</v>
      </c>
      <c r="D3" s="1">
        <v>16.0</v>
      </c>
      <c r="E3" s="1">
        <v>14.0</v>
      </c>
      <c r="F3" s="1">
        <v>15.0</v>
      </c>
      <c r="G3" s="1">
        <v>17.0</v>
      </c>
      <c r="H3" s="1">
        <v>20.0</v>
      </c>
      <c r="I3" s="1">
        <v>23.0</v>
      </c>
      <c r="J3" s="1">
        <v>26.0</v>
      </c>
      <c r="K3" s="1">
        <v>33.0</v>
      </c>
      <c r="L3" s="2"/>
      <c r="M3" s="2"/>
      <c r="N3" s="2"/>
      <c r="O3" s="2"/>
      <c r="P3" s="2"/>
      <c r="Q3" s="2"/>
      <c r="R3" s="2"/>
      <c r="S3" s="2"/>
      <c r="T3" s="2"/>
      <c r="U3" s="2"/>
      <c r="V3" s="2"/>
      <c r="W3" s="2"/>
      <c r="X3" s="2"/>
      <c r="Y3" s="2"/>
      <c r="Z3" s="2"/>
    </row>
    <row r="4">
      <c r="A4" s="1" t="s">
        <v>20</v>
      </c>
      <c r="B4" s="1">
        <v>25.0</v>
      </c>
      <c r="C4" s="1">
        <v>27.0</v>
      </c>
      <c r="D4" s="1">
        <v>28.0</v>
      </c>
      <c r="E4" s="1">
        <v>18.0</v>
      </c>
      <c r="F4" s="1">
        <v>14.0</v>
      </c>
      <c r="G4" s="1">
        <v>21.0</v>
      </c>
      <c r="H4" s="1">
        <v>17.0</v>
      </c>
      <c r="I4" s="1">
        <v>12.0</v>
      </c>
      <c r="J4" s="1">
        <v>18.0</v>
      </c>
      <c r="K4" s="1">
        <v>18.0</v>
      </c>
      <c r="L4" s="2"/>
      <c r="M4" s="2"/>
      <c r="N4" s="2"/>
      <c r="O4" s="2"/>
      <c r="P4" s="2"/>
      <c r="Q4" s="2"/>
      <c r="R4" s="2"/>
      <c r="S4" s="2"/>
      <c r="T4" s="2"/>
      <c r="U4" s="2"/>
      <c r="V4" s="2"/>
      <c r="W4" s="2"/>
      <c r="X4" s="2"/>
      <c r="Y4" s="2"/>
      <c r="Z4" s="2"/>
    </row>
    <row r="5">
      <c r="A5" s="1" t="s">
        <v>21</v>
      </c>
      <c r="B5" s="1">
        <v>39.0</v>
      </c>
      <c r="C5" s="1">
        <v>42.0</v>
      </c>
      <c r="D5" s="1">
        <v>44.0</v>
      </c>
      <c r="E5" s="1">
        <v>33.0</v>
      </c>
      <c r="F5" s="1">
        <v>29.0</v>
      </c>
      <c r="G5" s="1">
        <v>39.0</v>
      </c>
      <c r="H5" s="1">
        <v>37.0</v>
      </c>
      <c r="I5" s="1">
        <v>35.0</v>
      </c>
      <c r="J5" s="1">
        <v>44.0</v>
      </c>
      <c r="K5" s="1">
        <v>51.0</v>
      </c>
      <c r="L5" s="2"/>
      <c r="M5" s="2"/>
      <c r="N5" s="2"/>
      <c r="O5" s="2"/>
      <c r="P5" s="2"/>
      <c r="Q5" s="2"/>
      <c r="R5" s="2"/>
      <c r="S5" s="2"/>
      <c r="T5" s="2"/>
      <c r="U5" s="2"/>
      <c r="V5" s="2"/>
      <c r="W5" s="2"/>
      <c r="X5" s="2"/>
      <c r="Y5" s="2"/>
      <c r="Z5" s="2"/>
    </row>
    <row r="6">
      <c r="A6" s="1" t="s">
        <v>22</v>
      </c>
      <c r="B6" s="1">
        <v>1.0</v>
      </c>
      <c r="C6" s="1">
        <v>1.0</v>
      </c>
      <c r="D6" s="1">
        <v>1.0</v>
      </c>
      <c r="E6" s="1">
        <v>88.0</v>
      </c>
      <c r="F6" s="1">
        <v>1.0</v>
      </c>
      <c r="G6" s="1">
        <v>1.0</v>
      </c>
      <c r="H6" s="1">
        <v>1.0</v>
      </c>
      <c r="I6" s="1">
        <v>98.0</v>
      </c>
      <c r="J6" s="1">
        <v>1.0</v>
      </c>
      <c r="K6" s="1">
        <v>1.0</v>
      </c>
      <c r="L6" s="2"/>
      <c r="M6" s="2"/>
      <c r="N6" s="2"/>
      <c r="O6" s="2"/>
      <c r="P6" s="2"/>
      <c r="Q6" s="2"/>
      <c r="R6" s="2"/>
      <c r="S6" s="2"/>
      <c r="T6" s="2"/>
      <c r="U6" s="2"/>
      <c r="V6" s="2"/>
      <c r="W6" s="2"/>
      <c r="X6" s="2"/>
      <c r="Y6" s="2"/>
      <c r="Z6" s="2"/>
    </row>
    <row r="7">
      <c r="A7" s="1" t="s">
        <v>23</v>
      </c>
      <c r="B7" s="1">
        <v>4.0</v>
      </c>
      <c r="C7" s="1">
        <v>8.0</v>
      </c>
      <c r="D7" s="1">
        <v>19.0</v>
      </c>
      <c r="E7" s="1">
        <v>33.0</v>
      </c>
      <c r="F7" s="1">
        <v>-54.0</v>
      </c>
      <c r="G7" s="1">
        <v>18.0</v>
      </c>
      <c r="H7" s="1">
        <v>8.0</v>
      </c>
      <c r="I7" s="1">
        <v>-2.0</v>
      </c>
      <c r="J7" s="1">
        <v>-1.0</v>
      </c>
      <c r="K7" s="1">
        <v>-34.0</v>
      </c>
      <c r="L7" s="2"/>
      <c r="M7" s="2"/>
      <c r="N7" s="2"/>
      <c r="O7" s="2"/>
      <c r="P7" s="2"/>
      <c r="Q7" s="2"/>
      <c r="R7" s="2"/>
      <c r="S7" s="2"/>
      <c r="T7" s="2"/>
      <c r="U7" s="2"/>
      <c r="V7" s="2"/>
      <c r="W7" s="2"/>
      <c r="X7" s="2"/>
      <c r="Y7" s="2"/>
      <c r="Z7" s="2"/>
    </row>
    <row r="8">
      <c r="A8" s="1" t="s">
        <v>24</v>
      </c>
      <c r="B8" s="1">
        <v>9.0</v>
      </c>
      <c r="C8" s="1">
        <v>6.0</v>
      </c>
      <c r="D8" s="1">
        <v>12.0</v>
      </c>
      <c r="E8" s="1">
        <v>15.0</v>
      </c>
      <c r="F8" s="1">
        <v>0.0</v>
      </c>
      <c r="G8" s="1">
        <v>41.0</v>
      </c>
      <c r="H8" s="1">
        <v>0.0</v>
      </c>
      <c r="I8" s="1">
        <v>0.0</v>
      </c>
      <c r="J8" s="1">
        <v>0.0</v>
      </c>
      <c r="K8" s="1">
        <v>1.0</v>
      </c>
      <c r="L8" s="2"/>
      <c r="M8" s="2"/>
      <c r="N8" s="2"/>
      <c r="O8" s="2"/>
      <c r="P8" s="2"/>
      <c r="Q8" s="2"/>
      <c r="R8" s="2"/>
      <c r="S8" s="2"/>
      <c r="T8" s="2"/>
      <c r="U8" s="2"/>
      <c r="V8" s="2"/>
      <c r="W8" s="2"/>
      <c r="X8" s="2"/>
      <c r="Y8" s="2"/>
      <c r="Z8" s="2"/>
    </row>
    <row r="9">
      <c r="A9" s="1" t="s">
        <v>25</v>
      </c>
      <c r="B9" s="1">
        <v>5.0</v>
      </c>
      <c r="C9" s="1">
        <v>8.0</v>
      </c>
      <c r="D9" s="1">
        <v>15.0</v>
      </c>
      <c r="E9" s="1">
        <v>15.0</v>
      </c>
      <c r="F9" s="1">
        <v>22.0</v>
      </c>
      <c r="G9" s="1">
        <v>22.0</v>
      </c>
      <c r="H9" s="1">
        <v>26.0</v>
      </c>
      <c r="I9" s="1">
        <v>34.0</v>
      </c>
      <c r="J9" s="1">
        <v>26.0</v>
      </c>
      <c r="K9" s="1">
        <v>33.0</v>
      </c>
      <c r="L9" s="2"/>
      <c r="M9" s="2"/>
      <c r="N9" s="2"/>
      <c r="O9" s="2"/>
      <c r="P9" s="2"/>
      <c r="Q9" s="2"/>
      <c r="R9" s="2"/>
      <c r="S9" s="2"/>
      <c r="T9" s="2"/>
      <c r="U9" s="2"/>
      <c r="V9" s="2"/>
      <c r="W9" s="2"/>
      <c r="X9" s="2"/>
      <c r="Y9" s="2"/>
      <c r="Z9" s="2"/>
    </row>
    <row r="10">
      <c r="A10" s="1" t="s">
        <v>26</v>
      </c>
      <c r="B10" s="1">
        <v>29.0</v>
      </c>
      <c r="C10" s="1">
        <v>22.0</v>
      </c>
      <c r="D10" s="1">
        <v>2.0</v>
      </c>
      <c r="E10" s="1">
        <v>1.0</v>
      </c>
      <c r="F10" s="1">
        <v>1.0</v>
      </c>
      <c r="G10" s="1">
        <v>52.0</v>
      </c>
      <c r="H10" s="1">
        <v>2.0</v>
      </c>
      <c r="I10" s="1">
        <v>31.0</v>
      </c>
      <c r="J10" s="1">
        <v>1.0</v>
      </c>
      <c r="K10" s="1">
        <v>6.0</v>
      </c>
      <c r="L10" s="2"/>
      <c r="M10" s="2"/>
      <c r="N10" s="2"/>
      <c r="O10" s="2"/>
      <c r="P10" s="2"/>
      <c r="Q10" s="2"/>
      <c r="R10" s="2"/>
      <c r="S10" s="2"/>
      <c r="T10" s="2"/>
      <c r="U10" s="2"/>
      <c r="V10" s="2"/>
      <c r="W10" s="2"/>
      <c r="X10" s="2"/>
      <c r="Y10" s="2"/>
      <c r="Z10" s="2"/>
    </row>
    <row r="11">
      <c r="A11" s="1" t="s">
        <v>27</v>
      </c>
      <c r="B11" s="1">
        <v>0.0</v>
      </c>
      <c r="C11" s="1">
        <v>0.0</v>
      </c>
      <c r="D11" s="1">
        <v>0.0</v>
      </c>
      <c r="E11" s="1">
        <v>5.0</v>
      </c>
      <c r="F11" s="1">
        <v>-5.0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16.0</v>
      </c>
      <c r="D12" s="1">
        <v>-7.0</v>
      </c>
      <c r="E12" s="1">
        <v>106.0</v>
      </c>
      <c r="F12" s="1">
        <v>13.0</v>
      </c>
      <c r="G12" s="1">
        <v>-5.0</v>
      </c>
      <c r="H12" s="1">
        <v>2.0</v>
      </c>
      <c r="I12" s="1">
        <v>70.0</v>
      </c>
      <c r="J12" s="1">
        <v>7.0</v>
      </c>
      <c r="K12" s="1">
        <v>23.0</v>
      </c>
      <c r="L12" s="2"/>
      <c r="M12" s="2"/>
      <c r="N12" s="2"/>
      <c r="O12" s="2"/>
      <c r="P12" s="2"/>
      <c r="Q12" s="2"/>
      <c r="R12" s="2"/>
      <c r="S12" s="2"/>
      <c r="T12" s="2"/>
      <c r="U12" s="2"/>
      <c r="V12" s="2"/>
      <c r="W12" s="2"/>
      <c r="X12" s="2"/>
      <c r="Y12" s="2"/>
      <c r="Z12" s="2"/>
    </row>
    <row r="13">
      <c r="A13" s="1" t="s">
        <v>29</v>
      </c>
      <c r="B13" s="1">
        <v>-9.0</v>
      </c>
      <c r="C13" s="1">
        <v>-3.0</v>
      </c>
      <c r="D13" s="1">
        <v>-6.0</v>
      </c>
      <c r="E13" s="1">
        <v>-44.0</v>
      </c>
      <c r="F13" s="1">
        <v>-5.0</v>
      </c>
      <c r="G13" s="1">
        <v>-60.0</v>
      </c>
      <c r="H13" s="1">
        <v>-38.0</v>
      </c>
      <c r="I13" s="1">
        <v>-66.0</v>
      </c>
      <c r="J13" s="1">
        <v>83.0</v>
      </c>
      <c r="K13" s="1">
        <v>-18.0</v>
      </c>
      <c r="L13" s="2"/>
      <c r="M13" s="2"/>
      <c r="N13" s="2"/>
      <c r="O13" s="2"/>
      <c r="P13" s="2"/>
      <c r="Q13" s="2"/>
      <c r="R13" s="2"/>
      <c r="S13" s="2"/>
      <c r="T13" s="2"/>
      <c r="U13" s="2"/>
      <c r="V13" s="2"/>
      <c r="W13" s="2"/>
      <c r="X13" s="2"/>
      <c r="Y13" s="2"/>
      <c r="Z13" s="2"/>
    </row>
    <row r="14">
      <c r="A14" s="1" t="s">
        <v>30</v>
      </c>
      <c r="B14" s="1">
        <v>2.0</v>
      </c>
      <c r="C14" s="1">
        <v>-17.0</v>
      </c>
      <c r="D14" s="1">
        <v>18.0</v>
      </c>
      <c r="E14" s="1">
        <v>29.0</v>
      </c>
      <c r="F14" s="1">
        <v>-50.0</v>
      </c>
      <c r="G14" s="1">
        <v>45.0</v>
      </c>
      <c r="H14" s="1">
        <v>-221.0</v>
      </c>
      <c r="I14" s="1">
        <v>-45.0</v>
      </c>
      <c r="J14" s="1">
        <v>110.0</v>
      </c>
      <c r="K14" s="1">
        <v>58.0</v>
      </c>
      <c r="L14" s="2"/>
      <c r="M14" s="2"/>
      <c r="N14" s="2"/>
      <c r="O14" s="2"/>
      <c r="P14" s="2"/>
      <c r="Q14" s="2"/>
      <c r="R14" s="2"/>
      <c r="S14" s="2"/>
      <c r="T14" s="2"/>
      <c r="U14" s="2"/>
      <c r="V14" s="2"/>
      <c r="W14" s="2"/>
      <c r="X14" s="2"/>
      <c r="Y14" s="2"/>
      <c r="Z14" s="2"/>
    </row>
    <row r="15">
      <c r="A15" s="1" t="s">
        <v>31</v>
      </c>
      <c r="B15" s="1">
        <v>16.0</v>
      </c>
      <c r="C15" s="1">
        <v>7.0</v>
      </c>
      <c r="D15" s="1">
        <v>5.0</v>
      </c>
      <c r="E15" s="1">
        <v>23.0</v>
      </c>
      <c r="F15" s="1">
        <v>14.0</v>
      </c>
      <c r="G15" s="1">
        <v>7.0</v>
      </c>
      <c r="H15" s="1">
        <v>176.0</v>
      </c>
      <c r="I15" s="1">
        <v>-43.0</v>
      </c>
      <c r="J15" s="1">
        <v>-116.0</v>
      </c>
      <c r="K15" s="1">
        <v>54.0</v>
      </c>
      <c r="L15" s="2"/>
      <c r="M15" s="2"/>
      <c r="N15" s="2"/>
      <c r="O15" s="2"/>
      <c r="P15" s="2"/>
      <c r="Q15" s="2"/>
      <c r="R15" s="2"/>
      <c r="S15" s="2"/>
      <c r="T15" s="2"/>
      <c r="U15" s="2"/>
      <c r="V15" s="2"/>
      <c r="W15" s="2"/>
      <c r="X15" s="2"/>
      <c r="Y15" s="2"/>
      <c r="Z15" s="2"/>
    </row>
    <row r="16">
      <c r="A16" s="1" t="s">
        <v>32</v>
      </c>
      <c r="B16" s="1">
        <v>-47.0</v>
      </c>
      <c r="C16" s="1">
        <v>-1.0</v>
      </c>
      <c r="D16" s="1">
        <v>-3.0</v>
      </c>
      <c r="E16" s="1">
        <v>-1.0</v>
      </c>
      <c r="F16" s="1">
        <v>1.0</v>
      </c>
      <c r="G16" s="1">
        <v>-3.0</v>
      </c>
      <c r="H16" s="1">
        <v>58.0</v>
      </c>
      <c r="I16" s="1">
        <v>19.0</v>
      </c>
      <c r="J16" s="1">
        <v>-7.0</v>
      </c>
      <c r="K16" s="1">
        <v>1.0</v>
      </c>
      <c r="L16" s="2"/>
      <c r="M16" s="2"/>
      <c r="N16" s="2"/>
      <c r="O16" s="2"/>
      <c r="P16" s="2"/>
      <c r="Q16" s="2"/>
      <c r="R16" s="2"/>
      <c r="S16" s="2"/>
      <c r="T16" s="2"/>
      <c r="U16" s="2"/>
      <c r="V16" s="2"/>
      <c r="W16" s="2"/>
      <c r="X16" s="2"/>
      <c r="Y16" s="2"/>
      <c r="Z16" s="2"/>
    </row>
    <row r="17">
      <c r="A17" s="1" t="s">
        <v>33</v>
      </c>
      <c r="B17" s="1">
        <v>-16.0</v>
      </c>
      <c r="C17" s="1">
        <v>24.0</v>
      </c>
      <c r="D17" s="1">
        <v>4.0</v>
      </c>
      <c r="E17" s="1">
        <v>-4.0</v>
      </c>
      <c r="F17" s="1">
        <v>6.0</v>
      </c>
      <c r="G17" s="1">
        <v>30.0</v>
      </c>
      <c r="H17" s="1">
        <v>64.0</v>
      </c>
      <c r="I17" s="1">
        <v>-15.0</v>
      </c>
      <c r="J17" s="1">
        <v>-85.0</v>
      </c>
      <c r="K17" s="1">
        <v>-41.0</v>
      </c>
      <c r="L17" s="2"/>
      <c r="M17" s="2"/>
      <c r="N17" s="2"/>
      <c r="O17" s="2"/>
      <c r="P17" s="2"/>
      <c r="Q17" s="2"/>
      <c r="R17" s="2"/>
      <c r="S17" s="2"/>
      <c r="T17" s="2"/>
      <c r="U17" s="2"/>
      <c r="V17" s="2"/>
      <c r="W17" s="2"/>
      <c r="X17" s="2"/>
      <c r="Y17" s="2"/>
      <c r="Z17" s="2"/>
    </row>
    <row r="18">
      <c r="A18" s="1" t="s">
        <v>34</v>
      </c>
      <c r="B18" s="1">
        <v>179.0</v>
      </c>
      <c r="C18" s="1">
        <v>185.0</v>
      </c>
      <c r="D18" s="1">
        <v>229.0</v>
      </c>
      <c r="E18" s="1">
        <v>224.0</v>
      </c>
      <c r="F18" s="1">
        <v>195.0</v>
      </c>
      <c r="G18" s="1">
        <v>271.0</v>
      </c>
      <c r="H18" s="1">
        <v>314.0</v>
      </c>
      <c r="I18" s="1">
        <v>141.0</v>
      </c>
      <c r="J18" s="1">
        <v>208.0</v>
      </c>
      <c r="K18" s="1">
        <v>306.0</v>
      </c>
      <c r="L18" s="2"/>
      <c r="M18" s="2"/>
      <c r="N18" s="2"/>
      <c r="O18" s="2"/>
      <c r="P18" s="2"/>
      <c r="Q18" s="2"/>
      <c r="R18" s="2"/>
      <c r="S18" s="2"/>
      <c r="T18" s="2"/>
      <c r="U18" s="2"/>
      <c r="V18" s="2"/>
      <c r="W18" s="2"/>
      <c r="X18" s="2"/>
      <c r="Y18" s="2"/>
      <c r="Z18" s="2"/>
    </row>
    <row r="19">
      <c r="A19" s="1" t="s">
        <v>35</v>
      </c>
      <c r="B19" s="1">
        <v>-6.0</v>
      </c>
      <c r="C19" s="1">
        <v>-20.0</v>
      </c>
      <c r="D19" s="1">
        <v>-20.0</v>
      </c>
      <c r="E19" s="1">
        <v>-13.0</v>
      </c>
      <c r="F19" s="1">
        <v>-26.0</v>
      </c>
      <c r="G19" s="1">
        <v>-17.0</v>
      </c>
      <c r="H19" s="1">
        <v>-98.0</v>
      </c>
      <c r="I19" s="1">
        <v>-78.0</v>
      </c>
      <c r="J19" s="1">
        <v>-175.0</v>
      </c>
      <c r="K19" s="1">
        <v>-36.0</v>
      </c>
      <c r="L19" s="2"/>
      <c r="M19" s="2"/>
      <c r="N19" s="2"/>
      <c r="O19" s="2"/>
      <c r="P19" s="2"/>
      <c r="Q19" s="2"/>
      <c r="R19" s="2"/>
      <c r="S19" s="2"/>
      <c r="T19" s="2"/>
      <c r="U19" s="2"/>
      <c r="V19" s="2"/>
      <c r="W19" s="2"/>
      <c r="X19" s="2"/>
      <c r="Y19" s="2"/>
      <c r="Z19" s="2"/>
    </row>
    <row r="20">
      <c r="A20" s="1" t="s">
        <v>36</v>
      </c>
      <c r="B20" s="1">
        <v>0.0</v>
      </c>
      <c r="C20" s="1">
        <v>0.0</v>
      </c>
      <c r="D20" s="1">
        <v>3.0</v>
      </c>
      <c r="E20" s="1">
        <v>1.0</v>
      </c>
      <c r="F20" s="1">
        <v>1.0</v>
      </c>
      <c r="G20" s="1">
        <v>0.0</v>
      </c>
      <c r="H20" s="1">
        <v>0.0</v>
      </c>
      <c r="I20" s="1">
        <v>5.0</v>
      </c>
      <c r="J20" s="1">
        <v>6.0</v>
      </c>
      <c r="K20" s="1">
        <v>1.0</v>
      </c>
      <c r="L20" s="2"/>
      <c r="M20" s="2"/>
      <c r="N20" s="2"/>
      <c r="O20" s="2"/>
      <c r="P20" s="2"/>
      <c r="Q20" s="2"/>
      <c r="R20" s="2"/>
      <c r="S20" s="2"/>
      <c r="T20" s="2"/>
      <c r="U20" s="2"/>
      <c r="V20" s="2"/>
      <c r="W20" s="2"/>
      <c r="X20" s="2"/>
      <c r="Y20" s="2"/>
      <c r="Z20" s="2"/>
    </row>
    <row r="21" ht="15.75" customHeight="1">
      <c r="A21" s="1" t="s">
        <v>37</v>
      </c>
      <c r="B21" s="1">
        <v>-196.0</v>
      </c>
      <c r="C21" s="1">
        <v>-43.0</v>
      </c>
      <c r="D21" s="1">
        <v>-209.0</v>
      </c>
      <c r="E21" s="1">
        <v>0.0</v>
      </c>
      <c r="F21" s="1">
        <v>0.0</v>
      </c>
      <c r="G21" s="1">
        <v>-256.0</v>
      </c>
      <c r="H21" s="1">
        <v>0.0</v>
      </c>
      <c r="I21" s="1">
        <v>-411.0</v>
      </c>
      <c r="J21" s="1">
        <v>-146.0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44.0</v>
      </c>
      <c r="J22" s="1">
        <v>1.0</v>
      </c>
      <c r="K22" s="1">
        <v>49.0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-8.0</v>
      </c>
      <c r="L23" s="2"/>
      <c r="M23" s="2"/>
      <c r="N23" s="2"/>
      <c r="O23" s="2"/>
      <c r="P23" s="2"/>
      <c r="Q23" s="2"/>
      <c r="R23" s="2"/>
      <c r="S23" s="2"/>
      <c r="T23" s="2"/>
      <c r="U23" s="2"/>
      <c r="V23" s="2"/>
      <c r="W23" s="2"/>
      <c r="X23" s="2"/>
      <c r="Y23" s="2"/>
      <c r="Z23" s="2"/>
    </row>
    <row r="24" ht="15.75" customHeight="1">
      <c r="A24" s="1" t="s">
        <v>40</v>
      </c>
      <c r="B24" s="1">
        <v>0.0</v>
      </c>
      <c r="C24" s="1">
        <v>0.0</v>
      </c>
      <c r="D24" s="1">
        <v>0.0</v>
      </c>
      <c r="E24" s="1">
        <v>49.0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-202.0</v>
      </c>
      <c r="C25" s="1">
        <v>-63.0</v>
      </c>
      <c r="D25" s="1">
        <v>-230.0</v>
      </c>
      <c r="E25" s="1">
        <v>35.0</v>
      </c>
      <c r="F25" s="1">
        <v>-25.0</v>
      </c>
      <c r="G25" s="1">
        <v>-274.0</v>
      </c>
      <c r="H25" s="1">
        <v>-98.0</v>
      </c>
      <c r="I25" s="1">
        <v>-439.0</v>
      </c>
      <c r="J25" s="1">
        <v>-319.0</v>
      </c>
      <c r="K25" s="1">
        <v>5.0</v>
      </c>
      <c r="L25" s="2"/>
      <c r="M25" s="2"/>
      <c r="N25" s="2"/>
      <c r="O25" s="2"/>
      <c r="P25" s="2"/>
      <c r="Q25" s="2"/>
      <c r="R25" s="2"/>
      <c r="S25" s="2"/>
      <c r="T25" s="2"/>
      <c r="U25" s="2"/>
      <c r="V25" s="2"/>
      <c r="W25" s="2"/>
      <c r="X25" s="2"/>
      <c r="Y25" s="2"/>
      <c r="Z25" s="2"/>
    </row>
    <row r="26" ht="15.75" customHeight="1">
      <c r="A26" s="1" t="s">
        <v>42</v>
      </c>
      <c r="B26" s="1">
        <v>769.0</v>
      </c>
      <c r="C26" s="1">
        <v>803.0</v>
      </c>
      <c r="D26" s="1">
        <v>471.0</v>
      </c>
      <c r="E26" s="1">
        <v>521.0</v>
      </c>
      <c r="F26" s="1">
        <v>667.0</v>
      </c>
      <c r="G26" s="1">
        <v>771.0</v>
      </c>
      <c r="H26" s="1">
        <v>937.0</v>
      </c>
      <c r="I26" s="1">
        <v>998.0</v>
      </c>
      <c r="J26" s="1">
        <v>936.0</v>
      </c>
      <c r="K26" s="1">
        <v>1660.0</v>
      </c>
      <c r="L26" s="2"/>
      <c r="M26" s="2"/>
      <c r="N26" s="2"/>
      <c r="O26" s="2"/>
      <c r="P26" s="2"/>
      <c r="Q26" s="2"/>
      <c r="R26" s="2"/>
      <c r="S26" s="2"/>
      <c r="T26" s="2"/>
      <c r="U26" s="2"/>
      <c r="V26" s="2"/>
      <c r="W26" s="2"/>
      <c r="X26" s="2"/>
      <c r="Y26" s="2"/>
      <c r="Z26" s="2"/>
    </row>
    <row r="27" ht="15.75" customHeight="1">
      <c r="A27" s="1" t="s">
        <v>43</v>
      </c>
      <c r="B27" s="1">
        <v>769.0</v>
      </c>
      <c r="C27" s="1">
        <v>803.0</v>
      </c>
      <c r="D27" s="1">
        <v>471.0</v>
      </c>
      <c r="E27" s="1">
        <v>521.0</v>
      </c>
      <c r="F27" s="1">
        <v>667.0</v>
      </c>
      <c r="G27" s="1">
        <v>771.0</v>
      </c>
      <c r="H27" s="1">
        <v>937.0</v>
      </c>
      <c r="I27" s="1">
        <v>998.0</v>
      </c>
      <c r="J27" s="1">
        <v>936.0</v>
      </c>
      <c r="K27" s="1">
        <v>1660.0</v>
      </c>
      <c r="L27" s="2"/>
      <c r="M27" s="2"/>
      <c r="N27" s="2"/>
      <c r="O27" s="2"/>
      <c r="P27" s="2"/>
      <c r="Q27" s="2"/>
      <c r="R27" s="2"/>
      <c r="S27" s="2"/>
      <c r="T27" s="2"/>
      <c r="U27" s="2"/>
      <c r="V27" s="2"/>
      <c r="W27" s="2"/>
      <c r="X27" s="2"/>
      <c r="Y27" s="2"/>
      <c r="Z27" s="2"/>
    </row>
    <row r="28" ht="15.75" customHeight="1">
      <c r="A28" s="1" t="s">
        <v>44</v>
      </c>
      <c r="B28" s="1">
        <v>-528.0</v>
      </c>
      <c r="C28" s="1">
        <v>-612.0</v>
      </c>
      <c r="D28" s="1">
        <v>-604.0</v>
      </c>
      <c r="E28" s="1">
        <v>-718.0</v>
      </c>
      <c r="F28" s="1">
        <v>-637.0</v>
      </c>
      <c r="G28" s="1">
        <v>-754.0</v>
      </c>
      <c r="H28" s="1">
        <v>-930.0</v>
      </c>
      <c r="I28" s="1">
        <v>-530.0</v>
      </c>
      <c r="J28" s="1">
        <v>-815.0</v>
      </c>
      <c r="K28" s="1">
        <v>-1930.0</v>
      </c>
      <c r="L28" s="2"/>
      <c r="M28" s="2"/>
      <c r="N28" s="2"/>
      <c r="O28" s="2"/>
      <c r="P28" s="2"/>
      <c r="Q28" s="2"/>
      <c r="R28" s="2"/>
      <c r="S28" s="2"/>
      <c r="T28" s="2"/>
      <c r="U28" s="2"/>
      <c r="V28" s="2"/>
      <c r="W28" s="2"/>
      <c r="X28" s="2"/>
      <c r="Y28" s="2"/>
      <c r="Z28" s="2"/>
    </row>
    <row r="29" ht="15.75" customHeight="1">
      <c r="A29" s="1" t="s">
        <v>45</v>
      </c>
      <c r="B29" s="1">
        <v>-528.0</v>
      </c>
      <c r="C29" s="1">
        <v>-612.0</v>
      </c>
      <c r="D29" s="1">
        <v>-604.0</v>
      </c>
      <c r="E29" s="1">
        <v>-718.0</v>
      </c>
      <c r="F29" s="1">
        <v>-637.0</v>
      </c>
      <c r="G29" s="1">
        <v>-754.0</v>
      </c>
      <c r="H29" s="1">
        <v>-930.0</v>
      </c>
      <c r="I29" s="1">
        <v>-530.0</v>
      </c>
      <c r="J29" s="1">
        <v>-815.0</v>
      </c>
      <c r="K29" s="1">
        <v>-1930.0</v>
      </c>
      <c r="L29" s="2"/>
      <c r="M29" s="2"/>
      <c r="N29" s="2"/>
      <c r="O29" s="2"/>
      <c r="P29" s="2"/>
      <c r="Q29" s="2"/>
      <c r="R29" s="2"/>
      <c r="S29" s="2"/>
      <c r="T29" s="2"/>
      <c r="U29" s="2"/>
      <c r="V29" s="2"/>
      <c r="W29" s="2"/>
      <c r="X29" s="2"/>
      <c r="Y29" s="2"/>
      <c r="Z29" s="2"/>
    </row>
    <row r="30" ht="15.75" customHeight="1">
      <c r="A30" s="1" t="s">
        <v>46</v>
      </c>
      <c r="B30" s="1">
        <v>7.0</v>
      </c>
      <c r="C30" s="1">
        <v>12.0</v>
      </c>
      <c r="D30" s="1">
        <v>9.0</v>
      </c>
      <c r="E30" s="1">
        <v>7.0</v>
      </c>
      <c r="F30" s="1">
        <v>8.0</v>
      </c>
      <c r="G30" s="1">
        <v>8.0</v>
      </c>
      <c r="H30" s="1">
        <v>5.0</v>
      </c>
      <c r="I30" s="1">
        <v>5.0</v>
      </c>
      <c r="J30" s="1">
        <v>5.0</v>
      </c>
      <c r="K30" s="1">
        <v>4.0</v>
      </c>
      <c r="L30" s="2"/>
      <c r="M30" s="2"/>
      <c r="N30" s="2"/>
      <c r="O30" s="2"/>
      <c r="P30" s="2"/>
      <c r="Q30" s="2"/>
      <c r="R30" s="2"/>
      <c r="S30" s="2"/>
      <c r="T30" s="2"/>
      <c r="U30" s="2"/>
      <c r="V30" s="2"/>
      <c r="W30" s="2"/>
      <c r="X30" s="2"/>
      <c r="Y30" s="2"/>
      <c r="Z30" s="2"/>
    </row>
    <row r="31" ht="15.75" customHeight="1">
      <c r="A31" s="1" t="s">
        <v>47</v>
      </c>
      <c r="B31" s="1">
        <v>-278.0</v>
      </c>
      <c r="C31" s="1">
        <v>-112.0</v>
      </c>
      <c r="D31" s="1">
        <v>-75.0</v>
      </c>
      <c r="E31" s="1">
        <v>-72.0</v>
      </c>
      <c r="F31" s="1">
        <v>-217.0</v>
      </c>
      <c r="G31" s="1">
        <v>-10.0</v>
      </c>
      <c r="H31" s="1">
        <v>-203.0</v>
      </c>
      <c r="I31" s="1">
        <v>-188.0</v>
      </c>
      <c r="J31" s="1">
        <v>-18.0</v>
      </c>
      <c r="K31" s="1">
        <v>-55.0</v>
      </c>
      <c r="L31" s="2"/>
      <c r="M31" s="2"/>
      <c r="N31" s="2"/>
      <c r="O31" s="2"/>
      <c r="P31" s="2"/>
      <c r="Q31" s="2"/>
      <c r="R31" s="2"/>
      <c r="S31" s="2"/>
      <c r="T31" s="2"/>
      <c r="U31" s="2"/>
      <c r="V31" s="2"/>
      <c r="W31" s="2"/>
      <c r="X31" s="2"/>
      <c r="Y31" s="2"/>
      <c r="Z31" s="2"/>
    </row>
    <row r="32" ht="15.75" customHeight="1">
      <c r="A32" s="1" t="s">
        <v>48</v>
      </c>
      <c r="B32" s="1">
        <v>-3.0</v>
      </c>
      <c r="C32" s="1">
        <v>1.0</v>
      </c>
      <c r="D32" s="1">
        <v>-2.0</v>
      </c>
      <c r="E32" s="1">
        <v>0.0</v>
      </c>
      <c r="F32" s="1">
        <v>0.0</v>
      </c>
      <c r="G32" s="1">
        <v>0.0</v>
      </c>
      <c r="H32" s="1">
        <v>-3.0</v>
      </c>
      <c r="I32" s="1">
        <v>0.0</v>
      </c>
      <c r="J32" s="1">
        <v>-58.0</v>
      </c>
      <c r="K32" s="1">
        <v>-2.0</v>
      </c>
      <c r="L32" s="2"/>
      <c r="M32" s="2"/>
      <c r="N32" s="2"/>
      <c r="O32" s="2"/>
      <c r="P32" s="2"/>
      <c r="Q32" s="2"/>
      <c r="R32" s="2"/>
      <c r="S32" s="2"/>
      <c r="T32" s="2"/>
      <c r="U32" s="2"/>
      <c r="V32" s="2"/>
      <c r="W32" s="2"/>
      <c r="X32" s="2"/>
      <c r="Y32" s="2"/>
      <c r="Z32" s="2"/>
    </row>
    <row r="33" ht="15.75" customHeight="1">
      <c r="A33" s="1" t="s">
        <v>49</v>
      </c>
      <c r="B33" s="1">
        <v>-33.0</v>
      </c>
      <c r="C33" s="1">
        <v>91.0</v>
      </c>
      <c r="D33" s="1">
        <v>-201.0</v>
      </c>
      <c r="E33" s="1">
        <v>-262.0</v>
      </c>
      <c r="F33" s="1">
        <v>-179.0</v>
      </c>
      <c r="G33" s="1">
        <v>14.0</v>
      </c>
      <c r="H33" s="1">
        <v>-195.0</v>
      </c>
      <c r="I33" s="1">
        <v>286.0</v>
      </c>
      <c r="J33" s="1">
        <v>107.0</v>
      </c>
      <c r="K33" s="1">
        <v>-322.0</v>
      </c>
      <c r="L33" s="2"/>
      <c r="M33" s="2"/>
      <c r="N33" s="2"/>
      <c r="O33" s="2"/>
      <c r="P33" s="2"/>
      <c r="Q33" s="2"/>
      <c r="R33" s="2"/>
      <c r="S33" s="2"/>
      <c r="T33" s="2"/>
      <c r="U33" s="2"/>
      <c r="V33" s="2"/>
      <c r="W33" s="2"/>
      <c r="X33" s="2"/>
      <c r="Y33" s="2"/>
      <c r="Z33" s="2"/>
    </row>
    <row r="34" ht="15.75" customHeight="1">
      <c r="A34" s="1" t="s">
        <v>50</v>
      </c>
      <c r="B34" s="1">
        <v>-57.0</v>
      </c>
      <c r="C34" s="1">
        <v>214.0</v>
      </c>
      <c r="D34" s="1">
        <v>-203.0</v>
      </c>
      <c r="E34" s="1">
        <v>-2.0</v>
      </c>
      <c r="F34" s="1">
        <v>-8.0</v>
      </c>
      <c r="G34" s="1">
        <v>12.0</v>
      </c>
      <c r="H34" s="1">
        <v>20.0</v>
      </c>
      <c r="I34" s="1">
        <v>-11.0</v>
      </c>
      <c r="J34" s="1">
        <v>-4.0</v>
      </c>
      <c r="K34" s="1">
        <v>-10.0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13.0</v>
      </c>
      <c r="C36" s="1">
        <v>9.0</v>
      </c>
      <c r="D36" s="1">
        <v>13.0</v>
      </c>
      <c r="E36" s="1">
        <v>13.0</v>
      </c>
      <c r="F36" s="1">
        <v>11.0</v>
      </c>
      <c r="G36" s="1">
        <v>12.0</v>
      </c>
      <c r="H36" s="1">
        <v>11.0</v>
      </c>
      <c r="I36" s="1">
        <v>11.0</v>
      </c>
      <c r="J36" s="1">
        <v>43.0</v>
      </c>
      <c r="K36" s="1">
        <v>52.0</v>
      </c>
      <c r="L36" s="2"/>
      <c r="M36" s="2"/>
      <c r="N36" s="2"/>
      <c r="O36" s="2"/>
      <c r="P36" s="2"/>
      <c r="Q36" s="2"/>
      <c r="R36" s="2"/>
      <c r="S36" s="2"/>
      <c r="T36" s="2"/>
      <c r="U36" s="2"/>
      <c r="V36" s="2"/>
      <c r="W36" s="2"/>
      <c r="X36" s="2"/>
      <c r="Y36" s="2"/>
      <c r="Z36" s="2"/>
    </row>
    <row r="37" ht="15.75" customHeight="1">
      <c r="A37" s="1" t="s">
        <v>53</v>
      </c>
      <c r="B37" s="1">
        <v>16.0</v>
      </c>
      <c r="C37" s="1">
        <v>15.0</v>
      </c>
      <c r="D37" s="1">
        <v>20.0</v>
      </c>
      <c r="E37" s="1">
        <v>6.0</v>
      </c>
      <c r="F37" s="1">
        <v>4.0</v>
      </c>
      <c r="G37" s="1">
        <v>23.0</v>
      </c>
      <c r="H37" s="1">
        <v>19.0</v>
      </c>
      <c r="I37" s="1">
        <v>22.0</v>
      </c>
      <c r="J37" s="1">
        <v>37.0</v>
      </c>
      <c r="K37" s="1">
        <v>28.0</v>
      </c>
      <c r="L37" s="2"/>
      <c r="M37" s="2"/>
      <c r="N37" s="2"/>
      <c r="O37" s="2"/>
      <c r="P37" s="2"/>
      <c r="Q37" s="2"/>
      <c r="R37" s="2"/>
      <c r="S37" s="2"/>
      <c r="T37" s="2"/>
      <c r="U37" s="2"/>
      <c r="V37" s="2"/>
      <c r="W37" s="2"/>
      <c r="X37" s="2"/>
      <c r="Y37" s="2"/>
      <c r="Z37" s="2"/>
    </row>
    <row r="38" ht="15.75" customHeight="1">
      <c r="A38" s="1" t="s">
        <v>54</v>
      </c>
      <c r="B38" s="1">
        <v>138.0</v>
      </c>
      <c r="C38" s="1">
        <v>137.0</v>
      </c>
      <c r="D38" s="1">
        <v>159.0</v>
      </c>
      <c r="E38" s="1">
        <v>175.0</v>
      </c>
      <c r="F38" s="1">
        <v>102.0</v>
      </c>
      <c r="G38" s="1">
        <v>130.0</v>
      </c>
      <c r="H38" s="1">
        <v>145.0</v>
      </c>
      <c r="I38" s="1">
        <v>26.0</v>
      </c>
      <c r="J38" s="1">
        <v>19.0</v>
      </c>
      <c r="K38" s="1">
        <v>248.0</v>
      </c>
      <c r="L38" s="2"/>
      <c r="M38" s="2"/>
      <c r="N38" s="2"/>
      <c r="O38" s="2"/>
      <c r="P38" s="2"/>
      <c r="Q38" s="2"/>
      <c r="R38" s="2"/>
      <c r="S38" s="2"/>
      <c r="T38" s="2"/>
      <c r="U38" s="2"/>
      <c r="V38" s="2"/>
      <c r="W38" s="2"/>
      <c r="X38" s="2"/>
      <c r="Y38" s="2"/>
      <c r="Z38" s="2"/>
    </row>
    <row r="39" ht="15.75" customHeight="1">
      <c r="A39" s="1" t="s">
        <v>55</v>
      </c>
      <c r="B39" s="1">
        <v>146.0</v>
      </c>
      <c r="C39" s="1">
        <v>143.0</v>
      </c>
      <c r="D39" s="1">
        <v>167.0</v>
      </c>
      <c r="E39" s="1">
        <v>182.0</v>
      </c>
      <c r="F39" s="1">
        <v>108.0</v>
      </c>
      <c r="G39" s="1">
        <v>136.0</v>
      </c>
      <c r="H39" s="1">
        <v>152.0</v>
      </c>
      <c r="I39" s="1">
        <v>33.0</v>
      </c>
      <c r="J39" s="1">
        <v>43.0</v>
      </c>
      <c r="K39" s="1">
        <v>280.0</v>
      </c>
      <c r="L39" s="2"/>
      <c r="M39" s="2"/>
      <c r="N39" s="2"/>
      <c r="O39" s="2"/>
      <c r="P39" s="2"/>
      <c r="Q39" s="2"/>
      <c r="R39" s="2"/>
      <c r="S39" s="2"/>
      <c r="T39" s="2"/>
      <c r="U39" s="2"/>
      <c r="V39" s="2"/>
      <c r="W39" s="2"/>
      <c r="X39" s="2"/>
      <c r="Y39" s="2"/>
      <c r="Z39" s="2"/>
    </row>
    <row r="40" ht="15.75" customHeight="1">
      <c r="A40" s="1" t="s">
        <v>56</v>
      </c>
      <c r="B40" s="1">
        <v>-1.0</v>
      </c>
      <c r="C40" s="1">
        <v>-10.0</v>
      </c>
      <c r="D40" s="1">
        <v>-16.0</v>
      </c>
      <c r="E40" s="1">
        <v>-28.0</v>
      </c>
      <c r="F40" s="1">
        <v>43.0</v>
      </c>
      <c r="G40" s="1">
        <v>46.0</v>
      </c>
      <c r="H40" s="1">
        <v>-4.0</v>
      </c>
      <c r="I40" s="1">
        <v>131.0</v>
      </c>
      <c r="J40" s="1">
        <v>4.0</v>
      </c>
      <c r="K40" s="1">
        <v>-74.0</v>
      </c>
      <c r="L40" s="2"/>
      <c r="M40" s="2"/>
      <c r="N40" s="2"/>
      <c r="O40" s="2"/>
      <c r="P40" s="2"/>
      <c r="Q40" s="2"/>
      <c r="R40" s="2"/>
      <c r="S40" s="2"/>
      <c r="T40" s="2"/>
      <c r="U40" s="2"/>
      <c r="V40" s="2"/>
      <c r="W40" s="2"/>
      <c r="X40" s="2"/>
      <c r="Y40" s="2"/>
      <c r="Z40" s="2"/>
    </row>
    <row r="41" ht="15.75" customHeight="1">
      <c r="A41" s="1" t="s">
        <v>57</v>
      </c>
      <c r="B41" s="1">
        <v>241.0</v>
      </c>
      <c r="C41" s="1">
        <v>191.0</v>
      </c>
      <c r="D41" s="1">
        <v>-133.0</v>
      </c>
      <c r="E41" s="1">
        <v>-197.0</v>
      </c>
      <c r="F41" s="1">
        <v>29.0</v>
      </c>
      <c r="G41" s="1">
        <v>16.0</v>
      </c>
      <c r="H41" s="1">
        <v>7.0</v>
      </c>
      <c r="I41" s="1">
        <v>469.0</v>
      </c>
      <c r="J41" s="1">
        <v>121.0</v>
      </c>
      <c r="K41" s="1">
        <v>-269.0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12.0</v>
      </c>
      <c r="C3" s="1">
        <v>226.0</v>
      </c>
      <c r="D3" s="1">
        <v>23.0</v>
      </c>
      <c r="E3" s="1">
        <v>20.0</v>
      </c>
      <c r="F3" s="1">
        <v>11.0</v>
      </c>
      <c r="G3" s="1">
        <v>24.0</v>
      </c>
      <c r="H3" s="1">
        <v>45.0</v>
      </c>
      <c r="I3" s="1">
        <v>33.0</v>
      </c>
      <c r="J3" s="1">
        <v>29.0</v>
      </c>
      <c r="K3" s="1">
        <v>18.0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61</v>
      </c>
      <c r="B5" s="1">
        <v>0.0</v>
      </c>
      <c r="C5" s="1">
        <v>0.0</v>
      </c>
      <c r="D5" s="1">
        <v>0.0</v>
      </c>
      <c r="E5" s="1">
        <v>53.0</v>
      </c>
      <c r="F5" s="1">
        <v>51.0</v>
      </c>
      <c r="G5" s="1">
        <v>0.0</v>
      </c>
      <c r="H5" s="1">
        <v>0.0</v>
      </c>
      <c r="I5" s="1">
        <v>0.0</v>
      </c>
      <c r="J5" s="1">
        <v>3.0</v>
      </c>
      <c r="K5" s="1">
        <v>1.0</v>
      </c>
      <c r="L5" s="2"/>
      <c r="M5" s="2"/>
      <c r="N5" s="2"/>
      <c r="O5" s="2"/>
      <c r="P5" s="2"/>
      <c r="Q5" s="2"/>
      <c r="R5" s="2"/>
      <c r="S5" s="2"/>
      <c r="T5" s="2"/>
      <c r="U5" s="2"/>
      <c r="V5" s="2"/>
      <c r="W5" s="2"/>
      <c r="X5" s="2"/>
      <c r="Y5" s="2"/>
      <c r="Z5" s="2"/>
    </row>
    <row r="6">
      <c r="A6" s="1" t="s">
        <v>62</v>
      </c>
      <c r="B6" s="1">
        <v>12.0</v>
      </c>
      <c r="C6" s="1">
        <v>226.0</v>
      </c>
      <c r="D6" s="1">
        <v>23.0</v>
      </c>
      <c r="E6" s="1">
        <v>21.0</v>
      </c>
      <c r="F6" s="1">
        <v>12.0</v>
      </c>
      <c r="G6" s="1">
        <v>24.0</v>
      </c>
      <c r="H6" s="1">
        <v>45.0</v>
      </c>
      <c r="I6" s="1">
        <v>33.0</v>
      </c>
      <c r="J6" s="1">
        <v>33.0</v>
      </c>
      <c r="K6" s="1">
        <v>22.0</v>
      </c>
      <c r="L6" s="2"/>
      <c r="M6" s="2"/>
      <c r="N6" s="2"/>
      <c r="O6" s="2"/>
      <c r="P6" s="2"/>
      <c r="Q6" s="2"/>
      <c r="R6" s="2"/>
      <c r="S6" s="2"/>
      <c r="T6" s="2"/>
      <c r="U6" s="2"/>
      <c r="V6" s="2"/>
      <c r="W6" s="2"/>
      <c r="X6" s="2"/>
      <c r="Y6" s="2"/>
      <c r="Z6" s="2"/>
    </row>
    <row r="7">
      <c r="A7" s="1" t="s">
        <v>63</v>
      </c>
      <c r="B7" s="1">
        <v>222.0</v>
      </c>
      <c r="C7" s="1">
        <v>218.0</v>
      </c>
      <c r="D7" s="1">
        <v>230.0</v>
      </c>
      <c r="E7" s="1">
        <v>273.0</v>
      </c>
      <c r="F7" s="1">
        <v>280.0</v>
      </c>
      <c r="G7" s="1">
        <v>348.0</v>
      </c>
      <c r="H7" s="1">
        <v>382.0</v>
      </c>
      <c r="I7" s="1">
        <v>458.0</v>
      </c>
      <c r="J7" s="1">
        <v>378.0</v>
      </c>
      <c r="K7" s="1">
        <v>395.0</v>
      </c>
      <c r="L7" s="2"/>
      <c r="M7" s="2"/>
      <c r="N7" s="2"/>
      <c r="O7" s="2"/>
      <c r="P7" s="2"/>
      <c r="Q7" s="2"/>
      <c r="R7" s="2"/>
      <c r="S7" s="2"/>
      <c r="T7" s="2"/>
      <c r="U7" s="2"/>
      <c r="V7" s="2"/>
      <c r="W7" s="2"/>
      <c r="X7" s="2"/>
      <c r="Y7" s="2"/>
      <c r="Z7" s="2"/>
    </row>
    <row r="8">
      <c r="A8" s="1" t="s">
        <v>64</v>
      </c>
      <c r="B8" s="1">
        <v>41.0</v>
      </c>
      <c r="C8" s="1">
        <v>35.0</v>
      </c>
      <c r="D8" s="1">
        <v>2.0</v>
      </c>
      <c r="E8" s="1">
        <v>34.0</v>
      </c>
      <c r="F8" s="1">
        <v>0.0</v>
      </c>
      <c r="G8" s="1">
        <v>0.0</v>
      </c>
      <c r="H8" s="1">
        <v>6.0</v>
      </c>
      <c r="I8" s="1">
        <v>5.0</v>
      </c>
      <c r="J8" s="1">
        <v>5.0</v>
      </c>
      <c r="K8" s="1">
        <v>7.0</v>
      </c>
      <c r="L8" s="2"/>
      <c r="M8" s="2"/>
      <c r="N8" s="2"/>
      <c r="O8" s="2"/>
      <c r="P8" s="2"/>
      <c r="Q8" s="2"/>
      <c r="R8" s="2"/>
      <c r="S8" s="2"/>
      <c r="T8" s="2"/>
      <c r="U8" s="2"/>
      <c r="V8" s="2"/>
      <c r="W8" s="2"/>
      <c r="X8" s="2"/>
      <c r="Y8" s="2"/>
      <c r="Z8" s="2"/>
    </row>
    <row r="9">
      <c r="A9" s="1" t="s">
        <v>65</v>
      </c>
      <c r="B9" s="1">
        <v>223.0</v>
      </c>
      <c r="C9" s="1">
        <v>218.0</v>
      </c>
      <c r="D9" s="1">
        <v>232.0</v>
      </c>
      <c r="E9" s="1">
        <v>274.0</v>
      </c>
      <c r="F9" s="1">
        <v>280.0</v>
      </c>
      <c r="G9" s="1">
        <v>348.0</v>
      </c>
      <c r="H9" s="1">
        <v>389.0</v>
      </c>
      <c r="I9" s="1">
        <v>463.0</v>
      </c>
      <c r="J9" s="1">
        <v>383.0</v>
      </c>
      <c r="K9" s="1">
        <v>402.0</v>
      </c>
      <c r="L9" s="2"/>
      <c r="M9" s="2"/>
      <c r="N9" s="2"/>
      <c r="O9" s="2"/>
      <c r="P9" s="2"/>
      <c r="Q9" s="2"/>
      <c r="R9" s="2"/>
      <c r="S9" s="2"/>
      <c r="T9" s="2"/>
      <c r="U9" s="2"/>
      <c r="V9" s="2"/>
      <c r="W9" s="2"/>
      <c r="X9" s="2"/>
      <c r="Y9" s="2"/>
      <c r="Z9" s="2"/>
    </row>
    <row r="10">
      <c r="A10" s="1" t="s">
        <v>66</v>
      </c>
      <c r="B10" s="1">
        <v>293.0</v>
      </c>
      <c r="C10" s="1">
        <v>302.0</v>
      </c>
      <c r="D10" s="1">
        <v>289.0</v>
      </c>
      <c r="E10" s="1">
        <v>252.0</v>
      </c>
      <c r="F10" s="1">
        <v>302.0</v>
      </c>
      <c r="G10" s="1">
        <v>256.0</v>
      </c>
      <c r="H10" s="1">
        <v>482.0</v>
      </c>
      <c r="I10" s="1">
        <v>558.0</v>
      </c>
      <c r="J10" s="1">
        <v>455.0</v>
      </c>
      <c r="K10" s="1">
        <v>396.0</v>
      </c>
      <c r="L10" s="2"/>
      <c r="M10" s="2"/>
      <c r="N10" s="2"/>
      <c r="O10" s="2"/>
      <c r="P10" s="2"/>
      <c r="Q10" s="2"/>
      <c r="R10" s="2"/>
      <c r="S10" s="2"/>
      <c r="T10" s="2"/>
      <c r="U10" s="2"/>
      <c r="V10" s="2"/>
      <c r="W10" s="2"/>
      <c r="X10" s="2"/>
      <c r="Y10" s="2"/>
      <c r="Z10" s="2"/>
    </row>
    <row r="11">
      <c r="A11" s="1" t="s">
        <v>67</v>
      </c>
      <c r="B11" s="1">
        <v>9.0</v>
      </c>
      <c r="C11" s="1">
        <v>8.0</v>
      </c>
      <c r="D11" s="1">
        <v>9.0</v>
      </c>
      <c r="E11" s="1">
        <v>8.0</v>
      </c>
      <c r="F11" s="1">
        <v>8.0</v>
      </c>
      <c r="G11" s="1">
        <v>7.0</v>
      </c>
      <c r="H11" s="1">
        <v>16.0</v>
      </c>
      <c r="I11" s="1">
        <v>22.0</v>
      </c>
      <c r="J11" s="1">
        <v>19.0</v>
      </c>
      <c r="K11" s="1">
        <v>21.0</v>
      </c>
      <c r="L11" s="2"/>
      <c r="M11" s="2"/>
      <c r="N11" s="2"/>
      <c r="O11" s="2"/>
      <c r="P11" s="2"/>
      <c r="Q11" s="2"/>
      <c r="R11" s="2"/>
      <c r="S11" s="2"/>
      <c r="T11" s="2"/>
      <c r="U11" s="2"/>
      <c r="V11" s="2"/>
      <c r="W11" s="2"/>
      <c r="X11" s="2"/>
      <c r="Y11" s="2"/>
      <c r="Z11" s="2"/>
    </row>
    <row r="12">
      <c r="A12" s="1" t="s">
        <v>68</v>
      </c>
      <c r="B12" s="1">
        <v>26.0</v>
      </c>
      <c r="C12" s="1">
        <v>17.0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12.0</v>
      </c>
      <c r="C13" s="1">
        <v>1.0</v>
      </c>
      <c r="D13" s="1">
        <v>2.0</v>
      </c>
      <c r="E13" s="1">
        <v>38.0</v>
      </c>
      <c r="F13" s="1">
        <v>1.0</v>
      </c>
      <c r="G13" s="1">
        <v>46.0</v>
      </c>
      <c r="H13" s="1">
        <v>39.0</v>
      </c>
      <c r="I13" s="1">
        <v>4.0</v>
      </c>
      <c r="J13" s="1">
        <v>1.0</v>
      </c>
      <c r="K13" s="1">
        <v>1.0</v>
      </c>
      <c r="L13" s="2"/>
      <c r="M13" s="2"/>
      <c r="N13" s="2"/>
      <c r="O13" s="2"/>
      <c r="P13" s="2"/>
      <c r="Q13" s="2"/>
      <c r="R13" s="2"/>
      <c r="S13" s="2"/>
      <c r="T13" s="2"/>
      <c r="U13" s="2"/>
      <c r="V13" s="2"/>
      <c r="W13" s="2"/>
      <c r="X13" s="2"/>
      <c r="Y13" s="2"/>
      <c r="Z13" s="2"/>
    </row>
    <row r="14">
      <c r="A14" s="1" t="s">
        <v>70</v>
      </c>
      <c r="B14" s="1">
        <v>565.0</v>
      </c>
      <c r="C14" s="1">
        <v>773.0</v>
      </c>
      <c r="D14" s="1">
        <v>556.0</v>
      </c>
      <c r="E14" s="1">
        <v>555.0</v>
      </c>
      <c r="F14" s="1">
        <v>605.0</v>
      </c>
      <c r="G14" s="1">
        <v>683.0</v>
      </c>
      <c r="H14" s="1">
        <v>972.0</v>
      </c>
      <c r="I14" s="1">
        <v>1080.0</v>
      </c>
      <c r="J14" s="1">
        <v>892.0</v>
      </c>
      <c r="K14" s="1">
        <v>844.0</v>
      </c>
      <c r="L14" s="2"/>
      <c r="M14" s="2"/>
      <c r="N14" s="2"/>
      <c r="O14" s="2"/>
      <c r="P14" s="2"/>
      <c r="Q14" s="2"/>
      <c r="R14" s="2"/>
      <c r="S14" s="2"/>
      <c r="T14" s="2"/>
      <c r="U14" s="2"/>
      <c r="V14" s="2"/>
      <c r="W14" s="2"/>
      <c r="X14" s="2"/>
      <c r="Y14" s="2"/>
      <c r="Z14" s="2"/>
    </row>
    <row r="15">
      <c r="A15" s="1" t="s">
        <v>71</v>
      </c>
      <c r="B15" s="1">
        <v>208.0</v>
      </c>
      <c r="C15" s="1">
        <v>224.0</v>
      </c>
      <c r="D15" s="1">
        <v>241.0</v>
      </c>
      <c r="E15" s="1">
        <v>239.0</v>
      </c>
      <c r="F15" s="1">
        <v>254.0</v>
      </c>
      <c r="G15" s="1">
        <v>299.0</v>
      </c>
      <c r="H15" s="1">
        <v>309.0</v>
      </c>
      <c r="I15" s="1">
        <v>404.0</v>
      </c>
      <c r="J15" s="1">
        <v>570.0</v>
      </c>
      <c r="K15" s="1">
        <v>542.0</v>
      </c>
      <c r="L15" s="2"/>
      <c r="M15" s="2"/>
      <c r="N15" s="2"/>
      <c r="O15" s="2"/>
      <c r="P15" s="2"/>
      <c r="Q15" s="2"/>
      <c r="R15" s="2"/>
      <c r="S15" s="2"/>
      <c r="T15" s="2"/>
      <c r="U15" s="2"/>
      <c r="V15" s="2"/>
      <c r="W15" s="2"/>
      <c r="X15" s="2"/>
      <c r="Y15" s="2"/>
      <c r="Z15" s="2"/>
    </row>
    <row r="16">
      <c r="A16" s="1" t="s">
        <v>72</v>
      </c>
      <c r="B16" s="1">
        <v>-82.0</v>
      </c>
      <c r="C16" s="1">
        <v>-93.0</v>
      </c>
      <c r="D16" s="1">
        <v>-107.0</v>
      </c>
      <c r="E16" s="1">
        <v>-115.0</v>
      </c>
      <c r="F16" s="1">
        <v>-124.0</v>
      </c>
      <c r="G16" s="1">
        <v>-134.0</v>
      </c>
      <c r="H16" s="1">
        <v>-140.0</v>
      </c>
      <c r="I16" s="1">
        <v>-161.0</v>
      </c>
      <c r="J16" s="1">
        <v>-179.0</v>
      </c>
      <c r="K16" s="1">
        <v>-169.0</v>
      </c>
      <c r="L16" s="2"/>
      <c r="M16" s="2"/>
      <c r="N16" s="2"/>
      <c r="O16" s="2"/>
      <c r="P16" s="2"/>
      <c r="Q16" s="2"/>
      <c r="R16" s="2"/>
      <c r="S16" s="2"/>
      <c r="T16" s="2"/>
      <c r="U16" s="2"/>
      <c r="V16" s="2"/>
      <c r="W16" s="2"/>
      <c r="X16" s="2"/>
      <c r="Y16" s="2"/>
      <c r="Z16" s="2"/>
    </row>
    <row r="17">
      <c r="A17" s="1" t="s">
        <v>73</v>
      </c>
      <c r="B17" s="1">
        <v>126.0</v>
      </c>
      <c r="C17" s="1">
        <v>130.0</v>
      </c>
      <c r="D17" s="1">
        <v>135.0</v>
      </c>
      <c r="E17" s="1">
        <v>124.0</v>
      </c>
      <c r="F17" s="1">
        <v>130.0</v>
      </c>
      <c r="G17" s="1">
        <v>165.0</v>
      </c>
      <c r="H17" s="1">
        <v>169.0</v>
      </c>
      <c r="I17" s="1">
        <v>243.0</v>
      </c>
      <c r="J17" s="1">
        <v>391.0</v>
      </c>
      <c r="K17" s="1">
        <v>373.0</v>
      </c>
      <c r="L17" s="2"/>
      <c r="M17" s="2"/>
      <c r="N17" s="2"/>
      <c r="O17" s="2"/>
      <c r="P17" s="2"/>
      <c r="Q17" s="2"/>
      <c r="R17" s="2"/>
      <c r="S17" s="2"/>
      <c r="T17" s="2"/>
      <c r="U17" s="2"/>
      <c r="V17" s="2"/>
      <c r="W17" s="2"/>
      <c r="X17" s="2"/>
      <c r="Y17" s="2"/>
      <c r="Z17" s="2"/>
    </row>
    <row r="18">
      <c r="A18" s="1" t="s">
        <v>74</v>
      </c>
      <c r="B18" s="1">
        <v>0.0</v>
      </c>
      <c r="C18" s="1">
        <v>0.0</v>
      </c>
      <c r="D18" s="1">
        <v>0.0</v>
      </c>
      <c r="E18" s="1">
        <v>1.0</v>
      </c>
      <c r="F18" s="1">
        <v>0.0</v>
      </c>
      <c r="G18" s="1">
        <v>0.0</v>
      </c>
      <c r="H18" s="1">
        <v>0.0</v>
      </c>
      <c r="I18" s="1">
        <v>0.0</v>
      </c>
      <c r="J18" s="1">
        <v>1.0</v>
      </c>
      <c r="K18" s="1">
        <v>7.0</v>
      </c>
      <c r="L18" s="2"/>
      <c r="M18" s="2"/>
      <c r="N18" s="2"/>
      <c r="O18" s="2"/>
      <c r="P18" s="2"/>
      <c r="Q18" s="2"/>
      <c r="R18" s="2"/>
      <c r="S18" s="2"/>
      <c r="T18" s="2"/>
      <c r="U18" s="2"/>
      <c r="V18" s="2"/>
      <c r="W18" s="2"/>
      <c r="X18" s="2"/>
      <c r="Y18" s="2"/>
      <c r="Z18" s="2"/>
    </row>
    <row r="19">
      <c r="A19" s="1" t="s">
        <v>75</v>
      </c>
      <c r="B19" s="1">
        <v>550.0</v>
      </c>
      <c r="C19" s="1">
        <v>583.0</v>
      </c>
      <c r="D19" s="1">
        <v>699.0</v>
      </c>
      <c r="E19" s="1">
        <v>602.0</v>
      </c>
      <c r="F19" s="1">
        <v>602.0</v>
      </c>
      <c r="G19" s="1">
        <v>740.0</v>
      </c>
      <c r="H19" s="1">
        <v>740.0</v>
      </c>
      <c r="I19" s="1">
        <v>949.0</v>
      </c>
      <c r="J19" s="1">
        <v>1070.0</v>
      </c>
      <c r="K19" s="1">
        <v>1070.0</v>
      </c>
      <c r="L19" s="2"/>
      <c r="M19" s="2"/>
      <c r="N19" s="2"/>
      <c r="O19" s="2"/>
      <c r="P19" s="2"/>
      <c r="Q19" s="2"/>
      <c r="R19" s="2"/>
      <c r="S19" s="2"/>
      <c r="T19" s="2"/>
      <c r="U19" s="2"/>
      <c r="V19" s="2"/>
      <c r="W19" s="2"/>
      <c r="X19" s="2"/>
      <c r="Y19" s="2"/>
      <c r="Z19" s="2"/>
    </row>
    <row r="20">
      <c r="A20" s="1" t="s">
        <v>76</v>
      </c>
      <c r="B20" s="1">
        <v>398.0</v>
      </c>
      <c r="C20" s="1">
        <v>376.0</v>
      </c>
      <c r="D20" s="1">
        <v>419.0</v>
      </c>
      <c r="E20" s="1">
        <v>303.0</v>
      </c>
      <c r="F20" s="1">
        <v>292.0</v>
      </c>
      <c r="G20" s="1">
        <v>301.0</v>
      </c>
      <c r="H20" s="1">
        <v>357.0</v>
      </c>
      <c r="I20" s="1">
        <v>538.0</v>
      </c>
      <c r="J20" s="1">
        <v>554.0</v>
      </c>
      <c r="K20" s="1">
        <v>537.0</v>
      </c>
      <c r="L20" s="2"/>
      <c r="M20" s="2"/>
      <c r="N20" s="2"/>
      <c r="O20" s="2"/>
      <c r="P20" s="2"/>
      <c r="Q20" s="2"/>
      <c r="R20" s="2"/>
      <c r="S20" s="2"/>
      <c r="T20" s="2"/>
      <c r="U20" s="2"/>
      <c r="V20" s="2"/>
      <c r="W20" s="2"/>
      <c r="X20" s="2"/>
      <c r="Y20" s="2"/>
      <c r="Z20" s="2"/>
    </row>
    <row r="21" ht="15.75" customHeight="1">
      <c r="A21" s="1" t="s">
        <v>77</v>
      </c>
      <c r="B21" s="1">
        <v>2.0</v>
      </c>
      <c r="C21" s="1">
        <v>1.0</v>
      </c>
      <c r="D21" s="1">
        <v>1.0</v>
      </c>
      <c r="E21" s="1">
        <v>16.0</v>
      </c>
      <c r="F21" s="1">
        <v>7.0</v>
      </c>
      <c r="G21" s="1">
        <v>14.0</v>
      </c>
      <c r="H21" s="1">
        <v>21.0</v>
      </c>
      <c r="I21" s="1">
        <v>3.0</v>
      </c>
      <c r="J21" s="1">
        <v>2.0</v>
      </c>
      <c r="K21" s="1">
        <v>3.0</v>
      </c>
      <c r="L21" s="2"/>
      <c r="M21" s="2"/>
      <c r="N21" s="2"/>
      <c r="O21" s="2"/>
      <c r="P21" s="2"/>
      <c r="Q21" s="2"/>
      <c r="R21" s="2"/>
      <c r="S21" s="2"/>
      <c r="T21" s="2"/>
      <c r="U21" s="2"/>
      <c r="V21" s="2"/>
      <c r="W21" s="2"/>
      <c r="X21" s="2"/>
      <c r="Y21" s="2"/>
      <c r="Z21" s="2"/>
    </row>
    <row r="22" ht="15.75" customHeight="1">
      <c r="A22" s="1" t="s">
        <v>78</v>
      </c>
      <c r="B22" s="1">
        <v>12.0</v>
      </c>
      <c r="C22" s="1">
        <v>6.0</v>
      </c>
      <c r="D22" s="1">
        <v>1.0</v>
      </c>
      <c r="E22" s="1">
        <v>18.0</v>
      </c>
      <c r="F22" s="1">
        <v>12.0</v>
      </c>
      <c r="G22" s="1">
        <v>80.0</v>
      </c>
      <c r="H22" s="1">
        <v>3.0</v>
      </c>
      <c r="I22" s="1">
        <v>7.0</v>
      </c>
      <c r="J22" s="1">
        <v>6.0</v>
      </c>
      <c r="K22" s="1">
        <v>7.0</v>
      </c>
      <c r="L22" s="2"/>
      <c r="M22" s="2"/>
      <c r="N22" s="2"/>
      <c r="O22" s="2"/>
      <c r="P22" s="2"/>
      <c r="Q22" s="2"/>
      <c r="R22" s="2"/>
      <c r="S22" s="2"/>
      <c r="T22" s="2"/>
      <c r="U22" s="2"/>
      <c r="V22" s="2"/>
      <c r="W22" s="2"/>
      <c r="X22" s="2"/>
      <c r="Y22" s="2"/>
      <c r="Z22" s="2"/>
    </row>
    <row r="23" ht="15.75" customHeight="1">
      <c r="A23" s="1" t="s">
        <v>79</v>
      </c>
      <c r="B23" s="1">
        <v>1650.0</v>
      </c>
      <c r="C23" s="1">
        <v>1870.0</v>
      </c>
      <c r="D23" s="1">
        <v>1810.0</v>
      </c>
      <c r="E23" s="1">
        <v>1620.0</v>
      </c>
      <c r="F23" s="1">
        <v>1650.0</v>
      </c>
      <c r="G23" s="1">
        <v>1900.0</v>
      </c>
      <c r="H23" s="1">
        <v>2260.0</v>
      </c>
      <c r="I23" s="1">
        <v>2820.0</v>
      </c>
      <c r="J23" s="1">
        <v>2910.0</v>
      </c>
      <c r="K23" s="1">
        <v>2840.0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98.0</v>
      </c>
      <c r="C25" s="1">
        <v>104.0</v>
      </c>
      <c r="D25" s="1">
        <v>112.0</v>
      </c>
      <c r="E25" s="1">
        <v>129.0</v>
      </c>
      <c r="F25" s="1">
        <v>144.0</v>
      </c>
      <c r="G25" s="1">
        <v>153.0</v>
      </c>
      <c r="H25" s="1">
        <v>335.0</v>
      </c>
      <c r="I25" s="1">
        <v>308.0</v>
      </c>
      <c r="J25" s="1">
        <v>191.0</v>
      </c>
      <c r="K25" s="1">
        <v>245.0</v>
      </c>
      <c r="L25" s="2"/>
      <c r="M25" s="2"/>
      <c r="N25" s="2"/>
      <c r="O25" s="2"/>
      <c r="P25" s="2"/>
      <c r="Q25" s="2"/>
      <c r="R25" s="2"/>
      <c r="S25" s="2"/>
      <c r="T25" s="2"/>
      <c r="U25" s="2"/>
      <c r="V25" s="2"/>
      <c r="W25" s="2"/>
      <c r="X25" s="2"/>
      <c r="Y25" s="2"/>
      <c r="Z25" s="2"/>
    </row>
    <row r="26" ht="15.75" customHeight="1">
      <c r="A26" s="1" t="s">
        <v>82</v>
      </c>
      <c r="B26" s="1">
        <v>83.0</v>
      </c>
      <c r="C26" s="1">
        <v>84.0</v>
      </c>
      <c r="D26" s="1">
        <v>97.0</v>
      </c>
      <c r="E26" s="1">
        <v>109.0</v>
      </c>
      <c r="F26" s="1">
        <v>94.0</v>
      </c>
      <c r="G26" s="1">
        <v>115.0</v>
      </c>
      <c r="H26" s="1">
        <v>177.0</v>
      </c>
      <c r="I26" s="1">
        <v>180.0</v>
      </c>
      <c r="J26" s="1">
        <v>118.0</v>
      </c>
      <c r="K26" s="1">
        <v>104.0</v>
      </c>
      <c r="L26" s="2"/>
      <c r="M26" s="2"/>
      <c r="N26" s="2"/>
      <c r="O26" s="2"/>
      <c r="P26" s="2"/>
      <c r="Q26" s="2"/>
      <c r="R26" s="2"/>
      <c r="S26" s="2"/>
      <c r="T26" s="2"/>
      <c r="U26" s="2"/>
      <c r="V26" s="2"/>
      <c r="W26" s="2"/>
      <c r="X26" s="2"/>
      <c r="Y26" s="2"/>
      <c r="Z26" s="2"/>
    </row>
    <row r="27" ht="15.75" customHeight="1">
      <c r="A27" s="1" t="s">
        <v>83</v>
      </c>
      <c r="B27" s="1">
        <v>21.0</v>
      </c>
      <c r="C27" s="1">
        <v>23.0</v>
      </c>
      <c r="D27" s="1">
        <v>24.0</v>
      </c>
      <c r="E27" s="1">
        <v>1.0</v>
      </c>
      <c r="F27" s="1">
        <v>1.0</v>
      </c>
      <c r="G27" s="1">
        <v>5.0</v>
      </c>
      <c r="H27" s="1">
        <v>6.0</v>
      </c>
      <c r="I27" s="1">
        <v>3.0</v>
      </c>
      <c r="J27" s="1">
        <v>6.0</v>
      </c>
      <c r="K27" s="1">
        <v>6.0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3.0</v>
      </c>
      <c r="H28" s="1">
        <v>5.0</v>
      </c>
      <c r="I28" s="1">
        <v>5.0</v>
      </c>
      <c r="J28" s="1">
        <v>7.0</v>
      </c>
      <c r="K28" s="1">
        <v>8.0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1.0</v>
      </c>
      <c r="G29" s="1">
        <v>1.0</v>
      </c>
      <c r="H29" s="1">
        <v>7.0</v>
      </c>
      <c r="I29" s="1">
        <v>20.0</v>
      </c>
      <c r="J29" s="1">
        <v>14.0</v>
      </c>
      <c r="K29" s="1">
        <v>17.0</v>
      </c>
      <c r="L29" s="2"/>
      <c r="M29" s="2"/>
      <c r="N29" s="2"/>
      <c r="O29" s="2"/>
      <c r="P29" s="2"/>
      <c r="Q29" s="2"/>
      <c r="R29" s="2"/>
      <c r="S29" s="2"/>
      <c r="T29" s="2"/>
      <c r="U29" s="2"/>
      <c r="V29" s="2"/>
      <c r="W29" s="2"/>
      <c r="X29" s="2"/>
      <c r="Y29" s="2"/>
      <c r="Z29" s="2"/>
    </row>
    <row r="30" ht="15.75" customHeight="1">
      <c r="A30" s="1" t="s">
        <v>86</v>
      </c>
      <c r="B30" s="1">
        <v>20.0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57.0</v>
      </c>
      <c r="C31" s="1">
        <v>56.0</v>
      </c>
      <c r="D31" s="1">
        <v>55.0</v>
      </c>
      <c r="E31" s="1">
        <v>57.0</v>
      </c>
      <c r="F31" s="1">
        <v>70.0</v>
      </c>
      <c r="G31" s="1">
        <v>60.0</v>
      </c>
      <c r="H31" s="1">
        <v>84.0</v>
      </c>
      <c r="I31" s="1">
        <v>84.0</v>
      </c>
      <c r="J31" s="1">
        <v>75.0</v>
      </c>
      <c r="K31" s="1">
        <v>69.0</v>
      </c>
      <c r="L31" s="2"/>
      <c r="M31" s="2"/>
      <c r="N31" s="2"/>
      <c r="O31" s="2"/>
      <c r="P31" s="2"/>
      <c r="Q31" s="2"/>
      <c r="R31" s="2"/>
      <c r="S31" s="2"/>
      <c r="T31" s="2"/>
      <c r="U31" s="2"/>
      <c r="V31" s="2"/>
      <c r="W31" s="2"/>
      <c r="X31" s="2"/>
      <c r="Y31" s="2"/>
      <c r="Z31" s="2"/>
    </row>
    <row r="32" ht="15.75" customHeight="1">
      <c r="A32" s="1" t="s">
        <v>88</v>
      </c>
      <c r="B32" s="1">
        <v>262.0</v>
      </c>
      <c r="C32" s="1">
        <v>269.0</v>
      </c>
      <c r="D32" s="1">
        <v>289.0</v>
      </c>
      <c r="E32" s="1">
        <v>297.0</v>
      </c>
      <c r="F32" s="1">
        <v>312.0</v>
      </c>
      <c r="G32" s="1">
        <v>339.0</v>
      </c>
      <c r="H32" s="1">
        <v>615.0</v>
      </c>
      <c r="I32" s="1">
        <v>603.0</v>
      </c>
      <c r="J32" s="1">
        <v>412.0</v>
      </c>
      <c r="K32" s="1">
        <v>451.0</v>
      </c>
      <c r="L32" s="2"/>
      <c r="M32" s="2"/>
      <c r="N32" s="2"/>
      <c r="O32" s="2"/>
      <c r="P32" s="2"/>
      <c r="Q32" s="2"/>
      <c r="R32" s="2"/>
      <c r="S32" s="2"/>
      <c r="T32" s="2"/>
      <c r="U32" s="2"/>
      <c r="V32" s="2"/>
      <c r="W32" s="2"/>
      <c r="X32" s="2"/>
      <c r="Y32" s="2"/>
      <c r="Z32" s="2"/>
    </row>
    <row r="33" ht="15.75" customHeight="1">
      <c r="A33" s="1" t="s">
        <v>89</v>
      </c>
      <c r="B33" s="1">
        <v>411.0</v>
      </c>
      <c r="C33" s="1">
        <v>600.0</v>
      </c>
      <c r="D33" s="1">
        <v>461.0</v>
      </c>
      <c r="E33" s="1">
        <v>288.0</v>
      </c>
      <c r="F33" s="1">
        <v>320.0</v>
      </c>
      <c r="G33" s="1">
        <v>345.0</v>
      </c>
      <c r="H33" s="1">
        <v>347.0</v>
      </c>
      <c r="I33" s="1">
        <v>813.0</v>
      </c>
      <c r="J33" s="1">
        <v>928.0</v>
      </c>
      <c r="K33" s="1">
        <v>659.0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40.0</v>
      </c>
      <c r="H34" s="1">
        <v>38.0</v>
      </c>
      <c r="I34" s="1">
        <v>43.0</v>
      </c>
      <c r="J34" s="1">
        <v>42.0</v>
      </c>
      <c r="K34" s="1">
        <v>37.0</v>
      </c>
      <c r="L34" s="2"/>
      <c r="M34" s="2"/>
      <c r="N34" s="2"/>
      <c r="O34" s="2"/>
      <c r="P34" s="2"/>
      <c r="Q34" s="2"/>
      <c r="R34" s="2"/>
      <c r="S34" s="2"/>
      <c r="T34" s="2"/>
      <c r="U34" s="2"/>
      <c r="V34" s="2"/>
      <c r="W34" s="2"/>
      <c r="X34" s="2"/>
      <c r="Y34" s="2"/>
      <c r="Z34" s="2"/>
    </row>
    <row r="35" ht="15.75" customHeight="1">
      <c r="A35" s="1" t="s">
        <v>91</v>
      </c>
      <c r="B35" s="1">
        <v>52.0</v>
      </c>
      <c r="C35" s="1">
        <v>44.0</v>
      </c>
      <c r="D35" s="1">
        <v>20.0</v>
      </c>
      <c r="E35" s="1">
        <v>7.0</v>
      </c>
      <c r="F35" s="1">
        <v>5.0</v>
      </c>
      <c r="G35" s="1">
        <v>4.0</v>
      </c>
      <c r="H35" s="1">
        <v>5.0</v>
      </c>
      <c r="I35" s="1">
        <v>21.0</v>
      </c>
      <c r="J35" s="1">
        <v>28.0</v>
      </c>
      <c r="K35" s="1">
        <v>41.0</v>
      </c>
      <c r="L35" s="2"/>
      <c r="M35" s="2"/>
      <c r="N35" s="2"/>
      <c r="O35" s="2"/>
      <c r="P35" s="2"/>
      <c r="Q35" s="2"/>
      <c r="R35" s="2"/>
      <c r="S35" s="2"/>
      <c r="T35" s="2"/>
      <c r="U35" s="2"/>
      <c r="V35" s="2"/>
      <c r="W35" s="2"/>
      <c r="X35" s="2"/>
      <c r="Y35" s="2"/>
      <c r="Z35" s="2"/>
    </row>
    <row r="36" ht="15.75" customHeight="1">
      <c r="A36" s="1" t="s">
        <v>92</v>
      </c>
      <c r="B36" s="1">
        <v>23.0</v>
      </c>
      <c r="C36" s="1">
        <v>26.0</v>
      </c>
      <c r="D36" s="1">
        <v>21.0</v>
      </c>
      <c r="E36" s="1">
        <v>14.0</v>
      </c>
      <c r="F36" s="1">
        <v>15.0</v>
      </c>
      <c r="G36" s="1">
        <v>13.0</v>
      </c>
      <c r="H36" s="1">
        <v>17.0</v>
      </c>
      <c r="I36" s="1">
        <v>15.0</v>
      </c>
      <c r="J36" s="1">
        <v>13.0</v>
      </c>
      <c r="K36" s="1">
        <v>12.0</v>
      </c>
      <c r="L36" s="2"/>
      <c r="M36" s="2"/>
      <c r="N36" s="2"/>
      <c r="O36" s="2"/>
      <c r="P36" s="2"/>
      <c r="Q36" s="2"/>
      <c r="R36" s="2"/>
      <c r="S36" s="2"/>
      <c r="T36" s="2"/>
      <c r="U36" s="2"/>
      <c r="V36" s="2"/>
      <c r="W36" s="2"/>
      <c r="X36" s="2"/>
      <c r="Y36" s="2"/>
      <c r="Z36" s="2"/>
    </row>
    <row r="37" ht="15.75" customHeight="1">
      <c r="A37" s="1" t="s">
        <v>93</v>
      </c>
      <c r="B37" s="1">
        <v>749.0</v>
      </c>
      <c r="C37" s="1">
        <v>940.0</v>
      </c>
      <c r="D37" s="1">
        <v>792.0</v>
      </c>
      <c r="E37" s="1">
        <v>607.0</v>
      </c>
      <c r="F37" s="1">
        <v>653.0</v>
      </c>
      <c r="G37" s="1">
        <v>742.0</v>
      </c>
      <c r="H37" s="1">
        <v>1020.0</v>
      </c>
      <c r="I37" s="1">
        <v>1500.0</v>
      </c>
      <c r="J37" s="1">
        <v>1420.0</v>
      </c>
      <c r="K37" s="1">
        <v>1200.0</v>
      </c>
      <c r="L37" s="2"/>
      <c r="M37" s="2"/>
      <c r="N37" s="2"/>
      <c r="O37" s="2"/>
      <c r="P37" s="2"/>
      <c r="Q37" s="2"/>
      <c r="R37" s="2"/>
      <c r="S37" s="2"/>
      <c r="T37" s="2"/>
      <c r="U37" s="2"/>
      <c r="V37" s="2"/>
      <c r="W37" s="2"/>
      <c r="X37" s="2"/>
      <c r="Y37" s="2"/>
      <c r="Z37" s="2"/>
    </row>
    <row r="38" ht="15.75" customHeight="1">
      <c r="A38" s="1" t="s">
        <v>94</v>
      </c>
      <c r="B38" s="1">
        <v>2.0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95</v>
      </c>
      <c r="B39" s="1">
        <v>180.0</v>
      </c>
      <c r="C39" s="1">
        <v>198.0</v>
      </c>
      <c r="D39" s="1">
        <v>219.0</v>
      </c>
      <c r="E39" s="1">
        <v>231.0</v>
      </c>
      <c r="F39" s="1">
        <v>247.0</v>
      </c>
      <c r="G39" s="1">
        <v>268.0</v>
      </c>
      <c r="H39" s="1">
        <v>283.0</v>
      </c>
      <c r="I39" s="1">
        <v>304.0</v>
      </c>
      <c r="J39" s="1">
        <v>317.0</v>
      </c>
      <c r="K39" s="1">
        <v>349.0</v>
      </c>
      <c r="L39" s="2"/>
      <c r="M39" s="2"/>
      <c r="N39" s="2"/>
      <c r="O39" s="2"/>
      <c r="P39" s="2"/>
      <c r="Q39" s="2"/>
      <c r="R39" s="2"/>
      <c r="S39" s="2"/>
      <c r="T39" s="2"/>
      <c r="U39" s="2"/>
      <c r="V39" s="2"/>
      <c r="W39" s="2"/>
      <c r="X39" s="2"/>
      <c r="Y39" s="2"/>
      <c r="Z39" s="2"/>
    </row>
    <row r="40" ht="15.75" customHeight="1">
      <c r="A40" s="1" t="s">
        <v>96</v>
      </c>
      <c r="B40" s="1">
        <v>722.0</v>
      </c>
      <c r="C40" s="1">
        <v>729.0</v>
      </c>
      <c r="D40" s="1">
        <v>798.0</v>
      </c>
      <c r="E40" s="1">
        <v>780.0</v>
      </c>
      <c r="F40" s="1">
        <v>746.0</v>
      </c>
      <c r="G40" s="1">
        <v>898.0</v>
      </c>
      <c r="H40" s="1">
        <v>965.0</v>
      </c>
      <c r="I40" s="1">
        <v>1020.0</v>
      </c>
      <c r="J40" s="1">
        <v>1160.0</v>
      </c>
      <c r="K40" s="1">
        <v>1280.0</v>
      </c>
      <c r="L40" s="2"/>
      <c r="M40" s="2"/>
      <c r="N40" s="2"/>
      <c r="O40" s="2"/>
      <c r="P40" s="2"/>
      <c r="Q40" s="2"/>
      <c r="R40" s="2"/>
      <c r="S40" s="2"/>
      <c r="T40" s="2"/>
      <c r="U40" s="2"/>
      <c r="V40" s="2"/>
      <c r="W40" s="2"/>
      <c r="X40" s="2"/>
      <c r="Y40" s="2"/>
      <c r="Z40" s="2"/>
    </row>
    <row r="41" ht="15.75" customHeight="1">
      <c r="A41" s="1" t="s">
        <v>97</v>
      </c>
      <c r="B41" s="1">
        <v>-7.0</v>
      </c>
      <c r="C41" s="1">
        <v>66.0</v>
      </c>
      <c r="D41" s="1">
        <v>1.0</v>
      </c>
      <c r="E41" s="1">
        <v>63.0</v>
      </c>
      <c r="F41" s="1">
        <v>1.0</v>
      </c>
      <c r="G41" s="1">
        <v>-7.0</v>
      </c>
      <c r="H41" s="1">
        <v>-11.0</v>
      </c>
      <c r="I41" s="1">
        <v>20.0</v>
      </c>
      <c r="J41" s="1">
        <v>4.0</v>
      </c>
      <c r="K41" s="1">
        <v>2.0</v>
      </c>
      <c r="L41" s="2"/>
      <c r="M41" s="2"/>
      <c r="N41" s="2"/>
      <c r="O41" s="2"/>
      <c r="P41" s="2"/>
      <c r="Q41" s="2"/>
      <c r="R41" s="2"/>
      <c r="S41" s="2"/>
      <c r="T41" s="2"/>
      <c r="U41" s="2"/>
      <c r="V41" s="2"/>
      <c r="W41" s="2"/>
      <c r="X41" s="2"/>
      <c r="Y41" s="2"/>
      <c r="Z41" s="2"/>
    </row>
    <row r="42" ht="15.75" customHeight="1">
      <c r="A42" s="1" t="s">
        <v>98</v>
      </c>
      <c r="B42" s="1">
        <v>905.0</v>
      </c>
      <c r="C42" s="1">
        <v>930.0</v>
      </c>
      <c r="D42" s="1">
        <v>1020.0</v>
      </c>
      <c r="E42" s="1">
        <v>1010.0</v>
      </c>
      <c r="F42" s="1">
        <v>997.0</v>
      </c>
      <c r="G42" s="1">
        <v>1160.0</v>
      </c>
      <c r="H42" s="1">
        <v>1240.0</v>
      </c>
      <c r="I42" s="1">
        <v>1330.0</v>
      </c>
      <c r="J42" s="1">
        <v>1490.0</v>
      </c>
      <c r="K42" s="1">
        <v>1640.0</v>
      </c>
      <c r="L42" s="2"/>
      <c r="M42" s="2"/>
      <c r="N42" s="2"/>
      <c r="O42" s="2"/>
      <c r="P42" s="2"/>
      <c r="Q42" s="2"/>
      <c r="R42" s="2"/>
      <c r="S42" s="2"/>
      <c r="T42" s="2"/>
      <c r="U42" s="2"/>
      <c r="V42" s="2"/>
      <c r="W42" s="2"/>
      <c r="X42" s="2"/>
      <c r="Y42" s="2"/>
      <c r="Z42" s="2"/>
    </row>
    <row r="43" ht="15.75" customHeight="1">
      <c r="A43" s="1" t="s">
        <v>99</v>
      </c>
      <c r="B43" s="1">
        <v>905.0</v>
      </c>
      <c r="C43" s="1">
        <v>930.0</v>
      </c>
      <c r="D43" s="1">
        <v>1020.0</v>
      </c>
      <c r="E43" s="1">
        <v>1010.0</v>
      </c>
      <c r="F43" s="1">
        <v>997.0</v>
      </c>
      <c r="G43" s="1">
        <v>1160.0</v>
      </c>
      <c r="H43" s="1">
        <v>1240.0</v>
      </c>
      <c r="I43" s="1">
        <v>1330.0</v>
      </c>
      <c r="J43" s="1">
        <v>1490.0</v>
      </c>
      <c r="K43" s="1">
        <v>1640.0</v>
      </c>
      <c r="L43" s="2"/>
      <c r="M43" s="2"/>
      <c r="N43" s="2"/>
      <c r="O43" s="2"/>
      <c r="P43" s="2"/>
      <c r="Q43" s="2"/>
      <c r="R43" s="2"/>
      <c r="S43" s="2"/>
      <c r="T43" s="2"/>
      <c r="U43" s="2"/>
      <c r="V43" s="2"/>
      <c r="W43" s="2"/>
      <c r="X43" s="2"/>
      <c r="Y43" s="2"/>
      <c r="Z43" s="2"/>
    </row>
    <row r="44" ht="15.75" customHeight="1">
      <c r="A44" s="1" t="s">
        <v>100</v>
      </c>
      <c r="B44" s="1">
        <v>1650.0</v>
      </c>
      <c r="C44" s="1">
        <v>1870.0</v>
      </c>
      <c r="D44" s="1">
        <v>1810.0</v>
      </c>
      <c r="E44" s="1">
        <v>1620.0</v>
      </c>
      <c r="F44" s="1">
        <v>1650.0</v>
      </c>
      <c r="G44" s="1">
        <v>1900.0</v>
      </c>
      <c r="H44" s="1">
        <v>2260.0</v>
      </c>
      <c r="I44" s="1">
        <v>2820.0</v>
      </c>
      <c r="J44" s="1">
        <v>2910.0</v>
      </c>
      <c r="K44" s="1">
        <v>2840.0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28.0</v>
      </c>
      <c r="C46" s="1">
        <v>27.0</v>
      </c>
      <c r="D46" s="1">
        <v>27.0</v>
      </c>
      <c r="E46" s="1">
        <v>26.0</v>
      </c>
      <c r="F46" s="1">
        <v>25.0</v>
      </c>
      <c r="G46" s="1">
        <v>25.0</v>
      </c>
      <c r="H46" s="1">
        <v>24.0</v>
      </c>
      <c r="I46" s="1">
        <v>23.0</v>
      </c>
      <c r="J46" s="1">
        <v>24.0</v>
      </c>
      <c r="K46" s="1">
        <v>23.0</v>
      </c>
      <c r="L46" s="2"/>
      <c r="M46" s="2"/>
      <c r="N46" s="2"/>
      <c r="O46" s="2"/>
      <c r="P46" s="2"/>
      <c r="Q46" s="2"/>
      <c r="R46" s="2"/>
      <c r="S46" s="2"/>
      <c r="T46" s="2"/>
      <c r="U46" s="2"/>
      <c r="V46" s="2"/>
      <c r="W46" s="2"/>
      <c r="X46" s="2"/>
      <c r="Y46" s="2"/>
      <c r="Z46" s="2"/>
    </row>
    <row r="47" ht="15.75" customHeight="1">
      <c r="A47" s="1" t="s">
        <v>102</v>
      </c>
      <c r="B47" s="1">
        <v>28.0</v>
      </c>
      <c r="C47" s="1">
        <v>27.0</v>
      </c>
      <c r="D47" s="1">
        <v>27.0</v>
      </c>
      <c r="E47" s="1">
        <v>26.0</v>
      </c>
      <c r="F47" s="1">
        <v>24.0</v>
      </c>
      <c r="G47" s="1">
        <v>25.0</v>
      </c>
      <c r="H47" s="1">
        <v>24.0</v>
      </c>
      <c r="I47" s="1">
        <v>23.0</v>
      </c>
      <c r="J47" s="1">
        <v>23.0</v>
      </c>
      <c r="K47" s="1">
        <v>23.0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-43.0</v>
      </c>
      <c r="C49" s="1">
        <v>-28.0</v>
      </c>
      <c r="D49" s="1">
        <v>-97.0</v>
      </c>
      <c r="E49" s="1">
        <v>109.0</v>
      </c>
      <c r="F49" s="1">
        <v>103.0</v>
      </c>
      <c r="G49" s="1">
        <v>121.0</v>
      </c>
      <c r="H49" s="1">
        <v>142.0</v>
      </c>
      <c r="I49" s="1">
        <v>-159.0</v>
      </c>
      <c r="J49" s="1">
        <v>-132.0</v>
      </c>
      <c r="K49" s="1">
        <v>34.0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433.0</v>
      </c>
      <c r="C51" s="1">
        <v>624.0</v>
      </c>
      <c r="D51" s="1">
        <v>486.0</v>
      </c>
      <c r="E51" s="1">
        <v>290.0</v>
      </c>
      <c r="F51" s="1">
        <v>321.0</v>
      </c>
      <c r="G51" s="1">
        <v>395.0</v>
      </c>
      <c r="H51" s="1">
        <v>398.0</v>
      </c>
      <c r="I51" s="1">
        <v>865.0</v>
      </c>
      <c r="J51" s="1">
        <v>984.0</v>
      </c>
      <c r="K51" s="1">
        <v>711.0</v>
      </c>
      <c r="L51" s="2"/>
      <c r="M51" s="2"/>
      <c r="N51" s="2"/>
      <c r="O51" s="2"/>
      <c r="P51" s="2"/>
      <c r="Q51" s="2"/>
      <c r="R51" s="2"/>
      <c r="S51" s="2"/>
      <c r="T51" s="2"/>
      <c r="U51" s="2"/>
      <c r="V51" s="2"/>
      <c r="W51" s="2"/>
      <c r="X51" s="2"/>
      <c r="Y51" s="2"/>
      <c r="Z51" s="2"/>
    </row>
    <row r="52" ht="15.75" customHeight="1">
      <c r="A52" s="1" t="s">
        <v>127</v>
      </c>
      <c r="B52" s="1">
        <v>421.0</v>
      </c>
      <c r="C52" s="1">
        <v>398.0</v>
      </c>
      <c r="D52" s="1">
        <v>463.0</v>
      </c>
      <c r="E52" s="1">
        <v>269.0</v>
      </c>
      <c r="F52" s="1">
        <v>309.0</v>
      </c>
      <c r="G52" s="1">
        <v>370.0</v>
      </c>
      <c r="H52" s="1">
        <v>353.0</v>
      </c>
      <c r="I52" s="1">
        <v>832.0</v>
      </c>
      <c r="J52" s="1">
        <v>951.0</v>
      </c>
      <c r="K52" s="1">
        <v>689.0</v>
      </c>
      <c r="L52" s="2"/>
      <c r="M52" s="2"/>
      <c r="N52" s="2"/>
      <c r="O52" s="2"/>
      <c r="P52" s="2"/>
      <c r="Q52" s="2"/>
      <c r="R52" s="2"/>
      <c r="S52" s="2"/>
      <c r="T52" s="2"/>
      <c r="U52" s="2"/>
      <c r="V52" s="2"/>
      <c r="W52" s="2"/>
      <c r="X52" s="2"/>
      <c r="Y52" s="2"/>
      <c r="Z52" s="2"/>
    </row>
    <row r="53" ht="15.75" customHeight="1">
      <c r="A53" s="1" t="s">
        <v>128</v>
      </c>
      <c r="B53" s="1">
        <v>40.0</v>
      </c>
      <c r="C53" s="1">
        <v>46.0</v>
      </c>
      <c r="D53" s="1">
        <v>48.0</v>
      </c>
      <c r="E53" s="1">
        <v>44.0</v>
      </c>
      <c r="F53" s="1">
        <v>63.0</v>
      </c>
      <c r="G53" s="1">
        <v>62.0</v>
      </c>
      <c r="H53" s="1">
        <v>76.0</v>
      </c>
      <c r="I53" s="1">
        <v>106.0</v>
      </c>
      <c r="J53" s="1">
        <v>130.0</v>
      </c>
      <c r="K53" s="1">
        <v>118.0</v>
      </c>
      <c r="L53" s="2"/>
      <c r="M53" s="2"/>
      <c r="N53" s="2"/>
      <c r="O53" s="2"/>
      <c r="P53" s="2"/>
      <c r="Q53" s="2"/>
      <c r="R53" s="2"/>
      <c r="S53" s="2"/>
      <c r="T53" s="2"/>
      <c r="U53" s="2"/>
      <c r="V53" s="2"/>
      <c r="W53" s="2"/>
      <c r="X53" s="2"/>
      <c r="Y53" s="2"/>
      <c r="Z53" s="2"/>
    </row>
    <row r="54" ht="15.75" customHeight="1">
      <c r="A54" s="1" t="s">
        <v>129</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130</v>
      </c>
      <c r="B55" s="1">
        <v>12.0</v>
      </c>
      <c r="C55" s="1">
        <v>12.0</v>
      </c>
      <c r="D55" s="1">
        <v>12.0</v>
      </c>
      <c r="E55" s="1">
        <v>12.0</v>
      </c>
      <c r="F55" s="1">
        <v>12.0</v>
      </c>
      <c r="G55" s="1">
        <v>12.0</v>
      </c>
      <c r="H55" s="1">
        <v>12.0</v>
      </c>
      <c r="I55" s="1">
        <v>20.0</v>
      </c>
      <c r="J55" s="1">
        <v>20.0</v>
      </c>
      <c r="K55" s="1">
        <v>16.0</v>
      </c>
      <c r="L55" s="2"/>
      <c r="M55" s="2"/>
      <c r="N55" s="2"/>
      <c r="O55" s="2"/>
      <c r="P55" s="2"/>
      <c r="Q55" s="2"/>
      <c r="R55" s="2"/>
      <c r="S55" s="2"/>
      <c r="T55" s="2"/>
      <c r="U55" s="2"/>
      <c r="V55" s="2"/>
      <c r="W55" s="2"/>
      <c r="X55" s="2"/>
      <c r="Y55" s="2"/>
      <c r="Z55" s="2"/>
    </row>
    <row r="56" ht="15.75" customHeight="1">
      <c r="A56" s="1" t="s">
        <v>131</v>
      </c>
      <c r="B56" s="1">
        <v>102.0</v>
      </c>
      <c r="C56" s="1">
        <v>109.0</v>
      </c>
      <c r="D56" s="1">
        <v>109.0</v>
      </c>
      <c r="E56" s="1">
        <v>107.0</v>
      </c>
      <c r="F56" s="1">
        <v>114.0</v>
      </c>
      <c r="G56" s="1">
        <v>116.0</v>
      </c>
      <c r="H56" s="1">
        <v>117.0</v>
      </c>
      <c r="I56" s="1">
        <v>126.0</v>
      </c>
      <c r="J56" s="1">
        <v>132.0</v>
      </c>
      <c r="K56" s="1">
        <v>236.0</v>
      </c>
      <c r="L56" s="2"/>
      <c r="M56" s="2"/>
      <c r="N56" s="2"/>
      <c r="O56" s="2"/>
      <c r="P56" s="2"/>
      <c r="Q56" s="2"/>
      <c r="R56" s="2"/>
      <c r="S56" s="2"/>
      <c r="T56" s="2"/>
      <c r="U56" s="2"/>
      <c r="V56" s="2"/>
      <c r="W56" s="2"/>
      <c r="X56" s="2"/>
      <c r="Y56" s="2"/>
      <c r="Z56" s="2"/>
    </row>
    <row r="57" ht="15.75" customHeight="1">
      <c r="A57" s="1" t="s">
        <v>132</v>
      </c>
      <c r="B57" s="1">
        <v>90.0</v>
      </c>
      <c r="C57" s="1">
        <v>99.0</v>
      </c>
      <c r="D57" s="1">
        <v>112.0</v>
      </c>
      <c r="E57" s="1">
        <v>113.0</v>
      </c>
      <c r="F57" s="1">
        <v>121.0</v>
      </c>
      <c r="G57" s="1">
        <v>127.0</v>
      </c>
      <c r="H57" s="1">
        <v>141.0</v>
      </c>
      <c r="I57" s="1">
        <v>158.0</v>
      </c>
      <c r="J57" s="1">
        <v>169.0</v>
      </c>
      <c r="K57" s="1">
        <v>244.0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1.0</v>
      </c>
      <c r="C59" s="1">
        <v>1.0</v>
      </c>
      <c r="D59" s="1">
        <v>3.0</v>
      </c>
      <c r="E59" s="1">
        <v>2.0</v>
      </c>
      <c r="F59" s="1">
        <v>2.0</v>
      </c>
      <c r="G59" s="1">
        <v>1.0</v>
      </c>
      <c r="H59" s="1">
        <v>99.0</v>
      </c>
      <c r="I59" s="1">
        <v>84.0</v>
      </c>
      <c r="J59" s="1">
        <v>1.0</v>
      </c>
      <c r="K59" s="1">
        <v>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1450.0</v>
      </c>
      <c r="C2" s="1">
        <v>1550.0</v>
      </c>
      <c r="D2" s="1">
        <v>1540.0</v>
      </c>
      <c r="E2" s="1">
        <v>1490.0</v>
      </c>
      <c r="F2" s="1">
        <v>1560.0</v>
      </c>
      <c r="G2" s="1">
        <v>1710.0</v>
      </c>
      <c r="H2" s="1">
        <v>2100.0</v>
      </c>
      <c r="I2" s="1">
        <v>2220.0</v>
      </c>
      <c r="J2" s="1">
        <v>2070.0</v>
      </c>
      <c r="K2" s="1">
        <v>2009.0</v>
      </c>
      <c r="L2" s="2"/>
      <c r="M2" s="2"/>
      <c r="N2" s="2"/>
      <c r="O2" s="2"/>
      <c r="P2" s="2"/>
      <c r="Q2" s="2"/>
      <c r="R2" s="2"/>
      <c r="S2" s="2"/>
      <c r="T2" s="2"/>
      <c r="U2" s="2"/>
      <c r="V2" s="2"/>
      <c r="W2" s="2"/>
      <c r="X2" s="2"/>
      <c r="Y2" s="2"/>
      <c r="Z2" s="2"/>
    </row>
    <row r="3">
      <c r="A3" s="1" t="s">
        <v>136</v>
      </c>
      <c r="B3" s="1">
        <v>1450.0</v>
      </c>
      <c r="C3" s="1">
        <v>1550.0</v>
      </c>
      <c r="D3" s="1">
        <v>1540.0</v>
      </c>
      <c r="E3" s="1">
        <v>1490.0</v>
      </c>
      <c r="F3" s="1">
        <v>1560.0</v>
      </c>
      <c r="G3" s="1">
        <v>1710.0</v>
      </c>
      <c r="H3" s="1">
        <v>2100.0</v>
      </c>
      <c r="I3" s="1">
        <v>2220.0</v>
      </c>
      <c r="J3" s="1">
        <v>2070.0</v>
      </c>
      <c r="K3" s="1">
        <v>2009.0</v>
      </c>
      <c r="L3" s="2"/>
      <c r="M3" s="2"/>
      <c r="N3" s="2"/>
      <c r="O3" s="2"/>
      <c r="P3" s="2"/>
      <c r="Q3" s="2"/>
      <c r="R3" s="2"/>
      <c r="S3" s="2"/>
      <c r="T3" s="2"/>
      <c r="U3" s="2"/>
      <c r="V3" s="2"/>
      <c r="W3" s="2"/>
      <c r="X3" s="2"/>
      <c r="Y3" s="2"/>
      <c r="Z3" s="2"/>
    </row>
    <row r="4">
      <c r="A4" s="1" t="s">
        <v>137</v>
      </c>
      <c r="B4" s="1">
        <v>846.0</v>
      </c>
      <c r="C4" s="1">
        <v>910.0</v>
      </c>
      <c r="D4" s="1">
        <v>862.0</v>
      </c>
      <c r="E4" s="1">
        <v>868.0</v>
      </c>
      <c r="F4" s="1">
        <v>923.0</v>
      </c>
      <c r="G4" s="1">
        <v>973.0</v>
      </c>
      <c r="H4" s="1">
        <v>1170.0</v>
      </c>
      <c r="I4" s="1">
        <v>1270.0</v>
      </c>
      <c r="J4" s="1">
        <v>1170.0</v>
      </c>
      <c r="K4" s="1">
        <v>1060.0</v>
      </c>
      <c r="L4" s="2"/>
      <c r="M4" s="2"/>
      <c r="N4" s="2"/>
      <c r="O4" s="2"/>
      <c r="P4" s="2"/>
      <c r="Q4" s="2"/>
      <c r="R4" s="2"/>
      <c r="S4" s="2"/>
      <c r="T4" s="2"/>
      <c r="U4" s="2"/>
      <c r="V4" s="2"/>
      <c r="W4" s="2"/>
      <c r="X4" s="2"/>
      <c r="Y4" s="2"/>
      <c r="Z4" s="2"/>
    </row>
    <row r="5">
      <c r="A5" s="1" t="s">
        <v>138</v>
      </c>
      <c r="B5" s="1">
        <v>600.0</v>
      </c>
      <c r="C5" s="1">
        <v>636.0</v>
      </c>
      <c r="D5" s="1">
        <v>675.0</v>
      </c>
      <c r="E5" s="1">
        <v>622.0</v>
      </c>
      <c r="F5" s="1">
        <v>641.0</v>
      </c>
      <c r="G5" s="1">
        <v>734.0</v>
      </c>
      <c r="H5" s="1">
        <v>927.0</v>
      </c>
      <c r="I5" s="1">
        <v>953.0</v>
      </c>
      <c r="J5" s="1">
        <v>899.0</v>
      </c>
      <c r="K5" s="1">
        <v>949.0</v>
      </c>
      <c r="L5" s="2"/>
      <c r="M5" s="2"/>
      <c r="N5" s="2"/>
      <c r="O5" s="2"/>
      <c r="P5" s="2"/>
      <c r="Q5" s="2"/>
      <c r="R5" s="2"/>
      <c r="S5" s="2"/>
      <c r="T5" s="2"/>
      <c r="U5" s="2"/>
      <c r="V5" s="2"/>
      <c r="W5" s="2"/>
      <c r="X5" s="2"/>
      <c r="Y5" s="2"/>
      <c r="Z5" s="2"/>
    </row>
    <row r="6">
      <c r="A6" s="1" t="s">
        <v>139</v>
      </c>
      <c r="B6" s="1">
        <v>432.0</v>
      </c>
      <c r="C6" s="1">
        <v>474.0</v>
      </c>
      <c r="D6" s="1">
        <v>497.0</v>
      </c>
      <c r="E6" s="1">
        <v>419.0</v>
      </c>
      <c r="F6" s="1">
        <v>401.0</v>
      </c>
      <c r="G6" s="1">
        <v>463.0</v>
      </c>
      <c r="H6" s="1">
        <v>593.0</v>
      </c>
      <c r="I6" s="1">
        <v>628.0</v>
      </c>
      <c r="J6" s="1">
        <v>595.0</v>
      </c>
      <c r="K6" s="1">
        <v>622.0</v>
      </c>
      <c r="L6" s="2"/>
      <c r="M6" s="2"/>
      <c r="N6" s="2"/>
      <c r="O6" s="2"/>
      <c r="P6" s="2"/>
      <c r="Q6" s="2"/>
      <c r="R6" s="2"/>
      <c r="S6" s="2"/>
      <c r="T6" s="2"/>
      <c r="U6" s="2"/>
      <c r="V6" s="2"/>
      <c r="W6" s="2"/>
      <c r="X6" s="2"/>
      <c r="Y6" s="2"/>
      <c r="Z6" s="2"/>
    </row>
    <row r="7">
      <c r="A7" s="1" t="s">
        <v>140</v>
      </c>
      <c r="B7" s="1">
        <v>0.0</v>
      </c>
      <c r="C7" s="1">
        <v>0.0</v>
      </c>
      <c r="D7" s="1">
        <v>0.0</v>
      </c>
      <c r="E7" s="1">
        <v>13.0</v>
      </c>
      <c r="F7" s="1">
        <v>13.0</v>
      </c>
      <c r="G7" s="1">
        <v>17.0</v>
      </c>
      <c r="H7" s="1">
        <v>30.0</v>
      </c>
      <c r="I7" s="1">
        <v>37.0</v>
      </c>
      <c r="J7" s="1">
        <v>47.0</v>
      </c>
      <c r="K7" s="1">
        <v>56.0</v>
      </c>
      <c r="L7" s="2"/>
      <c r="M7" s="2"/>
      <c r="N7" s="2"/>
      <c r="O7" s="2"/>
      <c r="P7" s="2"/>
      <c r="Q7" s="2"/>
      <c r="R7" s="2"/>
      <c r="S7" s="2"/>
      <c r="T7" s="2"/>
      <c r="U7" s="2"/>
      <c r="V7" s="2"/>
      <c r="W7" s="2"/>
      <c r="X7" s="2"/>
      <c r="Y7" s="2"/>
      <c r="Z7" s="2"/>
    </row>
    <row r="8">
      <c r="A8" s="1" t="s">
        <v>141</v>
      </c>
      <c r="B8" s="1">
        <v>0.0</v>
      </c>
      <c r="C8" s="1">
        <v>0.0</v>
      </c>
      <c r="D8" s="1">
        <v>0.0</v>
      </c>
      <c r="E8" s="1">
        <v>0.0</v>
      </c>
      <c r="F8" s="1">
        <v>11.0</v>
      </c>
      <c r="G8" s="1">
        <v>11.0</v>
      </c>
      <c r="H8" s="1">
        <v>13.0</v>
      </c>
      <c r="I8" s="1">
        <v>13.0</v>
      </c>
      <c r="J8" s="1">
        <v>13.0</v>
      </c>
      <c r="K8" s="1">
        <v>20.0</v>
      </c>
      <c r="L8" s="2"/>
      <c r="M8" s="2"/>
      <c r="N8" s="2"/>
      <c r="O8" s="2"/>
      <c r="P8" s="2"/>
      <c r="Q8" s="2"/>
      <c r="R8" s="2"/>
      <c r="S8" s="2"/>
      <c r="T8" s="2"/>
      <c r="U8" s="2"/>
      <c r="V8" s="2"/>
      <c r="W8" s="2"/>
      <c r="X8" s="2"/>
      <c r="Y8" s="2"/>
      <c r="Z8" s="2"/>
    </row>
    <row r="9">
      <c r="A9" s="1" t="s">
        <v>142</v>
      </c>
      <c r="B9" s="1">
        <v>0.0</v>
      </c>
      <c r="C9" s="1">
        <v>0.0</v>
      </c>
      <c r="D9" s="1">
        <v>0.0</v>
      </c>
      <c r="E9" s="1">
        <v>0.0</v>
      </c>
      <c r="F9" s="1">
        <v>14.0</v>
      </c>
      <c r="G9" s="1">
        <v>21.0</v>
      </c>
      <c r="H9" s="1">
        <v>0.0</v>
      </c>
      <c r="I9" s="1">
        <v>0.0</v>
      </c>
      <c r="J9" s="1">
        <v>0.0</v>
      </c>
      <c r="K9" s="1">
        <v>0.0</v>
      </c>
      <c r="L9" s="2"/>
      <c r="M9" s="2"/>
      <c r="N9" s="2"/>
      <c r="O9" s="2"/>
      <c r="P9" s="2"/>
      <c r="Q9" s="2"/>
      <c r="R9" s="2"/>
      <c r="S9" s="2"/>
      <c r="T9" s="2"/>
      <c r="U9" s="2"/>
      <c r="V9" s="2"/>
      <c r="W9" s="2"/>
      <c r="X9" s="2"/>
      <c r="Y9" s="2"/>
      <c r="Z9" s="2"/>
    </row>
    <row r="10">
      <c r="A10" s="1" t="s">
        <v>143</v>
      </c>
      <c r="B10" s="1">
        <v>432.0</v>
      </c>
      <c r="C10" s="1">
        <v>474.0</v>
      </c>
      <c r="D10" s="1">
        <v>497.0</v>
      </c>
      <c r="E10" s="1">
        <v>432.0</v>
      </c>
      <c r="F10" s="1">
        <v>439.0</v>
      </c>
      <c r="G10" s="1">
        <v>514.0</v>
      </c>
      <c r="H10" s="1">
        <v>636.0</v>
      </c>
      <c r="I10" s="1">
        <v>678.0</v>
      </c>
      <c r="J10" s="1">
        <v>656.0</v>
      </c>
      <c r="K10" s="1">
        <v>699.0</v>
      </c>
      <c r="L10" s="2"/>
      <c r="M10" s="2"/>
      <c r="N10" s="2"/>
      <c r="O10" s="2"/>
      <c r="P10" s="2"/>
      <c r="Q10" s="2"/>
      <c r="R10" s="2"/>
      <c r="S10" s="2"/>
      <c r="T10" s="2"/>
      <c r="U10" s="2"/>
      <c r="V10" s="2"/>
      <c r="W10" s="2"/>
      <c r="X10" s="2"/>
      <c r="Y10" s="2"/>
      <c r="Z10" s="2"/>
    </row>
    <row r="11">
      <c r="A11" s="1" t="s">
        <v>144</v>
      </c>
      <c r="B11" s="1">
        <v>167.0</v>
      </c>
      <c r="C11" s="1">
        <v>162.0</v>
      </c>
      <c r="D11" s="1">
        <v>178.0</v>
      </c>
      <c r="E11" s="1">
        <v>190.0</v>
      </c>
      <c r="F11" s="1">
        <v>202.0</v>
      </c>
      <c r="G11" s="1">
        <v>220.0</v>
      </c>
      <c r="H11" s="1">
        <v>291.0</v>
      </c>
      <c r="I11" s="1">
        <v>275.0</v>
      </c>
      <c r="J11" s="1">
        <v>244.0</v>
      </c>
      <c r="K11" s="1">
        <v>250.0</v>
      </c>
      <c r="L11" s="2"/>
      <c r="M11" s="2"/>
      <c r="N11" s="2"/>
      <c r="O11" s="2"/>
      <c r="P11" s="2"/>
      <c r="Q11" s="2"/>
      <c r="R11" s="2"/>
      <c r="S11" s="2"/>
      <c r="T11" s="2"/>
      <c r="U11" s="2"/>
      <c r="V11" s="2"/>
      <c r="W11" s="2"/>
      <c r="X11" s="2"/>
      <c r="Y11" s="2"/>
      <c r="Z11" s="2"/>
    </row>
    <row r="12">
      <c r="A12" s="1" t="s">
        <v>145</v>
      </c>
      <c r="B12" s="1">
        <v>-15.0</v>
      </c>
      <c r="C12" s="1">
        <v>-11.0</v>
      </c>
      <c r="D12" s="1">
        <v>-14.0</v>
      </c>
      <c r="E12" s="1">
        <v>-13.0</v>
      </c>
      <c r="F12" s="1">
        <v>-11.0</v>
      </c>
      <c r="G12" s="1">
        <v>-12.0</v>
      </c>
      <c r="H12" s="1">
        <v>-12.0</v>
      </c>
      <c r="I12" s="1">
        <v>-12.0</v>
      </c>
      <c r="J12" s="1">
        <v>-40.0</v>
      </c>
      <c r="K12" s="1">
        <v>-52.0</v>
      </c>
      <c r="L12" s="2"/>
      <c r="M12" s="2"/>
      <c r="N12" s="2"/>
      <c r="O12" s="2"/>
      <c r="P12" s="2"/>
      <c r="Q12" s="2"/>
      <c r="R12" s="2"/>
      <c r="S12" s="2"/>
      <c r="T12" s="2"/>
      <c r="U12" s="2"/>
      <c r="V12" s="2"/>
      <c r="W12" s="2"/>
      <c r="X12" s="2"/>
      <c r="Y12" s="2"/>
      <c r="Z12" s="2"/>
    </row>
    <row r="13">
      <c r="A13" s="1" t="s">
        <v>146</v>
      </c>
      <c r="B13" s="1">
        <v>6.0</v>
      </c>
      <c r="C13" s="1">
        <v>11.0</v>
      </c>
      <c r="D13" s="1">
        <v>0.0</v>
      </c>
      <c r="E13" s="1">
        <v>0.0</v>
      </c>
      <c r="F13" s="1">
        <v>0.0</v>
      </c>
      <c r="G13" s="1">
        <v>0.0</v>
      </c>
      <c r="H13" s="1">
        <v>0.0</v>
      </c>
      <c r="I13" s="1">
        <v>0.0</v>
      </c>
      <c r="J13" s="1">
        <v>0.0</v>
      </c>
      <c r="K13" s="1">
        <v>30.0</v>
      </c>
      <c r="L13" s="2"/>
      <c r="M13" s="2"/>
      <c r="N13" s="2"/>
      <c r="O13" s="2"/>
      <c r="P13" s="2"/>
      <c r="Q13" s="2"/>
      <c r="R13" s="2"/>
      <c r="S13" s="2"/>
      <c r="T13" s="2"/>
      <c r="U13" s="2"/>
      <c r="V13" s="2"/>
      <c r="W13" s="2"/>
      <c r="X13" s="2"/>
      <c r="Y13" s="2"/>
      <c r="Z13" s="2"/>
    </row>
    <row r="14">
      <c r="A14" s="1" t="s">
        <v>147</v>
      </c>
      <c r="B14" s="1">
        <v>-14.0</v>
      </c>
      <c r="C14" s="1">
        <v>-10.0</v>
      </c>
      <c r="D14" s="1">
        <v>-14.0</v>
      </c>
      <c r="E14" s="1">
        <v>-13.0</v>
      </c>
      <c r="F14" s="1">
        <v>-11.0</v>
      </c>
      <c r="G14" s="1">
        <v>-12.0</v>
      </c>
      <c r="H14" s="1">
        <v>-12.0</v>
      </c>
      <c r="I14" s="1">
        <v>-12.0</v>
      </c>
      <c r="J14" s="1">
        <v>-40.0</v>
      </c>
      <c r="K14" s="1">
        <v>-52.0</v>
      </c>
      <c r="L14" s="2"/>
      <c r="M14" s="2"/>
      <c r="N14" s="2"/>
      <c r="O14" s="2"/>
      <c r="P14" s="2"/>
      <c r="Q14" s="2"/>
      <c r="R14" s="2"/>
      <c r="S14" s="2"/>
      <c r="T14" s="2"/>
      <c r="U14" s="2"/>
      <c r="V14" s="2"/>
      <c r="W14" s="2"/>
      <c r="X14" s="2"/>
      <c r="Y14" s="2"/>
      <c r="Z14" s="2"/>
    </row>
    <row r="15">
      <c r="A15" s="1" t="s">
        <v>148</v>
      </c>
      <c r="B15" s="1">
        <v>0.0</v>
      </c>
      <c r="C15" s="1">
        <v>0.0</v>
      </c>
      <c r="D15" s="1">
        <v>0.0</v>
      </c>
      <c r="E15" s="1">
        <v>0.0</v>
      </c>
      <c r="F15" s="1">
        <v>1.0</v>
      </c>
      <c r="G15" s="1">
        <v>2.0</v>
      </c>
      <c r="H15" s="1">
        <v>-60.0</v>
      </c>
      <c r="I15" s="1">
        <v>-20.0</v>
      </c>
      <c r="J15" s="1">
        <v>-1.0</v>
      </c>
      <c r="K15" s="1">
        <v>-50.0</v>
      </c>
      <c r="L15" s="2"/>
      <c r="M15" s="2"/>
      <c r="N15" s="2"/>
      <c r="O15" s="2"/>
      <c r="P15" s="2"/>
      <c r="Q15" s="2"/>
      <c r="R15" s="2"/>
      <c r="S15" s="2"/>
      <c r="T15" s="2"/>
      <c r="U15" s="2"/>
      <c r="V15" s="2"/>
      <c r="W15" s="2"/>
      <c r="X15" s="2"/>
      <c r="Y15" s="2"/>
      <c r="Z15" s="2"/>
    </row>
    <row r="16">
      <c r="A16" s="1" t="s">
        <v>149</v>
      </c>
      <c r="B16" s="1">
        <v>45.0</v>
      </c>
      <c r="C16" s="1">
        <v>18.0</v>
      </c>
      <c r="D16" s="1">
        <v>41.0</v>
      </c>
      <c r="E16" s="1">
        <v>32.0</v>
      </c>
      <c r="F16" s="1">
        <v>34.0</v>
      </c>
      <c r="G16" s="1">
        <v>39.0</v>
      </c>
      <c r="H16" s="1">
        <v>55.0</v>
      </c>
      <c r="I16" s="1">
        <v>26.0</v>
      </c>
      <c r="J16" s="1">
        <v>24.0</v>
      </c>
      <c r="K16" s="1">
        <v>1.0</v>
      </c>
      <c r="L16" s="2"/>
      <c r="M16" s="2"/>
      <c r="N16" s="2"/>
      <c r="O16" s="2"/>
      <c r="P16" s="2"/>
      <c r="Q16" s="2"/>
      <c r="R16" s="2"/>
      <c r="S16" s="2"/>
      <c r="T16" s="2"/>
      <c r="U16" s="2"/>
      <c r="V16" s="2"/>
      <c r="W16" s="2"/>
      <c r="X16" s="2"/>
      <c r="Y16" s="2"/>
      <c r="Z16" s="2"/>
    </row>
    <row r="17">
      <c r="A17" s="1" t="s">
        <v>150</v>
      </c>
      <c r="B17" s="1">
        <v>153.0</v>
      </c>
      <c r="C17" s="1">
        <v>151.0</v>
      </c>
      <c r="D17" s="1">
        <v>164.0</v>
      </c>
      <c r="E17" s="1">
        <v>176.0</v>
      </c>
      <c r="F17" s="1">
        <v>192.0</v>
      </c>
      <c r="G17" s="1">
        <v>210.0</v>
      </c>
      <c r="H17" s="1">
        <v>278.0</v>
      </c>
      <c r="I17" s="1">
        <v>262.0</v>
      </c>
      <c r="J17" s="1">
        <v>201.0</v>
      </c>
      <c r="K17" s="1">
        <v>198.0</v>
      </c>
      <c r="L17" s="2"/>
      <c r="M17" s="2"/>
      <c r="N17" s="2"/>
      <c r="O17" s="2"/>
      <c r="P17" s="2"/>
      <c r="Q17" s="2"/>
      <c r="R17" s="2"/>
      <c r="S17" s="2"/>
      <c r="T17" s="2"/>
      <c r="U17" s="2"/>
      <c r="V17" s="2"/>
      <c r="W17" s="2"/>
      <c r="X17" s="2"/>
      <c r="Y17" s="2"/>
      <c r="Z17" s="2"/>
    </row>
    <row r="18">
      <c r="A18" s="1" t="s">
        <v>151</v>
      </c>
      <c r="B18" s="1">
        <v>0.0</v>
      </c>
      <c r="C18" s="1">
        <v>0.0</v>
      </c>
      <c r="D18" s="1">
        <v>0.0</v>
      </c>
      <c r="E18" s="1">
        <v>-1.0</v>
      </c>
      <c r="F18" s="1">
        <v>-3.0</v>
      </c>
      <c r="G18" s="1">
        <v>-3.0</v>
      </c>
      <c r="H18" s="1">
        <v>-35.0</v>
      </c>
      <c r="I18" s="1">
        <v>-38.0</v>
      </c>
      <c r="J18" s="1">
        <v>-27.0</v>
      </c>
      <c r="K18" s="1">
        <v>-18.0</v>
      </c>
      <c r="L18" s="2"/>
      <c r="M18" s="2"/>
      <c r="N18" s="2"/>
      <c r="O18" s="2"/>
      <c r="P18" s="2"/>
      <c r="Q18" s="2"/>
      <c r="R18" s="2"/>
      <c r="S18" s="2"/>
      <c r="T18" s="2"/>
      <c r="U18" s="2"/>
      <c r="V18" s="2"/>
      <c r="W18" s="2"/>
      <c r="X18" s="2"/>
      <c r="Y18" s="2"/>
      <c r="Z18" s="2"/>
    </row>
    <row r="19">
      <c r="A19" s="1" t="s">
        <v>152</v>
      </c>
      <c r="B19" s="1">
        <v>-3.0</v>
      </c>
      <c r="C19" s="1">
        <v>-69.0</v>
      </c>
      <c r="D19" s="1">
        <v>0.0</v>
      </c>
      <c r="E19" s="1">
        <v>0.0</v>
      </c>
      <c r="F19" s="1">
        <v>0.0</v>
      </c>
      <c r="G19" s="1">
        <v>0.0</v>
      </c>
      <c r="H19" s="1">
        <v>0.0</v>
      </c>
      <c r="I19" s="1">
        <v>-2.0</v>
      </c>
      <c r="J19" s="1">
        <v>-2.0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50.0</v>
      </c>
      <c r="J20" s="1">
        <v>0.0</v>
      </c>
      <c r="K20" s="1">
        <v>34.0</v>
      </c>
      <c r="L20" s="2"/>
      <c r="M20" s="2"/>
      <c r="N20" s="2"/>
      <c r="O20" s="2"/>
      <c r="P20" s="2"/>
      <c r="Q20" s="2"/>
      <c r="R20" s="2"/>
      <c r="S20" s="2"/>
      <c r="T20" s="2"/>
      <c r="U20" s="2"/>
      <c r="V20" s="2"/>
      <c r="W20" s="2"/>
      <c r="X20" s="2"/>
      <c r="Y20" s="2"/>
      <c r="Z20" s="2"/>
    </row>
    <row r="21" ht="15.75" customHeight="1">
      <c r="A21" s="1" t="s">
        <v>154</v>
      </c>
      <c r="B21" s="1">
        <v>-9.0</v>
      </c>
      <c r="C21" s="1">
        <v>-6.0</v>
      </c>
      <c r="D21" s="1">
        <v>-12.0</v>
      </c>
      <c r="E21" s="1">
        <v>-15.0</v>
      </c>
      <c r="F21" s="1">
        <v>0.0</v>
      </c>
      <c r="G21" s="1">
        <v>-41.0</v>
      </c>
      <c r="H21" s="1">
        <v>-8.0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-24.0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7.0</v>
      </c>
      <c r="C23" s="1">
        <v>0.0</v>
      </c>
      <c r="D23" s="1">
        <v>0.0</v>
      </c>
      <c r="E23" s="1">
        <v>-3.0</v>
      </c>
      <c r="F23" s="1">
        <v>0.0</v>
      </c>
      <c r="G23" s="1">
        <v>0.0</v>
      </c>
      <c r="H23" s="1">
        <v>0.0</v>
      </c>
      <c r="I23" s="1">
        <v>0.0</v>
      </c>
      <c r="J23" s="1">
        <v>0.0</v>
      </c>
      <c r="K23" s="1">
        <v>-4.0</v>
      </c>
      <c r="L23" s="2"/>
      <c r="M23" s="2"/>
      <c r="N23" s="2"/>
      <c r="O23" s="2"/>
      <c r="P23" s="2"/>
      <c r="Q23" s="2"/>
      <c r="R23" s="2"/>
      <c r="S23" s="2"/>
      <c r="T23" s="2"/>
      <c r="U23" s="2"/>
      <c r="V23" s="2"/>
      <c r="W23" s="2"/>
      <c r="X23" s="2"/>
      <c r="Y23" s="2"/>
      <c r="Z23" s="2"/>
    </row>
    <row r="24" ht="15.75" customHeight="1">
      <c r="A24" s="1" t="s">
        <v>157</v>
      </c>
      <c r="B24" s="1">
        <v>147.0</v>
      </c>
      <c r="C24" s="1">
        <v>120.0</v>
      </c>
      <c r="D24" s="1">
        <v>150.0</v>
      </c>
      <c r="E24" s="1">
        <v>155.0</v>
      </c>
      <c r="F24" s="1">
        <v>188.0</v>
      </c>
      <c r="G24" s="1">
        <v>166.0</v>
      </c>
      <c r="H24" s="1">
        <v>269.0</v>
      </c>
      <c r="I24" s="1">
        <v>260.0</v>
      </c>
      <c r="J24" s="1">
        <v>171.0</v>
      </c>
      <c r="K24" s="1">
        <v>209.0</v>
      </c>
      <c r="L24" s="2"/>
      <c r="M24" s="2"/>
      <c r="N24" s="2"/>
      <c r="O24" s="2"/>
      <c r="P24" s="2"/>
      <c r="Q24" s="2"/>
      <c r="R24" s="2"/>
      <c r="S24" s="2"/>
      <c r="T24" s="2"/>
      <c r="U24" s="2"/>
      <c r="V24" s="2"/>
      <c r="W24" s="2"/>
      <c r="X24" s="2"/>
      <c r="Y24" s="2"/>
      <c r="Z24" s="2"/>
    </row>
    <row r="25" ht="15.75" customHeight="1">
      <c r="A25" s="1" t="s">
        <v>158</v>
      </c>
      <c r="B25" s="1">
        <v>16.0</v>
      </c>
      <c r="C25" s="1">
        <v>18.0</v>
      </c>
      <c r="D25" s="1">
        <v>9.0</v>
      </c>
      <c r="E25" s="1">
        <v>26.0</v>
      </c>
      <c r="F25" s="1">
        <v>13.0</v>
      </c>
      <c r="G25" s="1">
        <v>13.0</v>
      </c>
      <c r="H25" s="1">
        <v>15.0</v>
      </c>
      <c r="I25" s="1">
        <v>36.0</v>
      </c>
      <c r="J25" s="1">
        <v>28.0</v>
      </c>
      <c r="K25" s="1">
        <v>40.0</v>
      </c>
      <c r="L25" s="2"/>
      <c r="M25" s="2"/>
      <c r="N25" s="2"/>
      <c r="O25" s="2"/>
      <c r="P25" s="2"/>
      <c r="Q25" s="2"/>
      <c r="R25" s="2"/>
      <c r="S25" s="2"/>
      <c r="T25" s="2"/>
      <c r="U25" s="2"/>
      <c r="V25" s="2"/>
      <c r="W25" s="2"/>
      <c r="X25" s="2"/>
      <c r="Y25" s="2"/>
      <c r="Z25" s="2"/>
    </row>
    <row r="26" ht="15.75" customHeight="1">
      <c r="A26" s="1" t="s">
        <v>159</v>
      </c>
      <c r="B26" s="1">
        <v>131.0</v>
      </c>
      <c r="C26" s="1">
        <v>101.0</v>
      </c>
      <c r="D26" s="1">
        <v>141.0</v>
      </c>
      <c r="E26" s="1">
        <v>129.0</v>
      </c>
      <c r="F26" s="1">
        <v>174.0</v>
      </c>
      <c r="G26" s="1">
        <v>152.0</v>
      </c>
      <c r="H26" s="1">
        <v>254.0</v>
      </c>
      <c r="I26" s="1">
        <v>224.0</v>
      </c>
      <c r="J26" s="1">
        <v>143.0</v>
      </c>
      <c r="K26" s="1">
        <v>169.0</v>
      </c>
      <c r="L26" s="2"/>
      <c r="M26" s="2"/>
      <c r="N26" s="2"/>
      <c r="O26" s="2"/>
      <c r="P26" s="2"/>
      <c r="Q26" s="2"/>
      <c r="R26" s="2"/>
      <c r="S26" s="2"/>
      <c r="T26" s="2"/>
      <c r="U26" s="2"/>
      <c r="V26" s="2"/>
      <c r="W26" s="2"/>
      <c r="X26" s="2"/>
      <c r="Y26" s="2"/>
      <c r="Z26" s="2"/>
    </row>
    <row r="27" ht="15.75" customHeight="1">
      <c r="A27" s="1" t="s">
        <v>160</v>
      </c>
      <c r="B27" s="1">
        <v>0.0</v>
      </c>
      <c r="C27" s="1">
        <v>0.0</v>
      </c>
      <c r="D27" s="1">
        <v>0.0</v>
      </c>
      <c r="E27" s="1">
        <v>-84.0</v>
      </c>
      <c r="F27" s="1">
        <v>-5.0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161</v>
      </c>
      <c r="B28" s="1">
        <v>131.0</v>
      </c>
      <c r="C28" s="1">
        <v>101.0</v>
      </c>
      <c r="D28" s="1">
        <v>141.0</v>
      </c>
      <c r="E28" s="1">
        <v>44.0</v>
      </c>
      <c r="F28" s="1">
        <v>169.0</v>
      </c>
      <c r="G28" s="1">
        <v>152.0</v>
      </c>
      <c r="H28" s="1">
        <v>254.0</v>
      </c>
      <c r="I28" s="1">
        <v>224.0</v>
      </c>
      <c r="J28" s="1">
        <v>143.0</v>
      </c>
      <c r="K28" s="1">
        <v>169.0</v>
      </c>
      <c r="L28" s="2"/>
      <c r="M28" s="2"/>
      <c r="N28" s="2"/>
      <c r="O28" s="2"/>
      <c r="P28" s="2"/>
      <c r="Q28" s="2"/>
      <c r="R28" s="2"/>
      <c r="S28" s="2"/>
      <c r="T28" s="2"/>
      <c r="U28" s="2"/>
      <c r="V28" s="2"/>
      <c r="W28" s="2"/>
      <c r="X28" s="2"/>
      <c r="Y28" s="2"/>
      <c r="Z28" s="2"/>
    </row>
    <row r="29" ht="15.75" customHeight="1">
      <c r="A29" s="1" t="s">
        <v>162</v>
      </c>
      <c r="B29" s="1">
        <v>131.0</v>
      </c>
      <c r="C29" s="1">
        <v>101.0</v>
      </c>
      <c r="D29" s="1">
        <v>141.0</v>
      </c>
      <c r="E29" s="1">
        <v>44.0</v>
      </c>
      <c r="F29" s="1">
        <v>169.0</v>
      </c>
      <c r="G29" s="1">
        <v>152.0</v>
      </c>
      <c r="H29" s="1">
        <v>254.0</v>
      </c>
      <c r="I29" s="1">
        <v>224.0</v>
      </c>
      <c r="J29" s="1">
        <v>143.0</v>
      </c>
      <c r="K29" s="1">
        <v>169.0</v>
      </c>
      <c r="L29" s="2"/>
      <c r="M29" s="2"/>
      <c r="N29" s="2"/>
      <c r="O29" s="2"/>
      <c r="P29" s="2"/>
      <c r="Q29" s="2"/>
      <c r="R29" s="2"/>
      <c r="S29" s="2"/>
      <c r="T29" s="2"/>
      <c r="U29" s="2"/>
      <c r="V29" s="2"/>
      <c r="W29" s="2"/>
      <c r="X29" s="2"/>
      <c r="Y29" s="2"/>
      <c r="Z29" s="2"/>
    </row>
    <row r="30" ht="15.75" customHeight="1">
      <c r="A30" s="1" t="s">
        <v>163</v>
      </c>
      <c r="B30" s="1">
        <v>131.0</v>
      </c>
      <c r="C30" s="1">
        <v>101.0</v>
      </c>
      <c r="D30" s="1">
        <v>141.0</v>
      </c>
      <c r="E30" s="1">
        <v>44.0</v>
      </c>
      <c r="F30" s="1">
        <v>169.0</v>
      </c>
      <c r="G30" s="1">
        <v>152.0</v>
      </c>
      <c r="H30" s="1">
        <v>254.0</v>
      </c>
      <c r="I30" s="1">
        <v>224.0</v>
      </c>
      <c r="J30" s="1">
        <v>143.0</v>
      </c>
      <c r="K30" s="1">
        <v>169.0</v>
      </c>
      <c r="L30" s="2"/>
      <c r="M30" s="2"/>
      <c r="N30" s="2"/>
      <c r="O30" s="2"/>
      <c r="P30" s="2"/>
      <c r="Q30" s="2"/>
      <c r="R30" s="2"/>
      <c r="S30" s="2"/>
      <c r="T30" s="2"/>
      <c r="U30" s="2"/>
      <c r="V30" s="2"/>
      <c r="W30" s="2"/>
      <c r="X30" s="2"/>
      <c r="Y30" s="2"/>
      <c r="Z30" s="2"/>
    </row>
    <row r="31" ht="15.75" customHeight="1">
      <c r="A31" s="1" t="s">
        <v>164</v>
      </c>
      <c r="B31" s="1">
        <v>131.0</v>
      </c>
      <c r="C31" s="1">
        <v>101.0</v>
      </c>
      <c r="D31" s="1">
        <v>141.0</v>
      </c>
      <c r="E31" s="1">
        <v>129.0</v>
      </c>
      <c r="F31" s="1">
        <v>174.0</v>
      </c>
      <c r="G31" s="1">
        <v>152.0</v>
      </c>
      <c r="H31" s="1">
        <v>254.0</v>
      </c>
      <c r="I31" s="1">
        <v>224.0</v>
      </c>
      <c r="J31" s="1">
        <v>143.0</v>
      </c>
      <c r="K31" s="1">
        <v>169.0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167</v>
      </c>
      <c r="C34" s="1" t="s">
        <v>168</v>
      </c>
      <c r="D34" s="1" t="s">
        <v>169</v>
      </c>
      <c r="E34" s="1" t="s">
        <v>178</v>
      </c>
      <c r="F34" s="1" t="s">
        <v>179</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180</v>
      </c>
      <c r="B35" s="1">
        <v>28.0</v>
      </c>
      <c r="C35" s="1">
        <v>28.0</v>
      </c>
      <c r="D35" s="1">
        <v>27.0</v>
      </c>
      <c r="E35" s="1">
        <v>27.0</v>
      </c>
      <c r="F35" s="1">
        <v>26.0</v>
      </c>
      <c r="G35" s="1">
        <v>25.0</v>
      </c>
      <c r="H35" s="1">
        <v>24.0</v>
      </c>
      <c r="I35" s="1">
        <v>24.0</v>
      </c>
      <c r="J35" s="1">
        <v>23.0</v>
      </c>
      <c r="K35" s="1">
        <v>23.0</v>
      </c>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192</v>
      </c>
      <c r="B37" s="1" t="s">
        <v>182</v>
      </c>
      <c r="C37" s="1" t="s">
        <v>183</v>
      </c>
      <c r="D37" s="1" t="s">
        <v>184</v>
      </c>
      <c r="E37" s="1" t="s">
        <v>193</v>
      </c>
      <c r="F37" s="1" t="s">
        <v>194</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195</v>
      </c>
      <c r="B38" s="1">
        <v>29.0</v>
      </c>
      <c r="C38" s="1">
        <v>28.0</v>
      </c>
      <c r="D38" s="1">
        <v>27.0</v>
      </c>
      <c r="E38" s="1">
        <v>27.0</v>
      </c>
      <c r="F38" s="1">
        <v>26.0</v>
      </c>
      <c r="G38" s="1">
        <v>25.0</v>
      </c>
      <c r="H38" s="1">
        <v>25.0</v>
      </c>
      <c r="I38" s="1">
        <v>24.0</v>
      </c>
      <c r="J38" s="1">
        <v>24.0</v>
      </c>
      <c r="K38" s="1">
        <v>23.0</v>
      </c>
      <c r="L38" s="2"/>
      <c r="M38" s="2"/>
      <c r="N38" s="2"/>
      <c r="O38" s="2"/>
      <c r="P38" s="2"/>
      <c r="Q38" s="2"/>
      <c r="R38" s="2"/>
      <c r="S38" s="2"/>
      <c r="T38" s="2"/>
      <c r="U38" s="2"/>
      <c r="V38" s="2"/>
      <c r="W38" s="2"/>
      <c r="X38" s="2"/>
      <c r="Y38" s="2"/>
      <c r="Z38" s="2"/>
    </row>
    <row r="39" ht="15.75" customHeight="1">
      <c r="A39" s="1" t="s">
        <v>196</v>
      </c>
      <c r="B39" s="1" t="s">
        <v>197</v>
      </c>
      <c r="C39" s="1" t="s">
        <v>197</v>
      </c>
      <c r="D39" s="1" t="s">
        <v>198</v>
      </c>
      <c r="E39" s="1" t="s">
        <v>199</v>
      </c>
      <c r="F39" s="1" t="s">
        <v>167</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204</v>
      </c>
      <c r="H40" s="1" t="s">
        <v>211</v>
      </c>
      <c r="I40" s="1" t="s">
        <v>212</v>
      </c>
      <c r="J40" s="1" t="s">
        <v>200</v>
      </c>
      <c r="K40" s="1" t="s">
        <v>213</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214</v>
      </c>
      <c r="B42" s="1">
        <v>207.0</v>
      </c>
      <c r="C42" s="1">
        <v>205.0</v>
      </c>
      <c r="D42" s="1">
        <v>223.0</v>
      </c>
      <c r="E42" s="1">
        <v>224.0</v>
      </c>
      <c r="F42" s="1">
        <v>232.0</v>
      </c>
      <c r="G42" s="1">
        <v>258.0</v>
      </c>
      <c r="H42" s="1">
        <v>329.0</v>
      </c>
      <c r="I42" s="1">
        <v>311.0</v>
      </c>
      <c r="J42" s="1">
        <v>288.0</v>
      </c>
      <c r="K42" s="1">
        <v>301.0</v>
      </c>
      <c r="L42" s="2"/>
      <c r="M42" s="2"/>
      <c r="N42" s="2"/>
      <c r="O42" s="2"/>
      <c r="P42" s="2"/>
      <c r="Q42" s="2"/>
      <c r="R42" s="2"/>
      <c r="S42" s="2"/>
      <c r="T42" s="2"/>
      <c r="U42" s="2"/>
      <c r="V42" s="2"/>
      <c r="W42" s="2"/>
      <c r="X42" s="2"/>
      <c r="Y42" s="2"/>
      <c r="Z42" s="2"/>
    </row>
    <row r="43" ht="15.75" customHeight="1">
      <c r="A43" s="1" t="s">
        <v>215</v>
      </c>
      <c r="B43" s="1">
        <v>193.0</v>
      </c>
      <c r="C43" s="1">
        <v>190.0</v>
      </c>
      <c r="D43" s="1">
        <v>207.0</v>
      </c>
      <c r="E43" s="1">
        <v>209.0</v>
      </c>
      <c r="F43" s="1">
        <v>216.0</v>
      </c>
      <c r="G43" s="1">
        <v>242.0</v>
      </c>
      <c r="H43" s="1">
        <v>309.0</v>
      </c>
      <c r="I43" s="1">
        <v>288.0</v>
      </c>
      <c r="J43" s="1">
        <v>262.0</v>
      </c>
      <c r="K43" s="1">
        <v>268.0</v>
      </c>
      <c r="L43" s="2"/>
      <c r="M43" s="2"/>
      <c r="N43" s="2"/>
      <c r="O43" s="2"/>
      <c r="P43" s="2"/>
      <c r="Q43" s="2"/>
      <c r="R43" s="2"/>
      <c r="S43" s="2"/>
      <c r="T43" s="2"/>
      <c r="U43" s="2"/>
      <c r="V43" s="2"/>
      <c r="W43" s="2"/>
      <c r="X43" s="2"/>
      <c r="Y43" s="2"/>
      <c r="Z43" s="2"/>
    </row>
    <row r="44" ht="15.75" customHeight="1">
      <c r="A44" s="1" t="s">
        <v>216</v>
      </c>
      <c r="B44" s="1">
        <v>167.0</v>
      </c>
      <c r="C44" s="1">
        <v>162.0</v>
      </c>
      <c r="D44" s="1">
        <v>178.0</v>
      </c>
      <c r="E44" s="1">
        <v>190.0</v>
      </c>
      <c r="F44" s="1">
        <v>202.0</v>
      </c>
      <c r="G44" s="1">
        <v>220.0</v>
      </c>
      <c r="H44" s="1">
        <v>291.0</v>
      </c>
      <c r="I44" s="1">
        <v>275.0</v>
      </c>
      <c r="J44" s="1">
        <v>244.0</v>
      </c>
      <c r="K44" s="1">
        <v>250.0</v>
      </c>
      <c r="L44" s="2"/>
      <c r="M44" s="2"/>
      <c r="N44" s="2"/>
      <c r="O44" s="2"/>
      <c r="P44" s="2"/>
      <c r="Q44" s="2"/>
      <c r="R44" s="2"/>
      <c r="S44" s="2"/>
      <c r="T44" s="2"/>
      <c r="U44" s="2"/>
      <c r="V44" s="2"/>
      <c r="W44" s="2"/>
      <c r="X44" s="2"/>
      <c r="Y44" s="2"/>
      <c r="Z44" s="2"/>
    </row>
    <row r="45" ht="15.75" customHeight="1">
      <c r="A45" s="1" t="s">
        <v>217</v>
      </c>
      <c r="B45" s="1">
        <v>212.0</v>
      </c>
      <c r="C45" s="1">
        <v>210.0</v>
      </c>
      <c r="D45" s="1">
        <v>229.0</v>
      </c>
      <c r="E45" s="1">
        <v>229.0</v>
      </c>
      <c r="F45" s="1">
        <v>239.0</v>
      </c>
      <c r="G45" s="1">
        <v>266.0</v>
      </c>
      <c r="H45" s="1">
        <v>338.0</v>
      </c>
      <c r="I45" s="1">
        <v>324.0</v>
      </c>
      <c r="J45" s="1">
        <v>305.0</v>
      </c>
      <c r="K45" s="1">
        <v>316.0</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18.0</v>
      </c>
      <c r="C47" s="1">
        <v>12.0</v>
      </c>
      <c r="D47" s="1">
        <v>16.0</v>
      </c>
      <c r="E47" s="1">
        <v>0.0</v>
      </c>
      <c r="F47" s="1">
        <v>2.0</v>
      </c>
      <c r="G47" s="1">
        <v>16.0</v>
      </c>
      <c r="H47" s="1">
        <v>10.0</v>
      </c>
      <c r="I47" s="1">
        <v>27.0</v>
      </c>
      <c r="J47" s="1">
        <v>16.0</v>
      </c>
      <c r="K47" s="1">
        <v>11.0</v>
      </c>
      <c r="L47" s="2"/>
      <c r="M47" s="2"/>
      <c r="N47" s="2"/>
      <c r="O47" s="2"/>
      <c r="P47" s="2"/>
      <c r="Q47" s="2"/>
      <c r="R47" s="2"/>
      <c r="S47" s="2"/>
      <c r="T47" s="2"/>
      <c r="U47" s="2"/>
      <c r="V47" s="2"/>
      <c r="W47" s="2"/>
      <c r="X47" s="2"/>
      <c r="Y47" s="2"/>
      <c r="Z47" s="2"/>
    </row>
    <row r="48" ht="15.75" customHeight="1">
      <c r="A48" s="1" t="s">
        <v>230</v>
      </c>
      <c r="B48" s="1">
        <v>-64.0</v>
      </c>
      <c r="C48" s="1">
        <v>4.0</v>
      </c>
      <c r="D48" s="1">
        <v>-29.0</v>
      </c>
      <c r="E48" s="1">
        <v>5.0</v>
      </c>
      <c r="F48" s="1">
        <v>2.0</v>
      </c>
      <c r="G48" s="1">
        <v>2.0</v>
      </c>
      <c r="H48" s="1">
        <v>9.0</v>
      </c>
      <c r="I48" s="1">
        <v>17.0</v>
      </c>
      <c r="J48" s="1">
        <v>13.0</v>
      </c>
      <c r="K48" s="1">
        <v>15.0</v>
      </c>
      <c r="L48" s="2"/>
      <c r="M48" s="2"/>
      <c r="N48" s="2"/>
      <c r="O48" s="2"/>
      <c r="P48" s="2"/>
      <c r="Q48" s="2"/>
      <c r="R48" s="2"/>
      <c r="S48" s="2"/>
      <c r="T48" s="2"/>
      <c r="U48" s="2"/>
      <c r="V48" s="2"/>
      <c r="W48" s="2"/>
      <c r="X48" s="2"/>
      <c r="Y48" s="2"/>
      <c r="Z48" s="2"/>
    </row>
    <row r="49" ht="15.75" customHeight="1">
      <c r="A49" s="1" t="s">
        <v>231</v>
      </c>
      <c r="B49" s="1">
        <v>17.0</v>
      </c>
      <c r="C49" s="1">
        <v>17.0</v>
      </c>
      <c r="D49" s="1">
        <v>16.0</v>
      </c>
      <c r="E49" s="1">
        <v>5.0</v>
      </c>
      <c r="F49" s="1">
        <v>4.0</v>
      </c>
      <c r="G49" s="1">
        <v>19.0</v>
      </c>
      <c r="H49" s="1">
        <v>19.0</v>
      </c>
      <c r="I49" s="1">
        <v>45.0</v>
      </c>
      <c r="J49" s="1">
        <v>30.0</v>
      </c>
      <c r="K49" s="1">
        <v>27.0</v>
      </c>
      <c r="L49" s="2"/>
      <c r="M49" s="2"/>
      <c r="N49" s="2"/>
      <c r="O49" s="2"/>
      <c r="P49" s="2"/>
      <c r="Q49" s="2"/>
      <c r="R49" s="2"/>
      <c r="S49" s="2"/>
      <c r="T49" s="2"/>
      <c r="U49" s="2"/>
      <c r="V49" s="2"/>
      <c r="W49" s="2"/>
      <c r="X49" s="2"/>
      <c r="Y49" s="2"/>
      <c r="Z49" s="2"/>
    </row>
    <row r="50" ht="15.75" customHeight="1">
      <c r="A50" s="1" t="s">
        <v>232</v>
      </c>
      <c r="B50" s="1">
        <v>-3.0</v>
      </c>
      <c r="C50" s="1">
        <v>-1.0</v>
      </c>
      <c r="D50" s="1">
        <v>-10.0</v>
      </c>
      <c r="E50" s="1">
        <v>0.0</v>
      </c>
      <c r="F50" s="1">
        <v>10.0</v>
      </c>
      <c r="G50" s="1">
        <v>-4.0</v>
      </c>
      <c r="H50" s="1">
        <v>-5.0</v>
      </c>
      <c r="I50" s="1">
        <v>-7.0</v>
      </c>
      <c r="J50" s="1">
        <v>-5.0</v>
      </c>
      <c r="K50" s="1">
        <v>12.0</v>
      </c>
      <c r="L50" s="2"/>
      <c r="M50" s="2"/>
      <c r="N50" s="2"/>
      <c r="O50" s="2"/>
      <c r="P50" s="2"/>
      <c r="Q50" s="2"/>
      <c r="R50" s="2"/>
      <c r="S50" s="2"/>
      <c r="T50" s="2"/>
      <c r="U50" s="2"/>
      <c r="V50" s="2"/>
      <c r="W50" s="2"/>
      <c r="X50" s="2"/>
      <c r="Y50" s="2"/>
      <c r="Z50" s="2"/>
    </row>
    <row r="51" ht="15.75" customHeight="1">
      <c r="A51" s="1" t="s">
        <v>233</v>
      </c>
      <c r="B51" s="1">
        <v>1.0</v>
      </c>
      <c r="C51" s="1">
        <v>2.0</v>
      </c>
      <c r="D51" s="1">
        <v>2.0</v>
      </c>
      <c r="E51" s="1">
        <v>21.0</v>
      </c>
      <c r="F51" s="1">
        <v>-1.0</v>
      </c>
      <c r="G51" s="1">
        <v>-90.0</v>
      </c>
      <c r="H51" s="1">
        <v>1.0</v>
      </c>
      <c r="I51" s="1">
        <v>-1.0</v>
      </c>
      <c r="J51" s="1">
        <v>2.0</v>
      </c>
      <c r="K51" s="1">
        <v>50.0</v>
      </c>
      <c r="L51" s="2"/>
      <c r="M51" s="2"/>
      <c r="N51" s="2"/>
      <c r="O51" s="2"/>
      <c r="P51" s="2"/>
      <c r="Q51" s="2"/>
      <c r="R51" s="2"/>
      <c r="S51" s="2"/>
      <c r="T51" s="2"/>
      <c r="U51" s="2"/>
      <c r="V51" s="2"/>
      <c r="W51" s="2"/>
      <c r="X51" s="2"/>
      <c r="Y51" s="2"/>
      <c r="Z51" s="2"/>
    </row>
    <row r="52" ht="15.75" customHeight="1">
      <c r="A52" s="1" t="s">
        <v>234</v>
      </c>
      <c r="B52" s="1">
        <v>-1.0</v>
      </c>
      <c r="C52" s="1">
        <v>84.0</v>
      </c>
      <c r="D52" s="1">
        <v>-7.0</v>
      </c>
      <c r="E52" s="1">
        <v>21.0</v>
      </c>
      <c r="F52" s="1">
        <v>9.0</v>
      </c>
      <c r="G52" s="1">
        <v>-5.0</v>
      </c>
      <c r="H52" s="1">
        <v>-4.0</v>
      </c>
      <c r="I52" s="1">
        <v>-8.0</v>
      </c>
      <c r="J52" s="1">
        <v>-2.0</v>
      </c>
      <c r="K52" s="1">
        <v>13.0</v>
      </c>
      <c r="L52" s="2"/>
      <c r="M52" s="2"/>
      <c r="N52" s="2"/>
      <c r="O52" s="2"/>
      <c r="P52" s="2"/>
      <c r="Q52" s="2"/>
      <c r="R52" s="2"/>
      <c r="S52" s="2"/>
      <c r="T52" s="2"/>
      <c r="U52" s="2"/>
      <c r="V52" s="2"/>
      <c r="W52" s="2"/>
      <c r="X52" s="2"/>
      <c r="Y52" s="2"/>
      <c r="Z52" s="2"/>
    </row>
    <row r="53" ht="15.75" customHeight="1">
      <c r="A53" s="1" t="s">
        <v>235</v>
      </c>
      <c r="B53" s="1">
        <v>95.0</v>
      </c>
      <c r="C53" s="1">
        <v>94.0</v>
      </c>
      <c r="D53" s="1">
        <v>102.0</v>
      </c>
      <c r="E53" s="1">
        <v>110.0</v>
      </c>
      <c r="F53" s="1">
        <v>120.0</v>
      </c>
      <c r="G53" s="1">
        <v>131.0</v>
      </c>
      <c r="H53" s="1">
        <v>174.0</v>
      </c>
      <c r="I53" s="1">
        <v>164.0</v>
      </c>
      <c r="J53" s="1">
        <v>126.0</v>
      </c>
      <c r="K53" s="1">
        <v>124.0</v>
      </c>
      <c r="L53" s="2"/>
      <c r="M53" s="2"/>
      <c r="N53" s="2"/>
      <c r="O53" s="2"/>
      <c r="P53" s="2"/>
      <c r="Q53" s="2"/>
      <c r="R53" s="2"/>
      <c r="S53" s="2"/>
      <c r="T53" s="2"/>
      <c r="U53" s="2"/>
      <c r="V53" s="2"/>
      <c r="W53" s="2"/>
      <c r="X53" s="2"/>
      <c r="Y53" s="2"/>
      <c r="Z53" s="2"/>
    </row>
    <row r="54" ht="15.75" customHeight="1">
      <c r="A54" s="1" t="s">
        <v>236</v>
      </c>
      <c r="B54" s="1">
        <v>0.0</v>
      </c>
      <c r="C54" s="1">
        <v>0.0</v>
      </c>
      <c r="D54" s="1">
        <v>0.0</v>
      </c>
      <c r="E54" s="1">
        <v>0.0</v>
      </c>
      <c r="F54" s="1">
        <v>0.0</v>
      </c>
      <c r="G54" s="1">
        <v>0.0</v>
      </c>
      <c r="H54" s="1">
        <v>0.0</v>
      </c>
      <c r="I54" s="1">
        <v>0.0</v>
      </c>
      <c r="J54" s="1">
        <v>5.0</v>
      </c>
      <c r="K54" s="1">
        <v>90.0</v>
      </c>
      <c r="L54" s="2"/>
      <c r="M54" s="2"/>
      <c r="N54" s="2"/>
      <c r="O54" s="2"/>
      <c r="P54" s="2"/>
      <c r="Q54" s="2"/>
      <c r="R54" s="2"/>
      <c r="S54" s="2"/>
      <c r="T54" s="2"/>
      <c r="U54" s="2"/>
      <c r="V54" s="2"/>
      <c r="W54" s="2"/>
      <c r="X54" s="2"/>
      <c r="Y54" s="2"/>
      <c r="Z54" s="2"/>
    </row>
    <row r="55" ht="15.75" customHeight="1">
      <c r="A55" s="1" t="s">
        <v>237</v>
      </c>
      <c r="B55" s="1">
        <v>13.0</v>
      </c>
      <c r="C55" s="1">
        <v>11.0</v>
      </c>
      <c r="D55" s="1">
        <v>14.0</v>
      </c>
      <c r="E55" s="1">
        <v>13.0</v>
      </c>
      <c r="F55" s="1">
        <v>12.0</v>
      </c>
      <c r="G55" s="1">
        <v>12.0</v>
      </c>
      <c r="H55" s="1">
        <v>0.0</v>
      </c>
      <c r="I55" s="1">
        <v>0.0</v>
      </c>
      <c r="J55" s="1">
        <v>0.0</v>
      </c>
      <c r="K55" s="1">
        <v>53.0</v>
      </c>
      <c r="L55" s="2"/>
      <c r="M55" s="2"/>
      <c r="N55" s="2"/>
      <c r="O55" s="2"/>
      <c r="P55" s="2"/>
      <c r="Q55" s="2"/>
      <c r="R55" s="2"/>
      <c r="S55" s="2"/>
      <c r="T55" s="2"/>
      <c r="U55" s="2"/>
      <c r="V55" s="2"/>
      <c r="W55" s="2"/>
      <c r="X55" s="2"/>
      <c r="Y55" s="2"/>
      <c r="Z55" s="2"/>
    </row>
    <row r="56" ht="15.75" customHeight="1">
      <c r="A56" s="1" t="s">
        <v>238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239</v>
      </c>
      <c r="B57" s="1">
        <v>53.0</v>
      </c>
      <c r="C57" s="1">
        <v>57.0</v>
      </c>
      <c r="D57" s="1">
        <v>112.0</v>
      </c>
      <c r="E57" s="1">
        <v>61.0</v>
      </c>
      <c r="F57" s="1">
        <v>62.0</v>
      </c>
      <c r="G57" s="1">
        <v>71.0</v>
      </c>
      <c r="H57" s="1">
        <v>111.0</v>
      </c>
      <c r="I57" s="1">
        <v>96.0</v>
      </c>
      <c r="J57" s="1">
        <v>98.0</v>
      </c>
      <c r="K57" s="1">
        <v>107.0</v>
      </c>
      <c r="L57" s="2"/>
      <c r="M57" s="2"/>
      <c r="N57" s="2"/>
      <c r="O57" s="2"/>
      <c r="P57" s="2"/>
      <c r="Q57" s="2"/>
      <c r="R57" s="2"/>
      <c r="S57" s="2"/>
      <c r="T57" s="2"/>
      <c r="U57" s="2"/>
      <c r="V57" s="2"/>
      <c r="W57" s="2"/>
      <c r="X57" s="2"/>
      <c r="Y57" s="2"/>
      <c r="Z57" s="2"/>
    </row>
    <row r="58" ht="15.75" customHeight="1">
      <c r="A58" s="1" t="s">
        <v>240</v>
      </c>
      <c r="B58" s="1">
        <v>53.0</v>
      </c>
      <c r="C58" s="1">
        <v>57.0</v>
      </c>
      <c r="D58" s="1">
        <v>112.0</v>
      </c>
      <c r="E58" s="1">
        <v>140.0</v>
      </c>
      <c r="F58" s="1">
        <v>152.0</v>
      </c>
      <c r="G58" s="1">
        <v>195.0</v>
      </c>
      <c r="H58" s="1">
        <v>278.0</v>
      </c>
      <c r="I58" s="1">
        <v>309.0</v>
      </c>
      <c r="J58" s="1">
        <v>301.0</v>
      </c>
      <c r="K58" s="1">
        <v>308.0</v>
      </c>
      <c r="L58" s="2"/>
      <c r="M58" s="2"/>
      <c r="N58" s="2"/>
      <c r="O58" s="2"/>
      <c r="P58" s="2"/>
      <c r="Q58" s="2"/>
      <c r="R58" s="2"/>
      <c r="S58" s="2"/>
      <c r="T58" s="2"/>
      <c r="U58" s="2"/>
      <c r="V58" s="2"/>
      <c r="W58" s="2"/>
      <c r="X58" s="2"/>
      <c r="Y58" s="2"/>
      <c r="Z58" s="2"/>
    </row>
    <row r="59" ht="15.75" customHeight="1">
      <c r="A59" s="1" t="s">
        <v>241</v>
      </c>
      <c r="B59" s="1">
        <v>0.0</v>
      </c>
      <c r="C59" s="1">
        <v>5.0</v>
      </c>
      <c r="D59" s="1">
        <v>9.0</v>
      </c>
      <c r="E59" s="1">
        <v>13.0</v>
      </c>
      <c r="F59" s="1">
        <v>13.0</v>
      </c>
      <c r="G59" s="1">
        <v>17.0</v>
      </c>
      <c r="H59" s="1">
        <v>30.0</v>
      </c>
      <c r="I59" s="1">
        <v>37.0</v>
      </c>
      <c r="J59" s="1">
        <v>47.0</v>
      </c>
      <c r="K59" s="1">
        <v>56.0</v>
      </c>
      <c r="L59" s="2"/>
      <c r="M59" s="2"/>
      <c r="N59" s="2"/>
      <c r="O59" s="2"/>
      <c r="P59" s="2"/>
      <c r="Q59" s="2"/>
      <c r="R59" s="2"/>
      <c r="S59" s="2"/>
      <c r="T59" s="2"/>
      <c r="U59" s="2"/>
      <c r="V59" s="2"/>
      <c r="W59" s="2"/>
      <c r="X59" s="2"/>
      <c r="Y59" s="2"/>
      <c r="Z59" s="2"/>
    </row>
    <row r="60" ht="15.75" customHeight="1">
      <c r="A60" s="1" t="s">
        <v>242</v>
      </c>
      <c r="B60" s="1">
        <v>5.0</v>
      </c>
      <c r="C60" s="1">
        <v>5.0</v>
      </c>
      <c r="D60" s="1">
        <v>6.0</v>
      </c>
      <c r="E60" s="1">
        <v>5.0</v>
      </c>
      <c r="F60" s="1">
        <v>7.0</v>
      </c>
      <c r="G60" s="1">
        <v>7.0</v>
      </c>
      <c r="H60" s="1">
        <v>9.0</v>
      </c>
      <c r="I60" s="1">
        <v>13.0</v>
      </c>
      <c r="J60" s="1">
        <v>16.0</v>
      </c>
      <c r="K60" s="1">
        <v>14.0</v>
      </c>
      <c r="L60" s="2"/>
      <c r="M60" s="2"/>
      <c r="N60" s="2"/>
      <c r="O60" s="2"/>
      <c r="P60" s="2"/>
      <c r="Q60" s="2"/>
      <c r="R60" s="2"/>
      <c r="S60" s="2"/>
      <c r="T60" s="2"/>
      <c r="U60" s="2"/>
      <c r="V60" s="2"/>
      <c r="W60" s="2"/>
      <c r="X60" s="2"/>
      <c r="Y60" s="2"/>
      <c r="Z60" s="2"/>
    </row>
    <row r="61" ht="15.75" customHeight="1">
      <c r="A61" s="1" t="s">
        <v>243</v>
      </c>
      <c r="B61" s="1">
        <v>1.0</v>
      </c>
      <c r="C61" s="1">
        <v>98.0</v>
      </c>
      <c r="D61" s="1">
        <v>1.0</v>
      </c>
      <c r="E61" s="1">
        <v>1.0</v>
      </c>
      <c r="F61" s="1">
        <v>2.0</v>
      </c>
      <c r="G61" s="1">
        <v>2.0</v>
      </c>
      <c r="H61" s="1">
        <v>2.0</v>
      </c>
      <c r="I61" s="1">
        <v>2.0</v>
      </c>
      <c r="J61" s="1">
        <v>6.0</v>
      </c>
      <c r="K61" s="1">
        <v>7.0</v>
      </c>
      <c r="L61" s="2"/>
      <c r="M61" s="2"/>
      <c r="N61" s="2"/>
      <c r="O61" s="2"/>
      <c r="P61" s="2"/>
      <c r="Q61" s="2"/>
      <c r="R61" s="2"/>
      <c r="S61" s="2"/>
      <c r="T61" s="2"/>
      <c r="U61" s="2"/>
      <c r="V61" s="2"/>
      <c r="W61" s="2"/>
      <c r="X61" s="2"/>
      <c r="Y61" s="2"/>
      <c r="Z61" s="2"/>
    </row>
    <row r="62" ht="15.75" customHeight="1">
      <c r="A62" s="1" t="s">
        <v>244</v>
      </c>
      <c r="B62" s="1">
        <v>3.0</v>
      </c>
      <c r="C62" s="1">
        <v>4.0</v>
      </c>
      <c r="D62" s="1">
        <v>4.0</v>
      </c>
      <c r="E62" s="1">
        <v>3.0</v>
      </c>
      <c r="F62" s="1">
        <v>5.0</v>
      </c>
      <c r="G62" s="1">
        <v>5.0</v>
      </c>
      <c r="H62" s="1">
        <v>7.0</v>
      </c>
      <c r="I62" s="1">
        <v>11.0</v>
      </c>
      <c r="J62" s="1">
        <v>9.0</v>
      </c>
      <c r="K62" s="1">
        <v>7.0</v>
      </c>
      <c r="L62" s="2"/>
      <c r="M62" s="2"/>
      <c r="N62" s="2"/>
      <c r="O62" s="2"/>
      <c r="P62" s="2"/>
      <c r="Q62" s="2"/>
      <c r="R62" s="2"/>
      <c r="S62" s="2"/>
      <c r="T62" s="2"/>
      <c r="U62" s="2"/>
      <c r="V62" s="2"/>
      <c r="W62" s="2"/>
      <c r="X62" s="2"/>
      <c r="Y62" s="2"/>
      <c r="Z62" s="2"/>
    </row>
    <row r="63" ht="15.75" customHeight="1">
      <c r="A63" s="1" t="s">
        <v>245</v>
      </c>
      <c r="B63" s="1">
        <v>6.0</v>
      </c>
      <c r="C63" s="1">
        <v>8.0</v>
      </c>
      <c r="D63" s="1">
        <v>15.0</v>
      </c>
      <c r="E63" s="1">
        <v>15.0</v>
      </c>
      <c r="F63" s="1">
        <v>22.0</v>
      </c>
      <c r="G63" s="1">
        <v>22.0</v>
      </c>
      <c r="H63" s="1">
        <v>26.0</v>
      </c>
      <c r="I63" s="1">
        <v>34.0</v>
      </c>
      <c r="J63" s="1">
        <v>26.0</v>
      </c>
      <c r="K63" s="1">
        <v>33.0</v>
      </c>
      <c r="L63" s="2"/>
      <c r="M63" s="2"/>
      <c r="N63" s="2"/>
      <c r="O63" s="2"/>
      <c r="P63" s="2"/>
      <c r="Q63" s="2"/>
      <c r="R63" s="2"/>
      <c r="S63" s="2"/>
      <c r="T63" s="2"/>
      <c r="U63" s="2"/>
      <c r="V63" s="2"/>
      <c r="W63" s="2"/>
      <c r="X63" s="2"/>
      <c r="Y63" s="2"/>
      <c r="Z63" s="2"/>
    </row>
    <row r="64" ht="15.75" customHeight="1">
      <c r="A64" s="1" t="s">
        <v>246</v>
      </c>
      <c r="B64" s="1">
        <v>6.0</v>
      </c>
      <c r="C64" s="1">
        <v>8.0</v>
      </c>
      <c r="D64" s="1">
        <v>15.0</v>
      </c>
      <c r="E64" s="1">
        <v>15.0</v>
      </c>
      <c r="F64" s="1">
        <v>22.0</v>
      </c>
      <c r="G64" s="1">
        <v>22.0</v>
      </c>
      <c r="H64" s="1">
        <v>26.0</v>
      </c>
      <c r="I64" s="1">
        <v>34.0</v>
      </c>
      <c r="J64" s="1">
        <v>26.0</v>
      </c>
      <c r="K64" s="1">
        <v>33.0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v>7.0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252</v>
      </c>
      <c r="K13" s="1" t="s">
        <v>346</v>
      </c>
      <c r="L13" s="2"/>
      <c r="M13" s="2"/>
      <c r="N13" s="2"/>
      <c r="O13" s="2"/>
      <c r="P13" s="2"/>
      <c r="Q13" s="2"/>
      <c r="R13" s="2"/>
      <c r="S13" s="2"/>
      <c r="T13" s="2"/>
      <c r="U13" s="2"/>
      <c r="V13" s="2"/>
      <c r="W13" s="2"/>
      <c r="X13" s="2"/>
      <c r="Y13" s="2"/>
      <c r="Z13" s="2"/>
    </row>
    <row r="14">
      <c r="A14" s="1" t="s">
        <v>347</v>
      </c>
      <c r="B14" s="1" t="s">
        <v>338</v>
      </c>
      <c r="C14" s="1" t="s">
        <v>339</v>
      </c>
      <c r="D14" s="1" t="s">
        <v>340</v>
      </c>
      <c r="E14" s="1" t="s">
        <v>348</v>
      </c>
      <c r="F14" s="1" t="s">
        <v>349</v>
      </c>
      <c r="G14" s="1" t="s">
        <v>343</v>
      </c>
      <c r="H14" s="1" t="s">
        <v>344</v>
      </c>
      <c r="I14" s="1" t="s">
        <v>345</v>
      </c>
      <c r="J14" s="1" t="s">
        <v>252</v>
      </c>
      <c r="K14" s="1" t="s">
        <v>346</v>
      </c>
      <c r="L14" s="2"/>
      <c r="M14" s="2"/>
      <c r="N14" s="2"/>
      <c r="O14" s="2"/>
      <c r="P14" s="2"/>
      <c r="Q14" s="2"/>
      <c r="R14" s="2"/>
      <c r="S14" s="2"/>
      <c r="T14" s="2"/>
      <c r="U14" s="2"/>
      <c r="V14" s="2"/>
      <c r="W14" s="2"/>
      <c r="X14" s="2"/>
      <c r="Y14" s="2"/>
      <c r="Z14" s="2"/>
    </row>
    <row r="15">
      <c r="A15" s="1" t="s">
        <v>350</v>
      </c>
      <c r="B15" s="1" t="s">
        <v>338</v>
      </c>
      <c r="C15" s="1" t="s">
        <v>339</v>
      </c>
      <c r="D15" s="1" t="s">
        <v>340</v>
      </c>
      <c r="E15" s="1" t="s">
        <v>341</v>
      </c>
      <c r="F15" s="1" t="s">
        <v>342</v>
      </c>
      <c r="G15" s="1" t="s">
        <v>343</v>
      </c>
      <c r="H15" s="1" t="s">
        <v>344</v>
      </c>
      <c r="I15" s="1" t="s">
        <v>345</v>
      </c>
      <c r="J15" s="1" t="s">
        <v>252</v>
      </c>
      <c r="K15" s="1" t="s">
        <v>346</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253</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334</v>
      </c>
      <c r="L17" s="2"/>
      <c r="M17" s="2"/>
      <c r="N17" s="2"/>
      <c r="O17" s="2"/>
      <c r="P17" s="2"/>
      <c r="Q17" s="2"/>
      <c r="R17" s="2"/>
      <c r="S17" s="2"/>
      <c r="T17" s="2"/>
      <c r="U17" s="2"/>
      <c r="V17" s="2"/>
      <c r="W17" s="2"/>
      <c r="X17" s="2"/>
      <c r="Y17" s="2"/>
      <c r="Z17" s="2"/>
    </row>
    <row r="18">
      <c r="A18" s="1" t="s">
        <v>371</v>
      </c>
      <c r="B18" s="1" t="s">
        <v>188</v>
      </c>
      <c r="C18" s="1" t="s">
        <v>372</v>
      </c>
      <c r="D18" s="1" t="s">
        <v>373</v>
      </c>
      <c r="E18" s="1" t="s">
        <v>374</v>
      </c>
      <c r="F18" s="1" t="s">
        <v>252</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385</v>
      </c>
      <c r="H20" s="1" t="s">
        <v>386</v>
      </c>
      <c r="I20" s="1" t="s">
        <v>384</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327</v>
      </c>
      <c r="E21" s="1" t="s">
        <v>392</v>
      </c>
      <c r="F21" s="1" t="s">
        <v>393</v>
      </c>
      <c r="G21" s="1" t="s">
        <v>394</v>
      </c>
      <c r="H21" s="1" t="s">
        <v>395</v>
      </c>
      <c r="I21" s="1" t="s">
        <v>279</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191</v>
      </c>
      <c r="D22" s="1" t="s">
        <v>400</v>
      </c>
      <c r="E22" s="1" t="s">
        <v>401</v>
      </c>
      <c r="F22" s="1" t="s">
        <v>402</v>
      </c>
      <c r="G22" s="1" t="s">
        <v>403</v>
      </c>
      <c r="H22" s="1" t="s">
        <v>225</v>
      </c>
      <c r="I22" s="1" t="s">
        <v>404</v>
      </c>
      <c r="J22" s="1" t="s">
        <v>405</v>
      </c>
      <c r="K22" s="1" t="s">
        <v>204</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419</v>
      </c>
      <c r="K25" s="1" t="s">
        <v>422</v>
      </c>
      <c r="L25" s="2"/>
      <c r="M25" s="2"/>
      <c r="N25" s="2"/>
      <c r="O25" s="2"/>
      <c r="P25" s="2"/>
      <c r="Q25" s="2"/>
      <c r="R25" s="2"/>
      <c r="S25" s="2"/>
      <c r="T25" s="2"/>
      <c r="U25" s="2"/>
      <c r="V25" s="2"/>
      <c r="W25" s="2"/>
      <c r="X25" s="2"/>
      <c r="Y25" s="2"/>
      <c r="Z25" s="2"/>
    </row>
    <row r="26" ht="15.75" customHeight="1">
      <c r="A26" s="1" t="s">
        <v>427</v>
      </c>
      <c r="B26" s="1" t="s">
        <v>428</v>
      </c>
      <c r="C26" s="1" t="s">
        <v>429</v>
      </c>
      <c r="D26" s="1" t="s">
        <v>382</v>
      </c>
      <c r="E26" s="1" t="s">
        <v>430</v>
      </c>
      <c r="F26" s="1" t="s">
        <v>370</v>
      </c>
      <c r="G26" s="1" t="s">
        <v>431</v>
      </c>
      <c r="H26" s="1" t="s">
        <v>432</v>
      </c>
      <c r="I26" s="1" t="s">
        <v>433</v>
      </c>
      <c r="J26" s="1" t="s">
        <v>386</v>
      </c>
      <c r="K26" s="1" t="s">
        <v>370</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441</v>
      </c>
      <c r="K27" s="1" t="s">
        <v>435</v>
      </c>
      <c r="L27" s="2"/>
      <c r="M27" s="2"/>
      <c r="N27" s="2"/>
      <c r="O27" s="2"/>
      <c r="P27" s="2"/>
      <c r="Q27" s="2"/>
      <c r="R27" s="2"/>
      <c r="S27" s="2"/>
      <c r="T27" s="2"/>
      <c r="U27" s="2"/>
      <c r="V27" s="2"/>
      <c r="W27" s="2"/>
      <c r="X27" s="2"/>
      <c r="Y27" s="2"/>
      <c r="Z27" s="2"/>
    </row>
    <row r="28" ht="15.75" customHeight="1">
      <c r="A28" s="1" t="s">
        <v>443</v>
      </c>
      <c r="B28" s="1">
        <v>55.0</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511</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342</v>
      </c>
      <c r="C38" s="1" t="s">
        <v>542</v>
      </c>
      <c r="D38" s="1" t="s">
        <v>543</v>
      </c>
      <c r="E38" s="1" t="s">
        <v>544</v>
      </c>
      <c r="F38" s="1" t="s">
        <v>545</v>
      </c>
      <c r="G38" s="1" t="s">
        <v>546</v>
      </c>
      <c r="H38" s="1" t="s">
        <v>547</v>
      </c>
      <c r="I38" s="1" t="s">
        <v>548</v>
      </c>
      <c r="J38" s="1" t="s">
        <v>175</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568</v>
      </c>
      <c r="I40" s="1" t="s">
        <v>569</v>
      </c>
      <c r="J40" s="1" t="s">
        <v>413</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576</v>
      </c>
      <c r="H42" s="1" t="s">
        <v>588</v>
      </c>
      <c r="I42" s="1" t="s">
        <v>589</v>
      </c>
      <c r="J42" s="1" t="s">
        <v>590</v>
      </c>
      <c r="K42" s="1" t="s">
        <v>574</v>
      </c>
      <c r="L42" s="2"/>
      <c r="M42" s="2"/>
      <c r="N42" s="2"/>
      <c r="O42" s="2"/>
      <c r="P42" s="2"/>
      <c r="Q42" s="2"/>
      <c r="R42" s="2"/>
      <c r="S42" s="2"/>
      <c r="T42" s="2"/>
      <c r="U42" s="2"/>
      <c r="V42" s="2"/>
      <c r="W42" s="2"/>
      <c r="X42" s="2"/>
      <c r="Y42" s="2"/>
      <c r="Z42" s="2"/>
    </row>
    <row r="43" ht="15.75" customHeight="1">
      <c r="A43" s="1" t="s">
        <v>591</v>
      </c>
      <c r="B43" s="1" t="s">
        <v>419</v>
      </c>
      <c r="C43" s="1" t="s">
        <v>592</v>
      </c>
      <c r="D43" s="1" t="s">
        <v>593</v>
      </c>
      <c r="E43" s="1" t="s">
        <v>594</v>
      </c>
      <c r="F43" s="1" t="s">
        <v>595</v>
      </c>
      <c r="G43" s="1" t="s">
        <v>596</v>
      </c>
      <c r="H43" s="1" t="s">
        <v>597</v>
      </c>
      <c r="I43" s="1" t="s">
        <v>183</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419</v>
      </c>
      <c r="D44" s="1" t="s">
        <v>602</v>
      </c>
      <c r="E44" s="1" t="s">
        <v>603</v>
      </c>
      <c r="F44" s="1" t="s">
        <v>604</v>
      </c>
      <c r="G44" s="1" t="s">
        <v>577</v>
      </c>
      <c r="H44" s="1" t="s">
        <v>605</v>
      </c>
      <c r="I44" s="1" t="s">
        <v>606</v>
      </c>
      <c r="J44" s="1" t="s">
        <v>223</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201</v>
      </c>
      <c r="D46" s="1" t="s">
        <v>611</v>
      </c>
      <c r="E46" s="1" t="s">
        <v>612</v>
      </c>
      <c r="F46" s="1" t="s">
        <v>613</v>
      </c>
      <c r="G46" s="1" t="s">
        <v>614</v>
      </c>
      <c r="H46" s="1" t="s">
        <v>615</v>
      </c>
      <c r="I46" s="1" t="s">
        <v>401</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251</v>
      </c>
      <c r="D47" s="1" t="s">
        <v>620</v>
      </c>
      <c r="E47" s="1" t="s">
        <v>202</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378</v>
      </c>
      <c r="G48" s="1" t="s">
        <v>632</v>
      </c>
      <c r="H48" s="1" t="s">
        <v>633</v>
      </c>
      <c r="I48" s="1" t="s">
        <v>634</v>
      </c>
      <c r="J48" s="1" t="s">
        <v>635</v>
      </c>
      <c r="K48" s="1" t="s">
        <v>341</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366</v>
      </c>
      <c r="F49" s="1" t="s">
        <v>422</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340</v>
      </c>
      <c r="F50" s="1" t="s">
        <v>649</v>
      </c>
      <c r="G50" s="1" t="s">
        <v>174</v>
      </c>
      <c r="H50" s="1">
        <v>32.0</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536</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654</v>
      </c>
      <c r="C52" s="1" t="s">
        <v>655</v>
      </c>
      <c r="D52" s="1" t="s">
        <v>536</v>
      </c>
      <c r="E52" s="1" t="s">
        <v>664</v>
      </c>
      <c r="F52" s="1" t="s">
        <v>665</v>
      </c>
      <c r="G52" s="1" t="s">
        <v>666</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341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596</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748</v>
      </c>
      <c r="H60" s="1" t="s">
        <v>179</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206</v>
      </c>
      <c r="E63" s="1" t="s">
        <v>777</v>
      </c>
      <c r="F63" s="1" t="s">
        <v>778</v>
      </c>
      <c r="G63" s="1" t="s">
        <v>779</v>
      </c>
      <c r="H63" s="1" t="s">
        <v>780</v>
      </c>
      <c r="I63" s="1" t="s">
        <v>781</v>
      </c>
      <c r="J63" s="1" t="s">
        <v>782</v>
      </c>
      <c r="K63" s="1">
        <v>0.0</v>
      </c>
      <c r="L63" s="2"/>
      <c r="M63" s="2"/>
      <c r="N63" s="2"/>
      <c r="O63" s="2"/>
      <c r="P63" s="2"/>
      <c r="Q63" s="2"/>
      <c r="R63" s="2"/>
      <c r="S63" s="2"/>
      <c r="T63" s="2"/>
      <c r="U63" s="2"/>
      <c r="V63" s="2"/>
      <c r="W63" s="2"/>
      <c r="X63" s="2"/>
      <c r="Y63" s="2"/>
      <c r="Z63" s="2"/>
    </row>
    <row r="64" ht="15.75" customHeight="1">
      <c r="A64" s="1" t="s">
        <v>783</v>
      </c>
      <c r="B64" s="1" t="s">
        <v>784</v>
      </c>
      <c r="C64" s="1">
        <v>-5.0</v>
      </c>
      <c r="D64" s="1" t="s">
        <v>785</v>
      </c>
      <c r="E64" s="1" t="s">
        <v>786</v>
      </c>
      <c r="F64" s="1" t="s">
        <v>787</v>
      </c>
      <c r="G64" s="1" t="s">
        <v>298</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793</v>
      </c>
      <c r="B66" s="1" t="s">
        <v>612</v>
      </c>
      <c r="C66" s="1" t="s">
        <v>794</v>
      </c>
      <c r="D66" s="1" t="s">
        <v>795</v>
      </c>
      <c r="E66" s="1" t="s">
        <v>713</v>
      </c>
      <c r="F66" s="1" t="s">
        <v>796</v>
      </c>
      <c r="G66" s="1" t="s">
        <v>797</v>
      </c>
      <c r="H66" s="1" t="s">
        <v>798</v>
      </c>
      <c r="I66" s="1" t="s">
        <v>799</v>
      </c>
      <c r="J66" s="1" t="s">
        <v>746</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221</v>
      </c>
      <c r="E67" s="1" t="s">
        <v>804</v>
      </c>
      <c r="F67" s="1" t="s">
        <v>250</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352</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401</v>
      </c>
      <c r="D69" s="1" t="s">
        <v>822</v>
      </c>
      <c r="E69" s="1" t="s">
        <v>823</v>
      </c>
      <c r="F69" s="1" t="s">
        <v>824</v>
      </c>
      <c r="G69" s="1" t="s">
        <v>825</v>
      </c>
      <c r="H69" s="1" t="s">
        <v>826</v>
      </c>
      <c r="I69" s="1" t="s">
        <v>630</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121</v>
      </c>
      <c r="D70" s="1" t="s">
        <v>831</v>
      </c>
      <c r="E70" s="1" t="s">
        <v>319</v>
      </c>
      <c r="F70" s="1" t="s">
        <v>832</v>
      </c>
      <c r="G70" s="1" t="s">
        <v>644</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838</v>
      </c>
      <c r="C72" s="1" t="s">
        <v>839</v>
      </c>
      <c r="D72" s="1" t="s">
        <v>840</v>
      </c>
      <c r="E72" s="1" t="s">
        <v>849</v>
      </c>
      <c r="F72" s="1" t="s">
        <v>850</v>
      </c>
      <c r="G72" s="1" t="s">
        <v>851</v>
      </c>
      <c r="H72" s="1" t="s">
        <v>852</v>
      </c>
      <c r="I72" s="1" t="s">
        <v>845</v>
      </c>
      <c r="J72" s="1" t="s">
        <v>846</v>
      </c>
      <c r="K72" s="1" t="s">
        <v>847</v>
      </c>
      <c r="L72" s="2"/>
      <c r="M72" s="2"/>
      <c r="N72" s="2"/>
      <c r="O72" s="2"/>
      <c r="P72" s="2"/>
      <c r="Q72" s="2"/>
      <c r="R72" s="2"/>
      <c r="S72" s="2"/>
      <c r="T72" s="2"/>
      <c r="U72" s="2"/>
      <c r="V72" s="2"/>
      <c r="W72" s="2"/>
      <c r="X72" s="2"/>
      <c r="Y72" s="2"/>
      <c r="Z72" s="2"/>
    </row>
    <row r="73" ht="15.75" customHeight="1">
      <c r="A73" s="1" t="s">
        <v>853</v>
      </c>
      <c r="B73" s="1" t="s">
        <v>620</v>
      </c>
      <c r="C73" s="1" t="s">
        <v>854</v>
      </c>
      <c r="D73" s="1" t="s">
        <v>855</v>
      </c>
      <c r="E73" s="1" t="s">
        <v>226</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439</v>
      </c>
      <c r="C75" s="1" t="s">
        <v>874</v>
      </c>
      <c r="D75" s="1" t="s">
        <v>597</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390</v>
      </c>
      <c r="C77" s="1" t="s">
        <v>894</v>
      </c>
      <c r="D77" s="1" t="s">
        <v>895</v>
      </c>
      <c r="E77" s="1" t="s">
        <v>896</v>
      </c>
      <c r="F77" s="1" t="s">
        <v>377</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368</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805</v>
      </c>
      <c r="D81" s="1" t="s">
        <v>936</v>
      </c>
      <c r="E81" s="1" t="s">
        <v>937</v>
      </c>
      <c r="F81" s="1" t="s">
        <v>938</v>
      </c>
      <c r="G81" s="1">
        <v>10.0</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838</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112</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812</v>
      </c>
      <c r="D86" s="1" t="s">
        <v>977</v>
      </c>
      <c r="E86" s="1" t="s">
        <v>978</v>
      </c>
      <c r="F86" s="1" t="s">
        <v>979</v>
      </c>
      <c r="G86" s="1" t="s">
        <v>211</v>
      </c>
      <c r="H86" s="1" t="s">
        <v>877</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644</v>
      </c>
      <c r="G87" s="1" t="s">
        <v>988</v>
      </c>
      <c r="H87" s="1" t="s">
        <v>989</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887</v>
      </c>
      <c r="D88" s="1" t="s">
        <v>995</v>
      </c>
      <c r="E88" s="1" t="s">
        <v>996</v>
      </c>
      <c r="F88" s="1" t="s">
        <v>997</v>
      </c>
      <c r="G88" s="1" t="s">
        <v>998</v>
      </c>
      <c r="H88" s="1" t="s">
        <v>867</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252</v>
      </c>
      <c r="E89" s="1" t="s">
        <v>1005</v>
      </c>
      <c r="F89" s="1" t="s">
        <v>1006</v>
      </c>
      <c r="G89" s="1" t="s">
        <v>1007</v>
      </c>
      <c r="H89" s="1" t="s">
        <v>562</v>
      </c>
      <c r="I89" s="1" t="s">
        <v>345</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813</v>
      </c>
      <c r="D90" s="1" t="s">
        <v>396</v>
      </c>
      <c r="E90" s="1" t="s">
        <v>1012</v>
      </c>
      <c r="F90" s="1" t="s">
        <v>1013</v>
      </c>
      <c r="G90" s="1" t="s">
        <v>357</v>
      </c>
      <c r="H90" s="1" t="s">
        <v>1014</v>
      </c>
      <c r="I90" s="1" t="s">
        <v>219</v>
      </c>
      <c r="J90" s="1" t="s">
        <v>1015</v>
      </c>
      <c r="K90" s="1" t="s">
        <v>926</v>
      </c>
      <c r="L90" s="2"/>
      <c r="M90" s="2"/>
      <c r="N90" s="2"/>
      <c r="O90" s="2"/>
      <c r="P90" s="2"/>
      <c r="Q90" s="2"/>
      <c r="R90" s="2"/>
      <c r="S90" s="2"/>
      <c r="T90" s="2"/>
      <c r="U90" s="2"/>
      <c r="V90" s="2"/>
      <c r="W90" s="2"/>
      <c r="X90" s="2"/>
      <c r="Y90" s="2"/>
      <c r="Z90" s="2"/>
    </row>
    <row r="91" ht="15.75" customHeight="1">
      <c r="A91" s="1" t="s">
        <v>1016</v>
      </c>
      <c r="B91" s="1" t="s">
        <v>903</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903</v>
      </c>
      <c r="C92" s="1" t="s">
        <v>1017</v>
      </c>
      <c r="D92" s="1" t="s">
        <v>1018</v>
      </c>
      <c r="E92" s="1" t="s">
        <v>1027</v>
      </c>
      <c r="F92" s="1" t="s">
        <v>1028</v>
      </c>
      <c r="G92" s="1" t="s">
        <v>1029</v>
      </c>
      <c r="H92" s="1" t="s">
        <v>1030</v>
      </c>
      <c r="I92" s="1" t="s">
        <v>1031</v>
      </c>
      <c r="J92" s="1" t="s">
        <v>1024</v>
      </c>
      <c r="K92" s="1" t="s">
        <v>1025</v>
      </c>
      <c r="L92" s="2"/>
      <c r="M92" s="2"/>
      <c r="N92" s="2"/>
      <c r="O92" s="2"/>
      <c r="P92" s="2"/>
      <c r="Q92" s="2"/>
      <c r="R92" s="2"/>
      <c r="S92" s="2"/>
      <c r="T92" s="2"/>
      <c r="U92" s="2"/>
      <c r="V92" s="2"/>
      <c r="W92" s="2"/>
      <c r="X92" s="2"/>
      <c r="Y92" s="2"/>
      <c r="Z92" s="2"/>
    </row>
    <row r="93" ht="15.75" customHeight="1">
      <c r="A93" s="1" t="s">
        <v>1032</v>
      </c>
      <c r="B93" s="1" t="s">
        <v>631</v>
      </c>
      <c r="C93" s="1" t="s">
        <v>1033</v>
      </c>
      <c r="D93" s="1" t="s">
        <v>187</v>
      </c>
      <c r="E93" s="1" t="s">
        <v>120</v>
      </c>
      <c r="F93" s="1" t="s">
        <v>1034</v>
      </c>
      <c r="G93" s="1" t="s">
        <v>1035</v>
      </c>
      <c r="H93" s="1" t="s">
        <v>1036</v>
      </c>
      <c r="I93" s="1" t="s">
        <v>271</v>
      </c>
      <c r="J93" s="1" t="s">
        <v>1037</v>
      </c>
      <c r="K93" s="1" t="s">
        <v>1038</v>
      </c>
      <c r="L93" s="2"/>
      <c r="M93" s="2"/>
      <c r="N93" s="2"/>
      <c r="O93" s="2"/>
      <c r="P93" s="2"/>
      <c r="Q93" s="2"/>
      <c r="R93" s="2"/>
      <c r="S93" s="2"/>
      <c r="T93" s="2"/>
      <c r="U93" s="2"/>
      <c r="V93" s="2"/>
      <c r="W93" s="2"/>
      <c r="X93" s="2"/>
      <c r="Y93" s="2"/>
      <c r="Z93" s="2"/>
    </row>
    <row r="94" ht="15.75" customHeight="1">
      <c r="A94" s="1" t="s">
        <v>1039</v>
      </c>
      <c r="B94" s="1" t="s">
        <v>1040</v>
      </c>
      <c r="C94" s="1" t="s">
        <v>1041</v>
      </c>
      <c r="D94" s="1" t="s">
        <v>1042</v>
      </c>
      <c r="E94" s="1" t="s">
        <v>1043</v>
      </c>
      <c r="F94" s="1" t="s">
        <v>1044</v>
      </c>
      <c r="G94" s="1" t="s">
        <v>919</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928</v>
      </c>
      <c r="C95" s="1" t="s">
        <v>1050</v>
      </c>
      <c r="D95" s="1" t="s">
        <v>589</v>
      </c>
      <c r="E95" s="1" t="s">
        <v>1051</v>
      </c>
      <c r="F95" s="1" t="s">
        <v>1052</v>
      </c>
      <c r="G95" s="1" t="s">
        <v>1053</v>
      </c>
      <c r="H95" s="1" t="s">
        <v>1054</v>
      </c>
      <c r="I95" s="1" t="s">
        <v>1055</v>
      </c>
      <c r="J95" s="1" t="s">
        <v>1056</v>
      </c>
      <c r="K95" s="1" t="s">
        <v>588</v>
      </c>
      <c r="L95" s="2"/>
      <c r="M95" s="2"/>
      <c r="N95" s="2"/>
      <c r="O95" s="2"/>
      <c r="P95" s="2"/>
      <c r="Q95" s="2"/>
      <c r="R95" s="2"/>
      <c r="S95" s="2"/>
      <c r="T95" s="2"/>
      <c r="U95" s="2"/>
      <c r="V95" s="2"/>
      <c r="W95" s="2"/>
      <c r="X95" s="2"/>
      <c r="Y95" s="2"/>
      <c r="Z95" s="2"/>
    </row>
    <row r="96" ht="15.75" customHeight="1">
      <c r="A96" s="1" t="s">
        <v>1057</v>
      </c>
      <c r="B96" s="1" t="s">
        <v>1058</v>
      </c>
      <c r="C96" s="1" t="s">
        <v>593</v>
      </c>
      <c r="D96" s="1" t="s">
        <v>1059</v>
      </c>
      <c r="E96" s="1" t="s">
        <v>1060</v>
      </c>
      <c r="F96" s="1" t="s">
        <v>766</v>
      </c>
      <c r="G96" s="1">
        <v>-3.0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341</v>
      </c>
      <c r="D97" s="1" t="s">
        <v>1067</v>
      </c>
      <c r="E97" s="1" t="s">
        <v>885</v>
      </c>
      <c r="F97" s="1" t="s">
        <v>1068</v>
      </c>
      <c r="G97" s="1" t="s">
        <v>1069</v>
      </c>
      <c r="H97" s="1" t="s">
        <v>271</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225</v>
      </c>
      <c r="E98" s="1" t="s">
        <v>1076</v>
      </c>
      <c r="F98" s="1" t="s">
        <v>1077</v>
      </c>
      <c r="G98" s="1" t="s">
        <v>170</v>
      </c>
      <c r="H98" s="1" t="s">
        <v>365</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751</v>
      </c>
      <c r="C99" s="1" t="s">
        <v>1082</v>
      </c>
      <c r="D99" s="1" t="s">
        <v>1083</v>
      </c>
      <c r="E99" s="1" t="s">
        <v>1084</v>
      </c>
      <c r="F99" s="1" t="s">
        <v>1085</v>
      </c>
      <c r="G99" s="1" t="s">
        <v>1086</v>
      </c>
      <c r="H99" s="1" t="s">
        <v>857</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1096</v>
      </c>
      <c r="H100" s="1" t="s">
        <v>211</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319</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640</v>
      </c>
      <c r="D102" s="1" t="s">
        <v>1112</v>
      </c>
      <c r="E102" s="1" t="s">
        <v>1113</v>
      </c>
      <c r="F102" s="1" t="s">
        <v>1114</v>
      </c>
      <c r="G102" s="1" t="s">
        <v>785</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802</v>
      </c>
      <c r="F103" s="1" t="s">
        <v>1123</v>
      </c>
      <c r="G103" s="1" t="s">
        <v>1124</v>
      </c>
      <c r="H103" s="1" t="s">
        <v>1125</v>
      </c>
      <c r="I103" s="1" t="s">
        <v>1126</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1131</v>
      </c>
      <c r="D104" s="1" t="s">
        <v>1132</v>
      </c>
      <c r="E104" s="1" t="s">
        <v>1133</v>
      </c>
      <c r="F104" s="1" t="s">
        <v>1134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592</v>
      </c>
      <c r="H106" s="1" t="s">
        <v>1147</v>
      </c>
      <c r="I106" s="1" t="s">
        <v>1099</v>
      </c>
      <c r="J106" s="1" t="s">
        <v>991</v>
      </c>
      <c r="K106" s="1" t="s">
        <v>815</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t="s">
        <v>198</v>
      </c>
      <c r="F107" s="1" t="s">
        <v>1096</v>
      </c>
      <c r="G107" s="1" t="s">
        <v>1152</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t="s">
        <v>1158</v>
      </c>
      <c r="C108" s="1" t="s">
        <v>340</v>
      </c>
      <c r="D108" s="1" t="s">
        <v>1159</v>
      </c>
      <c r="E108" s="1" t="s">
        <v>199</v>
      </c>
      <c r="F108" s="1" t="s">
        <v>1160</v>
      </c>
      <c r="G108" s="1" t="s">
        <v>1161</v>
      </c>
      <c r="H108" s="1" t="s">
        <v>273</v>
      </c>
      <c r="I108" s="1" t="s">
        <v>1162</v>
      </c>
      <c r="J108" s="1" t="s">
        <v>1163</v>
      </c>
      <c r="K108" s="1" t="s">
        <v>1164</v>
      </c>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203</v>
      </c>
      <c r="E109" s="1" t="s">
        <v>1168</v>
      </c>
      <c r="F109" s="1" t="s">
        <v>1169</v>
      </c>
      <c r="G109" s="1" t="s">
        <v>1170</v>
      </c>
      <c r="H109" s="1" t="s">
        <v>1171</v>
      </c>
      <c r="I109" s="1" t="s">
        <v>1172</v>
      </c>
      <c r="J109" s="1" t="s">
        <v>1173</v>
      </c>
      <c r="K109" s="1" t="s">
        <v>689</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1180</v>
      </c>
      <c r="H110" s="1" t="s">
        <v>1181</v>
      </c>
      <c r="I110" s="1" t="s">
        <v>1182</v>
      </c>
      <c r="J110" s="1" t="s">
        <v>178</v>
      </c>
      <c r="K110" s="1" t="s">
        <v>1183</v>
      </c>
      <c r="L110" s="2"/>
      <c r="M110" s="2"/>
      <c r="N110" s="2"/>
      <c r="O110" s="2"/>
      <c r="P110" s="2"/>
      <c r="Q110" s="2"/>
      <c r="R110" s="2"/>
      <c r="S110" s="2"/>
      <c r="T110" s="2"/>
      <c r="U110" s="2"/>
      <c r="V110" s="2"/>
      <c r="W110" s="2"/>
      <c r="X110" s="2"/>
      <c r="Y110" s="2"/>
      <c r="Z110" s="2"/>
    </row>
    <row r="111" ht="15.75" customHeight="1">
      <c r="A111" s="1" t="s">
        <v>1184</v>
      </c>
      <c r="B111" s="1" t="s">
        <v>1185</v>
      </c>
      <c r="C111" s="1" t="s">
        <v>170</v>
      </c>
      <c r="D111" s="1" t="s">
        <v>1186</v>
      </c>
      <c r="E111" s="1" t="s">
        <v>1187</v>
      </c>
      <c r="F111" s="1" t="s">
        <v>310</v>
      </c>
      <c r="G111" s="1" t="s">
        <v>1188</v>
      </c>
      <c r="H111" s="1" t="s">
        <v>1189</v>
      </c>
      <c r="I111" s="1" t="s">
        <v>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1185</v>
      </c>
      <c r="C112" s="1" t="s">
        <v>170</v>
      </c>
      <c r="D112" s="1" t="s">
        <v>1186</v>
      </c>
      <c r="E112" s="1" t="s">
        <v>1193</v>
      </c>
      <c r="F112" s="1" t="s">
        <v>1194</v>
      </c>
      <c r="G112" s="1" t="s">
        <v>1188</v>
      </c>
      <c r="H112" s="1" t="s">
        <v>1195</v>
      </c>
      <c r="I112" s="1" t="s">
        <v>1099</v>
      </c>
      <c r="J112" s="1" t="s">
        <v>1196</v>
      </c>
      <c r="K112" s="1" t="s">
        <v>1197</v>
      </c>
      <c r="L112" s="2"/>
      <c r="M112" s="2"/>
      <c r="N112" s="2"/>
      <c r="O112" s="2"/>
      <c r="P112" s="2"/>
      <c r="Q112" s="2"/>
      <c r="R112" s="2"/>
      <c r="S112" s="2"/>
      <c r="T112" s="2"/>
      <c r="U112" s="2"/>
      <c r="V112" s="2"/>
      <c r="W112" s="2"/>
      <c r="X112" s="2"/>
      <c r="Y112" s="2"/>
      <c r="Z112" s="2"/>
    </row>
    <row r="113" ht="15.75" customHeight="1">
      <c r="A113" s="1" t="s">
        <v>1198</v>
      </c>
      <c r="B113" s="1" t="s">
        <v>1199</v>
      </c>
      <c r="C113" s="1" t="s">
        <v>598</v>
      </c>
      <c r="D113" s="1" t="s">
        <v>397</v>
      </c>
      <c r="E113" s="1" t="s">
        <v>1164</v>
      </c>
      <c r="F113" s="1" t="s">
        <v>400</v>
      </c>
      <c r="G113" s="1" t="s">
        <v>1200</v>
      </c>
      <c r="H113" s="1" t="s">
        <v>726</v>
      </c>
      <c r="I113" s="1" t="s">
        <v>1201</v>
      </c>
      <c r="J113" s="1" t="s">
        <v>1202</v>
      </c>
      <c r="K113" s="1" t="s">
        <v>436</v>
      </c>
      <c r="L113" s="2"/>
      <c r="M113" s="2"/>
      <c r="N113" s="2"/>
      <c r="O113" s="2"/>
      <c r="P113" s="2"/>
      <c r="Q113" s="2"/>
      <c r="R113" s="2"/>
      <c r="S113" s="2"/>
      <c r="T113" s="2"/>
      <c r="U113" s="2"/>
      <c r="V113" s="2"/>
      <c r="W113" s="2"/>
      <c r="X113" s="2"/>
      <c r="Y113" s="2"/>
      <c r="Z113" s="2"/>
    </row>
    <row r="114" ht="15.75" customHeight="1">
      <c r="A114" s="1" t="s">
        <v>1203</v>
      </c>
      <c r="B114" s="1" t="s">
        <v>1204</v>
      </c>
      <c r="C114" s="1" t="s">
        <v>592</v>
      </c>
      <c r="D114" s="1" t="s">
        <v>1205</v>
      </c>
      <c r="E114" s="1" t="s">
        <v>1206</v>
      </c>
      <c r="F114" s="1">
        <v>20.0</v>
      </c>
      <c r="G114" s="1" t="s">
        <v>1207</v>
      </c>
      <c r="H114" s="1" t="s">
        <v>1208</v>
      </c>
      <c r="I114" s="1" t="s">
        <v>1034</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409</v>
      </c>
      <c r="D115" s="1" t="s">
        <v>1213</v>
      </c>
      <c r="E115" s="1" t="s">
        <v>1214</v>
      </c>
      <c r="F115" s="1" t="s">
        <v>1215</v>
      </c>
      <c r="G115" s="1" t="s">
        <v>1216</v>
      </c>
      <c r="H115" s="1" t="s">
        <v>1217</v>
      </c>
      <c r="I115" s="1" t="s">
        <v>309</v>
      </c>
      <c r="J115" s="1" t="s">
        <v>1218</v>
      </c>
      <c r="K115" s="1" t="s">
        <v>1051</v>
      </c>
      <c r="L115" s="2"/>
      <c r="M115" s="2"/>
      <c r="N115" s="2"/>
      <c r="O115" s="2"/>
      <c r="P115" s="2"/>
      <c r="Q115" s="2"/>
      <c r="R115" s="2"/>
      <c r="S115" s="2"/>
      <c r="T115" s="2"/>
      <c r="U115" s="2"/>
      <c r="V115" s="2"/>
      <c r="W115" s="2"/>
      <c r="X115" s="2"/>
      <c r="Y115" s="2"/>
      <c r="Z115" s="2"/>
    </row>
    <row r="116" ht="15.75" customHeight="1">
      <c r="A116" s="1" t="s">
        <v>1219</v>
      </c>
      <c r="B116" s="1" t="s">
        <v>1220</v>
      </c>
      <c r="C116" s="1" t="s">
        <v>825</v>
      </c>
      <c r="D116" s="1" t="s">
        <v>1221</v>
      </c>
      <c r="E116" s="1" t="s">
        <v>1222</v>
      </c>
      <c r="F116" s="1" t="s">
        <v>1223</v>
      </c>
      <c r="G116" s="1" t="s">
        <v>1224</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932</v>
      </c>
      <c r="D117" s="1" t="s">
        <v>1231</v>
      </c>
      <c r="E117" s="1" t="s">
        <v>965</v>
      </c>
      <c r="F117" s="1" t="s">
        <v>1232</v>
      </c>
      <c r="G117" s="1" t="s">
        <v>1233</v>
      </c>
      <c r="H117" s="1" t="s">
        <v>570</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1" t="s">
        <v>1237</v>
      </c>
      <c r="B118" s="1" t="s">
        <v>1238</v>
      </c>
      <c r="C118" s="1" t="s">
        <v>1147</v>
      </c>
      <c r="D118" s="1" t="s">
        <v>1239</v>
      </c>
      <c r="E118" s="1" t="s">
        <v>421</v>
      </c>
      <c r="F118" s="1" t="s">
        <v>605</v>
      </c>
      <c r="G118" s="1" t="s">
        <v>1088</v>
      </c>
      <c r="H118" s="1" t="s">
        <v>1240</v>
      </c>
      <c r="I118" s="1" t="s">
        <v>1241</v>
      </c>
      <c r="J118" s="1" t="s">
        <v>1242</v>
      </c>
      <c r="K118" s="1" t="s">
        <v>1046</v>
      </c>
      <c r="L118" s="2"/>
      <c r="M118" s="2"/>
      <c r="N118" s="2"/>
      <c r="O118" s="2"/>
      <c r="P118" s="2"/>
      <c r="Q118" s="2"/>
      <c r="R118" s="2"/>
      <c r="S118" s="2"/>
      <c r="T118" s="2"/>
      <c r="U118" s="2"/>
      <c r="V118" s="2"/>
      <c r="W118" s="2"/>
      <c r="X118" s="2"/>
      <c r="Y118" s="2"/>
      <c r="Z118" s="2"/>
    </row>
    <row r="119" ht="15.75" customHeight="1">
      <c r="A119" s="1" t="s">
        <v>1243</v>
      </c>
      <c r="B119" s="1" t="s">
        <v>1244</v>
      </c>
      <c r="C119" s="1" t="s">
        <v>795</v>
      </c>
      <c r="D119" s="1" t="s">
        <v>1245</v>
      </c>
      <c r="E119" s="1" t="s">
        <v>1246</v>
      </c>
      <c r="F119" s="1" t="s">
        <v>1247</v>
      </c>
      <c r="G119" s="1" t="s">
        <v>1248</v>
      </c>
      <c r="H119" s="1" t="s">
        <v>1249</v>
      </c>
      <c r="I119" s="1" t="s">
        <v>1250</v>
      </c>
      <c r="J119" s="1" t="s">
        <v>1251</v>
      </c>
      <c r="K119" s="1" t="s">
        <v>1252</v>
      </c>
      <c r="L119" s="2"/>
      <c r="M119" s="2"/>
      <c r="N119" s="2"/>
      <c r="O119" s="2"/>
      <c r="P119" s="2"/>
      <c r="Q119" s="2"/>
      <c r="R119" s="2"/>
      <c r="S119" s="2"/>
      <c r="T119" s="2"/>
      <c r="U119" s="2"/>
      <c r="V119" s="2"/>
      <c r="W119" s="2"/>
      <c r="X119" s="2"/>
      <c r="Y119" s="2"/>
      <c r="Z119" s="2"/>
    </row>
    <row r="120" ht="15.75" customHeight="1">
      <c r="A120" s="1" t="s">
        <v>1253</v>
      </c>
      <c r="B120" s="1" t="s">
        <v>340</v>
      </c>
      <c r="C120" s="1" t="s">
        <v>811</v>
      </c>
      <c r="D120" s="1" t="s">
        <v>1254</v>
      </c>
      <c r="E120" s="1" t="s">
        <v>1255</v>
      </c>
      <c r="F120" s="1" t="s">
        <v>1191</v>
      </c>
      <c r="G120" s="1" t="s">
        <v>1256</v>
      </c>
      <c r="H120" s="1" t="s">
        <v>612</v>
      </c>
      <c r="I120" s="1" t="s">
        <v>1257</v>
      </c>
      <c r="J120" s="1" t="s">
        <v>1258</v>
      </c>
      <c r="K120" s="1" t="s">
        <v>1259</v>
      </c>
      <c r="L120" s="2"/>
      <c r="M120" s="2"/>
      <c r="N120" s="2"/>
      <c r="O120" s="2"/>
      <c r="P120" s="2"/>
      <c r="Q120" s="2"/>
      <c r="R120" s="2"/>
      <c r="S120" s="2"/>
      <c r="T120" s="2"/>
      <c r="U120" s="2"/>
      <c r="V120" s="2"/>
      <c r="W120" s="2"/>
      <c r="X120" s="2"/>
      <c r="Y120" s="2"/>
      <c r="Z120" s="2"/>
    </row>
    <row r="121" ht="15.75" customHeight="1">
      <c r="A121" s="1" t="s">
        <v>1260</v>
      </c>
      <c r="B121" s="1" t="s">
        <v>410</v>
      </c>
      <c r="C121" s="1" t="s">
        <v>1261</v>
      </c>
      <c r="D121" s="1" t="s">
        <v>222</v>
      </c>
      <c r="E121" s="1" t="s">
        <v>1262</v>
      </c>
      <c r="F121" s="1" t="s">
        <v>1263</v>
      </c>
      <c r="G121" s="1" t="s">
        <v>1264</v>
      </c>
      <c r="H121" s="1" t="s">
        <v>1265</v>
      </c>
      <c r="I121" s="1" t="s">
        <v>1266</v>
      </c>
      <c r="J121" s="1" t="s">
        <v>1267</v>
      </c>
      <c r="K121" s="1" t="s">
        <v>856</v>
      </c>
      <c r="L121" s="2"/>
      <c r="M121" s="2"/>
      <c r="N121" s="2"/>
      <c r="O121" s="2"/>
      <c r="P121" s="2"/>
      <c r="Q121" s="2"/>
      <c r="R121" s="2"/>
      <c r="S121" s="2"/>
      <c r="T121" s="2"/>
      <c r="U121" s="2"/>
      <c r="V121" s="2"/>
      <c r="W121" s="2"/>
      <c r="X121" s="2"/>
      <c r="Y121" s="2"/>
      <c r="Z121" s="2"/>
    </row>
    <row r="122" ht="15.75" customHeight="1">
      <c r="A122" s="1" t="s">
        <v>1268</v>
      </c>
      <c r="B122" s="1" t="s">
        <v>1269</v>
      </c>
      <c r="C122" s="1" t="s">
        <v>1270</v>
      </c>
      <c r="D122" s="1" t="s">
        <v>1271</v>
      </c>
      <c r="E122" s="1" t="s">
        <v>808</v>
      </c>
      <c r="F122" s="1" t="s">
        <v>1272</v>
      </c>
      <c r="G122" s="1" t="s">
        <v>1273</v>
      </c>
      <c r="H122" s="1" t="s">
        <v>1274</v>
      </c>
      <c r="I122" s="1" t="s">
        <v>1275</v>
      </c>
      <c r="J122" s="1" t="s">
        <v>1276</v>
      </c>
      <c r="K122" s="1" t="s">
        <v>202</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1281</v>
      </c>
      <c r="F123" s="1" t="s">
        <v>1282</v>
      </c>
      <c r="G123" s="1" t="s">
        <v>1283</v>
      </c>
      <c r="H123" s="1" t="s">
        <v>433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420</v>
      </c>
      <c r="C124" s="1" t="s">
        <v>1288</v>
      </c>
      <c r="D124" s="1" t="s">
        <v>1289</v>
      </c>
      <c r="E124" s="1" t="s">
        <v>1290</v>
      </c>
      <c r="F124" s="1" t="s">
        <v>1291</v>
      </c>
      <c r="G124" s="1" t="s">
        <v>1292</v>
      </c>
      <c r="H124" s="1" t="s">
        <v>381</v>
      </c>
      <c r="I124" s="1" t="s">
        <v>1293</v>
      </c>
      <c r="J124" s="1" t="s">
        <v>1294</v>
      </c>
      <c r="K124" s="1" t="s">
        <v>1295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1311</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1311</v>
      </c>
      <c r="I3" s="1" t="s">
        <v>1311</v>
      </c>
      <c r="J3" s="2"/>
      <c r="K3" s="2"/>
      <c r="L3" s="2"/>
      <c r="M3" s="2"/>
      <c r="N3" s="2"/>
      <c r="O3" s="2"/>
      <c r="P3" s="2"/>
      <c r="Q3" s="2"/>
      <c r="R3" s="2"/>
      <c r="S3" s="2"/>
      <c r="T3" s="2"/>
      <c r="U3" s="2"/>
      <c r="V3" s="2"/>
      <c r="W3" s="2"/>
      <c r="X3" s="2"/>
      <c r="Y3" s="2"/>
      <c r="Z3" s="2"/>
    </row>
    <row r="4">
      <c r="A4" s="1" t="s">
        <v>1318</v>
      </c>
      <c r="B4" s="1" t="s">
        <v>1319</v>
      </c>
      <c r="C4" s="1" t="s">
        <v>1320</v>
      </c>
      <c r="D4" s="1" t="s">
        <v>1321</v>
      </c>
      <c r="E4" s="1" t="s">
        <v>1322</v>
      </c>
      <c r="F4" s="1" t="s">
        <v>1323</v>
      </c>
      <c r="G4" s="1" t="s">
        <v>1324</v>
      </c>
      <c r="H4" s="1" t="s">
        <v>1325</v>
      </c>
      <c r="I4" s="1" t="s">
        <v>1326</v>
      </c>
      <c r="J4" s="2"/>
      <c r="K4" s="2"/>
      <c r="L4" s="2"/>
      <c r="M4" s="2"/>
      <c r="N4" s="2"/>
      <c r="O4" s="2"/>
      <c r="P4" s="2"/>
      <c r="Q4" s="2"/>
      <c r="R4" s="2"/>
      <c r="S4" s="2"/>
      <c r="T4" s="2"/>
      <c r="U4" s="2"/>
      <c r="V4" s="2"/>
      <c r="W4" s="2"/>
      <c r="X4" s="2"/>
      <c r="Y4" s="2"/>
      <c r="Z4" s="2"/>
    </row>
    <row r="5">
      <c r="A5" s="1" t="s">
        <v>1312</v>
      </c>
      <c r="B5" s="1" t="s">
        <v>1311</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1311</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1311</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1350</v>
      </c>
      <c r="I9" s="1" t="s">
        <v>1366</v>
      </c>
      <c r="J9" s="2"/>
      <c r="K9" s="2"/>
      <c r="L9" s="2"/>
      <c r="M9" s="2"/>
      <c r="N9" s="2"/>
      <c r="O9" s="2"/>
      <c r="P9" s="2"/>
      <c r="Q9" s="2"/>
      <c r="R9" s="2"/>
      <c r="S9" s="2"/>
      <c r="T9" s="2"/>
      <c r="U9" s="2"/>
      <c r="V9" s="2"/>
      <c r="W9" s="2"/>
      <c r="X9" s="2"/>
      <c r="Y9" s="2"/>
      <c r="Z9" s="2"/>
    </row>
    <row r="10">
      <c r="A10" s="1" t="s">
        <v>1367</v>
      </c>
      <c r="B10" s="1" t="s">
        <v>1368</v>
      </c>
      <c r="C10" s="1" t="s">
        <v>1369</v>
      </c>
      <c r="D10" s="1" t="s">
        <v>1370</v>
      </c>
      <c r="E10" s="1" t="s">
        <v>1371</v>
      </c>
      <c r="F10" s="1" t="s">
        <v>1372</v>
      </c>
      <c r="G10" s="1" t="s">
        <v>1373</v>
      </c>
      <c r="H10" s="1" t="s">
        <v>1374</v>
      </c>
      <c r="I10" s="1" t="s">
        <v>1375</v>
      </c>
      <c r="J10" s="2"/>
      <c r="K10" s="2"/>
      <c r="L10" s="2"/>
      <c r="M10" s="2"/>
      <c r="N10" s="2"/>
      <c r="O10" s="2"/>
      <c r="P10" s="2"/>
      <c r="Q10" s="2"/>
      <c r="R10" s="2"/>
      <c r="S10" s="2"/>
      <c r="T10" s="2"/>
      <c r="U10" s="2"/>
      <c r="V10" s="2"/>
      <c r="W10" s="2"/>
      <c r="X10" s="2"/>
      <c r="Y10" s="2"/>
      <c r="Z10" s="2"/>
    </row>
    <row r="11">
      <c r="A11" s="1" t="s">
        <v>1376</v>
      </c>
      <c r="B11" s="1" t="s">
        <v>1377</v>
      </c>
      <c r="C11" s="1" t="s">
        <v>1378</v>
      </c>
      <c r="D11" s="1" t="s">
        <v>1379</v>
      </c>
      <c r="E11" s="1" t="s">
        <v>1380</v>
      </c>
      <c r="F11" s="1" t="s">
        <v>1381</v>
      </c>
      <c r="G11" s="1" t="s">
        <v>1382</v>
      </c>
      <c r="H11" s="1" t="s">
        <v>1383</v>
      </c>
      <c r="I11" s="1" t="s">
        <v>1384</v>
      </c>
      <c r="J11" s="2"/>
      <c r="K11" s="2"/>
      <c r="L11" s="2"/>
      <c r="M11" s="2"/>
      <c r="N11" s="2"/>
      <c r="O11" s="2"/>
      <c r="P11" s="2"/>
      <c r="Q11" s="2"/>
      <c r="R11" s="2"/>
      <c r="S11" s="2"/>
      <c r="T11" s="2"/>
      <c r="U11" s="2"/>
      <c r="V11" s="2"/>
      <c r="W11" s="2"/>
      <c r="X11" s="2"/>
      <c r="Y11" s="2"/>
      <c r="Z11" s="2"/>
    </row>
    <row r="12">
      <c r="A12" s="1" t="s">
        <v>1385</v>
      </c>
      <c r="B12" s="1" t="s">
        <v>1386</v>
      </c>
      <c r="C12" s="1" t="s">
        <v>1387</v>
      </c>
      <c r="D12" s="1" t="s">
        <v>1388</v>
      </c>
      <c r="E12" s="1" t="s">
        <v>1389</v>
      </c>
      <c r="F12" s="1" t="s">
        <v>1389</v>
      </c>
      <c r="G12" s="1" t="s">
        <v>1390</v>
      </c>
      <c r="H12" s="1" t="s">
        <v>1391</v>
      </c>
      <c r="I12" s="1" t="s">
        <v>1392</v>
      </c>
      <c r="J12" s="2"/>
      <c r="K12" s="2"/>
      <c r="L12" s="2"/>
      <c r="M12" s="2"/>
      <c r="N12" s="2"/>
      <c r="O12" s="2"/>
      <c r="P12" s="2"/>
      <c r="Q12" s="2"/>
      <c r="R12" s="2"/>
      <c r="S12" s="2"/>
      <c r="T12" s="2"/>
      <c r="U12" s="2"/>
      <c r="V12" s="2"/>
      <c r="W12" s="2"/>
      <c r="X12" s="2"/>
      <c r="Y12" s="2"/>
      <c r="Z12" s="2"/>
    </row>
    <row r="13">
      <c r="A13" s="1" t="s">
        <v>1393</v>
      </c>
      <c r="B13" s="1" t="s">
        <v>1394</v>
      </c>
      <c r="C13" s="1" t="s">
        <v>1395</v>
      </c>
      <c r="D13" s="1" t="s">
        <v>1396</v>
      </c>
      <c r="E13" s="1" t="s">
        <v>1397</v>
      </c>
      <c r="F13" s="1" t="s">
        <v>1398</v>
      </c>
      <c r="G13" s="1" t="s">
        <v>1399</v>
      </c>
      <c r="H13" s="1" t="s">
        <v>1381</v>
      </c>
      <c r="I13" s="1" t="s">
        <v>1380</v>
      </c>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1" t="s">
        <v>1407</v>
      </c>
      <c r="I14" s="1" t="s">
        <v>1408</v>
      </c>
      <c r="J14" s="2"/>
      <c r="K14" s="2"/>
      <c r="L14" s="2"/>
      <c r="M14" s="2"/>
      <c r="N14" s="2"/>
      <c r="O14" s="2"/>
      <c r="P14" s="2"/>
      <c r="Q14" s="2"/>
      <c r="R14" s="2"/>
      <c r="S14" s="2"/>
      <c r="T14" s="2"/>
      <c r="U14" s="2"/>
      <c r="V14" s="2"/>
      <c r="W14" s="2"/>
      <c r="X14" s="2"/>
      <c r="Y14" s="2"/>
      <c r="Z14" s="2"/>
    </row>
    <row r="15">
      <c r="A15" s="1" t="s">
        <v>1409</v>
      </c>
      <c r="B15" s="1" t="s">
        <v>1311</v>
      </c>
      <c r="C15" s="1" t="s">
        <v>1311</v>
      </c>
      <c r="D15" s="1" t="s">
        <v>1311</v>
      </c>
      <c r="E15" s="1" t="s">
        <v>1311</v>
      </c>
      <c r="F15" s="1" t="s">
        <v>1311</v>
      </c>
      <c r="G15" s="1" t="s">
        <v>1311</v>
      </c>
      <c r="H15" s="1" t="s">
        <v>1311</v>
      </c>
      <c r="I15" s="1" t="s">
        <v>1311</v>
      </c>
      <c r="J15" s="2"/>
      <c r="K15" s="2"/>
      <c r="L15" s="2"/>
      <c r="M15" s="2"/>
      <c r="N15" s="2"/>
      <c r="O15" s="2"/>
      <c r="P15" s="2"/>
      <c r="Q15" s="2"/>
      <c r="R15" s="2"/>
      <c r="S15" s="2"/>
      <c r="T15" s="2"/>
      <c r="U15" s="2"/>
      <c r="V15" s="2"/>
      <c r="W15" s="2"/>
      <c r="X15" s="2"/>
      <c r="Y15" s="2"/>
      <c r="Z15" s="2"/>
    </row>
    <row r="16">
      <c r="A16" s="1" t="s">
        <v>1410</v>
      </c>
      <c r="B16" s="1" t="s">
        <v>1311</v>
      </c>
      <c r="C16" s="1" t="s">
        <v>1311</v>
      </c>
      <c r="D16" s="1" t="s">
        <v>1311</v>
      </c>
      <c r="E16" s="1" t="s">
        <v>1311</v>
      </c>
      <c r="F16" s="1" t="s">
        <v>1311</v>
      </c>
      <c r="G16" s="1" t="s">
        <v>1311</v>
      </c>
      <c r="H16" s="1" t="s">
        <v>1311</v>
      </c>
      <c r="I16" s="1" t="s">
        <v>1311</v>
      </c>
      <c r="J16" s="2"/>
      <c r="K16" s="2"/>
      <c r="L16" s="2"/>
      <c r="M16" s="2"/>
      <c r="N16" s="2"/>
      <c r="O16" s="2"/>
      <c r="P16" s="2"/>
      <c r="Q16" s="2"/>
      <c r="R16" s="2"/>
      <c r="S16" s="2"/>
      <c r="T16" s="2"/>
      <c r="U16" s="2"/>
      <c r="V16" s="2"/>
      <c r="W16" s="2"/>
      <c r="X16" s="2"/>
      <c r="Y16" s="2"/>
      <c r="Z16" s="2"/>
    </row>
    <row r="17">
      <c r="A17" s="1" t="s">
        <v>1411</v>
      </c>
      <c r="B17" s="1" t="s">
        <v>187</v>
      </c>
      <c r="C17" s="1" t="s">
        <v>188</v>
      </c>
      <c r="D17" s="1" t="s">
        <v>189</v>
      </c>
      <c r="E17" s="1" t="s">
        <v>190</v>
      </c>
      <c r="F17" s="1" t="s">
        <v>191</v>
      </c>
      <c r="G17" s="1" t="s">
        <v>1412</v>
      </c>
      <c r="H17" s="1" t="s">
        <v>360</v>
      </c>
      <c r="I17" s="1" t="s">
        <v>1413</v>
      </c>
      <c r="J17" s="2"/>
      <c r="K17" s="2"/>
      <c r="L17" s="2"/>
      <c r="M17" s="2"/>
      <c r="N17" s="2"/>
      <c r="O17" s="2"/>
      <c r="P17" s="2"/>
      <c r="Q17" s="2"/>
      <c r="R17" s="2"/>
      <c r="S17" s="2"/>
      <c r="T17" s="2"/>
      <c r="U17" s="2"/>
      <c r="V17" s="2"/>
      <c r="W17" s="2"/>
      <c r="X17" s="2"/>
      <c r="Y17" s="2"/>
      <c r="Z17" s="2"/>
    </row>
    <row r="18">
      <c r="A18" s="1" t="s">
        <v>1414</v>
      </c>
      <c r="B18" s="1" t="s">
        <v>1311</v>
      </c>
      <c r="C18" s="1" t="s">
        <v>1311</v>
      </c>
      <c r="D18" s="1" t="s">
        <v>1311</v>
      </c>
      <c r="E18" s="1" t="s">
        <v>1311</v>
      </c>
      <c r="F18" s="1" t="s">
        <v>1311</v>
      </c>
      <c r="G18" s="1" t="s">
        <v>1311</v>
      </c>
      <c r="H18" s="1" t="s">
        <v>1311</v>
      </c>
      <c r="I18" s="1" t="s">
        <v>1311</v>
      </c>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1" t="s">
        <v>1422</v>
      </c>
      <c r="I19" s="1" t="s">
        <v>1423</v>
      </c>
      <c r="J19" s="2"/>
      <c r="K19" s="2"/>
      <c r="L19" s="2"/>
      <c r="M19" s="2"/>
      <c r="N19" s="2"/>
      <c r="O19" s="2"/>
      <c r="P19" s="2"/>
      <c r="Q19" s="2"/>
      <c r="R19" s="2"/>
      <c r="S19" s="2"/>
      <c r="T19" s="2"/>
      <c r="U19" s="2"/>
      <c r="V19" s="2"/>
      <c r="W19" s="2"/>
      <c r="X19" s="2"/>
      <c r="Y19" s="2"/>
      <c r="Z19" s="2"/>
    </row>
    <row r="20">
      <c r="A20" s="1" t="s">
        <v>1424</v>
      </c>
      <c r="B20" s="1" t="s">
        <v>1425</v>
      </c>
      <c r="C20" s="1" t="s">
        <v>1426</v>
      </c>
      <c r="D20" s="1" t="s">
        <v>1427</v>
      </c>
      <c r="E20" s="1" t="s">
        <v>1428</v>
      </c>
      <c r="F20" s="1" t="s">
        <v>1429</v>
      </c>
      <c r="G20" s="1" t="s">
        <v>1430</v>
      </c>
      <c r="H20" s="1" t="s">
        <v>1431</v>
      </c>
      <c r="I20" s="1" t="s">
        <v>1432</v>
      </c>
      <c r="J20" s="2"/>
      <c r="K20" s="2"/>
      <c r="L20" s="2"/>
      <c r="M20" s="2"/>
      <c r="N20" s="2"/>
      <c r="O20" s="2"/>
      <c r="P20" s="2"/>
      <c r="Q20" s="2"/>
      <c r="R20" s="2"/>
      <c r="S20" s="2"/>
      <c r="T20" s="2"/>
      <c r="U20" s="2"/>
      <c r="V20" s="2"/>
      <c r="W20" s="2"/>
      <c r="X20" s="2"/>
      <c r="Y20" s="2"/>
      <c r="Z20" s="2"/>
    </row>
    <row r="21" ht="15.75" customHeight="1">
      <c r="A21" s="1" t="s">
        <v>1433</v>
      </c>
      <c r="B21" s="1" t="s">
        <v>1434</v>
      </c>
      <c r="C21" s="1" t="s">
        <v>1435</v>
      </c>
      <c r="D21" s="1" t="s">
        <v>1436</v>
      </c>
      <c r="E21" s="1" t="s">
        <v>1437</v>
      </c>
      <c r="F21" s="1" t="s">
        <v>1438</v>
      </c>
      <c r="G21" s="1" t="s">
        <v>1439</v>
      </c>
      <c r="H21" s="1" t="s">
        <v>1440</v>
      </c>
      <c r="I21" s="1" t="s">
        <v>1441</v>
      </c>
      <c r="J21" s="2"/>
      <c r="K21" s="2"/>
      <c r="L21" s="2"/>
      <c r="M21" s="2"/>
      <c r="N21" s="2"/>
      <c r="O21" s="2"/>
      <c r="P21" s="2"/>
      <c r="Q21" s="2"/>
      <c r="R21" s="2"/>
      <c r="S21" s="2"/>
      <c r="T21" s="2"/>
      <c r="U21" s="2"/>
      <c r="V21" s="2"/>
      <c r="W21" s="2"/>
      <c r="X21" s="2"/>
      <c r="Y21" s="2"/>
      <c r="Z21" s="2"/>
    </row>
    <row r="22" ht="15.75" customHeight="1">
      <c r="A22" s="1" t="s">
        <v>1442</v>
      </c>
      <c r="B22" s="1" t="s">
        <v>1443</v>
      </c>
      <c r="C22" s="1" t="s">
        <v>1444</v>
      </c>
      <c r="D22" s="1" t="s">
        <v>1445</v>
      </c>
      <c r="E22" s="1" t="s">
        <v>1446</v>
      </c>
      <c r="F22" s="1" t="s">
        <v>1447</v>
      </c>
      <c r="G22" s="1" t="s">
        <v>1448</v>
      </c>
      <c r="H22" s="1" t="s">
        <v>1449</v>
      </c>
      <c r="I22" s="1" t="s">
        <v>1450</v>
      </c>
      <c r="J22" s="2"/>
      <c r="K22" s="2"/>
      <c r="L22" s="2"/>
      <c r="M22" s="2"/>
      <c r="N22" s="2"/>
      <c r="O22" s="2"/>
      <c r="P22" s="2"/>
      <c r="Q22" s="2"/>
      <c r="R22" s="2"/>
      <c r="S22" s="2"/>
      <c r="T22" s="2"/>
      <c r="U22" s="2"/>
      <c r="V22" s="2"/>
      <c r="W22" s="2"/>
      <c r="X22" s="2"/>
      <c r="Y22" s="2"/>
      <c r="Z22" s="2"/>
    </row>
    <row r="23" ht="15.75" customHeight="1">
      <c r="A23" s="1" t="s">
        <v>1451</v>
      </c>
      <c r="B23" s="1" t="s">
        <v>1452</v>
      </c>
      <c r="C23" s="1" t="s">
        <v>1453</v>
      </c>
      <c r="D23" s="1" t="s">
        <v>1454</v>
      </c>
      <c r="E23" s="1" t="s">
        <v>1455</v>
      </c>
      <c r="F23" s="1" t="s">
        <v>1456</v>
      </c>
      <c r="G23" s="1" t="s">
        <v>1457</v>
      </c>
      <c r="H23" s="1" t="s">
        <v>1458</v>
      </c>
      <c r="I23" s="1" t="s">
        <v>1459</v>
      </c>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1463</v>
      </c>
      <c r="E24" s="1" t="s">
        <v>1464</v>
      </c>
      <c r="F24" s="1" t="s">
        <v>1465</v>
      </c>
      <c r="G24" s="1" t="s">
        <v>1466</v>
      </c>
      <c r="H24" s="1" t="s">
        <v>1466</v>
      </c>
      <c r="I24" s="1" t="s">
        <v>1466</v>
      </c>
      <c r="J24" s="2"/>
      <c r="K24" s="2"/>
      <c r="L24" s="2"/>
      <c r="M24" s="2"/>
      <c r="N24" s="2"/>
      <c r="O24" s="2"/>
      <c r="P24" s="2"/>
      <c r="Q24" s="2"/>
      <c r="R24" s="2"/>
      <c r="S24" s="2"/>
      <c r="T24" s="2"/>
      <c r="U24" s="2"/>
      <c r="V24" s="2"/>
      <c r="W24" s="2"/>
      <c r="X24" s="2"/>
      <c r="Y24" s="2"/>
      <c r="Z24" s="2"/>
    </row>
    <row r="25" ht="15.75" customHeight="1">
      <c r="A25" s="1" t="s">
        <v>1467</v>
      </c>
      <c r="B25" s="1" t="s">
        <v>1468</v>
      </c>
      <c r="C25" s="1" t="s">
        <v>1469</v>
      </c>
      <c r="D25" s="1" t="s">
        <v>1470</v>
      </c>
      <c r="E25" s="1" t="s">
        <v>1471</v>
      </c>
      <c r="F25" s="1" t="s">
        <v>1472</v>
      </c>
      <c r="G25" s="1" t="s">
        <v>1473</v>
      </c>
      <c r="H25" s="1" t="s">
        <v>1311</v>
      </c>
      <c r="I25" s="1" t="s">
        <v>1311</v>
      </c>
      <c r="J25" s="2"/>
      <c r="K25" s="2"/>
      <c r="L25" s="2"/>
      <c r="M25" s="2"/>
      <c r="N25" s="2"/>
      <c r="O25" s="2"/>
      <c r="P25" s="2"/>
      <c r="Q25" s="2"/>
      <c r="R25" s="2"/>
      <c r="S25" s="2"/>
      <c r="T25" s="2"/>
      <c r="U25" s="2"/>
      <c r="V25" s="2"/>
      <c r="W25" s="2"/>
      <c r="X25" s="2"/>
      <c r="Y25" s="2"/>
      <c r="Z25" s="2"/>
    </row>
    <row r="26" ht="15.75" customHeight="1">
      <c r="A26" s="1" t="s">
        <v>1474</v>
      </c>
      <c r="B26" s="1" t="s">
        <v>1475</v>
      </c>
      <c r="C26" s="1" t="s">
        <v>1476</v>
      </c>
      <c r="D26" s="1" t="s">
        <v>1477</v>
      </c>
      <c r="E26" s="1" t="s">
        <v>1478</v>
      </c>
      <c r="F26" s="1" t="s">
        <v>1479</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1480</v>
      </c>
      <c r="B2" s="1" t="s">
        <v>1481</v>
      </c>
      <c r="C2" s="2"/>
      <c r="D2" s="2"/>
      <c r="E2" s="2"/>
      <c r="F2" s="2"/>
      <c r="G2" s="2"/>
      <c r="H2" s="2"/>
      <c r="I2" s="2"/>
      <c r="J2" s="2"/>
      <c r="K2" s="2"/>
      <c r="L2" s="2"/>
      <c r="M2" s="2"/>
      <c r="N2" s="2"/>
      <c r="O2" s="2"/>
      <c r="P2" s="2"/>
      <c r="Q2" s="2"/>
      <c r="R2" s="2"/>
      <c r="S2" s="2"/>
      <c r="T2" s="2"/>
      <c r="U2" s="2"/>
      <c r="V2" s="2"/>
      <c r="W2" s="2"/>
      <c r="X2" s="2"/>
      <c r="Y2" s="2"/>
      <c r="Z2" s="2"/>
    </row>
    <row r="3">
      <c r="A3" s="3" t="s">
        <v>1482</v>
      </c>
      <c r="B3" s="1" t="s">
        <v>1483</v>
      </c>
      <c r="C3" s="2"/>
      <c r="D3" s="2"/>
      <c r="E3" s="2"/>
      <c r="F3" s="2"/>
      <c r="G3" s="2"/>
      <c r="H3" s="2"/>
      <c r="I3" s="2"/>
      <c r="J3" s="2"/>
      <c r="K3" s="2"/>
      <c r="L3" s="2"/>
      <c r="M3" s="2"/>
      <c r="N3" s="2"/>
      <c r="O3" s="2"/>
      <c r="P3" s="2"/>
      <c r="Q3" s="2"/>
      <c r="R3" s="2"/>
      <c r="S3" s="2"/>
      <c r="T3" s="2"/>
      <c r="U3" s="2"/>
      <c r="V3" s="2"/>
      <c r="W3" s="2"/>
      <c r="X3" s="2"/>
      <c r="Y3" s="2"/>
      <c r="Z3" s="2"/>
    </row>
    <row r="4">
      <c r="A4" s="3" t="s">
        <v>1484</v>
      </c>
      <c r="B4" s="1" t="s">
        <v>1485</v>
      </c>
      <c r="C4" s="2"/>
      <c r="D4" s="2"/>
      <c r="E4" s="2"/>
      <c r="F4" s="2"/>
      <c r="G4" s="2"/>
      <c r="H4" s="2"/>
      <c r="I4" s="2"/>
      <c r="J4" s="2"/>
      <c r="K4" s="2"/>
      <c r="L4" s="2"/>
      <c r="M4" s="2"/>
      <c r="N4" s="2"/>
      <c r="O4" s="2"/>
      <c r="P4" s="2"/>
      <c r="Q4" s="2"/>
      <c r="R4" s="2"/>
      <c r="S4" s="2"/>
      <c r="T4" s="2"/>
      <c r="U4" s="2"/>
      <c r="V4" s="2"/>
      <c r="W4" s="2"/>
      <c r="X4" s="2"/>
      <c r="Y4" s="2"/>
      <c r="Z4" s="2"/>
    </row>
    <row r="5">
      <c r="A5" s="3" t="s">
        <v>1486</v>
      </c>
      <c r="B5" s="1" t="s">
        <v>1487</v>
      </c>
      <c r="C5" s="2"/>
      <c r="D5" s="2"/>
      <c r="E5" s="2"/>
      <c r="F5" s="2"/>
      <c r="G5" s="2"/>
      <c r="H5" s="2"/>
      <c r="I5" s="2"/>
      <c r="J5" s="2"/>
      <c r="K5" s="2"/>
      <c r="L5" s="2"/>
      <c r="M5" s="2"/>
      <c r="N5" s="2"/>
      <c r="O5" s="2"/>
      <c r="P5" s="2"/>
      <c r="Q5" s="2"/>
      <c r="R5" s="2"/>
      <c r="S5" s="2"/>
      <c r="T5" s="2"/>
      <c r="U5" s="2"/>
      <c r="V5" s="2"/>
      <c r="W5" s="2"/>
      <c r="X5" s="2"/>
      <c r="Y5" s="2"/>
      <c r="Z5" s="2"/>
    </row>
    <row r="6">
      <c r="A6" s="3" t="s">
        <v>1488</v>
      </c>
      <c r="B6" s="1" t="s">
        <v>11</v>
      </c>
      <c r="C6" s="2"/>
      <c r="D6" s="2"/>
      <c r="E6" s="2"/>
      <c r="F6" s="2"/>
      <c r="G6" s="2"/>
      <c r="H6" s="2"/>
      <c r="I6" s="2"/>
      <c r="J6" s="2"/>
      <c r="K6" s="2"/>
      <c r="L6" s="2"/>
      <c r="M6" s="2"/>
      <c r="N6" s="2"/>
      <c r="O6" s="2"/>
      <c r="P6" s="2"/>
      <c r="Q6" s="2"/>
      <c r="R6" s="2"/>
      <c r="S6" s="2"/>
      <c r="T6" s="2"/>
      <c r="U6" s="2"/>
      <c r="V6" s="2"/>
      <c r="W6" s="2"/>
      <c r="X6" s="2"/>
      <c r="Y6" s="2"/>
      <c r="Z6" s="2"/>
    </row>
    <row r="7">
      <c r="A7" s="3" t="s">
        <v>1489</v>
      </c>
      <c r="B7" s="1" t="s">
        <v>1490</v>
      </c>
      <c r="C7" s="2"/>
      <c r="D7" s="2"/>
      <c r="E7" s="2"/>
      <c r="F7" s="2"/>
      <c r="G7" s="2"/>
      <c r="H7" s="2"/>
      <c r="I7" s="2"/>
      <c r="J7" s="2"/>
      <c r="K7" s="2"/>
      <c r="L7" s="2"/>
      <c r="M7" s="2"/>
      <c r="N7" s="2"/>
      <c r="O7" s="2"/>
      <c r="P7" s="2"/>
      <c r="Q7" s="2"/>
      <c r="R7" s="2"/>
      <c r="S7" s="2"/>
      <c r="T7" s="2"/>
      <c r="U7" s="2"/>
      <c r="V7" s="2"/>
      <c r="W7" s="2"/>
      <c r="X7" s="2"/>
      <c r="Y7" s="2"/>
      <c r="Z7" s="2"/>
    </row>
    <row r="8">
      <c r="A8" s="3" t="s">
        <v>1491</v>
      </c>
      <c r="B8" s="4" t="s">
        <v>1492</v>
      </c>
      <c r="C8" s="2"/>
      <c r="D8" s="2"/>
      <c r="E8" s="2"/>
      <c r="F8" s="2"/>
      <c r="G8" s="2"/>
      <c r="H8" s="2"/>
      <c r="I8" s="2"/>
      <c r="J8" s="2"/>
      <c r="K8" s="2"/>
      <c r="L8" s="2"/>
      <c r="M8" s="2"/>
      <c r="N8" s="2"/>
      <c r="O8" s="2"/>
      <c r="P8" s="2"/>
      <c r="Q8" s="2"/>
      <c r="R8" s="2"/>
      <c r="S8" s="2"/>
      <c r="T8" s="2"/>
      <c r="U8" s="2"/>
      <c r="V8" s="2"/>
      <c r="W8" s="2"/>
      <c r="X8" s="2"/>
      <c r="Y8" s="2"/>
      <c r="Z8" s="2"/>
    </row>
    <row r="9">
      <c r="A9" s="3" t="s">
        <v>1493</v>
      </c>
      <c r="B9" s="1" t="s">
        <v>1494</v>
      </c>
      <c r="C9" s="2"/>
      <c r="D9" s="2"/>
      <c r="E9" s="2"/>
      <c r="F9" s="2"/>
      <c r="G9" s="2"/>
      <c r="H9" s="2"/>
      <c r="I9" s="2"/>
      <c r="J9" s="2"/>
      <c r="K9" s="2"/>
      <c r="L9" s="2"/>
      <c r="M9" s="2"/>
      <c r="N9" s="2"/>
      <c r="O9" s="2"/>
      <c r="P9" s="2"/>
      <c r="Q9" s="2"/>
      <c r="R9" s="2"/>
      <c r="S9" s="2"/>
      <c r="T9" s="2"/>
      <c r="U9" s="2"/>
      <c r="V9" s="2"/>
      <c r="W9" s="2"/>
      <c r="X9" s="2"/>
      <c r="Y9" s="2"/>
      <c r="Z9" s="2"/>
    </row>
    <row r="10">
      <c r="A10" s="3" t="s">
        <v>1495</v>
      </c>
      <c r="B10" s="1" t="s">
        <v>1496</v>
      </c>
      <c r="C10" s="2"/>
      <c r="D10" s="2"/>
      <c r="E10" s="2"/>
      <c r="F10" s="2"/>
      <c r="G10" s="2"/>
      <c r="H10" s="2"/>
      <c r="I10" s="2"/>
      <c r="J10" s="2"/>
      <c r="K10" s="2"/>
      <c r="L10" s="2"/>
      <c r="M10" s="2"/>
      <c r="N10" s="2"/>
      <c r="O10" s="2"/>
      <c r="P10" s="2"/>
      <c r="Q10" s="2"/>
      <c r="R10" s="2"/>
      <c r="S10" s="2"/>
      <c r="T10" s="2"/>
      <c r="U10" s="2"/>
      <c r="V10" s="2"/>
      <c r="W10" s="2"/>
      <c r="X10" s="2"/>
      <c r="Y10" s="2"/>
      <c r="Z10" s="2"/>
    </row>
    <row r="11">
      <c r="A11" s="3" t="s">
        <v>1497</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1500</v>
      </c>
      <c r="B13" s="1" t="s">
        <v>1501</v>
      </c>
      <c r="C13" s="2"/>
      <c r="D13" s="2"/>
      <c r="E13" s="2"/>
      <c r="F13" s="2"/>
      <c r="G13" s="2"/>
      <c r="H13" s="2"/>
      <c r="I13" s="2"/>
      <c r="J13" s="2"/>
      <c r="K13" s="2"/>
      <c r="L13" s="2"/>
      <c r="M13" s="2"/>
      <c r="N13" s="2"/>
      <c r="O13" s="2"/>
      <c r="P13" s="2"/>
      <c r="Q13" s="2"/>
      <c r="R13" s="2"/>
      <c r="S13" s="2"/>
      <c r="T13" s="2"/>
      <c r="U13" s="2"/>
      <c r="V13" s="2"/>
      <c r="W13" s="2"/>
      <c r="X13" s="2"/>
      <c r="Y13" s="2"/>
      <c r="Z13" s="2"/>
    </row>
    <row r="14">
      <c r="A14" s="3" t="s">
        <v>1502</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1505</v>
      </c>
      <c r="B16" s="1">
        <v>1927.0</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t="s">
        <v>1507</v>
      </c>
      <c r="C17" s="2"/>
      <c r="D17" s="2"/>
      <c r="E17" s="2"/>
      <c r="F17" s="2"/>
      <c r="G17" s="2"/>
      <c r="H17" s="2"/>
      <c r="I17" s="2"/>
      <c r="J17" s="2"/>
      <c r="K17" s="2"/>
      <c r="L17" s="2"/>
      <c r="M17" s="2"/>
      <c r="N17" s="2"/>
      <c r="O17" s="2"/>
      <c r="P17" s="2"/>
      <c r="Q17" s="2"/>
      <c r="R17" s="2"/>
      <c r="S17" s="2"/>
      <c r="T17" s="2"/>
      <c r="U17" s="2"/>
      <c r="V17" s="2"/>
      <c r="W17" s="2"/>
      <c r="X17" s="2"/>
      <c r="Y17" s="2"/>
      <c r="Z17" s="2"/>
    </row>
    <row r="18">
      <c r="A18" s="3" t="s">
        <v>1508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4" t="s">
        <v>1516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59.29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56.82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53.32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59.49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59.29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56.82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53.32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59.49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0.852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11.960446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7.48415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1185351.0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1185351.0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421518.0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514620.0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514620.0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1.3476864E9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48.05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127.83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0.69832546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65.9838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75.8802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t="s">
        <v>1542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2.082786688E9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0.0735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2.2549524E7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2.28557E7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2270188.0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2136663.0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0.099300005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0.01217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1.0933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5.76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0.1599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2.28516E7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68.941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0.85529655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1.7091648E9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1.7407008E9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1.7250624E9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-0.379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1.4185E8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4.93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t="s">
        <v>1567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8.749728E8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1.079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7.605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-0.51437044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1576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t="s">
        <v>1580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2.056806E8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t="s">
        <v>1586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t="s">
        <v>1590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v>58.965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v>105.0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v>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88.66667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v>92.0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v>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t="s">
        <v>1599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2.2637E7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0.991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2.73863008E8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7.50550976E8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0.793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1.77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1.929883008E9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47.88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82.271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0.047420003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0.09243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1.77398624E8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2.18251008E8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-0.351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-0.035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0.47801998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v>0.14191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v>0.07545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1619</v>
      </c>
      <c r="B118" s="1" t="s">
        <v>1542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1620</v>
      </c>
      <c r="B119" s="1">
        <v>1.4452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146.0</v>
      </c>
      <c r="C3" s="1">
        <v>143.0</v>
      </c>
      <c r="D3" s="1">
        <v>167.0</v>
      </c>
      <c r="E3" s="1">
        <v>182.0</v>
      </c>
      <c r="F3" s="1">
        <v>108.0</v>
      </c>
      <c r="G3" s="1">
        <v>136.0</v>
      </c>
      <c r="H3" s="1">
        <v>152.0</v>
      </c>
      <c r="I3" s="1">
        <v>33.0</v>
      </c>
      <c r="J3" s="1">
        <v>43.0</v>
      </c>
      <c r="K3" s="1">
        <v>280.0</v>
      </c>
      <c r="L3" s="1">
        <f>IF(K3*FORECAST(L2,B3:K3,B2:K2)&gt;0,FORECAST(L2,B3:K3,B2:K2),K3)*$X$1</f>
        <v>131.4666667</v>
      </c>
      <c r="M3" s="1">
        <f>IF(L3*FORECAST(M2,B3:L3,B2:L2)&gt;0,FORECAST(M2,B3:L3,B2:L2),L3)*$X$1</f>
        <v>130.0969697</v>
      </c>
      <c r="N3" s="1">
        <f>IF(M3*FORECAST(N2,B3:M3,B2:M2)&gt;0,FORECAST(N2,B3:M3,B2:M2),M3)*$X$1</f>
        <v>128.7272727</v>
      </c>
      <c r="O3" s="1">
        <f>IF(N3*FORECAST(O2,B3:N3,B2:N2)&gt;0,FORECAST(O2,B3:N3,B2:N2),N3)*$X$1</f>
        <v>127.3575758</v>
      </c>
      <c r="P3" s="1">
        <f>IF(O3*FORECAST(P2,B3:O3,B2:O2)&gt;0,FORECAST(P2,B3:O3,B2:O2),O3)*$X$1</f>
        <v>125.9878788</v>
      </c>
      <c r="Q3" s="1">
        <f>IF(P3*FORECAST(Q2,B3:P3,B2:P2)&gt;0,FORECAST(Q2,B3:P3,B2:P2),P3)*$X$1</f>
        <v>124.6181818</v>
      </c>
      <c r="R3" s="1">
        <f>IF(Q3*FORECAST(R2,B3:Q3,B2:Q2)&gt;0,FORECAST(R2,B3:Q3,B2:Q2),Q3)*$X$1</f>
        <v>123.2484848</v>
      </c>
      <c r="S3" s="5">
        <f>IF(R3*FORECAST(S2,B3:R3,B2:R2)&gt;0,FORECAST(S2,B3:R3,B2:R2),R3)*$X$1</f>
        <v>121.8787879</v>
      </c>
      <c r="T3" s="5">
        <f>IF(S3*FORECAST(T2,B3:S3,B2:S2)&gt;0,FORECAST(T2,B3:S3,B2:S2),S3)*$X$1</f>
        <v>120.5090909</v>
      </c>
      <c r="U3" s="5">
        <f>IF(T3*FORECAST(U2,B3:T3,B2:T2)&gt;0,FORECAST(U2,B3:T3,B2:T2),T3)*$X$1</f>
        <v>119.1393939</v>
      </c>
      <c r="V3" s="5">
        <f>IF(U3*FORECAST(V2,B3:U3,B2:U2)&gt;0,FORECAST(V2,B3:U3,B2:U2),U3)*$X$1</f>
        <v>117.769697</v>
      </c>
      <c r="W3" s="5">
        <f>IF(V3*FORECAST(W2,B3:V3,B2:V2)&gt;0,FORECAST(W2,B3:V3,B2:V2),V3)*$X$1</f>
        <v>116.4</v>
      </c>
      <c r="X3" s="2"/>
      <c r="Y3" s="2"/>
      <c r="Z3" s="2"/>
    </row>
    <row r="4">
      <c r="A4" s="3" t="s">
        <v>126</v>
      </c>
      <c r="B4" s="1">
        <v>421.0</v>
      </c>
      <c r="C4" s="1">
        <v>398.0</v>
      </c>
      <c r="D4" s="1">
        <v>463.0</v>
      </c>
      <c r="E4" s="1">
        <v>269.0</v>
      </c>
      <c r="F4" s="1">
        <v>309.0</v>
      </c>
      <c r="G4" s="1">
        <v>370.0</v>
      </c>
      <c r="H4" s="1">
        <v>353.0</v>
      </c>
      <c r="I4" s="1">
        <v>832.0</v>
      </c>
      <c r="J4" s="1">
        <v>951.0</v>
      </c>
      <c r="K4" s="1">
        <v>689.0</v>
      </c>
      <c r="L4" s="2"/>
      <c r="M4" s="2"/>
      <c r="N4" s="2"/>
      <c r="O4" s="2"/>
      <c r="P4" s="2"/>
      <c r="Q4" s="2"/>
      <c r="R4" s="2"/>
      <c r="S4" s="2"/>
      <c r="T4" s="2"/>
      <c r="U4" s="2"/>
      <c r="V4" s="2"/>
      <c r="W4" s="2"/>
      <c r="X4" s="2"/>
      <c r="Y4" s="2"/>
      <c r="Z4" s="2"/>
    </row>
    <row r="5">
      <c r="A5" s="3" t="s">
        <v>1621</v>
      </c>
      <c r="B5" s="1">
        <v>29.0</v>
      </c>
      <c r="C5" s="1">
        <v>28.0</v>
      </c>
      <c r="D5" s="1">
        <v>27.0</v>
      </c>
      <c r="E5" s="1">
        <v>27.0</v>
      </c>
      <c r="F5" s="1">
        <v>26.0</v>
      </c>
      <c r="G5" s="1">
        <v>25.0</v>
      </c>
      <c r="H5" s="1">
        <v>25.0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(1+0.02)/(0.0757-0.02)</f>
        <v>2131.561939</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NPV(0.0757,M3:W3)</f>
        <v>905.7295775</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NPV(0.0757,M16:W16)</f>
        <v>955.2017337</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1860.931311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689.0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1171.931311</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50.95353527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2131.561939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131.0</v>
      </c>
      <c r="C3" s="1">
        <v>101.0</v>
      </c>
      <c r="D3" s="1">
        <v>141.0</v>
      </c>
      <c r="E3" s="1">
        <v>44.0</v>
      </c>
      <c r="F3" s="1">
        <v>169.0</v>
      </c>
      <c r="G3" s="1">
        <v>152.0</v>
      </c>
      <c r="H3" s="1">
        <v>254.0</v>
      </c>
      <c r="I3" s="1">
        <v>224.0</v>
      </c>
      <c r="J3" s="1">
        <v>143.0</v>
      </c>
      <c r="K3" s="1">
        <v>169.0</v>
      </c>
      <c r="L3" s="1">
        <f>IF(K3*FORECAST(L2,B3:K3,B2:K2)&gt;0,FORECAST(L2,B3:K3,B2:K2),K3)*$X$1</f>
        <v>208.2666667</v>
      </c>
      <c r="M3" s="1">
        <f>IF(L3*FORECAST(M2,B3:L3,B2:L2)&gt;0,FORECAST(M2,B3:L3,B2:L2),L3)*$X$1</f>
        <v>218.3515152</v>
      </c>
      <c r="N3" s="1">
        <f>IF(M3*FORECAST(N2,B3:M3,B2:M2)&gt;0,FORECAST(N2,B3:M3,B2:M2),M3)*$X$1</f>
        <v>228.4363636</v>
      </c>
      <c r="O3" s="1">
        <f>IF(N3*FORECAST(O2,B3:N3,B2:N2)&gt;0,FORECAST(O2,B3:N3,B2:N2),N3)*$X$1</f>
        <v>238.5212121</v>
      </c>
      <c r="P3" s="1">
        <f>IF(O3*FORECAST(P2,B3:O3,B2:O2)&gt;0,FORECAST(P2,B3:O3,B2:O2),O3)*$X$1</f>
        <v>248.6060606</v>
      </c>
      <c r="Q3" s="1">
        <f>IF(P3*FORECAST(Q2,B3:P3,B2:P2)&gt;0,FORECAST(Q2,B3:P3,B2:P2),P3)*$X$1</f>
        <v>258.6909091</v>
      </c>
      <c r="R3" s="1">
        <f>IF(Q3*FORECAST(R2,B3:Q3,B2:Q2)&gt;0,FORECAST(R2,B3:Q3,B2:Q2),Q3)*$X$1</f>
        <v>268.7757576</v>
      </c>
      <c r="S3" s="5">
        <f>IF(R3*FORECAST(S2,B3:R3,B2:R2)&gt;0,FORECAST(S2,B3:R3,B2:R2),R3)*$X$1</f>
        <v>278.8606061</v>
      </c>
      <c r="T3" s="5">
        <f>IF(S3*FORECAST(T2,B3:S3,B2:S2)&gt;0,FORECAST(T2,B3:S3,B2:S2),S3)*$X$1</f>
        <v>288.9454545</v>
      </c>
      <c r="U3" s="5">
        <f>IF(T3*FORECAST(U2,B3:T3,B2:T2)&gt;0,FORECAST(U2,B3:T3,B2:T2),T3)*$X$1</f>
        <v>299.030303</v>
      </c>
      <c r="V3" s="5">
        <f>IF(U3*FORECAST(V2,B3:U3,B2:U2)&gt;0,FORECAST(V2,B3:U3,B2:U2),U3)*$X$1</f>
        <v>309.1151515</v>
      </c>
      <c r="W3" s="5">
        <f>IF(V3*FORECAST(W2,B3:V3,B2:V2)&gt;0,FORECAST(W2,B3:V3,B2:V2),V3)*$X$1</f>
        <v>319.2</v>
      </c>
      <c r="X3" s="2"/>
      <c r="Y3" s="2"/>
      <c r="Z3" s="2"/>
    </row>
    <row r="4">
      <c r="A4" s="3" t="s">
        <v>126</v>
      </c>
      <c r="B4" s="1">
        <v>421.0</v>
      </c>
      <c r="C4" s="1">
        <v>398.0</v>
      </c>
      <c r="D4" s="1">
        <v>463.0</v>
      </c>
      <c r="E4" s="1">
        <v>269.0</v>
      </c>
      <c r="F4" s="1">
        <v>309.0</v>
      </c>
      <c r="G4" s="1">
        <v>370.0</v>
      </c>
      <c r="H4" s="1">
        <v>353.0</v>
      </c>
      <c r="I4" s="1">
        <v>832.0</v>
      </c>
      <c r="J4" s="1">
        <v>951.0</v>
      </c>
      <c r="K4" s="1">
        <v>689.0</v>
      </c>
      <c r="L4" s="2"/>
      <c r="M4" s="2"/>
      <c r="N4" s="2"/>
      <c r="O4" s="2"/>
      <c r="P4" s="2"/>
      <c r="Q4" s="2"/>
      <c r="R4" s="2"/>
      <c r="S4" s="2"/>
      <c r="T4" s="2"/>
      <c r="U4" s="2"/>
      <c r="V4" s="2"/>
      <c r="W4" s="2"/>
      <c r="X4" s="2"/>
      <c r="Y4" s="2"/>
      <c r="Z4" s="2"/>
    </row>
    <row r="5">
      <c r="A5" s="3" t="s">
        <v>1621</v>
      </c>
      <c r="B5" s="1">
        <v>29.0</v>
      </c>
      <c r="C5" s="1">
        <v>28.0</v>
      </c>
      <c r="D5" s="1">
        <v>27.0</v>
      </c>
      <c r="E5" s="1">
        <v>27.0</v>
      </c>
      <c r="F5" s="1">
        <v>26.0</v>
      </c>
      <c r="G5" s="1">
        <v>25.0</v>
      </c>
      <c r="H5" s="1">
        <v>25.0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(1+0.02)/(0.0757-0.02)</f>
        <v>5845.314183</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NPV(0.0757,M3:W3)</f>
        <v>1906.382913</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NPV(0.0757,M16:W16)</f>
        <v>2619.419187</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4525.8021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689.0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3836.8021</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166.8174826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5845.314183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