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<sst xmlns="http://schemas.openxmlformats.org/spreadsheetml/2006/main" count="1951" uniqueCount="1641">
  <si>
    <t>ticker</t>
  </si>
  <si>
    <t>HCA</t>
  </si>
  <si>
    <t>nombre</t>
  </si>
  <si>
    <t>HCA HEALTHCARE INC</t>
  </si>
  <si>
    <t>empresa</t>
  </si>
  <si>
    <t>Healthcare Facilities &amp; Services</t>
  </si>
  <si>
    <t>Open</t>
  </si>
  <si>
    <t>Target Price</t>
  </si>
  <si>
    <t>Upside</t>
  </si>
  <si>
    <t>5.22%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</si>
  <si>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</si>
  <si>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</si>
  <si>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</si>
  <si>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</si>
  <si>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</si>
  <si>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</si>
  <si>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</si>
  <si>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</si>
  <si>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</si>
  <si>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</si>
  <si>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</si>
  <si>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</si>
  <si>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</si>
  <si>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</si>
  <si>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</si>
  <si>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</si>
  <si>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</si>
  <si>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</si>
  <si>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</si>
  <si>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</si>
  <si>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</si>
  <si>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</si>
  <si>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</si>
  <si>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</si>
  <si>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</si>
  <si>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</si>
  <si>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</si>
  <si>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</si>
  <si>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</si>
  <si>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</si>
  <si>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</si>
  <si>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</si>
  <si>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</si>
  <si>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</si>
  <si>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</si>
  <si>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</si>
  <si>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</si>
  <si>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</si>
  <si>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</si>
  <si>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</si>
  <si>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</si>
  <si>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</si>
  <si>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</si>
  <si>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0</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</si>
  <si>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</si>
  <si>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</si>
  <si>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</si>
  <si>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</si>
  <si>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</si>
  <si>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</si>
  <si>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</si>
  <si>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</si>
  <si>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</si>
  <si>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</si>
  <si>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</si>
  <si>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</si>
  <si>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</si>
  <si>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</si>
  <si>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</si>
  <si>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</si>
  <si>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</si>
  <si>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</si>
  <si>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</si>
  <si>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</si>
  <si>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</si>
  <si>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</si>
  <si>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</si>
  <si>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</si>
  <si>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</si>
  <si>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</si>
  <si>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</si>
  <si>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</si>
  <si>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</si>
  <si>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</si>
  <si>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</si>
  <si>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</si>
  <si>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</si>
  <si>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</si>
  <si>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</si>
  <si>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</si>
  <si>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</si>
  <si>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</si>
  <si>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</si>
  <si>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</si>
  <si>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</si>
  <si>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</si>
  <si>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</si>
  <si>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-18.77</t>
  </si>
  <si>
    <t>-19.06</t>
  </si>
  <si>
    <t>-19.71</t>
  </si>
  <si>
    <t>-19.44</t>
  </si>
  <si>
    <t>-14.44</t>
  </si>
  <si>
    <t>-8.3</t>
  </si>
  <si>
    <t>1.69</t>
  </si>
  <si>
    <t>-3.05</t>
  </si>
  <si>
    <t>-9.98</t>
  </si>
  <si>
    <t>-6.68</t>
  </si>
  <si>
    <t>Tangible Book Value</t>
  </si>
  <si>
    <t>Tangible Book Value Per Share</t>
  </si>
  <si>
    <t>-34.03</t>
  </si>
  <si>
    <t>-35.94</t>
  </si>
  <si>
    <t>-37.8</t>
  </si>
  <si>
    <t>-40.56</t>
  </si>
  <si>
    <t>-37.63</t>
  </si>
  <si>
    <t>-32.73</t>
  </si>
  <si>
    <t>-23.59</t>
  </si>
  <si>
    <t>-34.28</t>
  </si>
  <si>
    <t>-44.78</t>
  </si>
  <si>
    <t>-44.13</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</si>
  <si>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</si>
  <si>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</si>
  <si>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</si>
  <si>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</si>
  <si>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</si>
  <si>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</si>
  <si>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</si>
  <si>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</si>
  <si>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</si>
  <si>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</si>
  <si>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</si>
  <si>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</si>
  <si>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</si>
  <si>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</si>
  <si>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</si>
  <si>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</si>
  <si>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</si>
  <si>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</si>
  <si>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</si>
  <si>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</si>
  <si>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</si>
  <si>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</si>
  <si>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</si>
  <si>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</si>
  <si>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</si>
  <si>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EBT, Excl. Unusual Items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</si>
  <si>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</si>
  <si>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</si>
  <si>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</si>
  <si>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</si>
  <si>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</si>
  <si>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</si>
  <si>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</si>
  <si>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</si>
  <si>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</si>
  <si>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</si>
  <si>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</si>
  <si>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</si>
  <si>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</si>
  <si>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4.3</t>
  </si>
  <si>
    <t>5.14</t>
  </si>
  <si>
    <t>7.53</t>
  </si>
  <si>
    <t>6.12</t>
  </si>
  <si>
    <t>10.9</t>
  </si>
  <si>
    <t>10.27</t>
  </si>
  <si>
    <t>11.1</t>
  </si>
  <si>
    <t>21.51</t>
  </si>
  <si>
    <t>19.44</t>
  </si>
  <si>
    <t>19.24</t>
  </si>
  <si>
    <t>Basic EPS - Continuing Operations</t>
  </si>
  <si>
    <t>Basic Weighted Average Shares Outstanding</t>
  </si>
  <si>
    <t>Net EPS - Diluted</t>
  </si>
  <si>
    <t>4.16</t>
  </si>
  <si>
    <t>4.99</t>
  </si>
  <si>
    <t>7.3</t>
  </si>
  <si>
    <t>5.95</t>
  </si>
  <si>
    <t>10.66</t>
  </si>
  <si>
    <t>10.07</t>
  </si>
  <si>
    <t>10.93</t>
  </si>
  <si>
    <t>21.16</t>
  </si>
  <si>
    <t>19.15</t>
  </si>
  <si>
    <t>18.97</t>
  </si>
  <si>
    <t>Diluted EPS - Continuing Operations</t>
  </si>
  <si>
    <t>Diluted Weighted Average Shares Outstanding</t>
  </si>
  <si>
    <t>Normalized Basic EPS</t>
  </si>
  <si>
    <t>4.4</t>
  </si>
  <si>
    <t>5.19</t>
  </si>
  <si>
    <t>5.99</t>
  </si>
  <si>
    <t>6.15</t>
  </si>
  <si>
    <t>7.11</t>
  </si>
  <si>
    <t>8.08</t>
  </si>
  <si>
    <t>8.61</t>
  </si>
  <si>
    <t>13.53</t>
  </si>
  <si>
    <t>11.73</t>
  </si>
  <si>
    <t>14.58</t>
  </si>
  <si>
    <t>Normalized Diluted EPS</t>
  </si>
  <si>
    <t>4.26</t>
  </si>
  <si>
    <t>5.04</t>
  </si>
  <si>
    <t>5.81</t>
  </si>
  <si>
    <t>6.95</t>
  </si>
  <si>
    <t>7.92</t>
  </si>
  <si>
    <t>8.47</t>
  </si>
  <si>
    <t>13.31</t>
  </si>
  <si>
    <t>11.56</t>
  </si>
  <si>
    <t>14.36</t>
  </si>
  <si>
    <t>Dividend Per Share</t>
  </si>
  <si>
    <t>1.4</t>
  </si>
  <si>
    <t>1.6</t>
  </si>
  <si>
    <t>0.43</t>
  </si>
  <si>
    <t>1.92</t>
  </si>
  <si>
    <t>2.24</t>
  </si>
  <si>
    <t>2.4</t>
  </si>
  <si>
    <t>Payout Ratio</t>
  </si>
  <si>
    <t>0.37</t>
  </si>
  <si>
    <t>12.86</t>
  </si>
  <si>
    <t>15.69</t>
  </si>
  <si>
    <t>4.08</t>
  </si>
  <si>
    <t>8.97</t>
  </si>
  <si>
    <t>11.57</t>
  </si>
  <si>
    <t>12.61</t>
  </si>
  <si>
    <t>American Depositary Receipts Ratio (ADR)</t>
  </si>
  <si>
    <t>0.05</t>
  </si>
  <si>
    <t>EBITDA</t>
  </si>
  <si>
    <t>EBITA</t>
  </si>
  <si>
    <t>EBIT</t>
  </si>
  <si>
    <t>EBITDAR</t>
  </si>
  <si>
    <t>Total Revenues (As Reported)</t>
  </si>
  <si>
    <t>Effective Tax Rate - (Ratio)</t>
  </si>
  <si>
    <t>31.83</t>
  </si>
  <si>
    <t>31.87</t>
  </si>
  <si>
    <t>28.65</t>
  </si>
  <si>
    <t>37.39</t>
  </si>
  <si>
    <t>17.73</t>
  </si>
  <si>
    <t>20.96</t>
  </si>
  <si>
    <t>19.21</t>
  </si>
  <si>
    <t>21.48</t>
  </si>
  <si>
    <t>20.35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</si>
  <si>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</si>
  <si>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</si>
  <si>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</si>
  <si>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</si>
  <si>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</si>
  <si>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</si>
  <si>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</si>
  <si>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</si>
  <si>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</si>
  <si>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</si>
  <si>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</si>
  <si>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</si>
  <si>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</si>
  <si>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</si>
  <si>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</si>
  <si>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</si>
  <si>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</si>
  <si>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11.59</t>
  </si>
  <si>
    <t>11.7</t>
  </si>
  <si>
    <t>11.65</t>
  </si>
  <si>
    <t>10.76</t>
  </si>
  <si>
    <t>10.95</t>
  </si>
  <si>
    <t>10.71</t>
  </si>
  <si>
    <t>9.73</t>
  </si>
  <si>
    <t>12.32</t>
  </si>
  <si>
    <t>10.97</t>
  </si>
  <si>
    <t>11.08</t>
  </si>
  <si>
    <t>Return on Total Capital</t>
  </si>
  <si>
    <t>15.43</t>
  </si>
  <si>
    <t>15.64</t>
  </si>
  <si>
    <t>15.4</t>
  </si>
  <si>
    <t>14.06</t>
  </si>
  <si>
    <t>14.32</t>
  </si>
  <si>
    <t>13.89</t>
  </si>
  <si>
    <t>12.68</t>
  </si>
  <si>
    <t>16.3</t>
  </si>
  <si>
    <t>14.44</t>
  </si>
  <si>
    <t>14.49</t>
  </si>
  <si>
    <t>Return On Equity %</t>
  </si>
  <si>
    <t>-35.35</t>
  </si>
  <si>
    <t>-42.98</t>
  </si>
  <si>
    <t>-58.77</t>
  </si>
  <si>
    <t>-51.62</t>
  </si>
  <si>
    <t>-110.93</t>
  </si>
  <si>
    <t>-238.01</t>
  </si>
  <si>
    <t>377.05</t>
  </si>
  <si>
    <t>352.48</t>
  </si>
  <si>
    <t>965.25</t>
  </si>
  <si>
    <t>Return on Common Equity</t>
  </si>
  <si>
    <t>-23.2</t>
  </si>
  <si>
    <t>-27.48</t>
  </si>
  <si>
    <t>-38.79</t>
  </si>
  <si>
    <t>-31.41</t>
  </si>
  <si>
    <t>-64.43</t>
  </si>
  <si>
    <t>-90.36</t>
  </si>
  <si>
    <t>-335.78</t>
  </si>
  <si>
    <t>-305.03</t>
  </si>
  <si>
    <t>-230.87</t>
  </si>
  <si>
    <t>Margin Analysis</t>
  </si>
  <si>
    <t>Gross Profit Margin %</t>
  </si>
  <si>
    <t>37.96</t>
  </si>
  <si>
    <t>37.62</t>
  </si>
  <si>
    <t>37.74</t>
  </si>
  <si>
    <t>37.23</t>
  </si>
  <si>
    <t>37.55</t>
  </si>
  <si>
    <t>37.59</t>
  </si>
  <si>
    <t>37.32</t>
  </si>
  <si>
    <t>38.28</t>
  </si>
  <si>
    <t>38.48</t>
  </si>
  <si>
    <t>39.37</t>
  </si>
  <si>
    <t>SG&amp;A Margin</t>
  </si>
  <si>
    <t>1.67</t>
  </si>
  <si>
    <t>1.79</t>
  </si>
  <si>
    <t>1.68</t>
  </si>
  <si>
    <t>1.62</t>
  </si>
  <si>
    <t>1.53</t>
  </si>
  <si>
    <t>EBITDA Margin %</t>
  </si>
  <si>
    <t>19.83</t>
  </si>
  <si>
    <t>19.68</t>
  </si>
  <si>
    <t>18.77</t>
  </si>
  <si>
    <t>19.11</t>
  </si>
  <si>
    <t>19.12</t>
  </si>
  <si>
    <t>19.26</t>
  </si>
  <si>
    <t>21.33</t>
  </si>
  <si>
    <t>19.96</t>
  </si>
  <si>
    <t>19.55</t>
  </si>
  <si>
    <t>EBITA Margin %</t>
  </si>
  <si>
    <t>15.13</t>
  </si>
  <si>
    <t>15.09</t>
  </si>
  <si>
    <t>14.98</t>
  </si>
  <si>
    <t>13.92</t>
  </si>
  <si>
    <t>14.27</t>
  </si>
  <si>
    <t>14.08</t>
  </si>
  <si>
    <t>14.03</t>
  </si>
  <si>
    <t>16.52</t>
  </si>
  <si>
    <t>15.1</t>
  </si>
  <si>
    <t>14.85</t>
  </si>
  <si>
    <t>EBIT Margin %</t>
  </si>
  <si>
    <t>15.07</t>
  </si>
  <si>
    <t>15.03</t>
  </si>
  <si>
    <t>14.94</t>
  </si>
  <si>
    <t>13.88</t>
  </si>
  <si>
    <t>14.23</t>
  </si>
  <si>
    <t>13.98</t>
  </si>
  <si>
    <t>16.47</t>
  </si>
  <si>
    <t>14.82</t>
  </si>
  <si>
    <t>Income From Continuing Operations Margin %</t>
  </si>
  <si>
    <t>6.43</t>
  </si>
  <si>
    <t>6.79</t>
  </si>
  <si>
    <t>8.27</t>
  </si>
  <si>
    <t>6.29</t>
  </si>
  <si>
    <t>9.4</t>
  </si>
  <si>
    <t>8.07</t>
  </si>
  <si>
    <t>8.51</t>
  </si>
  <si>
    <t>13.14</t>
  </si>
  <si>
    <t>11.35</t>
  </si>
  <si>
    <t>9.38</t>
  </si>
  <si>
    <t>Net Income Margin %</t>
  </si>
  <si>
    <t>5.08</t>
  </si>
  <si>
    <t>5.37</t>
  </si>
  <si>
    <t>6.97</t>
  </si>
  <si>
    <t>8.11</t>
  </si>
  <si>
    <t>6.83</t>
  </si>
  <si>
    <t>7.28</t>
  </si>
  <si>
    <t>11.84</t>
  </si>
  <si>
    <t>9.37</t>
  </si>
  <si>
    <t>Net Avail. For Common Margin %</t>
  </si>
  <si>
    <t>Normalized Net Income Margin</t>
  </si>
  <si>
    <t>5.42</t>
  </si>
  <si>
    <t>5.54</t>
  </si>
  <si>
    <t>5.11</t>
  </si>
  <si>
    <t>5.29</t>
  </si>
  <si>
    <t>5.65</t>
  </si>
  <si>
    <t>7.45</t>
  </si>
  <si>
    <t>5.66</t>
  </si>
  <si>
    <t>6.11</t>
  </si>
  <si>
    <t>Levered Free Cash Flow Margin</t>
  </si>
  <si>
    <t>4.69</t>
  </si>
  <si>
    <t>6.28</t>
  </si>
  <si>
    <t>6.47</t>
  </si>
  <si>
    <t>3.86</t>
  </si>
  <si>
    <t>5.16</t>
  </si>
  <si>
    <t>3.71</t>
  </si>
  <si>
    <t>9.02</t>
  </si>
  <si>
    <t>6.94</t>
  </si>
  <si>
    <t>5.12</t>
  </si>
  <si>
    <t>4.42</t>
  </si>
  <si>
    <t>Unlevered Free Cash Flow Margin</t>
  </si>
  <si>
    <t>8.81</t>
  </si>
  <si>
    <t>8.96</t>
  </si>
  <si>
    <t>6.21</t>
  </si>
  <si>
    <t>7.44</t>
  </si>
  <si>
    <t>5.87</t>
  </si>
  <si>
    <t>10.88</t>
  </si>
  <si>
    <t>8.56</t>
  </si>
  <si>
    <t>6.88</t>
  </si>
  <si>
    <t>6.23</t>
  </si>
  <si>
    <t>Asset Turnover</t>
  </si>
  <si>
    <t>1.23</t>
  </si>
  <si>
    <t>1.25</t>
  </si>
  <si>
    <t>1.24</t>
  </si>
  <si>
    <t>1.22</t>
  </si>
  <si>
    <t>1.11</t>
  </si>
  <si>
    <t>1.2</t>
  </si>
  <si>
    <t>1.17</t>
  </si>
  <si>
    <t>Fixed Assets Turnover</t>
  </si>
  <si>
    <t>2.64</t>
  </si>
  <si>
    <t>2.7</t>
  </si>
  <si>
    <t>2.65</t>
  </si>
  <si>
    <t>2.55</t>
  </si>
  <si>
    <t>2.48</t>
  </si>
  <si>
    <t>2.32</t>
  </si>
  <si>
    <t>2.07</t>
  </si>
  <si>
    <t>2.29</t>
  </si>
  <si>
    <t>2.26</t>
  </si>
  <si>
    <t>Receivables Turnover (Average Receivables)</t>
  </si>
  <si>
    <t>6.77</t>
  </si>
  <si>
    <t>6.84</t>
  </si>
  <si>
    <t>7.07</t>
  </si>
  <si>
    <t>7.02</t>
  </si>
  <si>
    <t>7.24</t>
  </si>
  <si>
    <t>7.13</t>
  </si>
  <si>
    <t>7.75</t>
  </si>
  <si>
    <t>7.08</t>
  </si>
  <si>
    <t>6.89</t>
  </si>
  <si>
    <t>Inventory Turnover (Average Inventory)</t>
  </si>
  <si>
    <t>18.64</t>
  </si>
  <si>
    <t>18.21</t>
  </si>
  <si>
    <t>17.56</t>
  </si>
  <si>
    <t>17.8</t>
  </si>
  <si>
    <t>17.64</t>
  </si>
  <si>
    <t>17.9</t>
  </si>
  <si>
    <t>16.68</t>
  </si>
  <si>
    <t>18.08</t>
  </si>
  <si>
    <t>18.28</t>
  </si>
  <si>
    <t>19.27</t>
  </si>
  <si>
    <t>Short Term Liquidity</t>
  </si>
  <si>
    <t>Current Ratio</t>
  </si>
  <si>
    <t>1.63</t>
  </si>
  <si>
    <t>1.56</t>
  </si>
  <si>
    <t>1.35</t>
  </si>
  <si>
    <t>1.44</t>
  </si>
  <si>
    <t>1.42</t>
  </si>
  <si>
    <t>1.41</t>
  </si>
  <si>
    <t>1.38</t>
  </si>
  <si>
    <t>1.18</t>
  </si>
  <si>
    <t>Quick Ratio</t>
  </si>
  <si>
    <t>1.15</t>
  </si>
  <si>
    <t>1.21</t>
  </si>
  <si>
    <t>1.12</t>
  </si>
  <si>
    <t>0.97</t>
  </si>
  <si>
    <t>1.05</t>
  </si>
  <si>
    <t>1.03</t>
  </si>
  <si>
    <t>1.01</t>
  </si>
  <si>
    <t>0.87</t>
  </si>
  <si>
    <t>Operating Cash Flow to Current Liabilities</t>
  </si>
  <si>
    <t>0.81</t>
  </si>
  <si>
    <t>0.86</t>
  </si>
  <si>
    <t>0.88</t>
  </si>
  <si>
    <t>0.89</t>
  </si>
  <si>
    <t>0.98</t>
  </si>
  <si>
    <t>1.06</t>
  </si>
  <si>
    <t>0.93</t>
  </si>
  <si>
    <t>0.75</t>
  </si>
  <si>
    <t>Days Sales Outstanding (Average Receivables)</t>
  </si>
  <si>
    <t>53.94</t>
  </si>
  <si>
    <t>53.34</t>
  </si>
  <si>
    <t>51.75</t>
  </si>
  <si>
    <t>51.64</t>
  </si>
  <si>
    <t>52.02</t>
  </si>
  <si>
    <t>50.44</t>
  </si>
  <si>
    <t>51.31</t>
  </si>
  <si>
    <t>47.11</t>
  </si>
  <si>
    <t>51.54</t>
  </si>
  <si>
    <t>Days Outstanding Inventory (Average Inventory)</t>
  </si>
  <si>
    <t>19.59</t>
  </si>
  <si>
    <t>20.04</t>
  </si>
  <si>
    <t>20.84</t>
  </si>
  <si>
    <t>20.51</t>
  </si>
  <si>
    <t>20.69</t>
  </si>
  <si>
    <t>20.4</t>
  </si>
  <si>
    <t>21.95</t>
  </si>
  <si>
    <t>20.19</t>
  </si>
  <si>
    <t>19.97</t>
  </si>
  <si>
    <t>18.95</t>
  </si>
  <si>
    <t>Average Days Payable Outstanding</t>
  </si>
  <si>
    <t>30.45</t>
  </si>
  <si>
    <t>30.8</t>
  </si>
  <si>
    <t>31.72</t>
  </si>
  <si>
    <t>32.74</t>
  </si>
  <si>
    <t>32.27</t>
  </si>
  <si>
    <t>31.11</t>
  </si>
  <si>
    <t>36.29</t>
  </si>
  <si>
    <t>38.52</t>
  </si>
  <si>
    <t>41.03</t>
  </si>
  <si>
    <t>39.3</t>
  </si>
  <si>
    <t>Cash Conversion Cycle (Average Days)</t>
  </si>
  <si>
    <t>43.08</t>
  </si>
  <si>
    <t>42.58</t>
  </si>
  <si>
    <t>40.88</t>
  </si>
  <si>
    <t>39.4</t>
  </si>
  <si>
    <t>40.44</t>
  </si>
  <si>
    <t>39.72</t>
  </si>
  <si>
    <t>36.97</t>
  </si>
  <si>
    <t>28.77</t>
  </si>
  <si>
    <t>30.47</t>
  </si>
  <si>
    <t>32.65</t>
  </si>
  <si>
    <t>Long Term Solvency</t>
  </si>
  <si>
    <t>Total Debt/Equity</t>
  </si>
  <si>
    <t>-459.28</t>
  </si>
  <si>
    <t>-506.09</t>
  </si>
  <si>
    <t>-557.22</t>
  </si>
  <si>
    <t>-661.82</t>
  </si>
  <si>
    <t>Total Debt / Total Capital</t>
  </si>
  <si>
    <t>127.83</t>
  </si>
  <si>
    <t>124.63</t>
  </si>
  <si>
    <t>121.87</t>
  </si>
  <si>
    <t>117.8</t>
  </si>
  <si>
    <t>109.76</t>
  </si>
  <si>
    <t>101.61</t>
  </si>
  <si>
    <t>91.97</t>
  </si>
  <si>
    <t>96.1</t>
  </si>
  <si>
    <t>100.18</t>
  </si>
  <si>
    <t>97.53</t>
  </si>
  <si>
    <t>LT Debt/Equity</t>
  </si>
  <si>
    <t>-454.08</t>
  </si>
  <si>
    <t>-502.23</t>
  </si>
  <si>
    <t>-553.38</t>
  </si>
  <si>
    <t>-657.82</t>
  </si>
  <si>
    <t>Long-Term Debt / Total Capital</t>
  </si>
  <si>
    <t>126.39</t>
  </si>
  <si>
    <t>123.68</t>
  </si>
  <si>
    <t>121.03</t>
  </si>
  <si>
    <t>117.09</t>
  </si>
  <si>
    <t>107.12</t>
  </si>
  <si>
    <t>100.2</t>
  </si>
  <si>
    <t>90.33</t>
  </si>
  <si>
    <t>94.44</t>
  </si>
  <si>
    <t>98.35</t>
  </si>
  <si>
    <t>91.04</t>
  </si>
  <si>
    <t>Total Liabilities / Total Assets</t>
  </si>
  <si>
    <t>120.83</t>
  </si>
  <si>
    <t>118.46</t>
  </si>
  <si>
    <t>116.69</t>
  </si>
  <si>
    <t>113.65</t>
  </si>
  <si>
    <t>107.44</t>
  </si>
  <si>
    <t>101.25</t>
  </si>
  <si>
    <t>93.91</t>
  </si>
  <si>
    <t>97.07</t>
  </si>
  <si>
    <t>100.14</t>
  </si>
  <si>
    <t>98.11</t>
  </si>
  <si>
    <t>EBIT / Interest Expense</t>
  </si>
  <si>
    <t>3.19</t>
  </si>
  <si>
    <t>3.58</t>
  </si>
  <si>
    <t>3.63</t>
  </si>
  <si>
    <t>3.78</t>
  </si>
  <si>
    <t>3.96</t>
  </si>
  <si>
    <t>4.55</t>
  </si>
  <si>
    <t>6.18</t>
  </si>
  <si>
    <t>5.2</t>
  </si>
  <si>
    <t>4.97</t>
  </si>
  <si>
    <t>EBITDA / Interest Expense</t>
  </si>
  <si>
    <t>4.24</t>
  </si>
  <si>
    <t>4.73</t>
  </si>
  <si>
    <t>4.78</t>
  </si>
  <si>
    <t>4.84</t>
  </si>
  <si>
    <t>5.85</t>
  </si>
  <si>
    <t>6.85</t>
  </si>
  <si>
    <t>8.63</t>
  </si>
  <si>
    <t>7.47</t>
  </si>
  <si>
    <t>(EBITDA - Capex) / Interest Expense</t>
  </si>
  <si>
    <t>2.99</t>
  </si>
  <si>
    <t>3.3</t>
  </si>
  <si>
    <t>3.17</t>
  </si>
  <si>
    <t>3.06</t>
  </si>
  <si>
    <t>3.05</t>
  </si>
  <si>
    <t>3.57</t>
  </si>
  <si>
    <t>5.06</t>
  </si>
  <si>
    <t>6.35</t>
  </si>
  <si>
    <t>4.94</t>
  </si>
  <si>
    <t>4.62</t>
  </si>
  <si>
    <t>Total Debt / EBITDA</t>
  </si>
  <si>
    <t>4.04</t>
  </si>
  <si>
    <t>3.89</t>
  </si>
  <si>
    <t>3.84</t>
  </si>
  <si>
    <t>3.68</t>
  </si>
  <si>
    <t>3.33</t>
  </si>
  <si>
    <t>2.72</t>
  </si>
  <si>
    <t>3.09</t>
  </si>
  <si>
    <t>Net Debt / EBITDA</t>
  </si>
  <si>
    <t>3.79</t>
  </si>
  <si>
    <t>3.76</t>
  </si>
  <si>
    <t>3.94</t>
  </si>
  <si>
    <t>3.62</t>
  </si>
  <si>
    <t>3.26</t>
  </si>
  <si>
    <t>2.88</t>
  </si>
  <si>
    <t>2.6</t>
  </si>
  <si>
    <t>3.02</t>
  </si>
  <si>
    <t>2.98</t>
  </si>
  <si>
    <t>Total Debt / (EBITDA - Capex)</t>
  </si>
  <si>
    <t>5.73</t>
  </si>
  <si>
    <t>5.57</t>
  </si>
  <si>
    <t>6.39</t>
  </si>
  <si>
    <t>6.14</t>
  </si>
  <si>
    <t>5.46</t>
  </si>
  <si>
    <t>4.13</t>
  </si>
  <si>
    <t>3.69</t>
  </si>
  <si>
    <t>4.67</t>
  </si>
  <si>
    <t>Net Debt / (EBITDA - Capex)</t>
  </si>
  <si>
    <t>5.61</t>
  </si>
  <si>
    <t>5.43</t>
  </si>
  <si>
    <t>5.68</t>
  </si>
  <si>
    <t>6.24</t>
  </si>
  <si>
    <t>6.04</t>
  </si>
  <si>
    <t>5.35</t>
  </si>
  <si>
    <t>3.54</t>
  </si>
  <si>
    <t>4.56</t>
  </si>
  <si>
    <t>Growth Over Prior Year</t>
  </si>
  <si>
    <t>Total Revenues, 1 Yr. Growth %</t>
  </si>
  <si>
    <t>7.48</t>
  </si>
  <si>
    <t>4.57</t>
  </si>
  <si>
    <t>9.98</t>
  </si>
  <si>
    <t>0.38</t>
  </si>
  <si>
    <t>14.01</t>
  </si>
  <si>
    <t>2.52</t>
  </si>
  <si>
    <t>7.86</t>
  </si>
  <si>
    <t>Gross Profit, 1 Yr. Growth %</t>
  </si>
  <si>
    <t>11.53</t>
  </si>
  <si>
    <t>6.49</t>
  </si>
  <si>
    <t>4.92</t>
  </si>
  <si>
    <t>3.7</t>
  </si>
  <si>
    <t>7.94</t>
  </si>
  <si>
    <t>10.08</t>
  </si>
  <si>
    <t>-0.34</t>
  </si>
  <si>
    <t>16.6</t>
  </si>
  <si>
    <t>10.36</t>
  </si>
  <si>
    <t>EBITDA, 1 Yr. Growth %</t>
  </si>
  <si>
    <t>12.83</t>
  </si>
  <si>
    <t>6.55</t>
  </si>
  <si>
    <t>3.75</t>
  </si>
  <si>
    <t>0.27</t>
  </si>
  <si>
    <t>10.02</t>
  </si>
  <si>
    <t>25.52</t>
  </si>
  <si>
    <t>-4.06</t>
  </si>
  <si>
    <t>5.67</t>
  </si>
  <si>
    <t>EBITA, 1 Yr. Growth %</t>
  </si>
  <si>
    <t>7.16</t>
  </si>
  <si>
    <t>-2.36</t>
  </si>
  <si>
    <t>9.7</t>
  </si>
  <si>
    <t>8.57</t>
  </si>
  <si>
    <t>-0.03</t>
  </si>
  <si>
    <t>33.14</t>
  </si>
  <si>
    <t>-6.25</t>
  </si>
  <si>
    <t>6.05</t>
  </si>
  <si>
    <t>EBIT, 1 Yr. Growth %</t>
  </si>
  <si>
    <t>16.13</t>
  </si>
  <si>
    <t>7.19</t>
  </si>
  <si>
    <t>3.91</t>
  </si>
  <si>
    <t>-2.31</t>
  </si>
  <si>
    <t>9.69</t>
  </si>
  <si>
    <t>8.67</t>
  </si>
  <si>
    <t>-0.22</t>
  </si>
  <si>
    <t>33.27</t>
  </si>
  <si>
    <t>-6.46</t>
  </si>
  <si>
    <t>6.34</t>
  </si>
  <si>
    <t>Earnings From Cont. Operations, 1 Yr. Growth %</t>
  </si>
  <si>
    <t>18.89</t>
  </si>
  <si>
    <t>13.61</t>
  </si>
  <si>
    <t>27.3</t>
  </si>
  <si>
    <t>-20.08</t>
  </si>
  <si>
    <t>60.01</t>
  </si>
  <si>
    <t>-5.56</t>
  </si>
  <si>
    <t>5.84</t>
  </si>
  <si>
    <t>-11.49</t>
  </si>
  <si>
    <t>-10.87</t>
  </si>
  <si>
    <t>Net Income, 1 Yr. Growth %</t>
  </si>
  <si>
    <t>20.5</t>
  </si>
  <si>
    <t>13.55</t>
  </si>
  <si>
    <t>35.74</t>
  </si>
  <si>
    <t>-23.32</t>
  </si>
  <si>
    <t>70.89</t>
  </si>
  <si>
    <t>-7.45</t>
  </si>
  <si>
    <t>7.1</t>
  </si>
  <si>
    <t>85.3</t>
  </si>
  <si>
    <t>-18.88</t>
  </si>
  <si>
    <t>-7.11</t>
  </si>
  <si>
    <t>Normalized Net Income, 1 Yr. Growth %</t>
  </si>
  <si>
    <t>35.22</t>
  </si>
  <si>
    <t>12.08</t>
  </si>
  <si>
    <t>-3.02</t>
  </si>
  <si>
    <t>10.82</t>
  </si>
  <si>
    <t>11.64</t>
  </si>
  <si>
    <t>5.58</t>
  </si>
  <si>
    <t>48.35</t>
  </si>
  <si>
    <t>-22.13</t>
  </si>
  <si>
    <t>16.53</t>
  </si>
  <si>
    <t>Diluted EPS Before Extra, 1 Yr. Growth %</t>
  </si>
  <si>
    <t>23.44</t>
  </si>
  <si>
    <t>19.95</t>
  </si>
  <si>
    <t>46.29</t>
  </si>
  <si>
    <t>-18.49</t>
  </si>
  <si>
    <t>79.16</t>
  </si>
  <si>
    <t>-5.53</t>
  </si>
  <si>
    <t>8.54</t>
  </si>
  <si>
    <t>93.6</t>
  </si>
  <si>
    <t>-9.5</t>
  </si>
  <si>
    <t>-0.94</t>
  </si>
  <si>
    <t>Accounts Receivable, 1 Yr. Growth %</t>
  </si>
  <si>
    <t>9.32</t>
  </si>
  <si>
    <t>3.49</t>
  </si>
  <si>
    <t>-1.07</t>
  </si>
  <si>
    <t>11.5</t>
  </si>
  <si>
    <t>4.5</t>
  </si>
  <si>
    <t>8.68</t>
  </si>
  <si>
    <t>-4.47</t>
  </si>
  <si>
    <t>14.83</t>
  </si>
  <si>
    <t>9.83</t>
  </si>
  <si>
    <t>11.94</t>
  </si>
  <si>
    <t>Inventory, 1 Yr. Growth %</t>
  </si>
  <si>
    <t>8.48</t>
  </si>
  <si>
    <t>12.51</t>
  </si>
  <si>
    <t>4.45</t>
  </si>
  <si>
    <t>4.66</t>
  </si>
  <si>
    <t>10.11</t>
  </si>
  <si>
    <t>6.76</t>
  </si>
  <si>
    <t>9.52</t>
  </si>
  <si>
    <t>-1.93</t>
  </si>
  <si>
    <t>-2.27</t>
  </si>
  <si>
    <t>Net Property, Plant and Equip., 1 Yr. Growth %</t>
  </si>
  <si>
    <t>5.4</t>
  </si>
  <si>
    <t>4.59</t>
  </si>
  <si>
    <t>8.91</t>
  </si>
  <si>
    <t>9.44</t>
  </si>
  <si>
    <t>10.41</t>
  </si>
  <si>
    <t>24.25</t>
  </si>
  <si>
    <t>2.75</t>
  </si>
  <si>
    <t>5.59</t>
  </si>
  <si>
    <t>8.26</t>
  </si>
  <si>
    <t>Total Assets, 1 Yr. Growth %</t>
  </si>
  <si>
    <t>8.21</t>
  </si>
  <si>
    <t>5.69</t>
  </si>
  <si>
    <t>3.1</t>
  </si>
  <si>
    <t>8.4</t>
  </si>
  <si>
    <t>7.14</t>
  </si>
  <si>
    <t>14.92</t>
  </si>
  <si>
    <t>3.34</t>
  </si>
  <si>
    <t>7.2</t>
  </si>
  <si>
    <t>Tangible Book Value, 1 Yr. Growth %</t>
  </si>
  <si>
    <t>0.14</t>
  </si>
  <si>
    <t>-2.26</t>
  </si>
  <si>
    <t>1.39</t>
  </si>
  <si>
    <t>-9.13</t>
  </si>
  <si>
    <t>-14.15</t>
  </si>
  <si>
    <t>-27.72</t>
  </si>
  <si>
    <t>30.81</t>
  </si>
  <si>
    <t>18.59</t>
  </si>
  <si>
    <t>-5.64</t>
  </si>
  <si>
    <t>Common Equity, 1 Yr. Growth %</t>
  </si>
  <si>
    <t>-4.55</t>
  </si>
  <si>
    <t>-3.74</t>
  </si>
  <si>
    <t>-3.91</t>
  </si>
  <si>
    <t>-6.79</t>
  </si>
  <si>
    <t>-27.27</t>
  </si>
  <si>
    <t>-43.27</t>
  </si>
  <si>
    <t>-120.37</t>
  </si>
  <si>
    <t>-263.11</t>
  </si>
  <si>
    <t>196.57</t>
  </si>
  <si>
    <t>-35.89</t>
  </si>
  <si>
    <t>Cash From Operations, 1 Yr. Growth %</t>
  </si>
  <si>
    <t>20.87</t>
  </si>
  <si>
    <t>19.41</t>
  </si>
  <si>
    <t>-4.02</t>
  </si>
  <si>
    <t>24.6</t>
  </si>
  <si>
    <t>12.44</t>
  </si>
  <si>
    <t>21.44</t>
  </si>
  <si>
    <t>-2.96</t>
  </si>
  <si>
    <t>-4.88</t>
  </si>
  <si>
    <t>10.67</t>
  </si>
  <si>
    <t>Capital Expenditures, 1 Yr. Growth %</t>
  </si>
  <si>
    <t>11.99</t>
  </si>
  <si>
    <t>9.15</t>
  </si>
  <si>
    <t>16.21</t>
  </si>
  <si>
    <t>9.24</t>
  </si>
  <si>
    <t>18.51</t>
  </si>
  <si>
    <t>16.37</t>
  </si>
  <si>
    <t>-31.82</t>
  </si>
  <si>
    <t>26.17</t>
  </si>
  <si>
    <t>22.87</t>
  </si>
  <si>
    <t>Levered Free Cash Flow, 1 Yr. Growth %</t>
  </si>
  <si>
    <t>20.93</t>
  </si>
  <si>
    <t>43.81</t>
  </si>
  <si>
    <t>7.72</t>
  </si>
  <si>
    <t>-37.19</t>
  </si>
  <si>
    <t>42.92</t>
  </si>
  <si>
    <t>-20.97</t>
  </si>
  <si>
    <t>144.17</t>
  </si>
  <si>
    <t>-12.95</t>
  </si>
  <si>
    <t>-24.42</t>
  </si>
  <si>
    <t>-6.76</t>
  </si>
  <si>
    <t>Unlevered Free Cash Flow, 1 Yr. Growth %</t>
  </si>
  <si>
    <t>9.76</t>
  </si>
  <si>
    <t>25.8</t>
  </si>
  <si>
    <t>-27.06</t>
  </si>
  <si>
    <t>28.18</t>
  </si>
  <si>
    <t>-13.27</t>
  </si>
  <si>
    <t>86.09</t>
  </si>
  <si>
    <t>-10.9</t>
  </si>
  <si>
    <t>-17.67</t>
  </si>
  <si>
    <t>-2.2</t>
  </si>
  <si>
    <t>Dividend Per Share, 1 Yr. Growth %</t>
  </si>
  <si>
    <t>14.29</t>
  </si>
  <si>
    <t>-73.12</t>
  </si>
  <si>
    <t>346.51</t>
  </si>
  <si>
    <t>16.67</t>
  </si>
  <si>
    <t>Compound Annual Growth Rate Over Two Years</t>
  </si>
  <si>
    <t>Total Revenues, 2 Yr. CAGR %</t>
  </si>
  <si>
    <t>5.75</t>
  </si>
  <si>
    <t>7.74</t>
  </si>
  <si>
    <t>6.01</t>
  </si>
  <si>
    <t>6.07</t>
  </si>
  <si>
    <t>8.49</t>
  </si>
  <si>
    <t>5.07</t>
  </si>
  <si>
    <t>6.98</t>
  </si>
  <si>
    <t>Gross Profit, 2 Yr. CAGR %</t>
  </si>
  <si>
    <t>7.15</t>
  </si>
  <si>
    <t>8.98</t>
  </si>
  <si>
    <t>5.71</t>
  </si>
  <si>
    <t>4.31</t>
  </si>
  <si>
    <t>5.8</t>
  </si>
  <si>
    <t>4.74</t>
  </si>
  <si>
    <t>7.97</t>
  </si>
  <si>
    <t>9.61</t>
  </si>
  <si>
    <t>6.64</t>
  </si>
  <si>
    <t>EBITDA, 2 Yr. CAGR %</t>
  </si>
  <si>
    <t>6.63</t>
  </si>
  <si>
    <t>9.65</t>
  </si>
  <si>
    <t>1.99</t>
  </si>
  <si>
    <t>4.53</t>
  </si>
  <si>
    <t>9.49</t>
  </si>
  <si>
    <t>5.47</t>
  </si>
  <si>
    <t>9.74</t>
  </si>
  <si>
    <t>0.69</t>
  </si>
  <si>
    <t>EBITA, 2 Yr. CAGR %</t>
  </si>
  <si>
    <t>7.71</t>
  </si>
  <si>
    <t>11.78</t>
  </si>
  <si>
    <t>5.7</t>
  </si>
  <si>
    <t>3.65</t>
  </si>
  <si>
    <t>9.27</t>
  </si>
  <si>
    <t>4.32</t>
  </si>
  <si>
    <t>15.94</t>
  </si>
  <si>
    <t>11.92</t>
  </si>
  <si>
    <t>-0.16</t>
  </si>
  <si>
    <t>EBIT, 2 Yr. CAGR %</t>
  </si>
  <si>
    <t>7.5</t>
  </si>
  <si>
    <t>5.53</t>
  </si>
  <si>
    <t>3.52</t>
  </si>
  <si>
    <t>9.18</t>
  </si>
  <si>
    <t>15.79</t>
  </si>
  <si>
    <t>-0.26</t>
  </si>
  <si>
    <t>Earnings From Cont. Operations, 2 Yr. CAGR %</t>
  </si>
  <si>
    <t>8.76</t>
  </si>
  <si>
    <t>16.22</t>
  </si>
  <si>
    <t>20.26</t>
  </si>
  <si>
    <t>13.09</t>
  </si>
  <si>
    <t>22.93</t>
  </si>
  <si>
    <t>-0.02</t>
  </si>
  <si>
    <t>36.48</t>
  </si>
  <si>
    <t>24.81</t>
  </si>
  <si>
    <t>-11.18</t>
  </si>
  <si>
    <t>Net Income, 2 Yr. CAGR %</t>
  </si>
  <si>
    <t>16.97</t>
  </si>
  <si>
    <t>24.15</t>
  </si>
  <si>
    <t>2.02</t>
  </si>
  <si>
    <t>14.47</t>
  </si>
  <si>
    <t>25.76</t>
  </si>
  <si>
    <t>-0.44</t>
  </si>
  <si>
    <t>22.6</t>
  </si>
  <si>
    <t>-13.19</t>
  </si>
  <si>
    <t>Normalized Net Income, 2 Yr. CAGR %</t>
  </si>
  <si>
    <t>12.78</t>
  </si>
  <si>
    <t>23.11</t>
  </si>
  <si>
    <t>9.48</t>
  </si>
  <si>
    <t>1.84</t>
  </si>
  <si>
    <t>3.67</t>
  </si>
  <si>
    <t>11.23</t>
  </si>
  <si>
    <t>25.95</t>
  </si>
  <si>
    <t>-4.74</t>
  </si>
  <si>
    <t>Diluted EPS Before Extra, 2 Yr. CAGR %</t>
  </si>
  <si>
    <t>21.68</t>
  </si>
  <si>
    <t>32.47</t>
  </si>
  <si>
    <t>9.2</t>
  </si>
  <si>
    <t>30.09</t>
  </si>
  <si>
    <t>1.26</t>
  </si>
  <si>
    <t>44.96</t>
  </si>
  <si>
    <t>32.37</t>
  </si>
  <si>
    <t>-5.32</t>
  </si>
  <si>
    <t>Accounts Receivable, 2 Yr. CAGR %</t>
  </si>
  <si>
    <t>6.37</t>
  </si>
  <si>
    <t>1.19</t>
  </si>
  <si>
    <t>5.03</t>
  </si>
  <si>
    <t>6.57</t>
  </si>
  <si>
    <t>1.89</t>
  </si>
  <si>
    <t>12.3</t>
  </si>
  <si>
    <t>Inventory, 2 Yr. CAGR %</t>
  </si>
  <si>
    <t>8.52</t>
  </si>
  <si>
    <t>10.48</t>
  </si>
  <si>
    <t>7.35</t>
  </si>
  <si>
    <t>8.42</t>
  </si>
  <si>
    <t>8.13</t>
  </si>
  <si>
    <t>3.64</t>
  </si>
  <si>
    <t>Net Property, Plant and Equip., 2 Yr. CAGR %</t>
  </si>
  <si>
    <t>4.34</t>
  </si>
  <si>
    <t>6.73</t>
  </si>
  <si>
    <t>9.17</t>
  </si>
  <si>
    <t>9.92</t>
  </si>
  <si>
    <t>17.13</t>
  </si>
  <si>
    <t>12.99</t>
  </si>
  <si>
    <t>4.68</t>
  </si>
  <si>
    <t>6.92</t>
  </si>
  <si>
    <t>Total Assets, 2 Yr. CAGR %</t>
  </si>
  <si>
    <t>4.39</t>
  </si>
  <si>
    <t>7.77</t>
  </si>
  <si>
    <t>10.06</t>
  </si>
  <si>
    <t>5.25</t>
  </si>
  <si>
    <t>Tangible Book Value, 2 Yr. CAGR %</t>
  </si>
  <si>
    <t>-2.97</t>
  </si>
  <si>
    <t>0.55</t>
  </si>
  <si>
    <t>-0.45</t>
  </si>
  <si>
    <t>-11.68</t>
  </si>
  <si>
    <t>-21.23</t>
  </si>
  <si>
    <t>-2.76</t>
  </si>
  <si>
    <t>24.55</t>
  </si>
  <si>
    <t>5.78</t>
  </si>
  <si>
    <t>Common Equity, 2 Yr. CAGR %</t>
  </si>
  <si>
    <t>-9.6</t>
  </si>
  <si>
    <t>-4.14</t>
  </si>
  <si>
    <t>-3.82</t>
  </si>
  <si>
    <t>-5.36</t>
  </si>
  <si>
    <t>-35.77</t>
  </si>
  <si>
    <t>-66.01</t>
  </si>
  <si>
    <t>-42.36</t>
  </si>
  <si>
    <t>119.94</t>
  </si>
  <si>
    <t>37.89</t>
  </si>
  <si>
    <t>Cash From Operations, 2 Yr. CAGR %</t>
  </si>
  <si>
    <t>3.22</t>
  </si>
  <si>
    <t>13.42</t>
  </si>
  <si>
    <t>12.73</t>
  </si>
  <si>
    <t>7.06</t>
  </si>
  <si>
    <t>9.36</t>
  </si>
  <si>
    <t>18.37</t>
  </si>
  <si>
    <t>16.85</t>
  </si>
  <si>
    <t>-3.92</t>
  </si>
  <si>
    <t>Capital Expenditures, 2 Yr. CAGR %</t>
  </si>
  <si>
    <t>8.1</t>
  </si>
  <si>
    <t>10.56</t>
  </si>
  <si>
    <t>12.62</t>
  </si>
  <si>
    <t>12.67</t>
  </si>
  <si>
    <t>13.78</t>
  </si>
  <si>
    <t>17.44</t>
  </si>
  <si>
    <t>-10.92</t>
  </si>
  <si>
    <t>-7.25</t>
  </si>
  <si>
    <t>24.51</t>
  </si>
  <si>
    <t>15.16</t>
  </si>
  <si>
    <t>Levered Free Cash Flow, 2 Yr. CAGR %</t>
  </si>
  <si>
    <t>-11.04</t>
  </si>
  <si>
    <t>31.88</t>
  </si>
  <si>
    <t>24.47</t>
  </si>
  <si>
    <t>-17.74</t>
  </si>
  <si>
    <t>-5.25</t>
  </si>
  <si>
    <t>38.91</t>
  </si>
  <si>
    <t>46.38</t>
  </si>
  <si>
    <t>-18.89</t>
  </si>
  <si>
    <t>-16.06</t>
  </si>
  <si>
    <t>Unlevered Free Cash Flow, 2 Yr. CAGR %</t>
  </si>
  <si>
    <t>-7.53</t>
  </si>
  <si>
    <t>17.51</t>
  </si>
  <si>
    <t>15.63</t>
  </si>
  <si>
    <t>-11.95</t>
  </si>
  <si>
    <t>-3.3</t>
  </si>
  <si>
    <t>5.44</t>
  </si>
  <si>
    <t>27.04</t>
  </si>
  <si>
    <t>29.2</t>
  </si>
  <si>
    <t>-14.35</t>
  </si>
  <si>
    <t>-10.27</t>
  </si>
  <si>
    <t>Dividend Per Share, 2 Yr. CAGR %</t>
  </si>
  <si>
    <t>-44.58</t>
  </si>
  <si>
    <t>9.54</t>
  </si>
  <si>
    <t>128.24</t>
  </si>
  <si>
    <t>11.8</t>
  </si>
  <si>
    <t>Compound Annual Growth Rate Over Three Years</t>
  </si>
  <si>
    <t>Total Revenues, 3 Yr. CAGR %</t>
  </si>
  <si>
    <t>7.54</t>
  </si>
  <si>
    <t>6.32</t>
  </si>
  <si>
    <t>6.67</t>
  </si>
  <si>
    <t>5.56</t>
  </si>
  <si>
    <t>7.36</t>
  </si>
  <si>
    <t>5.72</t>
  </si>
  <si>
    <t>8.03</t>
  </si>
  <si>
    <t>Gross Profit, 3 Yr. CAGR %</t>
  </si>
  <si>
    <t>8.2</t>
  </si>
  <si>
    <t>6.93</t>
  </si>
  <si>
    <t>7.61</t>
  </si>
  <si>
    <t>5.5</t>
  </si>
  <si>
    <t>7.21</t>
  </si>
  <si>
    <t>6.3</t>
  </si>
  <si>
    <t>9.86</t>
  </si>
  <si>
    <t>EBITDA, 3 Yr. CAGR %</t>
  </si>
  <si>
    <t>8.37</t>
  </si>
  <si>
    <t>6.61</t>
  </si>
  <si>
    <t>7.65</t>
  </si>
  <si>
    <t>4.27</t>
  </si>
  <si>
    <t>6.33</t>
  </si>
  <si>
    <t>6.62</t>
  </si>
  <si>
    <t>EBITA, 3 Yr. CAGR %</t>
  </si>
  <si>
    <t>8.8</t>
  </si>
  <si>
    <t>7.52</t>
  </si>
  <si>
    <t>9.07</t>
  </si>
  <si>
    <t>2.94</t>
  </si>
  <si>
    <t>3.74</t>
  </si>
  <si>
    <t>5.27</t>
  </si>
  <si>
    <t>6.08</t>
  </si>
  <si>
    <t>13.47</t>
  </si>
  <si>
    <t>8.02</t>
  </si>
  <si>
    <t>9.93</t>
  </si>
  <si>
    <t>EBIT, 3 Yr. CAGR %</t>
  </si>
  <si>
    <t>8.66</t>
  </si>
  <si>
    <t>7.39</t>
  </si>
  <si>
    <t>8.95</t>
  </si>
  <si>
    <t>2.85</t>
  </si>
  <si>
    <t>5.21</t>
  </si>
  <si>
    <t>13.37</t>
  </si>
  <si>
    <t>7.84</t>
  </si>
  <si>
    <t>9.85</t>
  </si>
  <si>
    <t>Earnings From Cont. Operations, 3 Yr. CAGR %</t>
  </si>
  <si>
    <t>-5.83</t>
  </si>
  <si>
    <t>19.8</t>
  </si>
  <si>
    <t>4.95</t>
  </si>
  <si>
    <t>16.94</t>
  </si>
  <si>
    <t>20.72</t>
  </si>
  <si>
    <t>18.14</t>
  </si>
  <si>
    <t>Net Income, 3 Yr. CAGR %</t>
  </si>
  <si>
    <t>-8.72</t>
  </si>
  <si>
    <t>9.88</t>
  </si>
  <si>
    <t>22.92</t>
  </si>
  <si>
    <t>22.47</t>
  </si>
  <si>
    <t>17.2</t>
  </si>
  <si>
    <t>11.77</t>
  </si>
  <si>
    <t>Normalized Net Income, 3 Yr. CAGR %</t>
  </si>
  <si>
    <t>16.19</t>
  </si>
  <si>
    <t>12.54</t>
  </si>
  <si>
    <t>17.47</t>
  </si>
  <si>
    <t>5.15</t>
  </si>
  <si>
    <t>4.75</t>
  </si>
  <si>
    <t>6.26</t>
  </si>
  <si>
    <t>9.31</t>
  </si>
  <si>
    <t>20.99</t>
  </si>
  <si>
    <t>Diluted EPS Before Extra, 3 Yr. CAGR %</t>
  </si>
  <si>
    <t>-5.76</t>
  </si>
  <si>
    <t>12.66</t>
  </si>
  <si>
    <t>29.39</t>
  </si>
  <si>
    <t>28.79</t>
  </si>
  <si>
    <t>11.32</t>
  </si>
  <si>
    <t>25.68</t>
  </si>
  <si>
    <t>23.89</t>
  </si>
  <si>
    <t>20.18</t>
  </si>
  <si>
    <t>Accounts Receivable, 3 Yr. CAGR %</t>
  </si>
  <si>
    <t>7.82</t>
  </si>
  <si>
    <t>7.83</t>
  </si>
  <si>
    <t>3.83</t>
  </si>
  <si>
    <t>4.51</t>
  </si>
  <si>
    <t>4.85</t>
  </si>
  <si>
    <t>8.19</t>
  </si>
  <si>
    <t>2.76</t>
  </si>
  <si>
    <t>6.41</t>
  </si>
  <si>
    <t>12.18</t>
  </si>
  <si>
    <t>Inventory, 3 Yr. CAGR %</t>
  </si>
  <si>
    <t>6.66</t>
  </si>
  <si>
    <t>9.84</t>
  </si>
  <si>
    <t>8.43</t>
  </si>
  <si>
    <t>8.78</t>
  </si>
  <si>
    <t>3.8</t>
  </si>
  <si>
    <t>-0.07</t>
  </si>
  <si>
    <t>Net Property, Plant and Equip., 3 Yr. CAGR %</t>
  </si>
  <si>
    <t>4.43</t>
  </si>
  <si>
    <t>7.62</t>
  </si>
  <si>
    <t>9.58</t>
  </si>
  <si>
    <t>14.5</t>
  </si>
  <si>
    <t>12.12</t>
  </si>
  <si>
    <t>4.03</t>
  </si>
  <si>
    <t>5.86</t>
  </si>
  <si>
    <t>Total Assets, 3 Yr. CAGR %</t>
  </si>
  <si>
    <t>5.26</t>
  </si>
  <si>
    <t>6.19</t>
  </si>
  <si>
    <t>10.1</t>
  </si>
  <si>
    <t>9.08</t>
  </si>
  <si>
    <t>Tangible Book Value, 3 Yr. CAGR %</t>
  </si>
  <si>
    <t>1.94</t>
  </si>
  <si>
    <t>-1.94</t>
  </si>
  <si>
    <t>-0.39</t>
  </si>
  <si>
    <t>-3.44</t>
  </si>
  <si>
    <t>-7.52</t>
  </si>
  <si>
    <t>-17.39</t>
  </si>
  <si>
    <t>-6.72</t>
  </si>
  <si>
    <t>13.54</t>
  </si>
  <si>
    <t>Common Equity, 3 Yr. CAGR %</t>
  </si>
  <si>
    <t>-1.49</t>
  </si>
  <si>
    <t>-7.69</t>
  </si>
  <si>
    <t>-4.82</t>
  </si>
  <si>
    <t>-13.31</t>
  </si>
  <si>
    <t>-27.28</t>
  </si>
  <si>
    <t>-56.2</t>
  </si>
  <si>
    <t>-42.66</t>
  </si>
  <si>
    <t>-0.49</t>
  </si>
  <si>
    <t>45.83</t>
  </si>
  <si>
    <t>Cash From Operations, 3 Yr. CAGR %</t>
  </si>
  <si>
    <t>4.19</t>
  </si>
  <si>
    <t>4.28</t>
  </si>
  <si>
    <t>15.38</t>
  </si>
  <si>
    <t>10.38</t>
  </si>
  <si>
    <t>19.38</t>
  </si>
  <si>
    <t>3.88</t>
  </si>
  <si>
    <t>0.71</t>
  </si>
  <si>
    <t>Capital Expenditures, 3 Yr. CAGR %</t>
  </si>
  <si>
    <t>9.03</t>
  </si>
  <si>
    <t>8.45</t>
  </si>
  <si>
    <t>12.41</t>
  </si>
  <si>
    <t>11.48</t>
  </si>
  <si>
    <t>14.64</t>
  </si>
  <si>
    <t>-2.03</t>
  </si>
  <si>
    <t>0.04</t>
  </si>
  <si>
    <t>1.86</t>
  </si>
  <si>
    <t>18.72</t>
  </si>
  <si>
    <t>Levered Free Cash Flow, 3 Yr. CAGR %</t>
  </si>
  <si>
    <t>4.41</t>
  </si>
  <si>
    <t>23.28</t>
  </si>
  <si>
    <t>-0.91</t>
  </si>
  <si>
    <t>-1.11</t>
  </si>
  <si>
    <t>-10.81</t>
  </si>
  <si>
    <t>40.23</t>
  </si>
  <si>
    <t>19.19</t>
  </si>
  <si>
    <t>17.43</t>
  </si>
  <si>
    <t>-15.03</t>
  </si>
  <si>
    <t>Unlevered Free Cash Flow, 3 Yr. CAGR %</t>
  </si>
  <si>
    <t>1.97</t>
  </si>
  <si>
    <t>2.46</t>
  </si>
  <si>
    <t>13.64</t>
  </si>
  <si>
    <t>-0.83</t>
  </si>
  <si>
    <t>-0.21</t>
  </si>
  <si>
    <t>-6.75</t>
  </si>
  <si>
    <t>27.42</t>
  </si>
  <si>
    <t>13.13</t>
  </si>
  <si>
    <t>11.18</t>
  </si>
  <si>
    <t>-10.48</t>
  </si>
  <si>
    <t>Dividend Per Share, 3 Yr. CAGR %</t>
  </si>
  <si>
    <t>11.87</t>
  </si>
  <si>
    <t>77.38</t>
  </si>
  <si>
    <t>Compound Annual Growth Rate Over Five Years</t>
  </si>
  <si>
    <t>Total Revenues, 5 Yr. CAGR %</t>
  </si>
  <si>
    <t>6.82</t>
  </si>
  <si>
    <t>Gross Profit, 5 Yr. CAGR %</t>
  </si>
  <si>
    <t>7.09</t>
  </si>
  <si>
    <t>6.6</t>
  </si>
  <si>
    <t>7.51</t>
  </si>
  <si>
    <t>7.37</t>
  </si>
  <si>
    <t>7.85</t>
  </si>
  <si>
    <t>EBITDA, 5 Yr. CAGR %</t>
  </si>
  <si>
    <t>7.99</t>
  </si>
  <si>
    <t>7.33</t>
  </si>
  <si>
    <t>EBITA, 5 Yr. CAGR %</t>
  </si>
  <si>
    <t>8.01</t>
  </si>
  <si>
    <t>7.46</t>
  </si>
  <si>
    <t>6.8</t>
  </si>
  <si>
    <t>3.92</t>
  </si>
  <si>
    <t>EBIT, 5 Yr. CAGR %</t>
  </si>
  <si>
    <t>7.4</t>
  </si>
  <si>
    <t>6.75</t>
  </si>
  <si>
    <t>5.34</t>
  </si>
  <si>
    <t>8.38</t>
  </si>
  <si>
    <t>Earnings From Cont. Operations, 5 Yr. CAGR %</t>
  </si>
  <si>
    <t>11.38</t>
  </si>
  <si>
    <t>6.46</t>
  </si>
  <si>
    <t>17.07</t>
  </si>
  <si>
    <t>10.23</t>
  </si>
  <si>
    <t>17.6</t>
  </si>
  <si>
    <t>20.03</t>
  </si>
  <si>
    <t>Net Income, 5 Yr. CAGR %</t>
  </si>
  <si>
    <t>12.21</t>
  </si>
  <si>
    <t>12.02</t>
  </si>
  <si>
    <t>3.23</t>
  </si>
  <si>
    <t>19.47</t>
  </si>
  <si>
    <t>13.33</t>
  </si>
  <si>
    <t>12.01</t>
  </si>
  <si>
    <t>19.2</t>
  </si>
  <si>
    <t>20.56</t>
  </si>
  <si>
    <t>6.72</t>
  </si>
  <si>
    <t>Normalized Net Income, 5 Yr. CAGR %</t>
  </si>
  <si>
    <t>14.69</t>
  </si>
  <si>
    <t>14.28</t>
  </si>
  <si>
    <t>13.46</t>
  </si>
  <si>
    <t>11.74</t>
  </si>
  <si>
    <t>13.74</t>
  </si>
  <si>
    <t>8.85</t>
  </si>
  <si>
    <t>9.95</t>
  </si>
  <si>
    <t>Diluted EPS Before Extra, 5 Yr. CAGR %</t>
  </si>
  <si>
    <t>11.26</t>
  </si>
  <si>
    <t>12.57</t>
  </si>
  <si>
    <t>25.9</t>
  </si>
  <si>
    <t>19.34</t>
  </si>
  <si>
    <t>16.98</t>
  </si>
  <si>
    <t>23.72</t>
  </si>
  <si>
    <t>26.34</t>
  </si>
  <si>
    <t>12.22</t>
  </si>
  <si>
    <t>Accounts Receivable, 5 Yr. CAGR %</t>
  </si>
  <si>
    <t>8.92</t>
  </si>
  <si>
    <t>8.99</t>
  </si>
  <si>
    <t>6.7</t>
  </si>
  <si>
    <t>5.33</t>
  </si>
  <si>
    <t>3.66</t>
  </si>
  <si>
    <t>7.95</t>
  </si>
  <si>
    <t>Inventory, 5 Yr. CAGR %</t>
  </si>
  <si>
    <t>9.78</t>
  </si>
  <si>
    <t>9.91</t>
  </si>
  <si>
    <t>7.69</t>
  </si>
  <si>
    <t>5.62</t>
  </si>
  <si>
    <t>3.13</t>
  </si>
  <si>
    <t>Net Property, Plant and Equip., 5 Yr. CAGR %</t>
  </si>
  <si>
    <t>4.96</t>
  </si>
  <si>
    <t>11.33</t>
  </si>
  <si>
    <t>9.87</t>
  </si>
  <si>
    <t>Total Assets, 5 Yr. CAGR %</t>
  </si>
  <si>
    <t>6.54</t>
  </si>
  <si>
    <t>4.65</t>
  </si>
  <si>
    <t>7.78</t>
  </si>
  <si>
    <t>Tangible Book Value, 5 Yr. CAGR %</t>
  </si>
  <si>
    <t>4.36</t>
  </si>
  <si>
    <t>-0.4</t>
  </si>
  <si>
    <t>0.73</t>
  </si>
  <si>
    <t>-1.35</t>
  </si>
  <si>
    <t>-1.86</t>
  </si>
  <si>
    <t>-4.99</t>
  </si>
  <si>
    <t>-10.99</t>
  </si>
  <si>
    <t>-5.65</t>
  </si>
  <si>
    <t>-2.64</t>
  </si>
  <si>
    <t>-1.91</t>
  </si>
  <si>
    <t>Common Equity, 5 Yr. CAGR %</t>
  </si>
  <si>
    <t>-2.56</t>
  </si>
  <si>
    <t>-8.62</t>
  </si>
  <si>
    <t>-2.43</t>
  </si>
  <si>
    <t>-9.76</t>
  </si>
  <si>
    <t>-18.68</t>
  </si>
  <si>
    <t>-40.39</t>
  </si>
  <si>
    <t>-33.73</t>
  </si>
  <si>
    <t>-16.47</t>
  </si>
  <si>
    <t>-18.55</t>
  </si>
  <si>
    <t>Cash From Operations, 5 Yr. CAGR %</t>
  </si>
  <si>
    <t>10.12</t>
  </si>
  <si>
    <t>8.94</t>
  </si>
  <si>
    <t>5.38</t>
  </si>
  <si>
    <t>12.94</t>
  </si>
  <si>
    <t>11.31</t>
  </si>
  <si>
    <t>9.45</t>
  </si>
  <si>
    <t>Capital Expenditures, 5 Yr. CAGR %</t>
  </si>
  <si>
    <t>12.38</t>
  </si>
  <si>
    <t>10.45</t>
  </si>
  <si>
    <t>12.96</t>
  </si>
  <si>
    <t>13.83</t>
  </si>
  <si>
    <t>3.6</t>
  </si>
  <si>
    <t>5.32</t>
  </si>
  <si>
    <t>5.83</t>
  </si>
  <si>
    <t>Levered Free Cash Flow, 5 Yr. CAGR %</t>
  </si>
  <si>
    <t>13.6</t>
  </si>
  <si>
    <t>-5.09</t>
  </si>
  <si>
    <t>10.96</t>
  </si>
  <si>
    <t>1.91</t>
  </si>
  <si>
    <t>13.29</t>
  </si>
  <si>
    <t>8.74</t>
  </si>
  <si>
    <t>Unlevered Free Cash Flow, 5 Yr. CAGR %</t>
  </si>
  <si>
    <t>7.23</t>
  </si>
  <si>
    <t>-3.57</t>
  </si>
  <si>
    <t>6.53</t>
  </si>
  <si>
    <t>3.11</t>
  </si>
  <si>
    <t>Dividend Per Share, 5 Yr. CAGR %</t>
  </si>
  <si>
    <t>2019</t>
  </si>
  <si>
    <t>2020</t>
  </si>
  <si>
    <t>2021</t>
  </si>
  <si>
    <t>2022</t>
  </si>
  <si>
    <t>2023</t>
  </si>
  <si>
    <t>2024</t>
  </si>
  <si>
    <t>2025</t>
  </si>
  <si>
    <t>2026</t>
  </si>
  <si>
    <t>Capitalization
                                    1</t>
  </si>
  <si>
    <t>50,134</t>
  </si>
  <si>
    <t>55,649</t>
  </si>
  <si>
    <t>79,908</t>
  </si>
  <si>
    <t>67,841</t>
  </si>
  <si>
    <t>72,450</t>
  </si>
  <si>
    <t>76,703</t>
  </si>
  <si>
    <t>-</t>
  </si>
  <si>
    <t>Change</t>
  </si>
  <si>
    <t>11%</t>
  </si>
  <si>
    <t>43.59%</t>
  </si>
  <si>
    <t>-15.1%</t>
  </si>
  <si>
    <t>6.79%</t>
  </si>
  <si>
    <t>5.87%</t>
  </si>
  <si>
    <t>0%</t>
  </si>
  <si>
    <t>Enterprise Value (EV)
                                    1</t>
  </si>
  <si>
    <t>83,235</t>
  </si>
  <si>
    <t>84,860</t>
  </si>
  <si>
    <t>113,036</t>
  </si>
  <si>
    <t>105,017</t>
  </si>
  <si>
    <t>111,108</t>
  </si>
  <si>
    <t>116,900</t>
  </si>
  <si>
    <t>117,473</t>
  </si>
  <si>
    <t>117,479</t>
  </si>
  <si>
    <t>1.95%</t>
  </si>
  <si>
    <t>33.2%</t>
  </si>
  <si>
    <t>-7.09%</t>
  </si>
  <si>
    <t>5.8%</t>
  </si>
  <si>
    <t>5.21%</t>
  </si>
  <si>
    <t>0.49%</t>
  </si>
  <si>
    <t>0.01%</t>
  </si>
  <si>
    <t>P/E ratio</t>
  </si>
  <si>
    <t>14.7x</t>
  </si>
  <si>
    <t>15x</t>
  </si>
  <si>
    <t>12.1x</t>
  </si>
  <si>
    <t>12.5x</t>
  </si>
  <si>
    <t>14.3x</t>
  </si>
  <si>
    <t>13.6x</t>
  </si>
  <si>
    <t>12.3x</t>
  </si>
  <si>
    <t>11x</t>
  </si>
  <si>
    <t>PBR</t>
  </si>
  <si>
    <t>-18.3x</t>
  </si>
  <si>
    <t>98.8x</t>
  </si>
  <si>
    <t>-90.5x</t>
  </si>
  <si>
    <t>-25.6x</t>
  </si>
  <si>
    <t>-40.5x</t>
  </si>
  <si>
    <t>-36.8x</t>
  </si>
  <si>
    <t>-53x</t>
  </si>
  <si>
    <t>-103x</t>
  </si>
  <si>
    <t>PEG</t>
  </si>
  <si>
    <t>1.76x</t>
  </si>
  <si>
    <t>0.1x</t>
  </si>
  <si>
    <t>-1.32x</t>
  </si>
  <si>
    <t>-15.21x</t>
  </si>
  <si>
    <t>0.8x</t>
  </si>
  <si>
    <t>1.2x</t>
  </si>
  <si>
    <t>0.9x</t>
  </si>
  <si>
    <t>Capitalization / Revenue</t>
  </si>
  <si>
    <t>0.98x</t>
  </si>
  <si>
    <t>1.08x</t>
  </si>
  <si>
    <t>1.36x</t>
  </si>
  <si>
    <t>1.13x</t>
  </si>
  <si>
    <t>1.12x</t>
  </si>
  <si>
    <t>1.09x</t>
  </si>
  <si>
    <t>1.03x</t>
  </si>
  <si>
    <t>0.97x</t>
  </si>
  <si>
    <t>EV / Revenue</t>
  </si>
  <si>
    <t>1.62x</t>
  </si>
  <si>
    <t>1.65x</t>
  </si>
  <si>
    <t>1.92x</t>
  </si>
  <si>
    <t>1.74x</t>
  </si>
  <si>
    <t>1.71x</t>
  </si>
  <si>
    <t>1.66x</t>
  </si>
  <si>
    <t>1.57x</t>
  </si>
  <si>
    <t>1.49x</t>
  </si>
  <si>
    <t>EV / EBITDA</t>
  </si>
  <si>
    <t>8.44x</t>
  </si>
  <si>
    <t>8.45x</t>
  </si>
  <si>
    <t>8.94x</t>
  </si>
  <si>
    <t>8.7x</t>
  </si>
  <si>
    <t>8.73x</t>
  </si>
  <si>
    <t>8.43x</t>
  </si>
  <si>
    <t>8x</t>
  </si>
  <si>
    <t>7.59x</t>
  </si>
  <si>
    <t>EV / EBIT</t>
  </si>
  <si>
    <t>11.5x</t>
  </si>
  <si>
    <t>11.6x</t>
  </si>
  <si>
    <t>11.1x</t>
  </si>
  <si>
    <t>10.5x</t>
  </si>
  <si>
    <t>9.9x</t>
  </si>
  <si>
    <t>EV / FCF</t>
  </si>
  <si>
    <t>24.2x</t>
  </si>
  <si>
    <t>13.3x</t>
  </si>
  <si>
    <t>21x</t>
  </si>
  <si>
    <t>33.9x</t>
  </si>
  <si>
    <t>23.7x</t>
  </si>
  <si>
    <t>19.3x</t>
  </si>
  <si>
    <t>21.5x</t>
  </si>
  <si>
    <t>20.3x</t>
  </si>
  <si>
    <t>FCF Yield</t>
  </si>
  <si>
    <t>4.14%</t>
  </si>
  <si>
    <t>7.54%</t>
  </si>
  <si>
    <t>4.76%</t>
  </si>
  <si>
    <t>2.95%</t>
  </si>
  <si>
    <t>4.22%</t>
  </si>
  <si>
    <t>5.19%</t>
  </si>
  <si>
    <t>4.65%</t>
  </si>
  <si>
    <t>4.93%</t>
  </si>
  <si>
    <t>Dividend per Share
                                    2</t>
  </si>
  <si>
    <t>2.639</t>
  </si>
  <si>
    <t>2.888</t>
  </si>
  <si>
    <t>Rate of return</t>
  </si>
  <si>
    <t>1.1%</t>
  </si>
  <si>
    <t>0.26%</t>
  </si>
  <si>
    <t>0.75%</t>
  </si>
  <si>
    <t>0.93%</t>
  </si>
  <si>
    <t>0.89%</t>
  </si>
  <si>
    <t>0.87%</t>
  </si>
  <si>
    <t>0.91%</t>
  </si>
  <si>
    <t>0.95%</t>
  </si>
  <si>
    <t>EPS
                                    2</t>
  </si>
  <si>
    <t>22.22</t>
  </si>
  <si>
    <t>24.57</t>
  </si>
  <si>
    <t>27.46</t>
  </si>
  <si>
    <t>Distribution rate</t>
  </si>
  <si>
    <t>16.2%</t>
  </si>
  <si>
    <t>3.93%</t>
  </si>
  <si>
    <t>9.07%</t>
  </si>
  <si>
    <t>11.7%</t>
  </si>
  <si>
    <t>12.7%</t>
  </si>
  <si>
    <t>11.9%</t>
  </si>
  <si>
    <t>11.2%</t>
  </si>
  <si>
    <t>10.5%</t>
  </si>
  <si>
    <t>Net sales
                                    1</t>
  </si>
  <si>
    <t>51,336</t>
  </si>
  <si>
    <t>51,533</t>
  </si>
  <si>
    <t>58,752</t>
  </si>
  <si>
    <t>60,233</t>
  </si>
  <si>
    <t>64,968</t>
  </si>
  <si>
    <t>70,542</t>
  </si>
  <si>
    <t>74,783</t>
  </si>
  <si>
    <t>78,681</t>
  </si>
  <si>
    <t>EBITDA
                                    1</t>
  </si>
  <si>
    <t>9,857</t>
  </si>
  <si>
    <t>10,037</t>
  </si>
  <si>
    <t>12,644</t>
  </si>
  <si>
    <t>12,067</t>
  </si>
  <si>
    <t>12,726</t>
  </si>
  <si>
    <t>13,867</t>
  </si>
  <si>
    <t>14,683</t>
  </si>
  <si>
    <t>15,473</t>
  </si>
  <si>
    <t>EBIT
                                    1</t>
  </si>
  <si>
    <t>7,261</t>
  </si>
  <si>
    <t>7,316</t>
  </si>
  <si>
    <t>9,791</t>
  </si>
  <si>
    <t>9,098</t>
  </si>
  <si>
    <t>9,649</t>
  </si>
  <si>
    <t>10,579</t>
  </si>
  <si>
    <t>11,198</t>
  </si>
  <si>
    <t>11,866</t>
  </si>
  <si>
    <t>Net income
                                    1</t>
  </si>
  <si>
    <t>3,505</t>
  </si>
  <si>
    <t>3,754</t>
  </si>
  <si>
    <t>6,956</t>
  </si>
  <si>
    <t>5,643</t>
  </si>
  <si>
    <t>5,242</t>
  </si>
  <si>
    <t>5,831</t>
  </si>
  <si>
    <t>6,207</t>
  </si>
  <si>
    <t>6,669</t>
  </si>
  <si>
    <t>Net Debt
                                    1</t>
  </si>
  <si>
    <t>33,101</t>
  </si>
  <si>
    <t>29,211</t>
  </si>
  <si>
    <t>33,128</t>
  </si>
  <si>
    <t>37,176</t>
  </si>
  <si>
    <t>38,658</t>
  </si>
  <si>
    <t>40,197</t>
  </si>
  <si>
    <t>40,770</t>
  </si>
  <si>
    <t>40,776</t>
  </si>
  <si>
    <t>Reference price
                                    2</t>
  </si>
  <si>
    <t>147.81</t>
  </si>
  <si>
    <t>164.46</t>
  </si>
  <si>
    <t>256.92</t>
  </si>
  <si>
    <t>239.96</t>
  </si>
  <si>
    <t>270.68</t>
  </si>
  <si>
    <t>302.82</t>
  </si>
  <si>
    <t>Nbr of stocks (in thousands)</t>
  </si>
  <si>
    <t>339,178</t>
  </si>
  <si>
    <t>338,375</t>
  </si>
  <si>
    <t>311,023</t>
  </si>
  <si>
    <t>282,717</t>
  </si>
  <si>
    <t>267,661</t>
  </si>
  <si>
    <t>253,297</t>
  </si>
  <si>
    <t>Announcement Date</t>
  </si>
  <si>
    <t>1/28/20</t>
  </si>
  <si>
    <t>2/2/21</t>
  </si>
  <si>
    <t>1/27/22</t>
  </si>
  <si>
    <t>1/27/23</t>
  </si>
  <si>
    <t>1/30/24</t>
  </si>
  <si>
    <t>address1</t>
  </si>
  <si>
    <t>One Park Plaza</t>
  </si>
  <si>
    <t>city</t>
  </si>
  <si>
    <t>Nashville</t>
  </si>
  <si>
    <t>state</t>
  </si>
  <si>
    <t>TN</t>
  </si>
  <si>
    <t>zip</t>
  </si>
  <si>
    <t>37203</t>
  </si>
  <si>
    <t>country</t>
  </si>
  <si>
    <t>phone</t>
  </si>
  <si>
    <t>615 344 9551</t>
  </si>
  <si>
    <t>website</t>
  </si>
  <si>
    <t>https://www.hcahealthcare.com</t>
  </si>
  <si>
    <t>industry</t>
  </si>
  <si>
    <t>Medical Care Facilities</t>
  </si>
  <si>
    <t>industryKey</t>
  </si>
  <si>
    <t>medical-care-facilities</t>
  </si>
  <si>
    <t>industryDisp</t>
  </si>
  <si>
    <t>sector</t>
  </si>
  <si>
    <t>Healthcare</t>
  </si>
  <si>
    <t>sectorKey</t>
  </si>
  <si>
    <t>healthcare</t>
  </si>
  <si>
    <t>sectorDisp</t>
  </si>
  <si>
    <t>longBusinessSummary</t>
  </si>
  <si>
    <t>HCA Healthcare, Inc., through its subsidiaries, owns and operates hospitals and related healthcare entities in the United States. It operates general and acute care hospitals that offers medical and surgical services, including inpatient care, intensive care, cardiac care, diagnostic, and emergency services; and outpatient services, such as outpatient surgery, laboratory, radiology, respiratory therapy, cardiology, and physical therapy. The company also operates outpatient health care facilities consisting of freestanding ambulatory surgery centers, freestanding emergency care facilities, urgent care facilities, walk-in clinics, diagnostic and imaging centers, rehabilitation and physical therapy centers, radiation and oncology therapy centers, physician practices, and various other facilities. In addition, it operates behavioral hospitals, which provide therapeutic programs comprising child, adolescent and adult psychiatric care, adolescent and adult alcohol, drug abuse treatment, and counseling services. The company was formerly known as HCA Holdings, Inc. HCA Healthcare, Inc. was founded in 1968 and is headquartered in Nashville, Tennessee.</t>
  </si>
  <si>
    <t>fullTimeEmployees</t>
  </si>
  <si>
    <t>companyOfficers</t>
  </si>
  <si>
    <t>[{'maxAge': 1, 'name': 'Mr. Samuel N. Hazen', 'age': 64, 'title': 'CEO &amp; Director', 'yearBorn': 1960, 'fiscalYear': 2023, 'totalPay': 7115768, 'exercisedValue': 11158080, 'unexercisedValue': 88844480}, {'maxAge': 1, 'name': 'Mr. Jon Mack Foster', 'age': 62, 'title': 'Executive VP &amp; COO', 'yearBorn': 1962, 'fiscalYear': 2023, 'totalPay': 3583435, 'exercisedValue': 6620533, 'unexercisedValue': 22516088}, {'maxAge': 1, 'name': 'Mr. Erol R. Akdamar FACHE', 'age': 57, 'title': 'President of American Group', 'yearBorn': 1967, 'fiscalYear': 2023, 'totalPay': 2479388, 'exercisedValue': 6797707, 'unexercisedValue': 19114348}, {'maxAge': 1, 'name': 'Mr. Timothy M. McManus', 'age': 52, 'title': 'President of National Group', 'yearBorn': 1972, 'fiscalYear': 2023, 'totalPay': 2660958, 'exercisedValue': 0, 'unexercisedValue': 13419562}, {'maxAge': 1, 'name': 'Dr. Thomas F. Frist Jr., M.D.', 'age': 85, 'title': 'Founder &amp; Chairman Emeritus', 'yearBorn': 1939, 'fiscalYear': 2023, 'totalPay': 17973, 'exercisedValue': 673362, 'unexercisedValue': 4267438}, {'maxAge': 1, 'name': 'Mr. Michael A. Marks', 'age': 54, 'title': 'CFO &amp; Executive Vice President', 'yearBorn': 1970, 'fiscalYear': 2023, 'exercisedValue': 0, 'unexercisedValue': 0}, {'maxAge': 1, 'name': 'Mr. Christopher F. Wyatt', 'age': 46, 'title': 'Senior VP, Principal Accounting Officer &amp; Controller', 'yearBorn': 1978, 'fiscalYear': 2023, 'exercisedValue': 0, 'unexercisedValue': 0}, {'maxAge': 1, 'name': 'Mr. Chad J. Wasserman', 'title': 'Senior VP &amp; Chief Information Officer', 'fiscalYear': 2023, 'exercisedValue': 0, 'unexercisedValue': 0}, {'maxAge': 1, 'name': 'Mr. Michael R. McAlevey', 'age': 60, 'title': 'Executive VP and Chief Legal &amp; Administrative Officer', 'yearBorn': 1964, 'fiscalYear': 2023, 'totalPay': 2701121, 'exercisedValue': 0, 'unexercisedValue': 0}, {'maxAge': 1, 'name': 'Mr. Frank George Morgan C.F.A.', 'title': 'Vice President of Investor Relations',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</si>
  <si>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</si>
  <si>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</si>
  <si>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</si>
  <si>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</si>
  <si>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</si>
  <si>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</si>
  <si>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</si>
  <si>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</si>
  <si>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http://phx.corporate-ir.net/phoenix.zhtml?c=63489&amp;p=irol-homeprofile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</si>
  <si>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</si>
  <si>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</si>
  <si>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</si>
  <si>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</si>
  <si>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</si>
  <si>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</si>
  <si>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</si>
  <si>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</si>
  <si>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</si>
  <si>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</si>
  <si>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</si>
  <si>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</si>
  <si>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</si>
  <si>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</si>
  <si>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</si>
  <si>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</si>
  <si>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</si>
  <si>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</si>
  <si>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</si>
  <si>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</si>
  <si>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</si>
  <si>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</si>
  <si>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</si>
  <si>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</si>
  <si>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</si>
  <si>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</si>
  <si>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</si>
  <si>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</si>
  <si>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</si>
  <si>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</si>
  <si>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</si>
  <si>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</si>
  <si>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</si>
  <si>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</si>
  <si>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</si>
  <si>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</si>
  <si>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</si>
  <si>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</si>
  <si>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</si>
  <si>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</si>
  <si>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</si>
  <si>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</si>
  <si>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</si>
  <si>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</si>
  <si>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</si>
  <si>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</si>
  <si>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</si>
  <si>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</si>
  <si>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</si>
  <si>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</si>
  <si>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</si>
  <si>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</si>
  <si>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</si>
  <si>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</si>
  <si>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</si>
  <si>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</si>
  <si>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</si>
  <si>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</si>
  <si>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</si>
  <si>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</si>
  <si>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</si>
  <si>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</si>
  <si>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</si>
  <si>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</si>
  <si>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</si>
  <si>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</si>
  <si>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</si>
  <si>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</si>
  <si>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</si>
  <si>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</si>
  <si>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</si>
  <si>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</si>
  <si>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HCA Healthcare, Inc.</t>
  </si>
  <si>
    <t>longName</t>
  </si>
  <si>
    <t>firstTradeDateEpochUtc</t>
  </si>
  <si>
    <t>timeZoneFullName</t>
  </si>
  <si>
    <t>America/New_York</t>
  </si>
  <si>
    <t>timeZoneShortName</t>
  </si>
  <si>
    <t>EST</t>
  </si>
  <si>
    <t>uuid</t>
  </si>
  <si>
    <t>ef95d94b-9166-3224-a83e-659da467e1cb</t>
  </si>
  <si>
    <t>messageBoardId</t>
  </si>
  <si>
    <t>finmb_261825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</si>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</sst>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cahealthcare.com/" TargetMode="External"/><Relationship Id="rId2" Type="http://schemas.openxmlformats.org/officeDocument/2006/relationships/hyperlink" Target="http://phx.corporate-ir.net/phoenix.zhtml?c=63489&amp;p=irol-homeprofil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309.0</v>
      </c>
      <c r="C4" s="2"/>
      <c r="D4" s="2"/>
      <c r="E4" s="2"/>
      <c r="F4" s="2"/>
      <c r="G4" s="2"/>
      <c r="H4" s="2"/>
      <c r="I4" s="2"/>
      <c r="J4" s="2"/>
      <c r="K4" s="2"/>
      <c r="L4" s="2"/>
      <c r="M4" s="2"/>
      <c r="N4" s="2"/>
      <c r="O4" s="2"/>
      <c r="P4" s="2"/>
      <c r="Q4" s="2"/>
      <c r="R4" s="2"/>
      <c r="S4" s="2"/>
      <c r="T4" s="2"/>
      <c r="U4" s="2"/>
      <c r="V4" s="2"/>
      <c r="W4" s="2"/>
      <c r="X4" s="2"/>
      <c r="Y4" s="2"/>
      <c r="Z4" s="2"/>
    </row>
    <row r="5">
      <c r="A5" s="1" t="s">
        <v>7</v>
      </c>
      <c r="B5" s="1">
        <v>325.1319221660447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7.6703399936E10</v>
      </c>
      <c r="C8" s="2"/>
      <c r="D8" s="2"/>
      <c r="E8" s="2"/>
      <c r="F8" s="2"/>
      <c r="G8" s="2"/>
      <c r="H8" s="2"/>
      <c r="I8" s="2"/>
      <c r="J8" s="2"/>
      <c r="K8" s="2"/>
      <c r="L8" s="2"/>
      <c r="M8" s="2"/>
      <c r="N8" s="2"/>
      <c r="O8" s="2"/>
      <c r="P8" s="2"/>
      <c r="Q8" s="2"/>
      <c r="R8" s="2"/>
      <c r="S8" s="2"/>
      <c r="T8" s="2"/>
      <c r="U8" s="2"/>
      <c r="V8" s="2"/>
      <c r="W8" s="2"/>
      <c r="X8" s="2"/>
      <c r="Y8" s="2"/>
      <c r="Z8" s="2"/>
    </row>
    <row r="9">
      <c r="A9" s="1" t="s">
        <v>13</v>
      </c>
      <c r="B9" s="1">
        <v>-8.573</v>
      </c>
      <c r="C9" s="2"/>
      <c r="D9" s="2"/>
      <c r="E9" s="2"/>
      <c r="F9" s="2"/>
      <c r="G9" s="2"/>
      <c r="H9" s="2"/>
      <c r="I9" s="2"/>
      <c r="J9" s="2"/>
      <c r="K9" s="2"/>
      <c r="L9" s="2"/>
      <c r="M9" s="2"/>
      <c r="N9" s="2"/>
      <c r="O9" s="2"/>
      <c r="P9" s="2"/>
      <c r="Q9" s="2"/>
      <c r="R9" s="2"/>
      <c r="S9" s="2"/>
      <c r="T9" s="2"/>
      <c r="U9" s="2"/>
      <c r="V9" s="2"/>
      <c r="W9" s="2"/>
      <c r="X9" s="2"/>
      <c r="Y9" s="2"/>
      <c r="Z9" s="2"/>
    </row>
    <row r="10">
      <c r="A10" s="1" t="s">
        <v>14</v>
      </c>
      <c r="B10" s="1">
        <v>12.30121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1880.0</v>
      </c>
      <c r="C2" s="1">
        <v>2130.0</v>
      </c>
      <c r="D2" s="1">
        <v>2890.0</v>
      </c>
      <c r="E2" s="1">
        <v>2220.0</v>
      </c>
      <c r="F2" s="1">
        <v>3790.0</v>
      </c>
      <c r="G2" s="1">
        <v>3500.0</v>
      </c>
      <c r="H2" s="1">
        <v>3750.0</v>
      </c>
      <c r="I2" s="1">
        <v>6960.0</v>
      </c>
      <c r="J2" s="1">
        <v>5640.0</v>
      </c>
      <c r="K2" s="1">
        <v>5240.0</v>
      </c>
      <c r="L2" s="2"/>
      <c r="M2" s="2"/>
      <c r="N2" s="2"/>
      <c r="O2" s="2"/>
      <c r="P2" s="2"/>
      <c r="Q2" s="2"/>
      <c r="R2" s="2"/>
      <c r="S2" s="2"/>
      <c r="T2" s="2"/>
      <c r="U2" s="2"/>
      <c r="V2" s="2"/>
      <c r="W2" s="2"/>
      <c r="X2" s="2"/>
      <c r="Y2" s="2"/>
      <c r="Z2" s="2"/>
    </row>
    <row r="3">
      <c r="A3" s="1" t="s">
        <v>18</v>
      </c>
      <c r="B3" s="1">
        <v>1800.0</v>
      </c>
      <c r="C3" s="1">
        <v>1880.0</v>
      </c>
      <c r="D3" s="1">
        <v>1950.0</v>
      </c>
      <c r="E3" s="1">
        <v>2120.0</v>
      </c>
      <c r="F3" s="1">
        <v>2260.0</v>
      </c>
      <c r="G3" s="1">
        <v>2580.0</v>
      </c>
      <c r="H3" s="1">
        <v>2700.0</v>
      </c>
      <c r="I3" s="1">
        <v>2830.0</v>
      </c>
      <c r="J3" s="1">
        <v>2920.0</v>
      </c>
      <c r="K3" s="1">
        <v>3060.0</v>
      </c>
      <c r="L3" s="2"/>
      <c r="M3" s="2"/>
      <c r="N3" s="2"/>
      <c r="O3" s="2"/>
      <c r="P3" s="2"/>
      <c r="Q3" s="2"/>
      <c r="R3" s="2"/>
      <c r="S3" s="2"/>
      <c r="T3" s="2"/>
      <c r="U3" s="2"/>
      <c r="V3" s="2"/>
      <c r="W3" s="2"/>
      <c r="X3" s="2"/>
      <c r="Y3" s="2"/>
      <c r="Z3" s="2"/>
    </row>
    <row r="4">
      <c r="A4" s="1" t="s">
        <v>19</v>
      </c>
      <c r="B4" s="1">
        <v>22.0</v>
      </c>
      <c r="C4" s="1">
        <v>22.0</v>
      </c>
      <c r="D4" s="1">
        <v>19.0</v>
      </c>
      <c r="E4" s="1">
        <v>15.0</v>
      </c>
      <c r="F4" s="1">
        <v>17.0</v>
      </c>
      <c r="G4" s="1">
        <v>12.0</v>
      </c>
      <c r="H4" s="1">
        <v>26.0</v>
      </c>
      <c r="I4" s="1">
        <v>25.0</v>
      </c>
      <c r="J4" s="1">
        <v>44.0</v>
      </c>
      <c r="K4" s="1">
        <v>20.0</v>
      </c>
      <c r="L4" s="2"/>
      <c r="M4" s="2"/>
      <c r="N4" s="2"/>
      <c r="O4" s="2"/>
      <c r="P4" s="2"/>
      <c r="Q4" s="2"/>
      <c r="R4" s="2"/>
      <c r="S4" s="2"/>
      <c r="T4" s="2"/>
      <c r="U4" s="2"/>
      <c r="V4" s="2"/>
      <c r="W4" s="2"/>
      <c r="X4" s="2"/>
      <c r="Y4" s="2"/>
      <c r="Z4" s="2"/>
    </row>
    <row r="5">
      <c r="A5" s="1" t="s">
        <v>20</v>
      </c>
      <c r="B5" s="1">
        <v>1820.0</v>
      </c>
      <c r="C5" s="1">
        <v>1900.0</v>
      </c>
      <c r="D5" s="1">
        <v>1970.0</v>
      </c>
      <c r="E5" s="1">
        <v>2130.0</v>
      </c>
      <c r="F5" s="1">
        <v>2280.0</v>
      </c>
      <c r="G5" s="1">
        <v>2600.0</v>
      </c>
      <c r="H5" s="1">
        <v>2720.0</v>
      </c>
      <c r="I5" s="1">
        <v>2850.0</v>
      </c>
      <c r="J5" s="1">
        <v>2970.0</v>
      </c>
      <c r="K5" s="1">
        <v>3080.0</v>
      </c>
      <c r="L5" s="2"/>
      <c r="M5" s="2"/>
      <c r="N5" s="2"/>
      <c r="O5" s="2"/>
      <c r="P5" s="2"/>
      <c r="Q5" s="2"/>
      <c r="R5" s="2"/>
      <c r="S5" s="2"/>
      <c r="T5" s="2"/>
      <c r="U5" s="2"/>
      <c r="V5" s="2"/>
      <c r="W5" s="2"/>
      <c r="X5" s="2"/>
      <c r="Y5" s="2"/>
      <c r="Z5" s="2"/>
    </row>
    <row r="6">
      <c r="A6" s="1" t="s">
        <v>21</v>
      </c>
      <c r="B6" s="1">
        <v>42.0</v>
      </c>
      <c r="C6" s="1">
        <v>35.0</v>
      </c>
      <c r="D6" s="1">
        <v>34.0</v>
      </c>
      <c r="E6" s="1">
        <v>31.0</v>
      </c>
      <c r="F6" s="1">
        <v>31.0</v>
      </c>
      <c r="G6" s="1">
        <v>30.0</v>
      </c>
      <c r="H6" s="1">
        <v>30.0</v>
      </c>
      <c r="I6" s="1">
        <v>27.0</v>
      </c>
      <c r="J6" s="1">
        <v>29.0</v>
      </c>
      <c r="K6" s="1">
        <v>35.0</v>
      </c>
      <c r="L6" s="2"/>
      <c r="M6" s="2"/>
      <c r="N6" s="2"/>
      <c r="O6" s="2"/>
      <c r="P6" s="2"/>
      <c r="Q6" s="2"/>
      <c r="R6" s="2"/>
      <c r="S6" s="2"/>
      <c r="T6" s="2"/>
      <c r="U6" s="2"/>
      <c r="V6" s="2"/>
      <c r="W6" s="2"/>
      <c r="X6" s="2"/>
      <c r="Y6" s="2"/>
      <c r="Z6" s="2"/>
    </row>
    <row r="7">
      <c r="A7" s="1" t="s">
        <v>22</v>
      </c>
      <c r="B7" s="1">
        <v>-29.0</v>
      </c>
      <c r="C7" s="1">
        <v>5.0</v>
      </c>
      <c r="D7" s="1">
        <v>-23.0</v>
      </c>
      <c r="E7" s="1">
        <v>-8.0</v>
      </c>
      <c r="F7" s="1">
        <v>-428.0</v>
      </c>
      <c r="G7" s="1">
        <v>-18.0</v>
      </c>
      <c r="H7" s="1">
        <v>7.0</v>
      </c>
      <c r="I7" s="1">
        <v>-1620.0</v>
      </c>
      <c r="J7" s="1">
        <v>-1300.0</v>
      </c>
      <c r="K7" s="1">
        <v>5.0</v>
      </c>
      <c r="L7" s="2"/>
      <c r="M7" s="2"/>
      <c r="N7" s="2"/>
      <c r="O7" s="2"/>
      <c r="P7" s="2"/>
      <c r="Q7" s="2"/>
      <c r="R7" s="2"/>
      <c r="S7" s="2"/>
      <c r="T7" s="2"/>
      <c r="U7" s="2"/>
      <c r="V7" s="2"/>
      <c r="W7" s="2"/>
      <c r="X7" s="2"/>
      <c r="Y7" s="2"/>
      <c r="Z7" s="2"/>
    </row>
    <row r="8">
      <c r="A8" s="1" t="s">
        <v>23</v>
      </c>
      <c r="B8" s="1">
        <v>163.0</v>
      </c>
      <c r="C8" s="1">
        <v>239.0</v>
      </c>
      <c r="D8" s="1">
        <v>251.0</v>
      </c>
      <c r="E8" s="1">
        <v>270.0</v>
      </c>
      <c r="F8" s="1">
        <v>268.0</v>
      </c>
      <c r="G8" s="1">
        <v>347.0</v>
      </c>
      <c r="H8" s="1">
        <v>362.0</v>
      </c>
      <c r="I8" s="1">
        <v>440.0</v>
      </c>
      <c r="J8" s="1">
        <v>341.0</v>
      </c>
      <c r="K8" s="1">
        <v>262.0</v>
      </c>
      <c r="L8" s="2"/>
      <c r="M8" s="2"/>
      <c r="N8" s="2"/>
      <c r="O8" s="2"/>
      <c r="P8" s="2"/>
      <c r="Q8" s="2"/>
      <c r="R8" s="2"/>
      <c r="S8" s="2"/>
      <c r="T8" s="2"/>
      <c r="U8" s="2"/>
      <c r="V8" s="2"/>
      <c r="W8" s="2"/>
      <c r="X8" s="2"/>
      <c r="Y8" s="2"/>
      <c r="Z8" s="2"/>
    </row>
    <row r="9">
      <c r="A9" s="1" t="s">
        <v>24</v>
      </c>
      <c r="B9" s="1">
        <v>841.0</v>
      </c>
      <c r="C9" s="1">
        <v>745.0</v>
      </c>
      <c r="D9" s="1">
        <v>493.0</v>
      </c>
      <c r="E9" s="1">
        <v>1080.0</v>
      </c>
      <c r="F9" s="1">
        <v>792.0</v>
      </c>
      <c r="G9" s="1">
        <v>1230.0</v>
      </c>
      <c r="H9" s="1">
        <v>1080.0</v>
      </c>
      <c r="I9" s="1">
        <v>806.0</v>
      </c>
      <c r="J9" s="1">
        <v>1990.0</v>
      </c>
      <c r="K9" s="1">
        <v>1270.0</v>
      </c>
      <c r="L9" s="2"/>
      <c r="M9" s="2"/>
      <c r="N9" s="2"/>
      <c r="O9" s="2"/>
      <c r="P9" s="2"/>
      <c r="Q9" s="2"/>
      <c r="R9" s="2"/>
      <c r="S9" s="2"/>
      <c r="T9" s="2"/>
      <c r="U9" s="2"/>
      <c r="V9" s="2"/>
      <c r="W9" s="2"/>
      <c r="X9" s="2"/>
      <c r="Y9" s="2"/>
      <c r="Z9" s="2"/>
    </row>
    <row r="10">
      <c r="A10" s="1" t="s">
        <v>25</v>
      </c>
      <c r="B10" s="1">
        <v>-3640.0</v>
      </c>
      <c r="C10" s="1">
        <v>-4110.0</v>
      </c>
      <c r="D10" s="1">
        <v>-3250.0</v>
      </c>
      <c r="E10" s="1">
        <v>-4640.0</v>
      </c>
      <c r="F10" s="1">
        <v>-423.0</v>
      </c>
      <c r="G10" s="1">
        <v>-326.0</v>
      </c>
      <c r="H10" s="1">
        <v>327.0</v>
      </c>
      <c r="I10" s="1">
        <v>-962.0</v>
      </c>
      <c r="J10" s="1">
        <v>-797.0</v>
      </c>
      <c r="K10" s="1">
        <v>-935.0</v>
      </c>
      <c r="L10" s="2"/>
      <c r="M10" s="2"/>
      <c r="N10" s="2"/>
      <c r="O10" s="2"/>
      <c r="P10" s="2"/>
      <c r="Q10" s="2"/>
      <c r="R10" s="2"/>
      <c r="S10" s="2"/>
      <c r="T10" s="2"/>
      <c r="U10" s="2"/>
      <c r="V10" s="2"/>
      <c r="W10" s="2"/>
      <c r="X10" s="2"/>
      <c r="Y10" s="2"/>
      <c r="Z10" s="2"/>
    </row>
    <row r="11">
      <c r="A11" s="1" t="s">
        <v>26</v>
      </c>
      <c r="B11" s="1">
        <v>-232.0</v>
      </c>
      <c r="C11" s="1">
        <v>-314.0</v>
      </c>
      <c r="D11" s="1">
        <v>-112.0</v>
      </c>
      <c r="E11" s="1">
        <v>-69.0</v>
      </c>
      <c r="F11" s="1">
        <v>-242.0</v>
      </c>
      <c r="G11" s="1">
        <v>-158.0</v>
      </c>
      <c r="H11" s="1">
        <v>-304.0</v>
      </c>
      <c r="I11" s="1">
        <v>-540.0</v>
      </c>
      <c r="J11" s="1">
        <v>-59.0</v>
      </c>
      <c r="K11" s="1">
        <v>-126.0</v>
      </c>
      <c r="L11" s="2"/>
      <c r="M11" s="2"/>
      <c r="N11" s="2"/>
      <c r="O11" s="2"/>
      <c r="P11" s="2"/>
      <c r="Q11" s="2"/>
      <c r="R11" s="2"/>
      <c r="S11" s="2"/>
      <c r="T11" s="2"/>
      <c r="U11" s="2"/>
      <c r="V11" s="2"/>
      <c r="W11" s="2"/>
      <c r="X11" s="2"/>
      <c r="Y11" s="2"/>
      <c r="Z11" s="2"/>
    </row>
    <row r="12">
      <c r="A12" s="1" t="s">
        <v>27</v>
      </c>
      <c r="B12" s="1">
        <v>444.0</v>
      </c>
      <c r="C12" s="1">
        <v>192.0</v>
      </c>
      <c r="D12" s="1">
        <v>144.0</v>
      </c>
      <c r="E12" s="1">
        <v>374.0</v>
      </c>
      <c r="F12" s="1">
        <v>698.0</v>
      </c>
      <c r="G12" s="1">
        <v>396.0</v>
      </c>
      <c r="H12" s="1">
        <v>1260.0</v>
      </c>
      <c r="I12" s="1">
        <v>999.0</v>
      </c>
      <c r="J12" s="1">
        <v>-296.0</v>
      </c>
      <c r="K12" s="1">
        <v>604.0</v>
      </c>
      <c r="L12" s="2"/>
      <c r="M12" s="2"/>
      <c r="N12" s="2"/>
      <c r="O12" s="2"/>
      <c r="P12" s="2"/>
      <c r="Q12" s="2"/>
      <c r="R12" s="2"/>
      <c r="S12" s="2"/>
      <c r="T12" s="2"/>
      <c r="U12" s="2"/>
      <c r="V12" s="2"/>
      <c r="W12" s="2"/>
      <c r="X12" s="2"/>
      <c r="Y12" s="2"/>
      <c r="Z12" s="2"/>
    </row>
    <row r="13">
      <c r="A13" s="1" t="s">
        <v>28</v>
      </c>
      <c r="B13" s="1">
        <v>3170.0</v>
      </c>
      <c r="C13" s="1">
        <v>3910.0</v>
      </c>
      <c r="D13" s="1">
        <v>3260.0</v>
      </c>
      <c r="E13" s="1">
        <v>4040.0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4450.0</v>
      </c>
      <c r="C14" s="1">
        <v>4730.0</v>
      </c>
      <c r="D14" s="1">
        <v>5650.0</v>
      </c>
      <c r="E14" s="1">
        <v>5430.0</v>
      </c>
      <c r="F14" s="1">
        <v>6760.0</v>
      </c>
      <c r="G14" s="1">
        <v>7600.0</v>
      </c>
      <c r="H14" s="1">
        <v>9230.0</v>
      </c>
      <c r="I14" s="1">
        <v>8960.0</v>
      </c>
      <c r="J14" s="1">
        <v>8520.0</v>
      </c>
      <c r="K14" s="1">
        <v>9430.0</v>
      </c>
      <c r="L14" s="2"/>
      <c r="M14" s="2"/>
      <c r="N14" s="2"/>
      <c r="O14" s="2"/>
      <c r="P14" s="2"/>
      <c r="Q14" s="2"/>
      <c r="R14" s="2"/>
      <c r="S14" s="2"/>
      <c r="T14" s="2"/>
      <c r="U14" s="2"/>
      <c r="V14" s="2"/>
      <c r="W14" s="2"/>
      <c r="X14" s="2"/>
      <c r="Y14" s="2"/>
      <c r="Z14" s="2"/>
    </row>
    <row r="15">
      <c r="A15" s="1" t="s">
        <v>30</v>
      </c>
      <c r="B15" s="1">
        <v>-2180.0</v>
      </c>
      <c r="C15" s="1">
        <v>-2380.0</v>
      </c>
      <c r="D15" s="1">
        <v>-2760.0</v>
      </c>
      <c r="E15" s="1">
        <v>-3020.0</v>
      </c>
      <c r="F15" s="1">
        <v>-3570.0</v>
      </c>
      <c r="G15" s="1">
        <v>-4160.0</v>
      </c>
      <c r="H15" s="1">
        <v>-2840.0</v>
      </c>
      <c r="I15" s="1">
        <v>-3580.0</v>
      </c>
      <c r="J15" s="1">
        <v>-4400.0</v>
      </c>
      <c r="K15" s="1">
        <v>-4740.0</v>
      </c>
      <c r="L15" s="2"/>
      <c r="M15" s="2"/>
      <c r="N15" s="2"/>
      <c r="O15" s="2"/>
      <c r="P15" s="2"/>
      <c r="Q15" s="2"/>
      <c r="R15" s="2"/>
      <c r="S15" s="2"/>
      <c r="T15" s="2"/>
      <c r="U15" s="2"/>
      <c r="V15" s="2"/>
      <c r="W15" s="2"/>
      <c r="X15" s="2"/>
      <c r="Y15" s="2"/>
      <c r="Z15" s="2"/>
    </row>
    <row r="16">
      <c r="A16" s="1" t="s">
        <v>31</v>
      </c>
      <c r="B16" s="1">
        <v>-766.0</v>
      </c>
      <c r="C16" s="1">
        <v>-351.0</v>
      </c>
      <c r="D16" s="1">
        <v>-576.0</v>
      </c>
      <c r="E16" s="1">
        <v>-1210.0</v>
      </c>
      <c r="F16" s="1">
        <v>-1250.0</v>
      </c>
      <c r="G16" s="1">
        <v>-1680.0</v>
      </c>
      <c r="H16" s="1">
        <v>-568.0</v>
      </c>
      <c r="I16" s="1">
        <v>-1100.0</v>
      </c>
      <c r="J16" s="1">
        <v>-224.0</v>
      </c>
      <c r="K16" s="1">
        <v>-635.0</v>
      </c>
      <c r="L16" s="2"/>
      <c r="M16" s="2"/>
      <c r="N16" s="2"/>
      <c r="O16" s="2"/>
      <c r="P16" s="2"/>
      <c r="Q16" s="2"/>
      <c r="R16" s="2"/>
      <c r="S16" s="2"/>
      <c r="T16" s="2"/>
      <c r="U16" s="2"/>
      <c r="V16" s="2"/>
      <c r="W16" s="2"/>
      <c r="X16" s="2"/>
      <c r="Y16" s="2"/>
      <c r="Z16" s="2"/>
    </row>
    <row r="17">
      <c r="A17" s="1" t="s">
        <v>32</v>
      </c>
      <c r="B17" s="1">
        <v>51.0</v>
      </c>
      <c r="C17" s="1">
        <v>73.0</v>
      </c>
      <c r="D17" s="1">
        <v>26.0</v>
      </c>
      <c r="E17" s="1">
        <v>25.0</v>
      </c>
      <c r="F17" s="1">
        <v>808.0</v>
      </c>
      <c r="G17" s="1">
        <v>61.0</v>
      </c>
      <c r="H17" s="1">
        <v>68.0</v>
      </c>
      <c r="I17" s="1">
        <v>2160.0</v>
      </c>
      <c r="J17" s="1">
        <v>1240.0</v>
      </c>
      <c r="K17" s="1">
        <v>193.0</v>
      </c>
      <c r="L17" s="2"/>
      <c r="M17" s="2"/>
      <c r="N17" s="2"/>
      <c r="O17" s="2"/>
      <c r="P17" s="2"/>
      <c r="Q17" s="2"/>
      <c r="R17" s="2"/>
      <c r="S17" s="2"/>
      <c r="T17" s="2"/>
      <c r="U17" s="2"/>
      <c r="V17" s="2"/>
      <c r="W17" s="2"/>
      <c r="X17" s="2"/>
      <c r="Y17" s="2"/>
      <c r="Z17" s="2"/>
    </row>
    <row r="18">
      <c r="A18" s="1" t="s">
        <v>33</v>
      </c>
      <c r="B18" s="1">
        <v>-37.0</v>
      </c>
      <c r="C18" s="1">
        <v>63.0</v>
      </c>
      <c r="D18" s="1">
        <v>64.0</v>
      </c>
      <c r="E18" s="1">
        <v>-73.0</v>
      </c>
      <c r="F18" s="1">
        <v>57.0</v>
      </c>
      <c r="G18" s="1">
        <v>25.0</v>
      </c>
      <c r="H18" s="1">
        <v>-20.0</v>
      </c>
      <c r="I18" s="1">
        <v>-117.0</v>
      </c>
      <c r="J18" s="1">
        <v>14.0</v>
      </c>
      <c r="K18" s="1">
        <v>-112.0</v>
      </c>
      <c r="L18" s="2"/>
      <c r="M18" s="2"/>
      <c r="N18" s="2"/>
      <c r="O18" s="2"/>
      <c r="P18" s="2"/>
      <c r="Q18" s="2"/>
      <c r="R18" s="2"/>
      <c r="S18" s="2"/>
      <c r="T18" s="2"/>
      <c r="U18" s="2"/>
      <c r="V18" s="2"/>
      <c r="W18" s="2"/>
      <c r="X18" s="2"/>
      <c r="Y18" s="2"/>
      <c r="Z18" s="2"/>
    </row>
    <row r="19">
      <c r="A19" s="1" t="s">
        <v>34</v>
      </c>
      <c r="B19" s="1">
        <v>10.0</v>
      </c>
      <c r="C19" s="1">
        <v>7.0</v>
      </c>
      <c r="D19" s="1">
        <v>6.0</v>
      </c>
      <c r="E19" s="1">
        <v>-4.0</v>
      </c>
      <c r="F19" s="1">
        <v>60.0</v>
      </c>
      <c r="G19" s="1">
        <v>34.0</v>
      </c>
      <c r="H19" s="1">
        <v>-38.0</v>
      </c>
      <c r="I19" s="1">
        <v>-4.0</v>
      </c>
      <c r="J19" s="1">
        <v>-21.0</v>
      </c>
      <c r="K19" s="1">
        <v>-19.0</v>
      </c>
      <c r="L19" s="2"/>
      <c r="M19" s="2"/>
      <c r="N19" s="2"/>
      <c r="O19" s="2"/>
      <c r="P19" s="2"/>
      <c r="Q19" s="2"/>
      <c r="R19" s="2"/>
      <c r="S19" s="2"/>
      <c r="T19" s="2"/>
      <c r="U19" s="2"/>
      <c r="V19" s="2"/>
      <c r="W19" s="2"/>
      <c r="X19" s="2"/>
      <c r="Y19" s="2"/>
      <c r="Z19" s="2"/>
    </row>
    <row r="20">
      <c r="A20" s="1" t="s">
        <v>35</v>
      </c>
      <c r="B20" s="1">
        <v>-2920.0</v>
      </c>
      <c r="C20" s="1">
        <v>-2580.0</v>
      </c>
      <c r="D20" s="1">
        <v>-3240.0</v>
      </c>
      <c r="E20" s="1">
        <v>-4280.0</v>
      </c>
      <c r="F20" s="1">
        <v>-3900.0</v>
      </c>
      <c r="G20" s="1">
        <v>-5720.0</v>
      </c>
      <c r="H20" s="1">
        <v>-3390.0</v>
      </c>
      <c r="I20" s="1">
        <v>-2640.0</v>
      </c>
      <c r="J20" s="1">
        <v>-3390.0</v>
      </c>
      <c r="K20" s="1">
        <v>-5320.0</v>
      </c>
      <c r="L20" s="2"/>
      <c r="M20" s="2"/>
      <c r="N20" s="2"/>
      <c r="O20" s="2"/>
      <c r="P20" s="2"/>
      <c r="Q20" s="2"/>
      <c r="R20" s="2"/>
      <c r="S20" s="2"/>
      <c r="T20" s="2"/>
      <c r="U20" s="2"/>
      <c r="V20" s="2"/>
      <c r="W20" s="2"/>
      <c r="X20" s="2"/>
      <c r="Y20" s="2"/>
      <c r="Z20" s="2"/>
    </row>
    <row r="21" ht="15.75" customHeight="1">
      <c r="A21" s="1" t="s">
        <v>36</v>
      </c>
      <c r="B21" s="1">
        <v>5940.0</v>
      </c>
      <c r="C21" s="1">
        <v>5700.0</v>
      </c>
      <c r="D21" s="1">
        <v>5400.0</v>
      </c>
      <c r="E21" s="1">
        <v>2260.0</v>
      </c>
      <c r="F21" s="1">
        <v>2000.0</v>
      </c>
      <c r="G21" s="1">
        <v>6450.0</v>
      </c>
      <c r="H21" s="1">
        <v>2700.0</v>
      </c>
      <c r="I21" s="1">
        <v>7120.0</v>
      </c>
      <c r="J21" s="1">
        <v>6120.0</v>
      </c>
      <c r="K21" s="1">
        <v>3220.0</v>
      </c>
      <c r="L21" s="2"/>
      <c r="M21" s="2"/>
      <c r="N21" s="2"/>
      <c r="O21" s="2"/>
      <c r="P21" s="2"/>
      <c r="Q21" s="2"/>
      <c r="R21" s="2"/>
      <c r="S21" s="2"/>
      <c r="T21" s="2"/>
      <c r="U21" s="2"/>
      <c r="V21" s="2"/>
      <c r="W21" s="2"/>
      <c r="X21" s="2"/>
      <c r="Y21" s="2"/>
      <c r="Z21" s="2"/>
    </row>
    <row r="22" ht="15.75" customHeight="1">
      <c r="A22" s="1" t="s">
        <v>37</v>
      </c>
      <c r="B22" s="1">
        <v>5940.0</v>
      </c>
      <c r="C22" s="1">
        <v>5700.0</v>
      </c>
      <c r="D22" s="1">
        <v>5400.0</v>
      </c>
      <c r="E22" s="1">
        <v>2260.0</v>
      </c>
      <c r="F22" s="1">
        <v>2000.0</v>
      </c>
      <c r="G22" s="1">
        <v>6450.0</v>
      </c>
      <c r="H22" s="1">
        <v>2700.0</v>
      </c>
      <c r="I22" s="1">
        <v>7120.0</v>
      </c>
      <c r="J22" s="1">
        <v>6120.0</v>
      </c>
      <c r="K22" s="1">
        <v>3220.0</v>
      </c>
      <c r="L22" s="2"/>
      <c r="M22" s="2"/>
      <c r="N22" s="2"/>
      <c r="O22" s="2"/>
      <c r="P22" s="2"/>
      <c r="Q22" s="2"/>
      <c r="R22" s="2"/>
      <c r="S22" s="2"/>
      <c r="T22" s="2"/>
      <c r="U22" s="2"/>
      <c r="V22" s="2"/>
      <c r="W22" s="2"/>
      <c r="X22" s="2"/>
      <c r="Y22" s="2"/>
      <c r="Z22" s="2"/>
    </row>
    <row r="23" ht="15.75" customHeight="1">
      <c r="A23" s="1" t="s">
        <v>38</v>
      </c>
      <c r="B23" s="1">
        <v>-5160.0</v>
      </c>
      <c r="C23" s="1">
        <v>-4920.0</v>
      </c>
      <c r="D23" s="1">
        <v>-4580.0</v>
      </c>
      <c r="E23" s="1">
        <v>-753.0</v>
      </c>
      <c r="F23" s="1">
        <v>-2340.0</v>
      </c>
      <c r="G23" s="1">
        <v>-5880.0</v>
      </c>
      <c r="H23" s="1">
        <v>-5920.0</v>
      </c>
      <c r="I23" s="1">
        <v>-3870.0</v>
      </c>
      <c r="J23" s="1">
        <v>-2830.0</v>
      </c>
      <c r="K23" s="1">
        <v>-1930.0</v>
      </c>
      <c r="L23" s="2"/>
      <c r="M23" s="2"/>
      <c r="N23" s="2"/>
      <c r="O23" s="2"/>
      <c r="P23" s="2"/>
      <c r="Q23" s="2"/>
      <c r="R23" s="2"/>
      <c r="S23" s="2"/>
      <c r="T23" s="2"/>
      <c r="U23" s="2"/>
      <c r="V23" s="2"/>
      <c r="W23" s="2"/>
      <c r="X23" s="2"/>
      <c r="Y23" s="2"/>
      <c r="Z23" s="2"/>
    </row>
    <row r="24" ht="15.75" customHeight="1">
      <c r="A24" s="1" t="s">
        <v>39</v>
      </c>
      <c r="B24" s="1">
        <v>-5160.0</v>
      </c>
      <c r="C24" s="1">
        <v>-4920.0</v>
      </c>
      <c r="D24" s="1">
        <v>-4580.0</v>
      </c>
      <c r="E24" s="1">
        <v>-753.0</v>
      </c>
      <c r="F24" s="1">
        <v>-2340.0</v>
      </c>
      <c r="G24" s="1">
        <v>-5880.0</v>
      </c>
      <c r="H24" s="1">
        <v>-5920.0</v>
      </c>
      <c r="I24" s="1">
        <v>-3870.0</v>
      </c>
      <c r="J24" s="1">
        <v>-2830.0</v>
      </c>
      <c r="K24" s="1">
        <v>-1930.0</v>
      </c>
      <c r="L24" s="2"/>
      <c r="M24" s="2"/>
      <c r="N24" s="2"/>
      <c r="O24" s="2"/>
      <c r="P24" s="2"/>
      <c r="Q24" s="2"/>
      <c r="R24" s="2"/>
      <c r="S24" s="2"/>
      <c r="T24" s="2"/>
      <c r="U24" s="2"/>
      <c r="V24" s="2"/>
      <c r="W24" s="2"/>
      <c r="X24" s="2"/>
      <c r="Y24" s="2"/>
      <c r="Z24" s="2"/>
    </row>
    <row r="25" ht="15.75" customHeight="1">
      <c r="A25" s="1" t="s">
        <v>40</v>
      </c>
      <c r="B25" s="1">
        <v>-1750.0</v>
      </c>
      <c r="C25" s="1">
        <v>-2400.0</v>
      </c>
      <c r="D25" s="1">
        <v>-2750.0</v>
      </c>
      <c r="E25" s="1">
        <v>-2050.0</v>
      </c>
      <c r="F25" s="1">
        <v>-1530.0</v>
      </c>
      <c r="G25" s="1">
        <v>-1030.0</v>
      </c>
      <c r="H25" s="1">
        <v>-441.0</v>
      </c>
      <c r="I25" s="1">
        <v>-8220.0</v>
      </c>
      <c r="J25" s="1">
        <v>-7000.0</v>
      </c>
      <c r="K25" s="1">
        <v>-3810.0</v>
      </c>
      <c r="L25" s="2"/>
      <c r="M25" s="2"/>
      <c r="N25" s="2"/>
      <c r="O25" s="2"/>
      <c r="P25" s="2"/>
      <c r="Q25" s="2"/>
      <c r="R25" s="2"/>
      <c r="S25" s="2"/>
      <c r="T25" s="2"/>
      <c r="U25" s="2"/>
      <c r="V25" s="2"/>
      <c r="W25" s="2"/>
      <c r="X25" s="2"/>
      <c r="Y25" s="2"/>
      <c r="Z25" s="2"/>
    </row>
    <row r="26" ht="15.75" customHeight="1">
      <c r="A26" s="1" t="s">
        <v>41</v>
      </c>
      <c r="B26" s="1">
        <v>-7.0</v>
      </c>
      <c r="C26" s="1">
        <v>0.0</v>
      </c>
      <c r="D26" s="1">
        <v>0.0</v>
      </c>
      <c r="E26" s="1">
        <v>0.0</v>
      </c>
      <c r="F26" s="1">
        <v>-487.0</v>
      </c>
      <c r="G26" s="1">
        <v>-550.0</v>
      </c>
      <c r="H26" s="1">
        <v>-153.0</v>
      </c>
      <c r="I26" s="1">
        <v>-624.0</v>
      </c>
      <c r="J26" s="1">
        <v>-653.0</v>
      </c>
      <c r="K26" s="1">
        <v>-661.0</v>
      </c>
      <c r="L26" s="2"/>
      <c r="M26" s="2"/>
      <c r="N26" s="2"/>
      <c r="O26" s="2"/>
      <c r="P26" s="2"/>
      <c r="Q26" s="2"/>
      <c r="R26" s="2"/>
      <c r="S26" s="2"/>
      <c r="T26" s="2"/>
      <c r="U26" s="2"/>
      <c r="V26" s="2"/>
      <c r="W26" s="2"/>
      <c r="X26" s="2"/>
      <c r="Y26" s="2"/>
      <c r="Z26" s="2"/>
    </row>
    <row r="27" ht="15.75" customHeight="1">
      <c r="A27" s="1" t="s">
        <v>42</v>
      </c>
      <c r="B27" s="1">
        <v>-7.0</v>
      </c>
      <c r="C27" s="1">
        <v>0.0</v>
      </c>
      <c r="D27" s="1">
        <v>0.0</v>
      </c>
      <c r="E27" s="1">
        <v>0.0</v>
      </c>
      <c r="F27" s="1">
        <v>-487.0</v>
      </c>
      <c r="G27" s="1">
        <v>-550.0</v>
      </c>
      <c r="H27" s="1">
        <v>-153.0</v>
      </c>
      <c r="I27" s="1">
        <v>-624.0</v>
      </c>
      <c r="J27" s="1">
        <v>-653.0</v>
      </c>
      <c r="K27" s="1">
        <v>-661.0</v>
      </c>
      <c r="L27" s="2"/>
      <c r="M27" s="2"/>
      <c r="N27" s="2"/>
      <c r="O27" s="2"/>
      <c r="P27" s="2"/>
      <c r="Q27" s="2"/>
      <c r="R27" s="2"/>
      <c r="S27" s="2"/>
      <c r="T27" s="2"/>
      <c r="U27" s="2"/>
      <c r="V27" s="2"/>
      <c r="W27" s="2"/>
      <c r="X27" s="2"/>
      <c r="Y27" s="2"/>
      <c r="Z27" s="2"/>
    </row>
    <row r="28" ht="15.75" customHeight="1">
      <c r="A28" s="1" t="s">
        <v>43</v>
      </c>
      <c r="B28" s="1">
        <v>-399.0</v>
      </c>
      <c r="C28" s="1">
        <v>-357.0</v>
      </c>
      <c r="D28" s="1">
        <v>-572.0</v>
      </c>
      <c r="E28" s="1">
        <v>-519.0</v>
      </c>
      <c r="F28" s="1">
        <v>-714.0</v>
      </c>
      <c r="G28" s="1">
        <v>-757.0</v>
      </c>
      <c r="H28" s="1">
        <v>-866.0</v>
      </c>
      <c r="I28" s="1">
        <v>-1070.0</v>
      </c>
      <c r="J28" s="1">
        <v>-1290.0</v>
      </c>
      <c r="K28" s="1">
        <v>-917.0</v>
      </c>
      <c r="L28" s="2"/>
      <c r="M28" s="2"/>
      <c r="N28" s="2"/>
      <c r="O28" s="2"/>
      <c r="P28" s="2"/>
      <c r="Q28" s="2"/>
      <c r="R28" s="2"/>
      <c r="S28" s="2"/>
      <c r="T28" s="2"/>
      <c r="U28" s="2"/>
      <c r="V28" s="2"/>
      <c r="W28" s="2"/>
      <c r="X28" s="2"/>
      <c r="Y28" s="2"/>
      <c r="Z28" s="2"/>
    </row>
    <row r="29" ht="15.75" customHeight="1">
      <c r="A29" s="1" t="s">
        <v>44</v>
      </c>
      <c r="B29" s="1">
        <v>-1380.0</v>
      </c>
      <c r="C29" s="1">
        <v>-1980.0</v>
      </c>
      <c r="D29" s="1">
        <v>-2510.0</v>
      </c>
      <c r="E29" s="1">
        <v>-1060.0</v>
      </c>
      <c r="F29" s="1">
        <v>-3080.0</v>
      </c>
      <c r="G29" s="1">
        <v>-1770.0</v>
      </c>
      <c r="H29" s="1">
        <v>-4680.0</v>
      </c>
      <c r="I29" s="1">
        <v>-6660.0</v>
      </c>
      <c r="J29" s="1">
        <v>-5660.0</v>
      </c>
      <c r="K29" s="1">
        <v>-4090.0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-15.0</v>
      </c>
      <c r="G30" s="1">
        <v>8.0</v>
      </c>
      <c r="H30" s="1">
        <v>10.0</v>
      </c>
      <c r="I30" s="1">
        <v>-3.0</v>
      </c>
      <c r="J30" s="1">
        <v>-20.0</v>
      </c>
      <c r="K30" s="1">
        <v>7.0</v>
      </c>
      <c r="L30" s="2"/>
      <c r="M30" s="2"/>
      <c r="N30" s="2"/>
      <c r="O30" s="2"/>
      <c r="P30" s="2"/>
      <c r="Q30" s="2"/>
      <c r="R30" s="2"/>
      <c r="S30" s="2"/>
      <c r="T30" s="2"/>
      <c r="U30" s="2"/>
      <c r="V30" s="2"/>
      <c r="W30" s="2"/>
      <c r="X30" s="2"/>
      <c r="Y30" s="2"/>
      <c r="Z30" s="2"/>
    </row>
    <row r="31" ht="15.75" customHeight="1">
      <c r="A31" s="1" t="s">
        <v>46</v>
      </c>
      <c r="B31" s="1">
        <v>152.0</v>
      </c>
      <c r="C31" s="1">
        <v>175.0</v>
      </c>
      <c r="D31" s="1">
        <v>-95.0</v>
      </c>
      <c r="E31" s="1">
        <v>86.0</v>
      </c>
      <c r="F31" s="1">
        <v>-230.0</v>
      </c>
      <c r="G31" s="1">
        <v>119.0</v>
      </c>
      <c r="H31" s="1">
        <v>1170.0</v>
      </c>
      <c r="I31" s="1">
        <v>-342.0</v>
      </c>
      <c r="J31" s="1">
        <v>-543.0</v>
      </c>
      <c r="K31" s="1">
        <v>27.0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1760.0</v>
      </c>
      <c r="C33" s="1">
        <v>1650.0</v>
      </c>
      <c r="D33" s="1">
        <v>1670.0</v>
      </c>
      <c r="E33" s="1">
        <v>1700.0</v>
      </c>
      <c r="F33" s="1">
        <v>1740.0</v>
      </c>
      <c r="G33" s="1">
        <v>1910.0</v>
      </c>
      <c r="H33" s="1">
        <v>1610.0</v>
      </c>
      <c r="I33" s="1">
        <v>1500.0</v>
      </c>
      <c r="J33" s="1">
        <v>1660.0</v>
      </c>
      <c r="K33" s="1">
        <v>1890.0</v>
      </c>
      <c r="L33" s="2"/>
      <c r="M33" s="2"/>
      <c r="N33" s="2"/>
      <c r="O33" s="2"/>
      <c r="P33" s="2"/>
      <c r="Q33" s="2"/>
      <c r="R33" s="2"/>
      <c r="S33" s="2"/>
      <c r="T33" s="2"/>
      <c r="U33" s="2"/>
      <c r="V33" s="2"/>
      <c r="W33" s="2"/>
      <c r="X33" s="2"/>
      <c r="Y33" s="2"/>
      <c r="Z33" s="2"/>
    </row>
    <row r="34" ht="15.75" customHeight="1">
      <c r="A34" s="1" t="s">
        <v>49</v>
      </c>
      <c r="B34" s="1">
        <v>1060.0</v>
      </c>
      <c r="C34" s="1">
        <v>1190.0</v>
      </c>
      <c r="D34" s="1">
        <v>1260.0</v>
      </c>
      <c r="E34" s="1">
        <v>1200.0</v>
      </c>
      <c r="F34" s="1">
        <v>872.0</v>
      </c>
      <c r="G34" s="1">
        <v>849.0</v>
      </c>
      <c r="H34" s="1">
        <v>1000.0</v>
      </c>
      <c r="I34" s="1">
        <v>2180.0</v>
      </c>
      <c r="J34" s="1">
        <v>1180.0</v>
      </c>
      <c r="K34" s="1">
        <v>1390.0</v>
      </c>
      <c r="L34" s="2"/>
      <c r="M34" s="2"/>
      <c r="N34" s="2"/>
      <c r="O34" s="2"/>
      <c r="P34" s="2"/>
      <c r="Q34" s="2"/>
      <c r="R34" s="2"/>
      <c r="S34" s="2"/>
      <c r="T34" s="2"/>
      <c r="U34" s="2"/>
      <c r="V34" s="2"/>
      <c r="W34" s="2"/>
      <c r="X34" s="2"/>
      <c r="Y34" s="2"/>
      <c r="Z34" s="2"/>
    </row>
    <row r="35" ht="15.75" customHeight="1">
      <c r="A35" s="1" t="s">
        <v>50</v>
      </c>
      <c r="B35" s="1">
        <v>1730.0</v>
      </c>
      <c r="C35" s="1">
        <v>2490.0</v>
      </c>
      <c r="D35" s="1">
        <v>2680.0</v>
      </c>
      <c r="E35" s="1">
        <v>1690.0</v>
      </c>
      <c r="F35" s="1">
        <v>2410.0</v>
      </c>
      <c r="G35" s="1">
        <v>1900.0</v>
      </c>
      <c r="H35" s="1">
        <v>4650.0</v>
      </c>
      <c r="I35" s="1">
        <v>4080.0</v>
      </c>
      <c r="J35" s="1">
        <v>3080.0</v>
      </c>
      <c r="K35" s="1">
        <v>2870.0</v>
      </c>
      <c r="L35" s="2"/>
      <c r="M35" s="2"/>
      <c r="N35" s="2"/>
      <c r="O35" s="2"/>
      <c r="P35" s="2"/>
      <c r="Q35" s="2"/>
      <c r="R35" s="2"/>
      <c r="S35" s="2"/>
      <c r="T35" s="2"/>
      <c r="U35" s="2"/>
      <c r="V35" s="2"/>
      <c r="W35" s="2"/>
      <c r="X35" s="2"/>
      <c r="Y35" s="2"/>
      <c r="Z35" s="2"/>
    </row>
    <row r="36" ht="15.75" customHeight="1">
      <c r="A36" s="1" t="s">
        <v>51</v>
      </c>
      <c r="B36" s="1">
        <v>2780.0</v>
      </c>
      <c r="C36" s="1">
        <v>3500.0</v>
      </c>
      <c r="D36" s="1">
        <v>3720.0</v>
      </c>
      <c r="E36" s="1">
        <v>2710.0</v>
      </c>
      <c r="F36" s="1">
        <v>3470.0</v>
      </c>
      <c r="G36" s="1">
        <v>3010.0</v>
      </c>
      <c r="H36" s="1">
        <v>5610.0</v>
      </c>
      <c r="I36" s="1">
        <v>5030.0</v>
      </c>
      <c r="J36" s="1">
        <v>4140.0</v>
      </c>
      <c r="K36" s="1">
        <v>4050.0</v>
      </c>
      <c r="L36" s="2"/>
      <c r="M36" s="2"/>
      <c r="N36" s="2"/>
      <c r="O36" s="2"/>
      <c r="P36" s="2"/>
      <c r="Q36" s="2"/>
      <c r="R36" s="2"/>
      <c r="S36" s="2"/>
      <c r="T36" s="2"/>
      <c r="U36" s="2"/>
      <c r="V36" s="2"/>
      <c r="W36" s="2"/>
      <c r="X36" s="2"/>
      <c r="Y36" s="2"/>
      <c r="Z36" s="2"/>
    </row>
    <row r="37" ht="15.75" customHeight="1">
      <c r="A37" s="1" t="s">
        <v>52</v>
      </c>
      <c r="B37" s="1">
        <v>506.0</v>
      </c>
      <c r="C37" s="1" t="s">
        <v>53</v>
      </c>
      <c r="D37" s="1">
        <v>-385.0</v>
      </c>
      <c r="E37" s="1">
        <v>460.0</v>
      </c>
      <c r="F37" s="1">
        <v>-350.0</v>
      </c>
      <c r="G37" s="1">
        <v>283.0</v>
      </c>
      <c r="H37" s="1">
        <v>-858.0</v>
      </c>
      <c r="I37" s="1">
        <v>735.0</v>
      </c>
      <c r="J37" s="1">
        <v>432.0</v>
      </c>
      <c r="K37" s="1">
        <v>562.0</v>
      </c>
      <c r="L37" s="2"/>
      <c r="M37" s="2"/>
      <c r="N37" s="2"/>
      <c r="O37" s="2"/>
      <c r="P37" s="2"/>
      <c r="Q37" s="2"/>
      <c r="R37" s="2"/>
      <c r="S37" s="2"/>
      <c r="T37" s="2"/>
      <c r="U37" s="2"/>
      <c r="V37" s="2"/>
      <c r="W37" s="2"/>
      <c r="X37" s="2"/>
      <c r="Y37" s="2"/>
      <c r="Z37" s="2"/>
    </row>
    <row r="38" ht="15.75" customHeight="1">
      <c r="A38" s="1" t="s">
        <v>54</v>
      </c>
      <c r="B38" s="1">
        <v>778.0</v>
      </c>
      <c r="C38" s="1">
        <v>778.0</v>
      </c>
      <c r="D38" s="1">
        <v>815.0</v>
      </c>
      <c r="E38" s="1">
        <v>1510.0</v>
      </c>
      <c r="F38" s="1">
        <v>-344.0</v>
      </c>
      <c r="G38" s="1">
        <v>567.0</v>
      </c>
      <c r="H38" s="1">
        <v>-3220.0</v>
      </c>
      <c r="I38" s="1">
        <v>3260.0</v>
      </c>
      <c r="J38" s="1">
        <v>3290.0</v>
      </c>
      <c r="K38" s="1">
        <v>1300.0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566.0</v>
      </c>
      <c r="C3" s="1">
        <v>741.0</v>
      </c>
      <c r="D3" s="1">
        <v>646.0</v>
      </c>
      <c r="E3" s="1">
        <v>732.0</v>
      </c>
      <c r="F3" s="1">
        <v>502.0</v>
      </c>
      <c r="G3" s="1">
        <v>621.0</v>
      </c>
      <c r="H3" s="1">
        <v>1790.0</v>
      </c>
      <c r="I3" s="1">
        <v>1450.0</v>
      </c>
      <c r="J3" s="1">
        <v>908.0</v>
      </c>
      <c r="K3" s="1">
        <v>935.0</v>
      </c>
      <c r="L3" s="2"/>
      <c r="M3" s="2"/>
      <c r="N3" s="2"/>
      <c r="O3" s="2"/>
      <c r="P3" s="2"/>
      <c r="Q3" s="2"/>
      <c r="R3" s="2"/>
      <c r="S3" s="2"/>
      <c r="T3" s="2"/>
      <c r="U3" s="2"/>
      <c r="V3" s="2"/>
      <c r="W3" s="2"/>
      <c r="X3" s="2"/>
      <c r="Y3" s="2"/>
      <c r="Z3" s="2"/>
    </row>
    <row r="4">
      <c r="A4" s="1" t="s">
        <v>57</v>
      </c>
      <c r="B4" s="1">
        <v>64.0</v>
      </c>
      <c r="C4" s="1">
        <v>50.0</v>
      </c>
      <c r="D4" s="1">
        <v>49.0</v>
      </c>
      <c r="E4" s="1">
        <v>54.0</v>
      </c>
      <c r="F4" s="1">
        <v>47.0</v>
      </c>
      <c r="G4" s="1">
        <v>147.0</v>
      </c>
      <c r="H4" s="1">
        <v>116.0</v>
      </c>
      <c r="I4" s="1">
        <v>103.0</v>
      </c>
      <c r="J4" s="1">
        <v>92.0</v>
      </c>
      <c r="K4" s="1">
        <v>87.0</v>
      </c>
      <c r="L4" s="2"/>
      <c r="M4" s="2"/>
      <c r="N4" s="2"/>
      <c r="O4" s="2"/>
      <c r="P4" s="2"/>
      <c r="Q4" s="2"/>
      <c r="R4" s="2"/>
      <c r="S4" s="2"/>
      <c r="T4" s="2"/>
      <c r="U4" s="2"/>
      <c r="V4" s="2"/>
      <c r="W4" s="2"/>
      <c r="X4" s="2"/>
      <c r="Y4" s="2"/>
      <c r="Z4" s="2"/>
    </row>
    <row r="5">
      <c r="A5" s="1" t="s">
        <v>58</v>
      </c>
      <c r="B5" s="1">
        <v>630.0</v>
      </c>
      <c r="C5" s="1">
        <v>791.0</v>
      </c>
      <c r="D5" s="1">
        <v>695.0</v>
      </c>
      <c r="E5" s="1">
        <v>786.0</v>
      </c>
      <c r="F5" s="1">
        <v>549.0</v>
      </c>
      <c r="G5" s="1">
        <v>768.0</v>
      </c>
      <c r="H5" s="1">
        <v>1910.0</v>
      </c>
      <c r="I5" s="1">
        <v>1550.0</v>
      </c>
      <c r="J5" s="1">
        <v>1000.0</v>
      </c>
      <c r="K5" s="1">
        <v>1020.0</v>
      </c>
      <c r="L5" s="2"/>
      <c r="M5" s="2"/>
      <c r="N5" s="2"/>
      <c r="O5" s="2"/>
      <c r="P5" s="2"/>
      <c r="Q5" s="2"/>
      <c r="R5" s="2"/>
      <c r="S5" s="2"/>
      <c r="T5" s="2"/>
      <c r="U5" s="2"/>
      <c r="V5" s="2"/>
      <c r="W5" s="2"/>
      <c r="X5" s="2"/>
      <c r="Y5" s="2"/>
      <c r="Z5" s="2"/>
    </row>
    <row r="6">
      <c r="A6" s="1" t="s">
        <v>59</v>
      </c>
      <c r="B6" s="1">
        <v>5700.0</v>
      </c>
      <c r="C6" s="1">
        <v>5900.0</v>
      </c>
      <c r="D6" s="1">
        <v>5840.0</v>
      </c>
      <c r="E6" s="1">
        <v>6510.0</v>
      </c>
      <c r="F6" s="1">
        <v>6800.0</v>
      </c>
      <c r="G6" s="1">
        <v>7390.0</v>
      </c>
      <c r="H6" s="1">
        <v>7060.0</v>
      </c>
      <c r="I6" s="1">
        <v>8109.0</v>
      </c>
      <c r="J6" s="1">
        <v>8900.0</v>
      </c>
      <c r="K6" s="1">
        <v>9970.0</v>
      </c>
      <c r="L6" s="2"/>
      <c r="M6" s="2"/>
      <c r="N6" s="2"/>
      <c r="O6" s="2"/>
      <c r="P6" s="2"/>
      <c r="Q6" s="2"/>
      <c r="R6" s="2"/>
      <c r="S6" s="2"/>
      <c r="T6" s="2"/>
      <c r="U6" s="2"/>
      <c r="V6" s="2"/>
      <c r="W6" s="2"/>
      <c r="X6" s="2"/>
      <c r="Y6" s="2"/>
      <c r="Z6" s="2"/>
    </row>
    <row r="7">
      <c r="A7" s="1" t="s">
        <v>60</v>
      </c>
      <c r="B7" s="1">
        <v>5700.0</v>
      </c>
      <c r="C7" s="1">
        <v>5900.0</v>
      </c>
      <c r="D7" s="1">
        <v>5840.0</v>
      </c>
      <c r="E7" s="1">
        <v>6510.0</v>
      </c>
      <c r="F7" s="1">
        <v>6800.0</v>
      </c>
      <c r="G7" s="1">
        <v>7390.0</v>
      </c>
      <c r="H7" s="1">
        <v>7060.0</v>
      </c>
      <c r="I7" s="1">
        <v>8109.0</v>
      </c>
      <c r="J7" s="1">
        <v>8900.0</v>
      </c>
      <c r="K7" s="1">
        <v>9970.0</v>
      </c>
      <c r="L7" s="2"/>
      <c r="M7" s="2"/>
      <c r="N7" s="2"/>
      <c r="O7" s="2"/>
      <c r="P7" s="2"/>
      <c r="Q7" s="2"/>
      <c r="R7" s="2"/>
      <c r="S7" s="2"/>
      <c r="T7" s="2"/>
      <c r="U7" s="2"/>
      <c r="V7" s="2"/>
      <c r="W7" s="2"/>
      <c r="X7" s="2"/>
      <c r="Y7" s="2"/>
      <c r="Z7" s="2"/>
    </row>
    <row r="8">
      <c r="A8" s="1" t="s">
        <v>61</v>
      </c>
      <c r="B8" s="1">
        <v>1280.0</v>
      </c>
      <c r="C8" s="1">
        <v>1440.0</v>
      </c>
      <c r="D8" s="1">
        <v>1500.0</v>
      </c>
      <c r="E8" s="1">
        <v>1570.0</v>
      </c>
      <c r="F8" s="1">
        <v>1730.0</v>
      </c>
      <c r="G8" s="1">
        <v>1850.0</v>
      </c>
      <c r="H8" s="1">
        <v>2020.0</v>
      </c>
      <c r="I8" s="1">
        <v>1990.0</v>
      </c>
      <c r="J8" s="1">
        <v>2070.0</v>
      </c>
      <c r="K8" s="1">
        <v>2020.0</v>
      </c>
      <c r="L8" s="2"/>
      <c r="M8" s="2"/>
      <c r="N8" s="2"/>
      <c r="O8" s="2"/>
      <c r="P8" s="2"/>
      <c r="Q8" s="2"/>
      <c r="R8" s="2"/>
      <c r="S8" s="2"/>
      <c r="T8" s="2"/>
      <c r="U8" s="2"/>
      <c r="V8" s="2"/>
      <c r="W8" s="2"/>
      <c r="X8" s="2"/>
      <c r="Y8" s="2"/>
      <c r="Z8" s="2"/>
    </row>
    <row r="9">
      <c r="A9" s="1" t="s">
        <v>62</v>
      </c>
      <c r="B9" s="1">
        <v>366.0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956.0</v>
      </c>
      <c r="C10" s="1">
        <v>1100.0</v>
      </c>
      <c r="D10" s="1">
        <v>1050.0</v>
      </c>
      <c r="E10" s="1">
        <v>1110.0</v>
      </c>
      <c r="F10" s="1">
        <v>1130.0</v>
      </c>
      <c r="G10" s="1">
        <v>1190.0</v>
      </c>
      <c r="H10" s="1">
        <v>1340.0</v>
      </c>
      <c r="I10" s="1">
        <v>1900.0</v>
      </c>
      <c r="J10" s="1">
        <v>1670.0</v>
      </c>
      <c r="K10" s="1">
        <v>1920.0</v>
      </c>
      <c r="L10" s="2"/>
      <c r="M10" s="2"/>
      <c r="N10" s="2"/>
      <c r="O10" s="2"/>
      <c r="P10" s="2"/>
      <c r="Q10" s="2"/>
      <c r="R10" s="2"/>
      <c r="S10" s="2"/>
      <c r="T10" s="2"/>
      <c r="U10" s="2"/>
      <c r="V10" s="2"/>
      <c r="W10" s="2"/>
      <c r="X10" s="2"/>
      <c r="Y10" s="2"/>
      <c r="Z10" s="2"/>
    </row>
    <row r="11">
      <c r="A11" s="1" t="s">
        <v>64</v>
      </c>
      <c r="B11" s="1">
        <v>8930.0</v>
      </c>
      <c r="C11" s="1">
        <v>9230.0</v>
      </c>
      <c r="D11" s="1">
        <v>9090.0</v>
      </c>
      <c r="E11" s="1">
        <v>9980.0</v>
      </c>
      <c r="F11" s="1">
        <v>10210.0</v>
      </c>
      <c r="G11" s="1">
        <v>11200.0</v>
      </c>
      <c r="H11" s="1">
        <v>12330.0</v>
      </c>
      <c r="I11" s="1">
        <v>13540.0</v>
      </c>
      <c r="J11" s="1">
        <v>13640.0</v>
      </c>
      <c r="K11" s="1">
        <v>14930.0</v>
      </c>
      <c r="L11" s="2"/>
      <c r="M11" s="2"/>
      <c r="N11" s="2"/>
      <c r="O11" s="2"/>
      <c r="P11" s="2"/>
      <c r="Q11" s="2"/>
      <c r="R11" s="2"/>
      <c r="S11" s="2"/>
      <c r="T11" s="2"/>
      <c r="U11" s="2"/>
      <c r="V11" s="2"/>
      <c r="W11" s="2"/>
      <c r="X11" s="2"/>
      <c r="Y11" s="2"/>
      <c r="Z11" s="2"/>
    </row>
    <row r="12">
      <c r="A12" s="1" t="s">
        <v>65</v>
      </c>
      <c r="B12" s="1">
        <v>32980.0</v>
      </c>
      <c r="C12" s="1">
        <v>34610.0</v>
      </c>
      <c r="D12" s="1">
        <v>37060.0</v>
      </c>
      <c r="E12" s="1">
        <v>40080.0</v>
      </c>
      <c r="F12" s="1">
        <v>42960.0</v>
      </c>
      <c r="G12" s="1">
        <v>49070.0</v>
      </c>
      <c r="H12" s="1">
        <v>51340.0</v>
      </c>
      <c r="I12" s="1">
        <v>53460.0</v>
      </c>
      <c r="J12" s="1">
        <v>56820.0</v>
      </c>
      <c r="K12" s="1">
        <v>60760.0</v>
      </c>
      <c r="L12" s="2"/>
      <c r="M12" s="2"/>
      <c r="N12" s="2"/>
      <c r="O12" s="2"/>
      <c r="P12" s="2"/>
      <c r="Q12" s="2"/>
      <c r="R12" s="2"/>
      <c r="S12" s="2"/>
      <c r="T12" s="2"/>
      <c r="U12" s="2"/>
      <c r="V12" s="2"/>
      <c r="W12" s="2"/>
      <c r="X12" s="2"/>
      <c r="Y12" s="2"/>
      <c r="Z12" s="2"/>
    </row>
    <row r="13">
      <c r="A13" s="1" t="s">
        <v>66</v>
      </c>
      <c r="B13" s="1">
        <v>-18620.0</v>
      </c>
      <c r="C13" s="1">
        <v>-19600.0</v>
      </c>
      <c r="D13" s="1">
        <v>-20700.0</v>
      </c>
      <c r="E13" s="1">
        <v>-22190.0</v>
      </c>
      <c r="F13" s="1">
        <v>-23210.0</v>
      </c>
      <c r="G13" s="1">
        <v>-24520.0</v>
      </c>
      <c r="H13" s="1">
        <v>-26120.0</v>
      </c>
      <c r="I13" s="1">
        <v>-27290.0</v>
      </c>
      <c r="J13" s="1">
        <v>-29180.0</v>
      </c>
      <c r="K13" s="1">
        <v>-30830.0</v>
      </c>
      <c r="L13" s="2"/>
      <c r="M13" s="2"/>
      <c r="N13" s="2"/>
      <c r="O13" s="2"/>
      <c r="P13" s="2"/>
      <c r="Q13" s="2"/>
      <c r="R13" s="2"/>
      <c r="S13" s="2"/>
      <c r="T13" s="2"/>
      <c r="U13" s="2"/>
      <c r="V13" s="2"/>
      <c r="W13" s="2"/>
      <c r="X13" s="2"/>
      <c r="Y13" s="2"/>
      <c r="Z13" s="2"/>
    </row>
    <row r="14">
      <c r="A14" s="1" t="s">
        <v>67</v>
      </c>
      <c r="B14" s="1">
        <v>14360.0</v>
      </c>
      <c r="C14" s="1">
        <v>15010.0</v>
      </c>
      <c r="D14" s="1">
        <v>16350.0</v>
      </c>
      <c r="E14" s="1">
        <v>17900.0</v>
      </c>
      <c r="F14" s="1">
        <v>19760.0</v>
      </c>
      <c r="G14" s="1">
        <v>24550.0</v>
      </c>
      <c r="H14" s="1">
        <v>25220.0</v>
      </c>
      <c r="I14" s="1">
        <v>26180.0</v>
      </c>
      <c r="J14" s="1">
        <v>27640.0</v>
      </c>
      <c r="K14" s="1">
        <v>29920.0</v>
      </c>
      <c r="L14" s="2"/>
      <c r="M14" s="2"/>
      <c r="N14" s="2"/>
      <c r="O14" s="2"/>
      <c r="P14" s="2"/>
      <c r="Q14" s="2"/>
      <c r="R14" s="2"/>
      <c r="S14" s="2"/>
      <c r="T14" s="2"/>
      <c r="U14" s="2"/>
      <c r="V14" s="2"/>
      <c r="W14" s="2"/>
      <c r="X14" s="2"/>
      <c r="Y14" s="2"/>
      <c r="Z14" s="2"/>
    </row>
    <row r="15">
      <c r="A15" s="1" t="s">
        <v>68</v>
      </c>
      <c r="B15" s="1">
        <v>659.0</v>
      </c>
      <c r="C15" s="1">
        <v>610.0</v>
      </c>
      <c r="D15" s="1">
        <v>542.0</v>
      </c>
      <c r="E15" s="1">
        <v>617.0</v>
      </c>
      <c r="F15" s="1">
        <v>594.0</v>
      </c>
      <c r="G15" s="1">
        <v>564.0</v>
      </c>
      <c r="H15" s="1">
        <v>810.0</v>
      </c>
      <c r="I15" s="1">
        <v>886.0</v>
      </c>
      <c r="J15" s="1">
        <v>1200.0</v>
      </c>
      <c r="K15" s="1">
        <v>1230.0</v>
      </c>
      <c r="L15" s="2"/>
      <c r="M15" s="2"/>
      <c r="N15" s="2"/>
      <c r="O15" s="2"/>
      <c r="P15" s="2"/>
      <c r="Q15" s="2"/>
      <c r="R15" s="2"/>
      <c r="S15" s="2"/>
      <c r="T15" s="2"/>
      <c r="U15" s="2"/>
      <c r="V15" s="2"/>
      <c r="W15" s="2"/>
      <c r="X15" s="2"/>
      <c r="Y15" s="2"/>
      <c r="Z15" s="2"/>
    </row>
    <row r="16">
      <c r="A16" s="1" t="s">
        <v>69</v>
      </c>
      <c r="B16" s="1">
        <v>6020.0</v>
      </c>
      <c r="C16" s="1">
        <v>6340.0</v>
      </c>
      <c r="D16" s="1">
        <v>6330.0</v>
      </c>
      <c r="E16" s="1">
        <v>7040.0</v>
      </c>
      <c r="F16" s="1">
        <v>7610.0</v>
      </c>
      <c r="G16" s="1">
        <v>7940.0</v>
      </c>
      <c r="H16" s="1">
        <v>8210.0</v>
      </c>
      <c r="I16" s="1">
        <v>9140.0</v>
      </c>
      <c r="J16" s="1">
        <v>9290.0</v>
      </c>
      <c r="K16" s="1">
        <v>9610.0</v>
      </c>
      <c r="L16" s="2"/>
      <c r="M16" s="2"/>
      <c r="N16" s="2"/>
      <c r="O16" s="2"/>
      <c r="P16" s="2"/>
      <c r="Q16" s="2"/>
      <c r="R16" s="2"/>
      <c r="S16" s="2"/>
      <c r="T16" s="2"/>
      <c r="U16" s="2"/>
      <c r="V16" s="2"/>
      <c r="W16" s="2"/>
      <c r="X16" s="2"/>
      <c r="Y16" s="2"/>
      <c r="Z16" s="2"/>
    </row>
    <row r="17">
      <c r="A17" s="1" t="s">
        <v>70</v>
      </c>
      <c r="B17" s="1">
        <v>399.0</v>
      </c>
      <c r="C17" s="1">
        <v>393.0</v>
      </c>
      <c r="D17" s="1">
        <v>374.0</v>
      </c>
      <c r="E17" s="1">
        <v>359.0</v>
      </c>
      <c r="F17" s="1">
        <v>342.0</v>
      </c>
      <c r="G17" s="1">
        <v>330.0</v>
      </c>
      <c r="H17" s="1">
        <v>369.0</v>
      </c>
      <c r="I17" s="1">
        <v>403.0</v>
      </c>
      <c r="J17" s="1">
        <v>359.0</v>
      </c>
      <c r="K17" s="1">
        <v>339.0</v>
      </c>
      <c r="L17" s="2"/>
      <c r="M17" s="2"/>
      <c r="N17" s="2"/>
      <c r="O17" s="2"/>
      <c r="P17" s="2"/>
      <c r="Q17" s="2"/>
      <c r="R17" s="2"/>
      <c r="S17" s="2"/>
      <c r="T17" s="2"/>
      <c r="U17" s="2"/>
      <c r="V17" s="2"/>
      <c r="W17" s="2"/>
      <c r="X17" s="2"/>
      <c r="Y17" s="2"/>
      <c r="Z17" s="2"/>
    </row>
    <row r="18">
      <c r="A18" s="1" t="s">
        <v>71</v>
      </c>
      <c r="B18" s="1">
        <v>20.0</v>
      </c>
      <c r="C18" s="1">
        <v>35.0</v>
      </c>
      <c r="D18" s="1">
        <v>36.0</v>
      </c>
      <c r="E18" s="1">
        <v>19.0</v>
      </c>
      <c r="F18" s="1">
        <v>40.0</v>
      </c>
      <c r="G18" s="1">
        <v>37.0</v>
      </c>
      <c r="H18" s="1">
        <v>31.0</v>
      </c>
      <c r="I18" s="1">
        <v>44.0</v>
      </c>
      <c r="J18" s="1">
        <v>48.0</v>
      </c>
      <c r="K18" s="1">
        <v>34.0</v>
      </c>
      <c r="L18" s="2"/>
      <c r="M18" s="2"/>
      <c r="N18" s="2"/>
      <c r="O18" s="2"/>
      <c r="P18" s="2"/>
      <c r="Q18" s="2"/>
      <c r="R18" s="2"/>
      <c r="S18" s="2"/>
      <c r="T18" s="2"/>
      <c r="U18" s="2"/>
      <c r="V18" s="2"/>
      <c r="W18" s="2"/>
      <c r="X18" s="2"/>
      <c r="Y18" s="2"/>
      <c r="Z18" s="2"/>
    </row>
    <row r="19">
      <c r="A19" s="1" t="s">
        <v>72</v>
      </c>
      <c r="B19" s="1">
        <v>219.0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600.0</v>
      </c>
      <c r="C20" s="1">
        <v>1120.0</v>
      </c>
      <c r="D20" s="1">
        <v>1040.0</v>
      </c>
      <c r="E20" s="1">
        <v>691.0</v>
      </c>
      <c r="F20" s="1">
        <v>650.0</v>
      </c>
      <c r="G20" s="1">
        <v>443.0</v>
      </c>
      <c r="H20" s="1">
        <v>515.0</v>
      </c>
      <c r="I20" s="1">
        <v>554.0</v>
      </c>
      <c r="J20" s="1">
        <v>250.0</v>
      </c>
      <c r="K20" s="1">
        <v>150.0</v>
      </c>
      <c r="L20" s="2"/>
      <c r="M20" s="2"/>
      <c r="N20" s="2"/>
      <c r="O20" s="2"/>
      <c r="P20" s="2"/>
      <c r="Q20" s="2"/>
      <c r="R20" s="2"/>
      <c r="S20" s="2"/>
      <c r="T20" s="2"/>
      <c r="U20" s="2"/>
      <c r="V20" s="2"/>
      <c r="W20" s="2"/>
      <c r="X20" s="2"/>
      <c r="Y20" s="2"/>
      <c r="Z20" s="2"/>
    </row>
    <row r="21" ht="15.75" customHeight="1">
      <c r="A21" s="1" t="s">
        <v>74</v>
      </c>
      <c r="B21" s="1">
        <v>31200.0</v>
      </c>
      <c r="C21" s="1">
        <v>32740.0</v>
      </c>
      <c r="D21" s="1">
        <v>33760.0</v>
      </c>
      <c r="E21" s="1">
        <v>36590.0</v>
      </c>
      <c r="F21" s="1">
        <v>39210.0</v>
      </c>
      <c r="G21" s="1">
        <v>45060.0</v>
      </c>
      <c r="H21" s="1">
        <v>47490.0</v>
      </c>
      <c r="I21" s="1">
        <v>50740.0</v>
      </c>
      <c r="J21" s="1">
        <v>52440.0</v>
      </c>
      <c r="K21" s="1">
        <v>56210.0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2040.0</v>
      </c>
      <c r="C23" s="1">
        <v>2170.0</v>
      </c>
      <c r="D23" s="1">
        <v>2320.0</v>
      </c>
      <c r="E23" s="1">
        <v>2610.0</v>
      </c>
      <c r="F23" s="1">
        <v>2580.0</v>
      </c>
      <c r="G23" s="1">
        <v>2900.0</v>
      </c>
      <c r="H23" s="1">
        <v>3540.0</v>
      </c>
      <c r="I23" s="1">
        <v>4110.0</v>
      </c>
      <c r="J23" s="1">
        <v>4240.0</v>
      </c>
      <c r="K23" s="1">
        <v>4230.0</v>
      </c>
      <c r="L23" s="2"/>
      <c r="M23" s="2"/>
      <c r="N23" s="2"/>
      <c r="O23" s="2"/>
      <c r="P23" s="2"/>
      <c r="Q23" s="2"/>
      <c r="R23" s="2"/>
      <c r="S23" s="2"/>
      <c r="T23" s="2"/>
      <c r="U23" s="2"/>
      <c r="V23" s="2"/>
      <c r="W23" s="2"/>
      <c r="X23" s="2"/>
      <c r="Y23" s="2"/>
      <c r="Z23" s="2"/>
    </row>
    <row r="24" ht="15.75" customHeight="1">
      <c r="A24" s="1" t="s">
        <v>77</v>
      </c>
      <c r="B24" s="1">
        <v>2780.0</v>
      </c>
      <c r="C24" s="1">
        <v>2760.0</v>
      </c>
      <c r="D24" s="1">
        <v>2910.0</v>
      </c>
      <c r="E24" s="1">
        <v>2920.0</v>
      </c>
      <c r="F24" s="1">
        <v>3740.0</v>
      </c>
      <c r="G24" s="1">
        <v>3900.0</v>
      </c>
      <c r="H24" s="1">
        <v>4019.0</v>
      </c>
      <c r="I24" s="1">
        <v>4250.0</v>
      </c>
      <c r="J24" s="1">
        <v>4330.0</v>
      </c>
      <c r="K24" s="1">
        <v>5100.0</v>
      </c>
      <c r="L24" s="2"/>
      <c r="M24" s="2"/>
      <c r="N24" s="2"/>
      <c r="O24" s="2"/>
      <c r="P24" s="2"/>
      <c r="Q24" s="2"/>
      <c r="R24" s="2"/>
      <c r="S24" s="2"/>
      <c r="T24" s="2"/>
      <c r="U24" s="2"/>
      <c r="V24" s="2"/>
      <c r="W24" s="2"/>
      <c r="X24" s="2"/>
      <c r="Y24" s="2"/>
      <c r="Z24" s="2"/>
    </row>
    <row r="25" ht="15.75" customHeight="1">
      <c r="A25" s="1" t="s">
        <v>78</v>
      </c>
      <c r="B25" s="1">
        <v>338.0</v>
      </c>
      <c r="C25" s="1">
        <v>233.0</v>
      </c>
      <c r="D25" s="1">
        <v>216.0</v>
      </c>
      <c r="E25" s="1">
        <v>200.0</v>
      </c>
      <c r="F25" s="1">
        <v>788.0</v>
      </c>
      <c r="G25" s="1">
        <v>58.0</v>
      </c>
      <c r="H25" s="1">
        <v>81.0</v>
      </c>
      <c r="I25" s="1">
        <v>102.0</v>
      </c>
      <c r="J25" s="1">
        <v>239.0</v>
      </c>
      <c r="K25" s="1">
        <v>2260.0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437.0</v>
      </c>
      <c r="H26" s="1">
        <v>507.0</v>
      </c>
      <c r="I26" s="1">
        <v>535.0</v>
      </c>
      <c r="J26" s="1">
        <v>495.0</v>
      </c>
      <c r="K26" s="1">
        <v>529.0</v>
      </c>
      <c r="L26" s="2"/>
      <c r="M26" s="2"/>
      <c r="N26" s="2"/>
      <c r="O26" s="2"/>
      <c r="P26" s="2"/>
      <c r="Q26" s="2"/>
      <c r="R26" s="2"/>
      <c r="S26" s="2"/>
      <c r="T26" s="2"/>
      <c r="U26" s="2"/>
      <c r="V26" s="2"/>
      <c r="W26" s="2"/>
      <c r="X26" s="2"/>
      <c r="Y26" s="2"/>
      <c r="Z26" s="2"/>
    </row>
    <row r="27" ht="15.75" customHeight="1">
      <c r="A27" s="1" t="s">
        <v>80</v>
      </c>
      <c r="B27" s="1">
        <v>329.0</v>
      </c>
      <c r="C27" s="1">
        <v>350.0</v>
      </c>
      <c r="D27" s="1">
        <v>391.0</v>
      </c>
      <c r="E27" s="1">
        <v>429.0</v>
      </c>
      <c r="F27" s="1">
        <v>466.0</v>
      </c>
      <c r="G27" s="1">
        <v>457.0</v>
      </c>
      <c r="H27" s="1">
        <v>560.0</v>
      </c>
      <c r="I27" s="1">
        <v>587.0</v>
      </c>
      <c r="J27" s="1">
        <v>596.0</v>
      </c>
      <c r="K27" s="1">
        <v>532.0</v>
      </c>
      <c r="L27" s="2"/>
      <c r="M27" s="2"/>
      <c r="N27" s="2"/>
      <c r="O27" s="2"/>
      <c r="P27" s="2"/>
      <c r="Q27" s="2"/>
      <c r="R27" s="2"/>
      <c r="S27" s="2"/>
      <c r="T27" s="2"/>
      <c r="U27" s="2"/>
      <c r="V27" s="2"/>
      <c r="W27" s="2"/>
      <c r="X27" s="2"/>
      <c r="Y27" s="2"/>
      <c r="Z27" s="2"/>
    </row>
    <row r="28" ht="15.75" customHeight="1">
      <c r="A28" s="1" t="s">
        <v>81</v>
      </c>
      <c r="B28" s="1">
        <v>5480.0</v>
      </c>
      <c r="C28" s="1">
        <v>5520.0</v>
      </c>
      <c r="D28" s="1">
        <v>5830.0</v>
      </c>
      <c r="E28" s="1">
        <v>6160.0</v>
      </c>
      <c r="F28" s="1">
        <v>7570.0</v>
      </c>
      <c r="G28" s="1">
        <v>7760.0</v>
      </c>
      <c r="H28" s="1">
        <v>8700.0</v>
      </c>
      <c r="I28" s="1">
        <v>9580.0</v>
      </c>
      <c r="J28" s="1">
        <v>9900.0</v>
      </c>
      <c r="K28" s="1">
        <v>12660.0</v>
      </c>
      <c r="L28" s="2"/>
      <c r="M28" s="2"/>
      <c r="N28" s="2"/>
      <c r="O28" s="2"/>
      <c r="P28" s="2"/>
      <c r="Q28" s="2"/>
      <c r="R28" s="2"/>
      <c r="S28" s="2"/>
      <c r="T28" s="2"/>
      <c r="U28" s="2"/>
      <c r="V28" s="2"/>
      <c r="W28" s="2"/>
      <c r="X28" s="2"/>
      <c r="Y28" s="2"/>
      <c r="Z28" s="2"/>
    </row>
    <row r="29" ht="15.75" customHeight="1">
      <c r="A29" s="1" t="s">
        <v>82</v>
      </c>
      <c r="B29" s="1">
        <v>29510.0</v>
      </c>
      <c r="C29" s="1">
        <v>30360.0</v>
      </c>
      <c r="D29" s="1">
        <v>31170.0</v>
      </c>
      <c r="E29" s="1">
        <v>32860.0</v>
      </c>
      <c r="F29" s="1">
        <v>32030.0</v>
      </c>
      <c r="G29" s="1">
        <v>33110.0</v>
      </c>
      <c r="H29" s="1">
        <v>30350.0</v>
      </c>
      <c r="I29" s="1">
        <v>33760.0</v>
      </c>
      <c r="J29" s="1">
        <v>37140.0</v>
      </c>
      <c r="K29" s="1">
        <v>36630.0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1970.0</v>
      </c>
      <c r="H30" s="1">
        <v>2170.0</v>
      </c>
      <c r="I30" s="1">
        <v>2330.0</v>
      </c>
      <c r="J30" s="1">
        <v>2330.0</v>
      </c>
      <c r="K30" s="1">
        <v>2440.0</v>
      </c>
      <c r="L30" s="2"/>
      <c r="M30" s="2"/>
      <c r="N30" s="2"/>
      <c r="O30" s="2"/>
      <c r="P30" s="2"/>
      <c r="Q30" s="2"/>
      <c r="R30" s="2"/>
      <c r="S30" s="2"/>
      <c r="T30" s="2"/>
      <c r="U30" s="2"/>
      <c r="V30" s="2"/>
      <c r="W30" s="2"/>
      <c r="X30" s="2"/>
      <c r="Y30" s="2"/>
      <c r="Z30" s="2"/>
    </row>
    <row r="31" ht="15.75" customHeight="1">
      <c r="A31" s="1" t="s">
        <v>84</v>
      </c>
      <c r="B31" s="1">
        <v>2710.0</v>
      </c>
      <c r="C31" s="1">
        <v>2910.0</v>
      </c>
      <c r="D31" s="1">
        <v>2380.0</v>
      </c>
      <c r="E31" s="1">
        <v>2570.0</v>
      </c>
      <c r="F31" s="1">
        <v>2520.0</v>
      </c>
      <c r="G31" s="1">
        <v>2780.0</v>
      </c>
      <c r="H31" s="1">
        <v>3380.0</v>
      </c>
      <c r="I31" s="1">
        <v>3570.0</v>
      </c>
      <c r="J31" s="1">
        <v>3140.0</v>
      </c>
      <c r="K31" s="1">
        <v>3420.0</v>
      </c>
      <c r="L31" s="2"/>
      <c r="M31" s="2"/>
      <c r="N31" s="2"/>
      <c r="O31" s="2"/>
      <c r="P31" s="2"/>
      <c r="Q31" s="2"/>
      <c r="R31" s="2"/>
      <c r="S31" s="2"/>
      <c r="T31" s="2"/>
      <c r="U31" s="2"/>
      <c r="V31" s="2"/>
      <c r="W31" s="2"/>
      <c r="X31" s="2"/>
      <c r="Y31" s="2"/>
      <c r="Z31" s="2"/>
    </row>
    <row r="32" ht="15.75" customHeight="1">
      <c r="A32" s="1" t="s">
        <v>85</v>
      </c>
      <c r="B32" s="1">
        <v>37700.0</v>
      </c>
      <c r="C32" s="1">
        <v>38790.0</v>
      </c>
      <c r="D32" s="1">
        <v>39390.0</v>
      </c>
      <c r="E32" s="1">
        <v>41590.0</v>
      </c>
      <c r="F32" s="1">
        <v>42120.0</v>
      </c>
      <c r="G32" s="1">
        <v>45620.0</v>
      </c>
      <c r="H32" s="1">
        <v>44600.0</v>
      </c>
      <c r="I32" s="1">
        <v>49250.0</v>
      </c>
      <c r="J32" s="1">
        <v>52510.0</v>
      </c>
      <c r="K32" s="1">
        <v>55150.0</v>
      </c>
      <c r="L32" s="2"/>
      <c r="M32" s="2"/>
      <c r="N32" s="2"/>
      <c r="O32" s="2"/>
      <c r="P32" s="2"/>
      <c r="Q32" s="2"/>
      <c r="R32" s="2"/>
      <c r="S32" s="2"/>
      <c r="T32" s="2"/>
      <c r="U32" s="2"/>
      <c r="V32" s="2"/>
      <c r="W32" s="2"/>
      <c r="X32" s="2"/>
      <c r="Y32" s="2"/>
      <c r="Z32" s="2"/>
    </row>
    <row r="33" ht="15.75" customHeight="1">
      <c r="A33" s="1" t="s">
        <v>86</v>
      </c>
      <c r="B33" s="1">
        <v>4.0</v>
      </c>
      <c r="C33" s="1">
        <v>4.0</v>
      </c>
      <c r="D33" s="1">
        <v>4.0</v>
      </c>
      <c r="E33" s="1">
        <v>4.0</v>
      </c>
      <c r="F33" s="1">
        <v>3.0</v>
      </c>
      <c r="G33" s="1">
        <v>3.0</v>
      </c>
      <c r="H33" s="1">
        <v>3.0</v>
      </c>
      <c r="I33" s="1">
        <v>3.0</v>
      </c>
      <c r="J33" s="1">
        <v>3.0</v>
      </c>
      <c r="K33" s="1">
        <v>3.0</v>
      </c>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0.0</v>
      </c>
      <c r="H34" s="1">
        <v>294.0</v>
      </c>
      <c r="I34" s="1">
        <v>0.0</v>
      </c>
      <c r="J34" s="1">
        <v>0.0</v>
      </c>
      <c r="K34" s="1">
        <v>0.0</v>
      </c>
      <c r="L34" s="2"/>
      <c r="M34" s="2"/>
      <c r="N34" s="2"/>
      <c r="O34" s="2"/>
      <c r="P34" s="2"/>
      <c r="Q34" s="2"/>
      <c r="R34" s="2"/>
      <c r="S34" s="2"/>
      <c r="T34" s="2"/>
      <c r="U34" s="2"/>
      <c r="V34" s="2"/>
      <c r="W34" s="2"/>
      <c r="X34" s="2"/>
      <c r="Y34" s="2"/>
      <c r="Z34" s="2"/>
    </row>
    <row r="35" ht="15.75" customHeight="1">
      <c r="A35" s="1" t="s">
        <v>88</v>
      </c>
      <c r="B35" s="1">
        <v>-7580.0</v>
      </c>
      <c r="C35" s="1">
        <v>-7340.0</v>
      </c>
      <c r="D35" s="1">
        <v>-6970.0</v>
      </c>
      <c r="E35" s="1">
        <v>-6530.0</v>
      </c>
      <c r="F35" s="1">
        <v>-4570.0</v>
      </c>
      <c r="G35" s="1">
        <v>-2350.0</v>
      </c>
      <c r="H35" s="1">
        <v>777.0</v>
      </c>
      <c r="I35" s="1">
        <v>-532.0</v>
      </c>
      <c r="J35" s="1">
        <v>-2280.0</v>
      </c>
      <c r="K35" s="1">
        <v>-1350.0</v>
      </c>
      <c r="L35" s="2"/>
      <c r="M35" s="2"/>
      <c r="N35" s="2"/>
      <c r="O35" s="2"/>
      <c r="P35" s="2"/>
      <c r="Q35" s="2"/>
      <c r="R35" s="2"/>
      <c r="S35" s="2"/>
      <c r="T35" s="2"/>
      <c r="U35" s="2"/>
      <c r="V35" s="2"/>
      <c r="W35" s="2"/>
      <c r="X35" s="2"/>
      <c r="Y35" s="2"/>
      <c r="Z35" s="2"/>
    </row>
    <row r="36" ht="15.75" customHeight="1">
      <c r="A36" s="1" t="s">
        <v>89</v>
      </c>
      <c r="B36" s="1">
        <v>-323.0</v>
      </c>
      <c r="C36" s="1">
        <v>-265.0</v>
      </c>
      <c r="D36" s="1">
        <v>-338.0</v>
      </c>
      <c r="E36" s="1">
        <v>-278.0</v>
      </c>
      <c r="F36" s="1">
        <v>-381.0</v>
      </c>
      <c r="G36" s="1">
        <v>-460.0</v>
      </c>
      <c r="H36" s="1">
        <v>-502.0</v>
      </c>
      <c r="I36" s="1">
        <v>-404.0</v>
      </c>
      <c r="J36" s="1">
        <v>-490.0</v>
      </c>
      <c r="K36" s="1">
        <v>-425.0</v>
      </c>
      <c r="L36" s="2"/>
      <c r="M36" s="2"/>
      <c r="N36" s="2"/>
      <c r="O36" s="2"/>
      <c r="P36" s="2"/>
      <c r="Q36" s="2"/>
      <c r="R36" s="2"/>
      <c r="S36" s="2"/>
      <c r="T36" s="2"/>
      <c r="U36" s="2"/>
      <c r="V36" s="2"/>
      <c r="W36" s="2"/>
      <c r="X36" s="2"/>
      <c r="Y36" s="2"/>
      <c r="Z36" s="2"/>
    </row>
    <row r="37" ht="15.75" customHeight="1">
      <c r="A37" s="1" t="s">
        <v>90</v>
      </c>
      <c r="B37" s="1">
        <v>-7890.0</v>
      </c>
      <c r="C37" s="1">
        <v>-7600.0</v>
      </c>
      <c r="D37" s="1">
        <v>-7300.0</v>
      </c>
      <c r="E37" s="1">
        <v>-6810.0</v>
      </c>
      <c r="F37" s="1">
        <v>-4950.0</v>
      </c>
      <c r="G37" s="1">
        <v>-2810.0</v>
      </c>
      <c r="H37" s="1">
        <v>572.0</v>
      </c>
      <c r="I37" s="1">
        <v>-933.0</v>
      </c>
      <c r="J37" s="1">
        <v>-2770.0</v>
      </c>
      <c r="K37" s="1">
        <v>-1770.0</v>
      </c>
      <c r="L37" s="2"/>
      <c r="M37" s="2"/>
      <c r="N37" s="2"/>
      <c r="O37" s="2"/>
      <c r="P37" s="2"/>
      <c r="Q37" s="2"/>
      <c r="R37" s="2"/>
      <c r="S37" s="2"/>
      <c r="T37" s="2"/>
      <c r="U37" s="2"/>
      <c r="V37" s="2"/>
      <c r="W37" s="2"/>
      <c r="X37" s="2"/>
      <c r="Y37" s="2"/>
      <c r="Z37" s="2"/>
    </row>
    <row r="38" ht="15.75" customHeight="1">
      <c r="A38" s="1" t="s">
        <v>91</v>
      </c>
      <c r="B38" s="1">
        <v>1400.0</v>
      </c>
      <c r="C38" s="1">
        <v>1550.0</v>
      </c>
      <c r="D38" s="1">
        <v>1670.0</v>
      </c>
      <c r="E38" s="1">
        <v>1810.0</v>
      </c>
      <c r="F38" s="1">
        <v>2029.0</v>
      </c>
      <c r="G38" s="1">
        <v>2240.0</v>
      </c>
      <c r="H38" s="1">
        <v>2320.0</v>
      </c>
      <c r="I38" s="1">
        <v>2420.0</v>
      </c>
      <c r="J38" s="1">
        <v>2690.0</v>
      </c>
      <c r="K38" s="1">
        <v>2830.0</v>
      </c>
      <c r="L38" s="2"/>
      <c r="M38" s="2"/>
      <c r="N38" s="2"/>
      <c r="O38" s="2"/>
      <c r="P38" s="2"/>
      <c r="Q38" s="2"/>
      <c r="R38" s="2"/>
      <c r="S38" s="2"/>
      <c r="T38" s="2"/>
      <c r="U38" s="2"/>
      <c r="V38" s="2"/>
      <c r="W38" s="2"/>
      <c r="X38" s="2"/>
      <c r="Y38" s="2"/>
      <c r="Z38" s="2"/>
    </row>
    <row r="39" ht="15.75" customHeight="1">
      <c r="A39" s="1" t="s">
        <v>92</v>
      </c>
      <c r="B39" s="1">
        <v>-6500.0</v>
      </c>
      <c r="C39" s="1">
        <v>-6050.0</v>
      </c>
      <c r="D39" s="1">
        <v>-5630.0</v>
      </c>
      <c r="E39" s="1">
        <v>-5000.0</v>
      </c>
      <c r="F39" s="1">
        <v>-2920.0</v>
      </c>
      <c r="G39" s="1">
        <v>-565.0</v>
      </c>
      <c r="H39" s="1">
        <v>2890.0</v>
      </c>
      <c r="I39" s="1">
        <v>1490.0</v>
      </c>
      <c r="J39" s="1">
        <v>-73.0</v>
      </c>
      <c r="K39" s="1">
        <v>1060.0</v>
      </c>
      <c r="L39" s="2"/>
      <c r="M39" s="2"/>
      <c r="N39" s="2"/>
      <c r="O39" s="2"/>
      <c r="P39" s="2"/>
      <c r="Q39" s="2"/>
      <c r="R39" s="2"/>
      <c r="S39" s="2"/>
      <c r="T39" s="2"/>
      <c r="U39" s="2"/>
      <c r="V39" s="2"/>
      <c r="W39" s="2"/>
      <c r="X39" s="2"/>
      <c r="Y39" s="2"/>
      <c r="Z39" s="2"/>
    </row>
    <row r="40" ht="15.75" customHeight="1">
      <c r="A40" s="1" t="s">
        <v>93</v>
      </c>
      <c r="B40" s="1">
        <v>31200.0</v>
      </c>
      <c r="C40" s="1">
        <v>32740.0</v>
      </c>
      <c r="D40" s="1">
        <v>33760.0</v>
      </c>
      <c r="E40" s="1">
        <v>36590.0</v>
      </c>
      <c r="F40" s="1">
        <v>39210.0</v>
      </c>
      <c r="G40" s="1">
        <v>45060.0</v>
      </c>
      <c r="H40" s="1">
        <v>47490.0</v>
      </c>
      <c r="I40" s="1">
        <v>50740.0</v>
      </c>
      <c r="J40" s="1">
        <v>52440.0</v>
      </c>
      <c r="K40" s="1">
        <v>56210.0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421.0</v>
      </c>
      <c r="C42" s="1">
        <v>397.0</v>
      </c>
      <c r="D42" s="1">
        <v>370.0</v>
      </c>
      <c r="E42" s="1">
        <v>350.0</v>
      </c>
      <c r="F42" s="1">
        <v>342.0</v>
      </c>
      <c r="G42" s="1">
        <v>338.0</v>
      </c>
      <c r="H42" s="1">
        <v>340.0</v>
      </c>
      <c r="I42" s="1">
        <v>304.0</v>
      </c>
      <c r="J42" s="1">
        <v>277.0</v>
      </c>
      <c r="K42" s="1">
        <v>264.0</v>
      </c>
      <c r="L42" s="2"/>
      <c r="M42" s="2"/>
      <c r="N42" s="2"/>
      <c r="O42" s="2"/>
      <c r="P42" s="2"/>
      <c r="Q42" s="2"/>
      <c r="R42" s="2"/>
      <c r="S42" s="2"/>
      <c r="T42" s="2"/>
      <c r="U42" s="2"/>
      <c r="V42" s="2"/>
      <c r="W42" s="2"/>
      <c r="X42" s="2"/>
      <c r="Y42" s="2"/>
      <c r="Z42" s="2"/>
    </row>
    <row r="43" ht="15.75" customHeight="1">
      <c r="A43" s="1" t="s">
        <v>95</v>
      </c>
      <c r="B43" s="1">
        <v>420.0</v>
      </c>
      <c r="C43" s="1">
        <v>399.0</v>
      </c>
      <c r="D43" s="1">
        <v>371.0</v>
      </c>
      <c r="E43" s="1">
        <v>350.0</v>
      </c>
      <c r="F43" s="1">
        <v>343.0</v>
      </c>
      <c r="G43" s="1">
        <v>338.0</v>
      </c>
      <c r="H43" s="1">
        <v>339.0</v>
      </c>
      <c r="I43" s="1">
        <v>305.0</v>
      </c>
      <c r="J43" s="1">
        <v>277.0</v>
      </c>
      <c r="K43" s="1">
        <v>266.0</v>
      </c>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107</v>
      </c>
      <c r="B45" s="1">
        <v>-14310.0</v>
      </c>
      <c r="C45" s="1">
        <v>-14330.0</v>
      </c>
      <c r="D45" s="1">
        <v>-14010.0</v>
      </c>
      <c r="E45" s="1">
        <v>-14200.0</v>
      </c>
      <c r="F45" s="1">
        <v>-12900.0</v>
      </c>
      <c r="G45" s="1">
        <v>-11080.0</v>
      </c>
      <c r="H45" s="1">
        <v>-8010.0</v>
      </c>
      <c r="I45" s="1">
        <v>-10470.0</v>
      </c>
      <c r="J45" s="1">
        <v>-12420.0</v>
      </c>
      <c r="K45" s="1">
        <v>-11720.0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29840.0</v>
      </c>
      <c r="C47" s="1">
        <v>30600.0</v>
      </c>
      <c r="D47" s="1">
        <v>31390.0</v>
      </c>
      <c r="E47" s="1">
        <v>33060.0</v>
      </c>
      <c r="F47" s="1">
        <v>32820.0</v>
      </c>
      <c r="G47" s="1">
        <v>35580.0</v>
      </c>
      <c r="H47" s="1">
        <v>33100.0</v>
      </c>
      <c r="I47" s="1">
        <v>36730.0</v>
      </c>
      <c r="J47" s="1">
        <v>40200.0</v>
      </c>
      <c r="K47" s="1">
        <v>41860.0</v>
      </c>
      <c r="L47" s="2"/>
      <c r="M47" s="2"/>
      <c r="N47" s="2"/>
      <c r="O47" s="2"/>
      <c r="P47" s="2"/>
      <c r="Q47" s="2"/>
      <c r="R47" s="2"/>
      <c r="S47" s="2"/>
      <c r="T47" s="2"/>
      <c r="U47" s="2"/>
      <c r="V47" s="2"/>
      <c r="W47" s="2"/>
      <c r="X47" s="2"/>
      <c r="Y47" s="2"/>
      <c r="Z47" s="2"/>
    </row>
    <row r="48" ht="15.75" customHeight="1">
      <c r="A48" s="1" t="s">
        <v>120</v>
      </c>
      <c r="B48" s="1">
        <v>29210.0</v>
      </c>
      <c r="C48" s="1">
        <v>29810.0</v>
      </c>
      <c r="D48" s="1">
        <v>30690.0</v>
      </c>
      <c r="E48" s="1">
        <v>32270.0</v>
      </c>
      <c r="F48" s="1">
        <v>32270.0</v>
      </c>
      <c r="G48" s="1">
        <v>34810.0</v>
      </c>
      <c r="H48" s="1">
        <v>31190.0</v>
      </c>
      <c r="I48" s="1">
        <v>35180.0</v>
      </c>
      <c r="J48" s="1">
        <v>39200.0</v>
      </c>
      <c r="K48" s="1">
        <v>40840.0</v>
      </c>
      <c r="L48" s="2"/>
      <c r="M48" s="2"/>
      <c r="N48" s="2"/>
      <c r="O48" s="2"/>
      <c r="P48" s="2"/>
      <c r="Q48" s="2"/>
      <c r="R48" s="2"/>
      <c r="S48" s="2"/>
      <c r="T48" s="2"/>
      <c r="U48" s="2"/>
      <c r="V48" s="2"/>
      <c r="W48" s="2"/>
      <c r="X48" s="2"/>
      <c r="Y48" s="2"/>
      <c r="Z48" s="2"/>
    </row>
    <row r="49" ht="15.75" customHeight="1">
      <c r="A49" s="1" t="s">
        <v>121</v>
      </c>
      <c r="B49" s="1">
        <v>376.0</v>
      </c>
      <c r="C49" s="1">
        <v>371.0</v>
      </c>
      <c r="D49" s="1">
        <v>397.0</v>
      </c>
      <c r="E49" s="1">
        <v>424.0</v>
      </c>
      <c r="F49" s="1">
        <v>400.0</v>
      </c>
      <c r="G49" s="1">
        <v>419.0</v>
      </c>
      <c r="H49" s="1">
        <v>446.0</v>
      </c>
      <c r="I49" s="1">
        <v>459.0</v>
      </c>
      <c r="J49" s="1">
        <v>347.0</v>
      </c>
      <c r="K49" s="1">
        <v>333.0</v>
      </c>
      <c r="L49" s="2"/>
      <c r="M49" s="2"/>
      <c r="N49" s="2"/>
      <c r="O49" s="2"/>
      <c r="P49" s="2"/>
      <c r="Q49" s="2"/>
      <c r="R49" s="2"/>
      <c r="S49" s="2"/>
      <c r="T49" s="2"/>
      <c r="U49" s="2"/>
      <c r="V49" s="2"/>
      <c r="W49" s="2"/>
      <c r="X49" s="2"/>
      <c r="Y49" s="2"/>
      <c r="Z49" s="2"/>
    </row>
    <row r="50" ht="15.75" customHeight="1">
      <c r="A50" s="1" t="s">
        <v>122</v>
      </c>
      <c r="B50" s="1">
        <v>0.0</v>
      </c>
      <c r="C50" s="1">
        <v>0.0</v>
      </c>
      <c r="D50" s="1">
        <v>0.0</v>
      </c>
      <c r="E50" s="1">
        <v>0.0</v>
      </c>
      <c r="F50" s="1">
        <v>0.0</v>
      </c>
      <c r="G50" s="1">
        <v>6840.0</v>
      </c>
      <c r="H50" s="1">
        <v>7380.0</v>
      </c>
      <c r="I50" s="1">
        <v>7910.0</v>
      </c>
      <c r="J50" s="1">
        <v>7810.0</v>
      </c>
      <c r="K50" s="1">
        <v>7950.0</v>
      </c>
      <c r="L50" s="2"/>
      <c r="M50" s="2"/>
      <c r="N50" s="2"/>
      <c r="O50" s="2"/>
      <c r="P50" s="2"/>
      <c r="Q50" s="2"/>
      <c r="R50" s="2"/>
      <c r="S50" s="2"/>
      <c r="T50" s="2"/>
      <c r="U50" s="2"/>
      <c r="V50" s="2"/>
      <c r="W50" s="2"/>
      <c r="X50" s="2"/>
      <c r="Y50" s="2"/>
      <c r="Z50" s="2"/>
    </row>
    <row r="51" ht="15.75" customHeight="1">
      <c r="A51" s="1" t="s">
        <v>123</v>
      </c>
      <c r="B51" s="1">
        <v>1400.0</v>
      </c>
      <c r="C51" s="1">
        <v>1550.0</v>
      </c>
      <c r="D51" s="1">
        <v>1670.0</v>
      </c>
      <c r="E51" s="1">
        <v>1810.0</v>
      </c>
      <c r="F51" s="1">
        <v>2029.0</v>
      </c>
      <c r="G51" s="1">
        <v>2240.0</v>
      </c>
      <c r="H51" s="1">
        <v>2320.0</v>
      </c>
      <c r="I51" s="1">
        <v>2420.0</v>
      </c>
      <c r="J51" s="1">
        <v>2690.0</v>
      </c>
      <c r="K51" s="1">
        <v>2830.0</v>
      </c>
      <c r="L51" s="2"/>
      <c r="M51" s="2"/>
      <c r="N51" s="2"/>
      <c r="O51" s="2"/>
      <c r="P51" s="2"/>
      <c r="Q51" s="2"/>
      <c r="R51" s="2"/>
      <c r="S51" s="2"/>
      <c r="T51" s="2"/>
      <c r="U51" s="2"/>
      <c r="V51" s="2"/>
      <c r="W51" s="2"/>
      <c r="X51" s="2"/>
      <c r="Y51" s="2"/>
      <c r="Z51" s="2"/>
    </row>
    <row r="52" ht="15.75" customHeight="1">
      <c r="A52" s="1" t="s">
        <v>124</v>
      </c>
      <c r="B52" s="1">
        <v>165.0</v>
      </c>
      <c r="C52" s="1">
        <v>178.0</v>
      </c>
      <c r="D52" s="1">
        <v>206.0</v>
      </c>
      <c r="E52" s="1">
        <v>199.0</v>
      </c>
      <c r="F52" s="1">
        <v>232.0</v>
      </c>
      <c r="G52" s="1">
        <v>249.0</v>
      </c>
      <c r="H52" s="1">
        <v>422.0</v>
      </c>
      <c r="I52" s="1">
        <v>448.0</v>
      </c>
      <c r="J52" s="1">
        <v>823.0</v>
      </c>
      <c r="K52" s="1">
        <v>756.0</v>
      </c>
      <c r="L52" s="2"/>
      <c r="M52" s="2"/>
      <c r="N52" s="2"/>
      <c r="O52" s="2"/>
      <c r="P52" s="2"/>
      <c r="Q52" s="2"/>
      <c r="R52" s="2"/>
      <c r="S52" s="2"/>
      <c r="T52" s="2"/>
      <c r="U52" s="2"/>
      <c r="V52" s="2"/>
      <c r="W52" s="2"/>
      <c r="X52" s="2"/>
      <c r="Y52" s="2"/>
      <c r="Z52" s="2"/>
    </row>
    <row r="53" ht="15.75" customHeight="1">
      <c r="A53" s="1" t="s">
        <v>125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126</v>
      </c>
      <c r="B54" s="1">
        <v>1520.0</v>
      </c>
      <c r="C54" s="1">
        <v>1520.0</v>
      </c>
      <c r="D54" s="1">
        <v>1610.0</v>
      </c>
      <c r="E54" s="1">
        <v>1750.0</v>
      </c>
      <c r="F54" s="1">
        <v>1940.0</v>
      </c>
      <c r="G54" s="1">
        <v>2180.0</v>
      </c>
      <c r="H54" s="1">
        <v>2270.0</v>
      </c>
      <c r="I54" s="1">
        <v>2500.0</v>
      </c>
      <c r="J54" s="1">
        <v>2800.0</v>
      </c>
      <c r="K54" s="1">
        <v>3120.0</v>
      </c>
      <c r="L54" s="2"/>
      <c r="M54" s="2"/>
      <c r="N54" s="2"/>
      <c r="O54" s="2"/>
      <c r="P54" s="2"/>
      <c r="Q54" s="2"/>
      <c r="R54" s="2"/>
      <c r="S54" s="2"/>
      <c r="T54" s="2"/>
      <c r="U54" s="2"/>
      <c r="V54" s="2"/>
      <c r="W54" s="2"/>
      <c r="X54" s="2"/>
      <c r="Y54" s="2"/>
      <c r="Z54" s="2"/>
    </row>
    <row r="55" ht="15.75" customHeight="1">
      <c r="A55" s="1" t="s">
        <v>127</v>
      </c>
      <c r="B55" s="1">
        <v>11940.0</v>
      </c>
      <c r="C55" s="1">
        <v>12530.0</v>
      </c>
      <c r="D55" s="1">
        <v>13550.0</v>
      </c>
      <c r="E55" s="1">
        <v>14250.0</v>
      </c>
      <c r="F55" s="1">
        <v>15660.0</v>
      </c>
      <c r="G55" s="1">
        <v>17670.0</v>
      </c>
      <c r="H55" s="1">
        <v>18470.0</v>
      </c>
      <c r="I55" s="1">
        <v>19210.0</v>
      </c>
      <c r="J55" s="1">
        <v>20220.0</v>
      </c>
      <c r="K55" s="1">
        <v>21560.0</v>
      </c>
      <c r="L55" s="2"/>
      <c r="M55" s="2"/>
      <c r="N55" s="2"/>
      <c r="O55" s="2"/>
      <c r="P55" s="2"/>
      <c r="Q55" s="2"/>
      <c r="R55" s="2"/>
      <c r="S55" s="2"/>
      <c r="T55" s="2"/>
      <c r="U55" s="2"/>
      <c r="V55" s="2"/>
      <c r="W55" s="2"/>
      <c r="X55" s="2"/>
      <c r="Y55" s="2"/>
      <c r="Z55" s="2"/>
    </row>
    <row r="56" ht="15.75" customHeight="1">
      <c r="A56" s="1" t="s">
        <v>128</v>
      </c>
      <c r="B56" s="1">
        <v>18500.0</v>
      </c>
      <c r="C56" s="1">
        <v>19340.0</v>
      </c>
      <c r="D56" s="1">
        <v>20580.0</v>
      </c>
      <c r="E56" s="1">
        <v>22170.0</v>
      </c>
      <c r="F56" s="1">
        <v>23580.0</v>
      </c>
      <c r="G56" s="1">
        <v>25760.0</v>
      </c>
      <c r="H56" s="1">
        <v>27080.0</v>
      </c>
      <c r="I56" s="1">
        <v>28260.0</v>
      </c>
      <c r="J56" s="1">
        <v>29980.0</v>
      </c>
      <c r="K56" s="1">
        <v>32000.0</v>
      </c>
      <c r="L56" s="2"/>
      <c r="M56" s="2"/>
      <c r="N56" s="2"/>
      <c r="O56" s="2"/>
      <c r="P56" s="2"/>
      <c r="Q56" s="2"/>
      <c r="R56" s="2"/>
      <c r="S56" s="2"/>
      <c r="T56" s="2"/>
      <c r="U56" s="2"/>
      <c r="V56" s="2"/>
      <c r="W56" s="2"/>
      <c r="X56" s="2"/>
      <c r="Y56" s="2"/>
      <c r="Z56" s="2"/>
    </row>
    <row r="57" ht="15.75" customHeight="1">
      <c r="A57" s="1" t="s">
        <v>129</v>
      </c>
      <c r="B57" s="1">
        <v>16.0</v>
      </c>
      <c r="C57" s="1">
        <v>17.0</v>
      </c>
      <c r="D57" s="1">
        <v>18.0</v>
      </c>
      <c r="E57" s="1">
        <v>19.0</v>
      </c>
      <c r="F57" s="1">
        <v>19.0</v>
      </c>
      <c r="G57" s="1">
        <v>21.0</v>
      </c>
      <c r="H57" s="1">
        <v>19.0</v>
      </c>
      <c r="I57" s="1">
        <v>20.0</v>
      </c>
      <c r="J57" s="1">
        <v>20.0</v>
      </c>
      <c r="K57" s="1">
        <v>22.0</v>
      </c>
      <c r="L57" s="2"/>
      <c r="M57" s="2"/>
      <c r="N57" s="2"/>
      <c r="O57" s="2"/>
      <c r="P57" s="2"/>
      <c r="Q57" s="2"/>
      <c r="R57" s="2"/>
      <c r="S57" s="2"/>
      <c r="T57" s="2"/>
      <c r="U57" s="2"/>
      <c r="V57" s="2"/>
      <c r="W57" s="2"/>
      <c r="X57" s="2"/>
      <c r="Y57" s="2"/>
      <c r="Z57" s="2"/>
    </row>
    <row r="58" ht="15.75" customHeight="1">
      <c r="A58" s="1" t="s">
        <v>130</v>
      </c>
      <c r="B58" s="1">
        <v>5.0</v>
      </c>
      <c r="C58" s="1">
        <v>5.0</v>
      </c>
      <c r="D58" s="1">
        <v>6.0</v>
      </c>
      <c r="E58" s="1">
        <v>6.0</v>
      </c>
      <c r="F58" s="1">
        <v>6.0</v>
      </c>
      <c r="G58" s="1">
        <v>7.0</v>
      </c>
      <c r="H58" s="1">
        <v>8.0</v>
      </c>
      <c r="I58" s="1">
        <v>8.0</v>
      </c>
      <c r="J58" s="1">
        <v>8.0</v>
      </c>
      <c r="K58" s="1">
        <v>9.0</v>
      </c>
      <c r="L58" s="2"/>
      <c r="M58" s="2"/>
      <c r="N58" s="2"/>
      <c r="O58" s="2"/>
      <c r="P58" s="2"/>
      <c r="Q58" s="2"/>
      <c r="R58" s="2"/>
      <c r="S58" s="2"/>
      <c r="T58" s="2"/>
      <c r="U58" s="2"/>
      <c r="V58" s="2"/>
      <c r="W58" s="2"/>
      <c r="X58" s="2"/>
      <c r="Y58" s="2"/>
      <c r="Z58" s="2"/>
    </row>
    <row r="59" ht="15.75" customHeight="1">
      <c r="A59" s="1" t="s">
        <v>131</v>
      </c>
      <c r="B59" s="1">
        <v>5010.0</v>
      </c>
      <c r="C59" s="1">
        <v>5330.0</v>
      </c>
      <c r="D59" s="1">
        <v>4990.0</v>
      </c>
      <c r="E59" s="1">
        <v>5490.0</v>
      </c>
      <c r="F59" s="1">
        <v>6280.0</v>
      </c>
      <c r="G59" s="1">
        <v>6950.0</v>
      </c>
      <c r="H59" s="1">
        <v>6110.0</v>
      </c>
      <c r="I59" s="1">
        <v>6780.0</v>
      </c>
      <c r="J59" s="1">
        <v>6780.0</v>
      </c>
      <c r="K59" s="1">
        <v>7280.0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36920.0</v>
      </c>
      <c r="C2" s="1">
        <v>39680.0</v>
      </c>
      <c r="D2" s="1">
        <v>41490.0</v>
      </c>
      <c r="E2" s="1">
        <v>43610.0</v>
      </c>
      <c r="F2" s="1">
        <v>46680.0</v>
      </c>
      <c r="G2" s="1">
        <v>51340.0</v>
      </c>
      <c r="H2" s="1">
        <v>51530.0</v>
      </c>
      <c r="I2" s="1">
        <v>58750.0</v>
      </c>
      <c r="J2" s="1">
        <v>60230.0</v>
      </c>
      <c r="K2" s="1">
        <v>64970.0</v>
      </c>
      <c r="L2" s="2"/>
      <c r="M2" s="2"/>
      <c r="N2" s="2"/>
      <c r="O2" s="2"/>
      <c r="P2" s="2"/>
      <c r="Q2" s="2"/>
      <c r="R2" s="2"/>
      <c r="S2" s="2"/>
      <c r="T2" s="2"/>
      <c r="U2" s="2"/>
      <c r="V2" s="2"/>
      <c r="W2" s="2"/>
      <c r="X2" s="2"/>
      <c r="Y2" s="2"/>
      <c r="Z2" s="2"/>
    </row>
    <row r="3">
      <c r="A3" s="1" t="s">
        <v>133</v>
      </c>
      <c r="B3" s="1">
        <v>36920.0</v>
      </c>
      <c r="C3" s="1">
        <v>39680.0</v>
      </c>
      <c r="D3" s="1">
        <v>41490.0</v>
      </c>
      <c r="E3" s="1">
        <v>43610.0</v>
      </c>
      <c r="F3" s="1">
        <v>46680.0</v>
      </c>
      <c r="G3" s="1">
        <v>51340.0</v>
      </c>
      <c r="H3" s="1">
        <v>51530.0</v>
      </c>
      <c r="I3" s="1">
        <v>58750.0</v>
      </c>
      <c r="J3" s="1">
        <v>60230.0</v>
      </c>
      <c r="K3" s="1">
        <v>64970.0</v>
      </c>
      <c r="L3" s="2"/>
      <c r="M3" s="2"/>
      <c r="N3" s="2"/>
      <c r="O3" s="2"/>
      <c r="P3" s="2"/>
      <c r="Q3" s="2"/>
      <c r="R3" s="2"/>
      <c r="S3" s="2"/>
      <c r="T3" s="2"/>
      <c r="U3" s="2"/>
      <c r="V3" s="2"/>
      <c r="W3" s="2"/>
      <c r="X3" s="2"/>
      <c r="Y3" s="2"/>
      <c r="Z3" s="2"/>
    </row>
    <row r="4">
      <c r="A4" s="1" t="s">
        <v>134</v>
      </c>
      <c r="B4" s="1">
        <v>22900.0</v>
      </c>
      <c r="C4" s="1">
        <v>24750.0</v>
      </c>
      <c r="D4" s="1">
        <v>25830.0</v>
      </c>
      <c r="E4" s="1">
        <v>27380.0</v>
      </c>
      <c r="F4" s="1">
        <v>29150.0</v>
      </c>
      <c r="G4" s="1">
        <v>32040.0</v>
      </c>
      <c r="H4" s="1">
        <v>32299.0</v>
      </c>
      <c r="I4" s="1">
        <v>36260.0</v>
      </c>
      <c r="J4" s="1">
        <v>37060.0</v>
      </c>
      <c r="K4" s="1">
        <v>39390.0</v>
      </c>
      <c r="L4" s="2"/>
      <c r="M4" s="2"/>
      <c r="N4" s="2"/>
      <c r="O4" s="2"/>
      <c r="P4" s="2"/>
      <c r="Q4" s="2"/>
      <c r="R4" s="2"/>
      <c r="S4" s="2"/>
      <c r="T4" s="2"/>
      <c r="U4" s="2"/>
      <c r="V4" s="2"/>
      <c r="W4" s="2"/>
      <c r="X4" s="2"/>
      <c r="Y4" s="2"/>
      <c r="Z4" s="2"/>
    </row>
    <row r="5">
      <c r="A5" s="1" t="s">
        <v>135</v>
      </c>
      <c r="B5" s="1">
        <v>14020.0</v>
      </c>
      <c r="C5" s="1">
        <v>14920.0</v>
      </c>
      <c r="D5" s="1">
        <v>15660.0</v>
      </c>
      <c r="E5" s="1">
        <v>16239.0</v>
      </c>
      <c r="F5" s="1">
        <v>17530.0</v>
      </c>
      <c r="G5" s="1">
        <v>19300.0</v>
      </c>
      <c r="H5" s="1">
        <v>19230.0</v>
      </c>
      <c r="I5" s="1">
        <v>22490.0</v>
      </c>
      <c r="J5" s="1">
        <v>23180.0</v>
      </c>
      <c r="K5" s="1">
        <v>25580.0</v>
      </c>
      <c r="L5" s="2"/>
      <c r="M5" s="2"/>
      <c r="N5" s="2"/>
      <c r="O5" s="2"/>
      <c r="P5" s="2"/>
      <c r="Q5" s="2"/>
      <c r="R5" s="2"/>
      <c r="S5" s="2"/>
      <c r="T5" s="2"/>
      <c r="U5" s="2"/>
      <c r="V5" s="2"/>
      <c r="W5" s="2"/>
      <c r="X5" s="2"/>
      <c r="Y5" s="2"/>
      <c r="Z5" s="2"/>
    </row>
    <row r="6">
      <c r="A6" s="1" t="s">
        <v>136</v>
      </c>
      <c r="B6" s="1">
        <v>0.0</v>
      </c>
      <c r="C6" s="1">
        <v>0.0</v>
      </c>
      <c r="D6" s="1">
        <v>0.0</v>
      </c>
      <c r="E6" s="1">
        <v>0.0</v>
      </c>
      <c r="F6" s="1">
        <v>0.0</v>
      </c>
      <c r="G6" s="1">
        <v>855.0</v>
      </c>
      <c r="H6" s="1">
        <v>923.0</v>
      </c>
      <c r="I6" s="1">
        <v>989.0</v>
      </c>
      <c r="J6" s="1">
        <v>976.0</v>
      </c>
      <c r="K6" s="1">
        <v>994.0</v>
      </c>
      <c r="L6" s="2"/>
      <c r="M6" s="2"/>
      <c r="N6" s="2"/>
      <c r="O6" s="2"/>
      <c r="P6" s="2"/>
      <c r="Q6" s="2"/>
      <c r="R6" s="2"/>
      <c r="S6" s="2"/>
      <c r="T6" s="2"/>
      <c r="U6" s="2"/>
      <c r="V6" s="2"/>
      <c r="W6" s="2"/>
      <c r="X6" s="2"/>
      <c r="Y6" s="2"/>
      <c r="Z6" s="2"/>
    </row>
    <row r="7">
      <c r="A7" s="1" t="s">
        <v>137</v>
      </c>
      <c r="B7" s="1">
        <v>1820.0</v>
      </c>
      <c r="C7" s="1">
        <v>1900.0</v>
      </c>
      <c r="D7" s="1">
        <v>1970.0</v>
      </c>
      <c r="E7" s="1">
        <v>2130.0</v>
      </c>
      <c r="F7" s="1">
        <v>2280.0</v>
      </c>
      <c r="G7" s="1">
        <v>2600.0</v>
      </c>
      <c r="H7" s="1">
        <v>2720.0</v>
      </c>
      <c r="I7" s="1">
        <v>2850.0</v>
      </c>
      <c r="J7" s="1">
        <v>2970.0</v>
      </c>
      <c r="K7" s="1">
        <v>3080.0</v>
      </c>
      <c r="L7" s="2"/>
      <c r="M7" s="2"/>
      <c r="N7" s="2"/>
      <c r="O7" s="2"/>
      <c r="P7" s="2"/>
      <c r="Q7" s="2"/>
      <c r="R7" s="2"/>
      <c r="S7" s="2"/>
      <c r="T7" s="2"/>
      <c r="U7" s="2"/>
      <c r="V7" s="2"/>
      <c r="W7" s="2"/>
      <c r="X7" s="2"/>
      <c r="Y7" s="2"/>
      <c r="Z7" s="2"/>
    </row>
    <row r="8">
      <c r="A8" s="1" t="s">
        <v>138</v>
      </c>
      <c r="B8" s="1">
        <v>6630.0</v>
      </c>
      <c r="C8" s="1">
        <v>7060.0</v>
      </c>
      <c r="D8" s="1">
        <v>7500.0</v>
      </c>
      <c r="E8" s="1">
        <v>8050.0</v>
      </c>
      <c r="F8" s="1">
        <v>8610.0</v>
      </c>
      <c r="G8" s="1">
        <v>8630.0</v>
      </c>
      <c r="H8" s="1">
        <v>8380.0</v>
      </c>
      <c r="I8" s="1">
        <v>8970.0</v>
      </c>
      <c r="J8" s="1">
        <v>10180.0</v>
      </c>
      <c r="K8" s="1">
        <v>11880.0</v>
      </c>
      <c r="L8" s="2"/>
      <c r="M8" s="2"/>
      <c r="N8" s="2"/>
      <c r="O8" s="2"/>
      <c r="P8" s="2"/>
      <c r="Q8" s="2"/>
      <c r="R8" s="2"/>
      <c r="S8" s="2"/>
      <c r="T8" s="2"/>
      <c r="U8" s="2"/>
      <c r="V8" s="2"/>
      <c r="W8" s="2"/>
      <c r="X8" s="2"/>
      <c r="Y8" s="2"/>
      <c r="Z8" s="2"/>
    </row>
    <row r="9">
      <c r="A9" s="1" t="s">
        <v>139</v>
      </c>
      <c r="B9" s="1">
        <v>8450.0</v>
      </c>
      <c r="C9" s="1">
        <v>8960.0</v>
      </c>
      <c r="D9" s="1">
        <v>9460.0</v>
      </c>
      <c r="E9" s="1">
        <v>10180.0</v>
      </c>
      <c r="F9" s="1">
        <v>10890.0</v>
      </c>
      <c r="G9" s="1">
        <v>12080.0</v>
      </c>
      <c r="H9" s="1">
        <v>12030.0</v>
      </c>
      <c r="I9" s="1">
        <v>12810.0</v>
      </c>
      <c r="J9" s="1">
        <v>14120.0</v>
      </c>
      <c r="K9" s="1">
        <v>15950.0</v>
      </c>
      <c r="L9" s="2"/>
      <c r="M9" s="2"/>
      <c r="N9" s="2"/>
      <c r="O9" s="2"/>
      <c r="P9" s="2"/>
      <c r="Q9" s="2"/>
      <c r="R9" s="2"/>
      <c r="S9" s="2"/>
      <c r="T9" s="2"/>
      <c r="U9" s="2"/>
      <c r="V9" s="2"/>
      <c r="W9" s="2"/>
      <c r="X9" s="2"/>
      <c r="Y9" s="2"/>
      <c r="Z9" s="2"/>
    </row>
    <row r="10">
      <c r="A10" s="1" t="s">
        <v>140</v>
      </c>
      <c r="B10" s="1">
        <v>5560.0</v>
      </c>
      <c r="C10" s="1">
        <v>5960.0</v>
      </c>
      <c r="D10" s="1">
        <v>6200.0</v>
      </c>
      <c r="E10" s="1">
        <v>6060.0</v>
      </c>
      <c r="F10" s="1">
        <v>6640.0</v>
      </c>
      <c r="G10" s="1">
        <v>7220.0</v>
      </c>
      <c r="H10" s="1">
        <v>7200.0</v>
      </c>
      <c r="I10" s="1">
        <v>9680.0</v>
      </c>
      <c r="J10" s="1">
        <v>9050.0</v>
      </c>
      <c r="K10" s="1">
        <v>9630.0</v>
      </c>
      <c r="L10" s="2"/>
      <c r="M10" s="2"/>
      <c r="N10" s="2"/>
      <c r="O10" s="2"/>
      <c r="P10" s="2"/>
      <c r="Q10" s="2"/>
      <c r="R10" s="2"/>
      <c r="S10" s="2"/>
      <c r="T10" s="2"/>
      <c r="U10" s="2"/>
      <c r="V10" s="2"/>
      <c r="W10" s="2"/>
      <c r="X10" s="2"/>
      <c r="Y10" s="2"/>
      <c r="Z10" s="2"/>
    </row>
    <row r="11">
      <c r="A11" s="1" t="s">
        <v>141</v>
      </c>
      <c r="B11" s="1">
        <v>-1740.0</v>
      </c>
      <c r="C11" s="1">
        <v>-1660.0</v>
      </c>
      <c r="D11" s="1">
        <v>-1710.0</v>
      </c>
      <c r="E11" s="1">
        <v>-1690.0</v>
      </c>
      <c r="F11" s="1">
        <v>-1760.0</v>
      </c>
      <c r="G11" s="1">
        <v>-1820.0</v>
      </c>
      <c r="H11" s="1">
        <v>-1580.0</v>
      </c>
      <c r="I11" s="1">
        <v>-1570.0</v>
      </c>
      <c r="J11" s="1">
        <v>-1740.0</v>
      </c>
      <c r="K11" s="1">
        <v>-1940.0</v>
      </c>
      <c r="L11" s="2"/>
      <c r="M11" s="2"/>
      <c r="N11" s="2"/>
      <c r="O11" s="2"/>
      <c r="P11" s="2"/>
      <c r="Q11" s="2"/>
      <c r="R11" s="2"/>
      <c r="S11" s="2"/>
      <c r="T11" s="2"/>
      <c r="U11" s="2"/>
      <c r="V11" s="2"/>
      <c r="W11" s="2"/>
      <c r="X11" s="2"/>
      <c r="Y11" s="2"/>
      <c r="Z11" s="2"/>
    </row>
    <row r="12">
      <c r="A12" s="1" t="s">
        <v>142</v>
      </c>
      <c r="B12" s="1">
        <v>-1740.0</v>
      </c>
      <c r="C12" s="1">
        <v>-1660.0</v>
      </c>
      <c r="D12" s="1">
        <v>-1710.0</v>
      </c>
      <c r="E12" s="1">
        <v>-1690.0</v>
      </c>
      <c r="F12" s="1">
        <v>-1760.0</v>
      </c>
      <c r="G12" s="1">
        <v>-1820.0</v>
      </c>
      <c r="H12" s="1">
        <v>-1580.0</v>
      </c>
      <c r="I12" s="1">
        <v>-1570.0</v>
      </c>
      <c r="J12" s="1">
        <v>-1740.0</v>
      </c>
      <c r="K12" s="1">
        <v>-1940.0</v>
      </c>
      <c r="L12" s="2"/>
      <c r="M12" s="2"/>
      <c r="N12" s="2"/>
      <c r="O12" s="2"/>
      <c r="P12" s="2"/>
      <c r="Q12" s="2"/>
      <c r="R12" s="2"/>
      <c r="S12" s="2"/>
      <c r="T12" s="2"/>
      <c r="U12" s="2"/>
      <c r="V12" s="2"/>
      <c r="W12" s="2"/>
      <c r="X12" s="2"/>
      <c r="Y12" s="2"/>
      <c r="Z12" s="2"/>
    </row>
    <row r="13">
      <c r="A13" s="1" t="s">
        <v>143</v>
      </c>
      <c r="B13" s="1">
        <v>43.0</v>
      </c>
      <c r="C13" s="1">
        <v>46.0</v>
      </c>
      <c r="D13" s="1">
        <v>54.0</v>
      </c>
      <c r="E13" s="1">
        <v>45.0</v>
      </c>
      <c r="F13" s="1">
        <v>29.0</v>
      </c>
      <c r="G13" s="1">
        <v>43.0</v>
      </c>
      <c r="H13" s="1">
        <v>54.0</v>
      </c>
      <c r="I13" s="1">
        <v>113.0</v>
      </c>
      <c r="J13" s="1">
        <v>45.0</v>
      </c>
      <c r="K13" s="1">
        <v>22.0</v>
      </c>
      <c r="L13" s="2"/>
      <c r="M13" s="2"/>
      <c r="N13" s="2"/>
      <c r="O13" s="2"/>
      <c r="P13" s="2"/>
      <c r="Q13" s="2"/>
      <c r="R13" s="2"/>
      <c r="S13" s="2"/>
      <c r="T13" s="2"/>
      <c r="U13" s="2"/>
      <c r="V13" s="2"/>
      <c r="W13" s="2"/>
      <c r="X13" s="2"/>
      <c r="Y13" s="2"/>
      <c r="Z13" s="2"/>
    </row>
    <row r="14">
      <c r="A14" s="1" t="s">
        <v>144</v>
      </c>
      <c r="B14" s="1">
        <v>3860.0</v>
      </c>
      <c r="C14" s="1">
        <v>4350.0</v>
      </c>
      <c r="D14" s="1">
        <v>4540.0</v>
      </c>
      <c r="E14" s="1">
        <v>4410.0</v>
      </c>
      <c r="F14" s="1">
        <v>4920.0</v>
      </c>
      <c r="G14" s="1">
        <v>5440.0</v>
      </c>
      <c r="H14" s="1">
        <v>5670.0</v>
      </c>
      <c r="I14" s="1">
        <v>8220.0</v>
      </c>
      <c r="J14" s="1">
        <v>7360.0</v>
      </c>
      <c r="K14" s="1">
        <v>7710.0</v>
      </c>
      <c r="L14" s="2"/>
      <c r="M14" s="2"/>
      <c r="N14" s="2"/>
      <c r="O14" s="2"/>
      <c r="P14" s="2"/>
      <c r="Q14" s="2"/>
      <c r="R14" s="2"/>
      <c r="S14" s="2"/>
      <c r="T14" s="2"/>
      <c r="U14" s="2"/>
      <c r="V14" s="2"/>
      <c r="W14" s="2"/>
      <c r="X14" s="2"/>
      <c r="Y14" s="2"/>
      <c r="Z14" s="2"/>
    </row>
    <row r="15">
      <c r="A15" s="1" t="s">
        <v>145</v>
      </c>
      <c r="B15" s="1">
        <v>0.0</v>
      </c>
      <c r="C15" s="1">
        <v>0.0</v>
      </c>
      <c r="D15" s="1">
        <v>0.0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146</v>
      </c>
      <c r="B16" s="1">
        <v>29.0</v>
      </c>
      <c r="C16" s="1">
        <v>-5.0</v>
      </c>
      <c r="D16" s="1">
        <v>23.0</v>
      </c>
      <c r="E16" s="1">
        <v>8.0</v>
      </c>
      <c r="F16" s="1">
        <v>428.0</v>
      </c>
      <c r="G16" s="1">
        <v>18.0</v>
      </c>
      <c r="H16" s="1">
        <v>-7.0</v>
      </c>
      <c r="I16" s="1">
        <v>1620.0</v>
      </c>
      <c r="J16" s="1">
        <v>1300.0</v>
      </c>
      <c r="K16" s="1">
        <v>-5.0</v>
      </c>
      <c r="L16" s="2"/>
      <c r="M16" s="2"/>
      <c r="N16" s="2"/>
      <c r="O16" s="2"/>
      <c r="P16" s="2"/>
      <c r="Q16" s="2"/>
      <c r="R16" s="2"/>
      <c r="S16" s="2"/>
      <c r="T16" s="2"/>
      <c r="U16" s="2"/>
      <c r="V16" s="2"/>
      <c r="W16" s="2"/>
      <c r="X16" s="2"/>
      <c r="Y16" s="2"/>
      <c r="Z16" s="2"/>
    </row>
    <row r="17">
      <c r="A17" s="1" t="s">
        <v>147</v>
      </c>
      <c r="B17" s="1">
        <v>-78.0</v>
      </c>
      <c r="C17" s="1">
        <v>-249.0</v>
      </c>
      <c r="D17" s="1">
        <v>246.0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-335.0</v>
      </c>
      <c r="C18" s="1">
        <v>-135.0</v>
      </c>
      <c r="D18" s="1">
        <v>-4.0</v>
      </c>
      <c r="E18" s="1">
        <v>-39.0</v>
      </c>
      <c r="F18" s="1">
        <v>-9.0</v>
      </c>
      <c r="G18" s="1">
        <v>-211.0</v>
      </c>
      <c r="H18" s="1">
        <v>-235.0</v>
      </c>
      <c r="I18" s="1">
        <v>-12.0</v>
      </c>
      <c r="J18" s="1">
        <v>-78.0</v>
      </c>
      <c r="K18" s="1">
        <v>0.0</v>
      </c>
      <c r="L18" s="2"/>
      <c r="M18" s="2"/>
      <c r="N18" s="2"/>
      <c r="O18" s="2"/>
      <c r="P18" s="2"/>
      <c r="Q18" s="2"/>
      <c r="R18" s="2"/>
      <c r="S18" s="2"/>
      <c r="T18" s="2"/>
      <c r="U18" s="2"/>
      <c r="V18" s="2"/>
      <c r="W18" s="2"/>
      <c r="X18" s="2"/>
      <c r="Y18" s="2"/>
      <c r="Z18" s="2"/>
    </row>
    <row r="19">
      <c r="A19" s="1" t="s">
        <v>149</v>
      </c>
      <c r="B19" s="1">
        <v>3480.0</v>
      </c>
      <c r="C19" s="1">
        <v>3960.0</v>
      </c>
      <c r="D19" s="1">
        <v>4810.0</v>
      </c>
      <c r="E19" s="1">
        <v>4380.0</v>
      </c>
      <c r="F19" s="1">
        <v>5340.0</v>
      </c>
      <c r="G19" s="1">
        <v>5240.0</v>
      </c>
      <c r="H19" s="1">
        <v>5430.0</v>
      </c>
      <c r="I19" s="1">
        <v>9830.0</v>
      </c>
      <c r="J19" s="1">
        <v>8580.0</v>
      </c>
      <c r="K19" s="1">
        <v>7710.0</v>
      </c>
      <c r="L19" s="2"/>
      <c r="M19" s="2"/>
      <c r="N19" s="2"/>
      <c r="O19" s="2"/>
      <c r="P19" s="2"/>
      <c r="Q19" s="2"/>
      <c r="R19" s="2"/>
      <c r="S19" s="2"/>
      <c r="T19" s="2"/>
      <c r="U19" s="2"/>
      <c r="V19" s="2"/>
      <c r="W19" s="2"/>
      <c r="X19" s="2"/>
      <c r="Y19" s="2"/>
      <c r="Z19" s="2"/>
    </row>
    <row r="20">
      <c r="A20" s="1" t="s">
        <v>150</v>
      </c>
      <c r="B20" s="1">
        <v>1110.0</v>
      </c>
      <c r="C20" s="1">
        <v>1260.0</v>
      </c>
      <c r="D20" s="1">
        <v>1380.0</v>
      </c>
      <c r="E20" s="1">
        <v>1640.0</v>
      </c>
      <c r="F20" s="1">
        <v>946.0</v>
      </c>
      <c r="G20" s="1">
        <v>1100.0</v>
      </c>
      <c r="H20" s="1">
        <v>1040.0</v>
      </c>
      <c r="I20" s="1">
        <v>2110.0</v>
      </c>
      <c r="J20" s="1">
        <v>1750.0</v>
      </c>
      <c r="K20" s="1">
        <v>1620.0</v>
      </c>
      <c r="L20" s="2"/>
      <c r="M20" s="2"/>
      <c r="N20" s="2"/>
      <c r="O20" s="2"/>
      <c r="P20" s="2"/>
      <c r="Q20" s="2"/>
      <c r="R20" s="2"/>
      <c r="S20" s="2"/>
      <c r="T20" s="2"/>
      <c r="U20" s="2"/>
      <c r="V20" s="2"/>
      <c r="W20" s="2"/>
      <c r="X20" s="2"/>
      <c r="Y20" s="2"/>
      <c r="Z20" s="2"/>
    </row>
    <row r="21" ht="15.75" customHeight="1">
      <c r="A21" s="1" t="s">
        <v>151</v>
      </c>
      <c r="B21" s="1">
        <v>2370.0</v>
      </c>
      <c r="C21" s="1">
        <v>2700.0</v>
      </c>
      <c r="D21" s="1">
        <v>3430.0</v>
      </c>
      <c r="E21" s="1">
        <v>2740.0</v>
      </c>
      <c r="F21" s="1">
        <v>4390.0</v>
      </c>
      <c r="G21" s="1">
        <v>4140.0</v>
      </c>
      <c r="H21" s="1">
        <v>4390.0</v>
      </c>
      <c r="I21" s="1">
        <v>7720.0</v>
      </c>
      <c r="J21" s="1">
        <v>6830.0</v>
      </c>
      <c r="K21" s="1">
        <v>6090.0</v>
      </c>
      <c r="L21" s="2"/>
      <c r="M21" s="2"/>
      <c r="N21" s="2"/>
      <c r="O21" s="2"/>
      <c r="P21" s="2"/>
      <c r="Q21" s="2"/>
      <c r="R21" s="2"/>
      <c r="S21" s="2"/>
      <c r="T21" s="2"/>
      <c r="U21" s="2"/>
      <c r="V21" s="2"/>
      <c r="W21" s="2"/>
      <c r="X21" s="2"/>
      <c r="Y21" s="2"/>
      <c r="Z21" s="2"/>
    </row>
    <row r="22" ht="15.75" customHeight="1">
      <c r="A22" s="1" t="s">
        <v>152</v>
      </c>
      <c r="B22" s="1">
        <v>2370.0</v>
      </c>
      <c r="C22" s="1">
        <v>2700.0</v>
      </c>
      <c r="D22" s="1">
        <v>3430.0</v>
      </c>
      <c r="E22" s="1">
        <v>2740.0</v>
      </c>
      <c r="F22" s="1">
        <v>4390.0</v>
      </c>
      <c r="G22" s="1">
        <v>4140.0</v>
      </c>
      <c r="H22" s="1">
        <v>4390.0</v>
      </c>
      <c r="I22" s="1">
        <v>7720.0</v>
      </c>
      <c r="J22" s="1">
        <v>6830.0</v>
      </c>
      <c r="K22" s="1">
        <v>6090.0</v>
      </c>
      <c r="L22" s="2"/>
      <c r="M22" s="2"/>
      <c r="N22" s="2"/>
      <c r="O22" s="2"/>
      <c r="P22" s="2"/>
      <c r="Q22" s="2"/>
      <c r="R22" s="2"/>
      <c r="S22" s="2"/>
      <c r="T22" s="2"/>
      <c r="U22" s="2"/>
      <c r="V22" s="2"/>
      <c r="W22" s="2"/>
      <c r="X22" s="2"/>
      <c r="Y22" s="2"/>
      <c r="Z22" s="2"/>
    </row>
    <row r="23" ht="15.75" customHeight="1">
      <c r="A23" s="1" t="s">
        <v>91</v>
      </c>
      <c r="B23" s="1">
        <v>-498.0</v>
      </c>
      <c r="C23" s="1">
        <v>-567.0</v>
      </c>
      <c r="D23" s="1">
        <v>-542.0</v>
      </c>
      <c r="E23" s="1">
        <v>-527.0</v>
      </c>
      <c r="F23" s="1">
        <v>-602.0</v>
      </c>
      <c r="G23" s="1">
        <v>-640.0</v>
      </c>
      <c r="H23" s="1">
        <v>-633.0</v>
      </c>
      <c r="I23" s="1">
        <v>-765.0</v>
      </c>
      <c r="J23" s="1">
        <v>-1190.0</v>
      </c>
      <c r="K23" s="1">
        <v>-849.0</v>
      </c>
      <c r="L23" s="2"/>
      <c r="M23" s="2"/>
      <c r="N23" s="2"/>
      <c r="O23" s="2"/>
      <c r="P23" s="2"/>
      <c r="Q23" s="2"/>
      <c r="R23" s="2"/>
      <c r="S23" s="2"/>
      <c r="T23" s="2"/>
      <c r="U23" s="2"/>
      <c r="V23" s="2"/>
      <c r="W23" s="2"/>
      <c r="X23" s="2"/>
      <c r="Y23" s="2"/>
      <c r="Z23" s="2"/>
    </row>
    <row r="24" ht="15.75" customHeight="1">
      <c r="A24" s="1" t="s">
        <v>153</v>
      </c>
      <c r="B24" s="1">
        <v>1880.0</v>
      </c>
      <c r="C24" s="1">
        <v>2130.0</v>
      </c>
      <c r="D24" s="1">
        <v>2890.0</v>
      </c>
      <c r="E24" s="1">
        <v>2220.0</v>
      </c>
      <c r="F24" s="1">
        <v>3790.0</v>
      </c>
      <c r="G24" s="1">
        <v>3500.0</v>
      </c>
      <c r="H24" s="1">
        <v>3750.0</v>
      </c>
      <c r="I24" s="1">
        <v>6960.0</v>
      </c>
      <c r="J24" s="1">
        <v>5640.0</v>
      </c>
      <c r="K24" s="1">
        <v>5240.0</v>
      </c>
      <c r="L24" s="2"/>
      <c r="M24" s="2"/>
      <c r="N24" s="2"/>
      <c r="O24" s="2"/>
      <c r="P24" s="2"/>
      <c r="Q24" s="2"/>
      <c r="R24" s="2"/>
      <c r="S24" s="2"/>
      <c r="T24" s="2"/>
      <c r="U24" s="2"/>
      <c r="V24" s="2"/>
      <c r="W24" s="2"/>
      <c r="X24" s="2"/>
      <c r="Y24" s="2"/>
      <c r="Z24" s="2"/>
    </row>
    <row r="25" ht="15.75" customHeight="1">
      <c r="A25" s="1" t="s">
        <v>154</v>
      </c>
      <c r="B25" s="1">
        <v>1880.0</v>
      </c>
      <c r="C25" s="1">
        <v>2130.0</v>
      </c>
      <c r="D25" s="1">
        <v>2890.0</v>
      </c>
      <c r="E25" s="1">
        <v>2220.0</v>
      </c>
      <c r="F25" s="1">
        <v>3790.0</v>
      </c>
      <c r="G25" s="1">
        <v>3500.0</v>
      </c>
      <c r="H25" s="1">
        <v>3750.0</v>
      </c>
      <c r="I25" s="1">
        <v>6960.0</v>
      </c>
      <c r="J25" s="1">
        <v>5640.0</v>
      </c>
      <c r="K25" s="1">
        <v>5240.0</v>
      </c>
      <c r="L25" s="2"/>
      <c r="M25" s="2"/>
      <c r="N25" s="2"/>
      <c r="O25" s="2"/>
      <c r="P25" s="2"/>
      <c r="Q25" s="2"/>
      <c r="R25" s="2"/>
      <c r="S25" s="2"/>
      <c r="T25" s="2"/>
      <c r="U25" s="2"/>
      <c r="V25" s="2"/>
      <c r="W25" s="2"/>
      <c r="X25" s="2"/>
      <c r="Y25" s="2"/>
      <c r="Z25" s="2"/>
    </row>
    <row r="26" ht="15.75" customHeight="1">
      <c r="A26" s="1" t="s">
        <v>155</v>
      </c>
      <c r="B26" s="1">
        <v>1880.0</v>
      </c>
      <c r="C26" s="1">
        <v>2130.0</v>
      </c>
      <c r="D26" s="1">
        <v>2890.0</v>
      </c>
      <c r="E26" s="1">
        <v>2220.0</v>
      </c>
      <c r="F26" s="1">
        <v>3790.0</v>
      </c>
      <c r="G26" s="1">
        <v>3500.0</v>
      </c>
      <c r="H26" s="1">
        <v>3750.0</v>
      </c>
      <c r="I26" s="1">
        <v>6960.0</v>
      </c>
      <c r="J26" s="1">
        <v>5640.0</v>
      </c>
      <c r="K26" s="1">
        <v>5240.0</v>
      </c>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168</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169</v>
      </c>
      <c r="B30" s="1">
        <v>436.0</v>
      </c>
      <c r="C30" s="1">
        <v>414.0</v>
      </c>
      <c r="D30" s="1">
        <v>384.0</v>
      </c>
      <c r="E30" s="1">
        <v>362.0</v>
      </c>
      <c r="F30" s="1">
        <v>347.0</v>
      </c>
      <c r="G30" s="1">
        <v>341.0</v>
      </c>
      <c r="H30" s="1">
        <v>338.0</v>
      </c>
      <c r="I30" s="1">
        <v>323.0</v>
      </c>
      <c r="J30" s="1">
        <v>290.0</v>
      </c>
      <c r="K30" s="1">
        <v>272.0</v>
      </c>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v>450.0</v>
      </c>
      <c r="C33" s="1">
        <v>427.0</v>
      </c>
      <c r="D33" s="1">
        <v>396.0</v>
      </c>
      <c r="E33" s="1">
        <v>372.0</v>
      </c>
      <c r="F33" s="1">
        <v>355.0</v>
      </c>
      <c r="G33" s="1">
        <v>348.0</v>
      </c>
      <c r="H33" s="1">
        <v>344.0</v>
      </c>
      <c r="I33" s="1">
        <v>329.0</v>
      </c>
      <c r="J33" s="1">
        <v>295.0</v>
      </c>
      <c r="K33" s="1">
        <v>276.0</v>
      </c>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186</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v>0.0</v>
      </c>
      <c r="C36" s="1">
        <v>0.0</v>
      </c>
      <c r="D36" s="1">
        <v>0.0</v>
      </c>
      <c r="E36" s="1">
        <v>0.0</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212</v>
      </c>
      <c r="C37" s="1">
        <v>0.0</v>
      </c>
      <c r="D37" s="1">
        <v>0.0</v>
      </c>
      <c r="E37" s="1">
        <v>0.0</v>
      </c>
      <c r="F37" s="1" t="s">
        <v>213</v>
      </c>
      <c r="G37" s="1" t="s">
        <v>214</v>
      </c>
      <c r="H37" s="1" t="s">
        <v>215</v>
      </c>
      <c r="I37" s="1" t="s">
        <v>216</v>
      </c>
      <c r="J37" s="1" t="s">
        <v>217</v>
      </c>
      <c r="K37" s="1" t="s">
        <v>218</v>
      </c>
      <c r="L37" s="2"/>
      <c r="M37" s="2"/>
      <c r="N37" s="2"/>
      <c r="O37" s="2"/>
      <c r="P37" s="2"/>
      <c r="Q37" s="2"/>
      <c r="R37" s="2"/>
      <c r="S37" s="2"/>
      <c r="T37" s="2"/>
      <c r="U37" s="2"/>
      <c r="V37" s="2"/>
      <c r="W37" s="2"/>
      <c r="X37" s="2"/>
      <c r="Y37" s="2"/>
      <c r="Z37" s="2"/>
    </row>
    <row r="38" ht="15.75" customHeight="1">
      <c r="A38" s="1" t="s">
        <v>219</v>
      </c>
      <c r="B38" s="1" t="s">
        <v>220</v>
      </c>
      <c r="C38" s="1" t="s">
        <v>220</v>
      </c>
      <c r="D38" s="1" t="s">
        <v>220</v>
      </c>
      <c r="E38" s="1" t="s">
        <v>220</v>
      </c>
      <c r="F38" s="1" t="s">
        <v>220</v>
      </c>
      <c r="G38" s="1" t="s">
        <v>220</v>
      </c>
      <c r="H38" s="1" t="s">
        <v>220</v>
      </c>
      <c r="I38" s="1" t="s">
        <v>220</v>
      </c>
      <c r="J38" s="1" t="s">
        <v>220</v>
      </c>
      <c r="K38" s="1" t="s">
        <v>220</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221</v>
      </c>
      <c r="B40" s="1">
        <v>7380.0</v>
      </c>
      <c r="C40" s="1">
        <v>7870.0</v>
      </c>
      <c r="D40" s="1">
        <v>8160.0</v>
      </c>
      <c r="E40" s="1">
        <v>8189.0</v>
      </c>
      <c r="F40" s="1">
        <v>8920.0</v>
      </c>
      <c r="G40" s="1">
        <v>9810.0</v>
      </c>
      <c r="H40" s="1">
        <v>9920.0</v>
      </c>
      <c r="I40" s="1">
        <v>12530.0</v>
      </c>
      <c r="J40" s="1">
        <v>12020.0</v>
      </c>
      <c r="K40" s="1">
        <v>12700.0</v>
      </c>
      <c r="L40" s="2"/>
      <c r="M40" s="2"/>
      <c r="N40" s="2"/>
      <c r="O40" s="2"/>
      <c r="P40" s="2"/>
      <c r="Q40" s="2"/>
      <c r="R40" s="2"/>
      <c r="S40" s="2"/>
      <c r="T40" s="2"/>
      <c r="U40" s="2"/>
      <c r="V40" s="2"/>
      <c r="W40" s="2"/>
      <c r="X40" s="2"/>
      <c r="Y40" s="2"/>
      <c r="Z40" s="2"/>
    </row>
    <row r="41" ht="15.75" customHeight="1">
      <c r="A41" s="1" t="s">
        <v>222</v>
      </c>
      <c r="B41" s="1">
        <v>5590.0</v>
      </c>
      <c r="C41" s="1">
        <v>5990.0</v>
      </c>
      <c r="D41" s="1">
        <v>6220.0</v>
      </c>
      <c r="E41" s="1">
        <v>6070.0</v>
      </c>
      <c r="F41" s="1">
        <v>6660.0</v>
      </c>
      <c r="G41" s="1">
        <v>7230.0</v>
      </c>
      <c r="H41" s="1">
        <v>7230.0</v>
      </c>
      <c r="I41" s="1">
        <v>9700.0</v>
      </c>
      <c r="J41" s="1">
        <v>9100.0</v>
      </c>
      <c r="K41" s="1">
        <v>9650.0</v>
      </c>
      <c r="L41" s="2"/>
      <c r="M41" s="2"/>
      <c r="N41" s="2"/>
      <c r="O41" s="2"/>
      <c r="P41" s="2"/>
      <c r="Q41" s="2"/>
      <c r="R41" s="2"/>
      <c r="S41" s="2"/>
      <c r="T41" s="2"/>
      <c r="U41" s="2"/>
      <c r="V41" s="2"/>
      <c r="W41" s="2"/>
      <c r="X41" s="2"/>
      <c r="Y41" s="2"/>
      <c r="Z41" s="2"/>
    </row>
    <row r="42" ht="15.75" customHeight="1">
      <c r="A42" s="1" t="s">
        <v>223</v>
      </c>
      <c r="B42" s="1">
        <v>5560.0</v>
      </c>
      <c r="C42" s="1">
        <v>5960.0</v>
      </c>
      <c r="D42" s="1">
        <v>6200.0</v>
      </c>
      <c r="E42" s="1">
        <v>6060.0</v>
      </c>
      <c r="F42" s="1">
        <v>6640.0</v>
      </c>
      <c r="G42" s="1">
        <v>7220.0</v>
      </c>
      <c r="H42" s="1">
        <v>7200.0</v>
      </c>
      <c r="I42" s="1">
        <v>9680.0</v>
      </c>
      <c r="J42" s="1">
        <v>9050.0</v>
      </c>
      <c r="K42" s="1">
        <v>9630.0</v>
      </c>
      <c r="L42" s="2"/>
      <c r="M42" s="2"/>
      <c r="N42" s="2"/>
      <c r="O42" s="2"/>
      <c r="P42" s="2"/>
      <c r="Q42" s="2"/>
      <c r="R42" s="2"/>
      <c r="S42" s="2"/>
      <c r="T42" s="2"/>
      <c r="U42" s="2"/>
      <c r="V42" s="2"/>
      <c r="W42" s="2"/>
      <c r="X42" s="2"/>
      <c r="Y42" s="2"/>
      <c r="Z42" s="2"/>
    </row>
    <row r="43" ht="15.75" customHeight="1">
      <c r="A43" s="1" t="s">
        <v>224</v>
      </c>
      <c r="B43" s="1">
        <v>0.0</v>
      </c>
      <c r="C43" s="1">
        <v>0.0</v>
      </c>
      <c r="D43" s="1">
        <v>0.0</v>
      </c>
      <c r="E43" s="1">
        <v>0.0</v>
      </c>
      <c r="F43" s="1">
        <v>0.0</v>
      </c>
      <c r="G43" s="1">
        <v>10670.0</v>
      </c>
      <c r="H43" s="1">
        <v>10850.0</v>
      </c>
      <c r="I43" s="1">
        <v>13520.0</v>
      </c>
      <c r="J43" s="1">
        <v>13000.0</v>
      </c>
      <c r="K43" s="1">
        <v>13700.0</v>
      </c>
      <c r="L43" s="2"/>
      <c r="M43" s="2"/>
      <c r="N43" s="2"/>
      <c r="O43" s="2"/>
      <c r="P43" s="2"/>
      <c r="Q43" s="2"/>
      <c r="R43" s="2"/>
      <c r="S43" s="2"/>
      <c r="T43" s="2"/>
      <c r="U43" s="2"/>
      <c r="V43" s="2"/>
      <c r="W43" s="2"/>
      <c r="X43" s="2"/>
      <c r="Y43" s="2"/>
      <c r="Z43" s="2"/>
    </row>
    <row r="44" ht="15.75" customHeight="1">
      <c r="A44" s="1" t="s">
        <v>225</v>
      </c>
      <c r="B44" s="1">
        <v>36920.0</v>
      </c>
      <c r="C44" s="1">
        <v>39680.0</v>
      </c>
      <c r="D44" s="1">
        <v>41490.0</v>
      </c>
      <c r="E44" s="1">
        <v>43610.0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226</v>
      </c>
      <c r="B45" s="1" t="s">
        <v>227</v>
      </c>
      <c r="C45" s="1" t="s">
        <v>228</v>
      </c>
      <c r="D45" s="1" t="s">
        <v>229</v>
      </c>
      <c r="E45" s="1" t="s">
        <v>230</v>
      </c>
      <c r="F45" s="1" t="s">
        <v>231</v>
      </c>
      <c r="G45" s="1" t="s">
        <v>232</v>
      </c>
      <c r="H45" s="1" t="s">
        <v>233</v>
      </c>
      <c r="I45" s="1" t="s">
        <v>234</v>
      </c>
      <c r="J45" s="1" t="s">
        <v>235</v>
      </c>
      <c r="K45" s="1" t="s">
        <v>232</v>
      </c>
      <c r="L45" s="2"/>
      <c r="M45" s="2"/>
      <c r="N45" s="2"/>
      <c r="O45" s="2"/>
      <c r="P45" s="2"/>
      <c r="Q45" s="2"/>
      <c r="R45" s="2"/>
      <c r="S45" s="2"/>
      <c r="T45" s="2"/>
      <c r="U45" s="2"/>
      <c r="V45" s="2"/>
      <c r="W45" s="2"/>
      <c r="X45" s="2"/>
      <c r="Y45" s="2"/>
      <c r="Z45" s="2"/>
    </row>
    <row r="46" ht="15.75" customHeight="1">
      <c r="A46" s="1" t="s">
        <v>236</v>
      </c>
      <c r="B46" s="1">
        <v>1020.0</v>
      </c>
      <c r="C46" s="1">
        <v>1380.0</v>
      </c>
      <c r="D46" s="1">
        <v>1250.0</v>
      </c>
      <c r="E46" s="1">
        <v>1190.0</v>
      </c>
      <c r="F46" s="1">
        <v>908.0</v>
      </c>
      <c r="G46" s="1">
        <v>804.0</v>
      </c>
      <c r="H46" s="1">
        <v>1150.0</v>
      </c>
      <c r="I46" s="1">
        <v>2080.0</v>
      </c>
      <c r="J46" s="1">
        <v>1430.0</v>
      </c>
      <c r="K46" s="1">
        <v>1330.0</v>
      </c>
      <c r="L46" s="2"/>
      <c r="M46" s="2"/>
      <c r="N46" s="2"/>
      <c r="O46" s="2"/>
      <c r="P46" s="2"/>
      <c r="Q46" s="2"/>
      <c r="R46" s="2"/>
      <c r="S46" s="2"/>
      <c r="T46" s="2"/>
      <c r="U46" s="2"/>
      <c r="V46" s="2"/>
      <c r="W46" s="2"/>
      <c r="X46" s="2"/>
      <c r="Y46" s="2"/>
      <c r="Z46" s="2"/>
    </row>
    <row r="47" ht="15.75" customHeight="1">
      <c r="A47" s="1" t="s">
        <v>237</v>
      </c>
      <c r="B47" s="1">
        <v>52.0</v>
      </c>
      <c r="C47" s="1">
        <v>40.0</v>
      </c>
      <c r="D47" s="1">
        <v>37.0</v>
      </c>
      <c r="E47" s="1">
        <v>19.0</v>
      </c>
      <c r="F47" s="1">
        <v>23.0</v>
      </c>
      <c r="G47" s="1">
        <v>17.0</v>
      </c>
      <c r="H47" s="1">
        <v>5.0</v>
      </c>
      <c r="I47" s="1">
        <v>15.0</v>
      </c>
      <c r="J47" s="1">
        <v>18.0</v>
      </c>
      <c r="K47" s="1">
        <v>3.0</v>
      </c>
      <c r="L47" s="2"/>
      <c r="M47" s="2"/>
      <c r="N47" s="2"/>
      <c r="O47" s="2"/>
      <c r="P47" s="2"/>
      <c r="Q47" s="2"/>
      <c r="R47" s="2"/>
      <c r="S47" s="2"/>
      <c r="T47" s="2"/>
      <c r="U47" s="2"/>
      <c r="V47" s="2"/>
      <c r="W47" s="2"/>
      <c r="X47" s="2"/>
      <c r="Y47" s="2"/>
      <c r="Z47" s="2"/>
    </row>
    <row r="48" ht="15.75" customHeight="1">
      <c r="A48" s="1" t="s">
        <v>238</v>
      </c>
      <c r="B48" s="1">
        <v>1070.0</v>
      </c>
      <c r="C48" s="1">
        <v>1420.0</v>
      </c>
      <c r="D48" s="1">
        <v>1290.0</v>
      </c>
      <c r="E48" s="1">
        <v>1210.0</v>
      </c>
      <c r="F48" s="1">
        <v>931.0</v>
      </c>
      <c r="G48" s="1">
        <v>821.0</v>
      </c>
      <c r="H48" s="1">
        <v>1150.0</v>
      </c>
      <c r="I48" s="1">
        <v>2100.0</v>
      </c>
      <c r="J48" s="1">
        <v>1450.0</v>
      </c>
      <c r="K48" s="1">
        <v>1330.0</v>
      </c>
      <c r="L48" s="2"/>
      <c r="M48" s="2"/>
      <c r="N48" s="2"/>
      <c r="O48" s="2"/>
      <c r="P48" s="2"/>
      <c r="Q48" s="2"/>
      <c r="R48" s="2"/>
      <c r="S48" s="2"/>
      <c r="T48" s="2"/>
      <c r="U48" s="2"/>
      <c r="V48" s="2"/>
      <c r="W48" s="2"/>
      <c r="X48" s="2"/>
      <c r="Y48" s="2"/>
      <c r="Z48" s="2"/>
    </row>
    <row r="49" ht="15.75" customHeight="1">
      <c r="A49" s="1" t="s">
        <v>239</v>
      </c>
      <c r="B49" s="1">
        <v>-2.0</v>
      </c>
      <c r="C49" s="1">
        <v>-190.0</v>
      </c>
      <c r="D49" s="1">
        <v>70.0</v>
      </c>
      <c r="E49" s="1">
        <v>426.0</v>
      </c>
      <c r="F49" s="1">
        <v>22.0</v>
      </c>
      <c r="G49" s="1">
        <v>283.0</v>
      </c>
      <c r="H49" s="1">
        <v>-112.0</v>
      </c>
      <c r="I49" s="1">
        <v>6.0</v>
      </c>
      <c r="J49" s="1">
        <v>288.0</v>
      </c>
      <c r="K49" s="1">
        <v>262.0</v>
      </c>
      <c r="L49" s="2"/>
      <c r="M49" s="2"/>
      <c r="N49" s="2"/>
      <c r="O49" s="2"/>
      <c r="P49" s="2"/>
      <c r="Q49" s="2"/>
      <c r="R49" s="2"/>
      <c r="S49" s="2"/>
      <c r="T49" s="2"/>
      <c r="U49" s="2"/>
      <c r="V49" s="2"/>
      <c r="W49" s="2"/>
      <c r="X49" s="2"/>
      <c r="Y49" s="2"/>
      <c r="Z49" s="2"/>
    </row>
    <row r="50" ht="15.75" customHeight="1">
      <c r="A50" s="1" t="s">
        <v>240</v>
      </c>
      <c r="B50" s="1">
        <v>40.0</v>
      </c>
      <c r="C50" s="1">
        <v>33.0</v>
      </c>
      <c r="D50" s="1">
        <v>17.0</v>
      </c>
      <c r="E50" s="1">
        <v>6.0</v>
      </c>
      <c r="F50" s="1">
        <v>-7.0</v>
      </c>
      <c r="G50" s="1">
        <v>-5.0</v>
      </c>
      <c r="H50" s="1">
        <v>3.0</v>
      </c>
      <c r="I50" s="1">
        <v>11.0</v>
      </c>
      <c r="J50" s="1">
        <v>12.0</v>
      </c>
      <c r="K50" s="1">
        <v>19.0</v>
      </c>
      <c r="L50" s="2"/>
      <c r="M50" s="2"/>
      <c r="N50" s="2"/>
      <c r="O50" s="2"/>
      <c r="P50" s="2"/>
      <c r="Q50" s="2"/>
      <c r="R50" s="2"/>
      <c r="S50" s="2"/>
      <c r="T50" s="2"/>
      <c r="U50" s="2"/>
      <c r="V50" s="2"/>
      <c r="W50" s="2"/>
      <c r="X50" s="2"/>
      <c r="Y50" s="2"/>
      <c r="Z50" s="2"/>
    </row>
    <row r="51" ht="15.75" customHeight="1">
      <c r="A51" s="1" t="s">
        <v>241</v>
      </c>
      <c r="B51" s="1">
        <v>38.0</v>
      </c>
      <c r="C51" s="1">
        <v>-157.0</v>
      </c>
      <c r="D51" s="1">
        <v>87.0</v>
      </c>
      <c r="E51" s="1">
        <v>432.0</v>
      </c>
      <c r="F51" s="1">
        <v>15.0</v>
      </c>
      <c r="G51" s="1">
        <v>278.0</v>
      </c>
      <c r="H51" s="1">
        <v>-109.0</v>
      </c>
      <c r="I51" s="1">
        <v>17.0</v>
      </c>
      <c r="J51" s="1">
        <v>300.0</v>
      </c>
      <c r="K51" s="1">
        <v>281.0</v>
      </c>
      <c r="L51" s="2"/>
      <c r="M51" s="2"/>
      <c r="N51" s="2"/>
      <c r="O51" s="2"/>
      <c r="P51" s="2"/>
      <c r="Q51" s="2"/>
      <c r="R51" s="2"/>
      <c r="S51" s="2"/>
      <c r="T51" s="2"/>
      <c r="U51" s="2"/>
      <c r="V51" s="2"/>
      <c r="W51" s="2"/>
      <c r="X51" s="2"/>
      <c r="Y51" s="2"/>
      <c r="Z51" s="2"/>
    </row>
    <row r="52" ht="15.75" customHeight="1">
      <c r="A52" s="1" t="s">
        <v>242</v>
      </c>
      <c r="B52" s="1">
        <v>1920.0</v>
      </c>
      <c r="C52" s="1">
        <v>2150.0</v>
      </c>
      <c r="D52" s="1">
        <v>2300.0</v>
      </c>
      <c r="E52" s="1">
        <v>2230.0</v>
      </c>
      <c r="F52" s="1">
        <v>2470.0</v>
      </c>
      <c r="G52" s="1">
        <v>2760.0</v>
      </c>
      <c r="H52" s="1">
        <v>2910.0</v>
      </c>
      <c r="I52" s="1">
        <v>4380.0</v>
      </c>
      <c r="J52" s="1">
        <v>3410.0</v>
      </c>
      <c r="K52" s="1">
        <v>3970.0</v>
      </c>
      <c r="L52" s="2"/>
      <c r="M52" s="2"/>
      <c r="N52" s="2"/>
      <c r="O52" s="2"/>
      <c r="P52" s="2"/>
      <c r="Q52" s="2"/>
      <c r="R52" s="2"/>
      <c r="S52" s="2"/>
      <c r="T52" s="2"/>
      <c r="U52" s="2"/>
      <c r="V52" s="2"/>
      <c r="W52" s="2"/>
      <c r="X52" s="2"/>
      <c r="Y52" s="2"/>
      <c r="Z52" s="2"/>
    </row>
    <row r="53" ht="15.75" customHeight="1">
      <c r="A53" s="1" t="s">
        <v>243</v>
      </c>
      <c r="B53" s="1">
        <v>1740.0</v>
      </c>
      <c r="C53" s="1">
        <v>1660.0</v>
      </c>
      <c r="D53" s="1">
        <v>1710.0</v>
      </c>
      <c r="E53" s="1">
        <v>1690.0</v>
      </c>
      <c r="F53" s="1">
        <v>1760.0</v>
      </c>
      <c r="G53" s="1">
        <v>1820.0</v>
      </c>
      <c r="H53" s="1">
        <v>1580.0</v>
      </c>
      <c r="I53" s="1">
        <v>1570.0</v>
      </c>
      <c r="J53" s="1">
        <v>1740.0</v>
      </c>
      <c r="K53" s="1">
        <v>1940.0</v>
      </c>
      <c r="L53" s="2"/>
      <c r="M53" s="2"/>
      <c r="N53" s="2"/>
      <c r="O53" s="2"/>
      <c r="P53" s="2"/>
      <c r="Q53" s="2"/>
      <c r="R53" s="2"/>
      <c r="S53" s="2"/>
      <c r="T53" s="2"/>
      <c r="U53" s="2"/>
      <c r="V53" s="2"/>
      <c r="W53" s="2"/>
      <c r="X53" s="2"/>
      <c r="Y53" s="2"/>
      <c r="Z53" s="2"/>
    </row>
    <row r="54" ht="15.75" customHeight="1">
      <c r="A54" s="1" t="s">
        <v>244</v>
      </c>
      <c r="B54" s="1">
        <v>64.0</v>
      </c>
      <c r="C54" s="1">
        <v>78.0</v>
      </c>
      <c r="D54" s="1">
        <v>63.0</v>
      </c>
      <c r="E54" s="1">
        <v>82.0</v>
      </c>
      <c r="F54" s="1">
        <v>57.0</v>
      </c>
      <c r="G54" s="1">
        <v>74.0</v>
      </c>
      <c r="H54" s="1">
        <v>67.0</v>
      </c>
      <c r="I54" s="1">
        <v>64.0</v>
      </c>
      <c r="J54" s="1">
        <v>-16.0</v>
      </c>
      <c r="K54" s="1">
        <v>52.0</v>
      </c>
      <c r="L54" s="2"/>
      <c r="M54" s="2"/>
      <c r="N54" s="2"/>
      <c r="O54" s="2"/>
      <c r="P54" s="2"/>
      <c r="Q54" s="2"/>
      <c r="R54" s="2"/>
      <c r="S54" s="2"/>
      <c r="T54" s="2"/>
      <c r="U54" s="2"/>
      <c r="V54" s="2"/>
      <c r="W54" s="2"/>
      <c r="X54" s="2"/>
      <c r="Y54" s="2"/>
      <c r="Z54" s="2"/>
    </row>
    <row r="55" ht="15.75" customHeight="1">
      <c r="A55" s="1" t="s">
        <v>245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246</v>
      </c>
      <c r="B56" s="1">
        <v>0.0</v>
      </c>
      <c r="C56" s="1">
        <v>0.0</v>
      </c>
      <c r="D56" s="1">
        <v>0.0</v>
      </c>
      <c r="E56" s="1">
        <v>0.0</v>
      </c>
      <c r="F56" s="1">
        <v>0.0</v>
      </c>
      <c r="G56" s="1">
        <v>855.0</v>
      </c>
      <c r="H56" s="1">
        <v>923.0</v>
      </c>
      <c r="I56" s="1">
        <v>989.0</v>
      </c>
      <c r="J56" s="1">
        <v>976.0</v>
      </c>
      <c r="K56" s="1">
        <v>994.0</v>
      </c>
      <c r="L56" s="2"/>
      <c r="M56" s="2"/>
      <c r="N56" s="2"/>
      <c r="O56" s="2"/>
      <c r="P56" s="2"/>
      <c r="Q56" s="2"/>
      <c r="R56" s="2"/>
      <c r="S56" s="2"/>
      <c r="T56" s="2"/>
      <c r="U56" s="2"/>
      <c r="V56" s="2"/>
      <c r="W56" s="2"/>
      <c r="X56" s="2"/>
      <c r="Y56" s="2"/>
      <c r="Z56" s="2"/>
    </row>
    <row r="57" ht="15.75" customHeight="1">
      <c r="A57" s="1" t="s">
        <v>247</v>
      </c>
      <c r="B57" s="1">
        <v>0.0</v>
      </c>
      <c r="C57" s="1">
        <v>0.0</v>
      </c>
      <c r="D57" s="1">
        <v>0.0</v>
      </c>
      <c r="E57" s="1">
        <v>0.0</v>
      </c>
      <c r="F57" s="1">
        <v>0.0</v>
      </c>
      <c r="G57" s="1">
        <v>364.0</v>
      </c>
      <c r="H57" s="1">
        <v>341.0</v>
      </c>
      <c r="I57" s="1">
        <v>355.0</v>
      </c>
      <c r="J57" s="1">
        <v>353.0</v>
      </c>
      <c r="K57" s="1">
        <v>376.0</v>
      </c>
      <c r="L57" s="2"/>
      <c r="M57" s="2"/>
      <c r="N57" s="2"/>
      <c r="O57" s="2"/>
      <c r="P57" s="2"/>
      <c r="Q57" s="2"/>
      <c r="R57" s="2"/>
      <c r="S57" s="2"/>
      <c r="T57" s="2"/>
      <c r="U57" s="2"/>
      <c r="V57" s="2"/>
      <c r="W57" s="2"/>
      <c r="X57" s="2"/>
      <c r="Y57" s="2"/>
      <c r="Z57" s="2"/>
    </row>
    <row r="58" ht="15.75" customHeight="1">
      <c r="A58" s="1" t="s">
        <v>248</v>
      </c>
      <c r="B58" s="1">
        <v>0.0</v>
      </c>
      <c r="C58" s="1">
        <v>0.0</v>
      </c>
      <c r="D58" s="1">
        <v>0.0</v>
      </c>
      <c r="E58" s="1">
        <v>0.0</v>
      </c>
      <c r="F58" s="1">
        <v>0.0</v>
      </c>
      <c r="G58" s="1">
        <v>491.0</v>
      </c>
      <c r="H58" s="1">
        <v>582.0</v>
      </c>
      <c r="I58" s="1">
        <v>634.0</v>
      </c>
      <c r="J58" s="1">
        <v>623.0</v>
      </c>
      <c r="K58" s="1">
        <v>618.0</v>
      </c>
      <c r="L58" s="2"/>
      <c r="M58" s="2"/>
      <c r="N58" s="2"/>
      <c r="O58" s="2"/>
      <c r="P58" s="2"/>
      <c r="Q58" s="2"/>
      <c r="R58" s="2"/>
      <c r="S58" s="2"/>
      <c r="T58" s="2"/>
      <c r="U58" s="2"/>
      <c r="V58" s="2"/>
      <c r="W58" s="2"/>
      <c r="X58" s="2"/>
      <c r="Y58" s="2"/>
      <c r="Z58" s="2"/>
    </row>
    <row r="59" ht="15.75" customHeight="1">
      <c r="A59" s="1" t="s">
        <v>249</v>
      </c>
      <c r="B59" s="1">
        <v>163.0</v>
      </c>
      <c r="C59" s="1">
        <v>239.0</v>
      </c>
      <c r="D59" s="1">
        <v>251.0</v>
      </c>
      <c r="E59" s="1">
        <v>270.0</v>
      </c>
      <c r="F59" s="1">
        <v>268.0</v>
      </c>
      <c r="G59" s="1">
        <v>347.0</v>
      </c>
      <c r="H59" s="1">
        <v>362.0</v>
      </c>
      <c r="I59" s="1">
        <v>440.0</v>
      </c>
      <c r="J59" s="1">
        <v>341.0</v>
      </c>
      <c r="K59" s="1">
        <v>262.0</v>
      </c>
      <c r="L59" s="2"/>
      <c r="M59" s="2"/>
      <c r="N59" s="2"/>
      <c r="O59" s="2"/>
      <c r="P59" s="2"/>
      <c r="Q59" s="2"/>
      <c r="R59" s="2"/>
      <c r="S59" s="2"/>
      <c r="T59" s="2"/>
      <c r="U59" s="2"/>
      <c r="V59" s="2"/>
      <c r="W59" s="2"/>
      <c r="X59" s="2"/>
      <c r="Y59" s="2"/>
      <c r="Z59" s="2"/>
    </row>
    <row r="60" ht="15.75" customHeight="1">
      <c r="A60" s="1" t="s">
        <v>250</v>
      </c>
      <c r="B60" s="1">
        <v>163.0</v>
      </c>
      <c r="C60" s="1">
        <v>239.0</v>
      </c>
      <c r="D60" s="1">
        <v>251.0</v>
      </c>
      <c r="E60" s="1">
        <v>270.0</v>
      </c>
      <c r="F60" s="1">
        <v>268.0</v>
      </c>
      <c r="G60" s="1">
        <v>347.0</v>
      </c>
      <c r="H60" s="1">
        <v>362.0</v>
      </c>
      <c r="I60" s="1">
        <v>440.0</v>
      </c>
      <c r="J60" s="1">
        <v>341.0</v>
      </c>
      <c r="K60" s="1">
        <v>262.0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v>0.0</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v>0.0</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v>0.0</v>
      </c>
      <c r="C9" s="1">
        <v>0.0</v>
      </c>
      <c r="D9" s="1">
        <v>0.0</v>
      </c>
      <c r="E9" s="1">
        <v>0.0</v>
      </c>
      <c r="F9" s="1">
        <v>0.0</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v>20.0</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267</v>
      </c>
      <c r="H12" s="1" t="s">
        <v>339</v>
      </c>
      <c r="I12" s="1" t="s">
        <v>340</v>
      </c>
      <c r="J12" s="1" t="s">
        <v>335</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354</v>
      </c>
      <c r="F14" s="1" t="s">
        <v>357</v>
      </c>
      <c r="G14" s="1" t="s">
        <v>358</v>
      </c>
      <c r="H14" s="1" t="s">
        <v>359</v>
      </c>
      <c r="I14" s="1" t="s">
        <v>360</v>
      </c>
      <c r="J14" s="1" t="s">
        <v>361</v>
      </c>
      <c r="K14" s="1" t="s">
        <v>348</v>
      </c>
      <c r="L14" s="2"/>
      <c r="M14" s="2"/>
      <c r="N14" s="2"/>
      <c r="O14" s="2"/>
      <c r="P14" s="2"/>
      <c r="Q14" s="2"/>
      <c r="R14" s="2"/>
      <c r="S14" s="2"/>
      <c r="T14" s="2"/>
      <c r="U14" s="2"/>
      <c r="V14" s="2"/>
      <c r="W14" s="2"/>
      <c r="X14" s="2"/>
      <c r="Y14" s="2"/>
      <c r="Z14" s="2"/>
    </row>
    <row r="15">
      <c r="A15" s="1" t="s">
        <v>362</v>
      </c>
      <c r="B15" s="1" t="s">
        <v>354</v>
      </c>
      <c r="C15" s="1" t="s">
        <v>355</v>
      </c>
      <c r="D15" s="1" t="s">
        <v>356</v>
      </c>
      <c r="E15" s="1" t="s">
        <v>354</v>
      </c>
      <c r="F15" s="1" t="s">
        <v>357</v>
      </c>
      <c r="G15" s="1" t="s">
        <v>358</v>
      </c>
      <c r="H15" s="1" t="s">
        <v>359</v>
      </c>
      <c r="I15" s="1" t="s">
        <v>360</v>
      </c>
      <c r="J15" s="1" t="s">
        <v>361</v>
      </c>
      <c r="K15" s="1" t="s">
        <v>348</v>
      </c>
      <c r="L15" s="2"/>
      <c r="M15" s="2"/>
      <c r="N15" s="2"/>
      <c r="O15" s="2"/>
      <c r="P15" s="2"/>
      <c r="Q15" s="2"/>
      <c r="R15" s="2"/>
      <c r="S15" s="2"/>
      <c r="T15" s="2"/>
      <c r="U15" s="2"/>
      <c r="V15" s="2"/>
      <c r="W15" s="2"/>
      <c r="X15" s="2"/>
      <c r="Y15" s="2"/>
      <c r="Z15" s="2"/>
    </row>
    <row r="16">
      <c r="A16" s="1" t="s">
        <v>363</v>
      </c>
      <c r="B16" s="1" t="s">
        <v>185</v>
      </c>
      <c r="C16" s="1" t="s">
        <v>364</v>
      </c>
      <c r="D16" s="1" t="s">
        <v>365</v>
      </c>
      <c r="E16" s="1" t="s">
        <v>366</v>
      </c>
      <c r="F16" s="1" t="s">
        <v>367</v>
      </c>
      <c r="G16" s="1" t="s">
        <v>355</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160</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395</v>
      </c>
      <c r="E20" s="1" t="s">
        <v>396</v>
      </c>
      <c r="F20" s="1" t="s">
        <v>394</v>
      </c>
      <c r="G20" s="1" t="s">
        <v>397</v>
      </c>
      <c r="H20" s="1" t="s">
        <v>398</v>
      </c>
      <c r="I20" s="1" t="s">
        <v>399</v>
      </c>
      <c r="J20" s="1" t="s">
        <v>400</v>
      </c>
      <c r="K20" s="1" t="s">
        <v>399</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209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307</v>
      </c>
      <c r="D25" s="1" t="s">
        <v>435</v>
      </c>
      <c r="E25" s="1" t="s">
        <v>310</v>
      </c>
      <c r="F25" s="1" t="s">
        <v>436</v>
      </c>
      <c r="G25" s="1" t="s">
        <v>437</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441</v>
      </c>
      <c r="F26" s="1" t="s">
        <v>446</v>
      </c>
      <c r="G26" s="1" t="s">
        <v>447</v>
      </c>
      <c r="H26" s="1" t="s">
        <v>448</v>
      </c>
      <c r="I26" s="1" t="s">
        <v>449</v>
      </c>
      <c r="J26" s="1">
        <v>1.0</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446</v>
      </c>
      <c r="E27" s="1" t="s">
        <v>454</v>
      </c>
      <c r="F27" s="1" t="s">
        <v>455</v>
      </c>
      <c r="G27" s="1" t="s">
        <v>456</v>
      </c>
      <c r="H27" s="1" t="s">
        <v>457</v>
      </c>
      <c r="I27" s="1" t="s">
        <v>458</v>
      </c>
      <c r="J27" s="1" t="s">
        <v>453</v>
      </c>
      <c r="K27" s="1" t="s">
        <v>459</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v>53.0</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v>0.0</v>
      </c>
      <c r="G33" s="1">
        <v>0.0</v>
      </c>
      <c r="H33" s="1">
        <v>0.0</v>
      </c>
      <c r="I33" s="1">
        <v>0.0</v>
      </c>
      <c r="J33" s="1">
        <v>-5.0</v>
      </c>
      <c r="K33" s="1">
        <v>0.0</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v>0.0</v>
      </c>
      <c r="G35" s="1">
        <v>0.0</v>
      </c>
      <c r="H35" s="1">
        <v>0.0</v>
      </c>
      <c r="I35" s="1">
        <v>0.0</v>
      </c>
      <c r="J35" s="1">
        <v>-5.0</v>
      </c>
      <c r="K35" s="1">
        <v>0.0</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549</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354</v>
      </c>
      <c r="G39" s="1" t="s">
        <v>562</v>
      </c>
      <c r="H39" s="1" t="s">
        <v>563</v>
      </c>
      <c r="I39" s="1" t="s">
        <v>564</v>
      </c>
      <c r="J39" s="1" t="s">
        <v>565</v>
      </c>
      <c r="K39" s="1" t="s">
        <v>414</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578</v>
      </c>
      <c r="F41" s="1" t="s">
        <v>581</v>
      </c>
      <c r="G41" s="1" t="s">
        <v>582</v>
      </c>
      <c r="H41" s="1" t="s">
        <v>571</v>
      </c>
      <c r="I41" s="1" t="s">
        <v>583</v>
      </c>
      <c r="J41" s="1" t="s">
        <v>584</v>
      </c>
      <c r="K41" s="1" t="s">
        <v>570</v>
      </c>
      <c r="L41" s="2"/>
      <c r="M41" s="2"/>
      <c r="N41" s="2"/>
      <c r="O41" s="2"/>
      <c r="P41" s="2"/>
      <c r="Q41" s="2"/>
      <c r="R41" s="2"/>
      <c r="S41" s="2"/>
      <c r="T41" s="2"/>
      <c r="U41" s="2"/>
      <c r="V41" s="2"/>
      <c r="W41" s="2"/>
      <c r="X41" s="2"/>
      <c r="Y41" s="2"/>
      <c r="Z41" s="2"/>
    </row>
    <row r="42" ht="15.75" customHeight="1">
      <c r="A42" s="1" t="s">
        <v>585</v>
      </c>
      <c r="B42" s="1" t="s">
        <v>552</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197</v>
      </c>
      <c r="E43" s="1" t="s">
        <v>598</v>
      </c>
      <c r="F43" s="1" t="s">
        <v>599</v>
      </c>
      <c r="G43" s="1" t="s">
        <v>600</v>
      </c>
      <c r="H43" s="1" t="s">
        <v>601</v>
      </c>
      <c r="I43" s="1" t="s">
        <v>602</v>
      </c>
      <c r="J43" s="1" t="s">
        <v>603</v>
      </c>
      <c r="K43" s="1" t="s">
        <v>603</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608</v>
      </c>
      <c r="F44" s="1" t="s">
        <v>609</v>
      </c>
      <c r="G44" s="1" t="s">
        <v>610</v>
      </c>
      <c r="H44" s="1" t="s">
        <v>579</v>
      </c>
      <c r="I44" s="1" t="s">
        <v>611</v>
      </c>
      <c r="J44" s="1" t="s">
        <v>612</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v>8.0</v>
      </c>
      <c r="C46" s="1" t="s">
        <v>615</v>
      </c>
      <c r="D46" s="1" t="s">
        <v>616</v>
      </c>
      <c r="E46" s="1" t="s">
        <v>381</v>
      </c>
      <c r="F46" s="1" t="s">
        <v>415</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571</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216</v>
      </c>
      <c r="G48" s="1" t="s">
        <v>637</v>
      </c>
      <c r="H48" s="1" t="s">
        <v>398</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271</v>
      </c>
      <c r="C49" s="1" t="s">
        <v>642</v>
      </c>
      <c r="D49" s="1" t="s">
        <v>580</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v>76.0</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198</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601</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551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725</v>
      </c>
      <c r="I58" s="1" t="s">
        <v>563</v>
      </c>
      <c r="J58" s="1" t="s">
        <v>741</v>
      </c>
      <c r="K58" s="1" t="s">
        <v>742</v>
      </c>
      <c r="L58" s="2"/>
      <c r="M58" s="2"/>
      <c r="N58" s="2"/>
      <c r="O58" s="2"/>
      <c r="P58" s="2"/>
      <c r="Q58" s="2"/>
      <c r="R58" s="2"/>
      <c r="S58" s="2"/>
      <c r="T58" s="2"/>
      <c r="U58" s="2"/>
      <c r="V58" s="2"/>
      <c r="W58" s="2"/>
      <c r="X58" s="2"/>
      <c r="Y58" s="2"/>
      <c r="Z58" s="2"/>
    </row>
    <row r="59" ht="15.75" customHeight="1">
      <c r="A59" s="1" t="s">
        <v>743</v>
      </c>
      <c r="B59" s="1" t="s">
        <v>446</v>
      </c>
      <c r="C59" s="1" t="s">
        <v>744</v>
      </c>
      <c r="D59" s="1" t="s">
        <v>745</v>
      </c>
      <c r="E59" s="1" t="s">
        <v>746</v>
      </c>
      <c r="F59" s="1" t="s">
        <v>747</v>
      </c>
      <c r="G59" s="1" t="s">
        <v>748</v>
      </c>
      <c r="H59" s="1" t="s">
        <v>749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t="s">
        <v>757</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343</v>
      </c>
      <c r="D61" s="1" t="s">
        <v>766</v>
      </c>
      <c r="E61" s="1" t="s">
        <v>767</v>
      </c>
      <c r="F61" s="1" t="s">
        <v>768</v>
      </c>
      <c r="G61" s="1" t="s">
        <v>769</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627</v>
      </c>
      <c r="L62" s="2"/>
      <c r="M62" s="2"/>
      <c r="N62" s="2"/>
      <c r="O62" s="2"/>
      <c r="P62" s="2"/>
      <c r="Q62" s="2"/>
      <c r="R62" s="2"/>
      <c r="S62" s="2"/>
      <c r="T62" s="2"/>
      <c r="U62" s="2"/>
      <c r="V62" s="2"/>
      <c r="W62" s="2"/>
      <c r="X62" s="2"/>
      <c r="Y62" s="2"/>
      <c r="Z62" s="2"/>
    </row>
    <row r="63" ht="15.75" customHeight="1">
      <c r="A63" s="1" t="s">
        <v>784</v>
      </c>
      <c r="B63" s="1" t="s">
        <v>785</v>
      </c>
      <c r="C63" s="1" t="s">
        <v>786</v>
      </c>
      <c r="D63" s="1" t="s">
        <v>787</v>
      </c>
      <c r="E63" s="1" t="s">
        <v>788</v>
      </c>
      <c r="F63" s="1" t="s">
        <v>789</v>
      </c>
      <c r="G63" s="1" t="s">
        <v>790</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374</v>
      </c>
      <c r="E64" s="1" t="s">
        <v>798</v>
      </c>
      <c r="F64" s="1" t="s">
        <v>799</v>
      </c>
      <c r="G64" s="1" t="s">
        <v>800</v>
      </c>
      <c r="H64" s="1" t="s">
        <v>801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1">
        <v>0.0</v>
      </c>
      <c r="C65" s="1">
        <v>0.0</v>
      </c>
      <c r="D65" s="1">
        <v>0.0</v>
      </c>
      <c r="E65" s="1">
        <v>0.0</v>
      </c>
      <c r="F65" s="1">
        <v>0.0</v>
      </c>
      <c r="G65" s="1" t="s">
        <v>806</v>
      </c>
      <c r="H65" s="1" t="s">
        <v>807</v>
      </c>
      <c r="I65" s="1" t="s">
        <v>808</v>
      </c>
      <c r="J65" s="1" t="s">
        <v>809</v>
      </c>
      <c r="K65" s="1" t="s">
        <v>739</v>
      </c>
      <c r="L65" s="2"/>
      <c r="M65" s="2"/>
      <c r="N65" s="2"/>
      <c r="O65" s="2"/>
      <c r="P65" s="2"/>
      <c r="Q65" s="2"/>
      <c r="R65" s="2"/>
      <c r="S65" s="2"/>
      <c r="T65" s="2"/>
      <c r="U65" s="2"/>
      <c r="V65" s="2"/>
      <c r="W65" s="2"/>
      <c r="X65" s="2"/>
      <c r="Y65" s="2"/>
      <c r="Z65" s="2"/>
    </row>
    <row r="66" ht="15.75" customHeight="1">
      <c r="A66" s="1" t="s">
        <v>810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561</v>
      </c>
      <c r="F67" s="1" t="s">
        <v>815</v>
      </c>
      <c r="G67" s="1" t="s">
        <v>816</v>
      </c>
      <c r="H67" s="1" t="s">
        <v>817</v>
      </c>
      <c r="I67" s="1" t="s">
        <v>818</v>
      </c>
      <c r="J67" s="1" t="s">
        <v>357</v>
      </c>
      <c r="K67" s="1" t="s">
        <v>377</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v>9.0</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159</v>
      </c>
      <c r="E69" s="1" t="s">
        <v>832</v>
      </c>
      <c r="F69" s="1" t="s">
        <v>833</v>
      </c>
      <c r="G69" s="1" t="s">
        <v>834</v>
      </c>
      <c r="H69" s="1" t="s">
        <v>835</v>
      </c>
      <c r="I69" s="1">
        <v>13.0</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454</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217</v>
      </c>
      <c r="D71" s="1" t="s">
        <v>850</v>
      </c>
      <c r="E71" s="1" t="s">
        <v>459</v>
      </c>
      <c r="F71" s="1" t="s">
        <v>851</v>
      </c>
      <c r="G71" s="1" t="s">
        <v>852</v>
      </c>
      <c r="H71" s="1" t="s">
        <v>601</v>
      </c>
      <c r="I71" s="1" t="s">
        <v>853</v>
      </c>
      <c r="J71" s="1" t="s">
        <v>255</v>
      </c>
      <c r="K71" s="1" t="s">
        <v>854</v>
      </c>
      <c r="L71" s="2"/>
      <c r="M71" s="2"/>
      <c r="N71" s="2"/>
      <c r="O71" s="2"/>
      <c r="P71" s="2"/>
      <c r="Q71" s="2"/>
      <c r="R71" s="2"/>
      <c r="S71" s="2"/>
      <c r="T71" s="2"/>
      <c r="U71" s="2"/>
      <c r="V71" s="2"/>
      <c r="W71" s="2"/>
      <c r="X71" s="2"/>
      <c r="Y71" s="2"/>
      <c r="Z71" s="2"/>
    </row>
    <row r="72" ht="15.75" customHeight="1">
      <c r="A72" s="1" t="s">
        <v>855</v>
      </c>
      <c r="B72" s="1" t="s">
        <v>856</v>
      </c>
      <c r="C72" s="1" t="s">
        <v>857</v>
      </c>
      <c r="D72" s="1" t="s">
        <v>858</v>
      </c>
      <c r="E72" s="1" t="s">
        <v>450</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189</v>
      </c>
      <c r="C73" s="1" t="s">
        <v>866</v>
      </c>
      <c r="D73" s="1" t="s">
        <v>867</v>
      </c>
      <c r="E73" s="1" t="s">
        <v>868</v>
      </c>
      <c r="F73" s="1" t="s">
        <v>869</v>
      </c>
      <c r="G73" s="1" t="s">
        <v>870</v>
      </c>
      <c r="H73" s="1" t="s">
        <v>871</v>
      </c>
      <c r="I73" s="1" t="s">
        <v>495</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645</v>
      </c>
      <c r="I74" s="1" t="s">
        <v>881</v>
      </c>
      <c r="J74" s="1" t="s">
        <v>615</v>
      </c>
      <c r="K74" s="1" t="s">
        <v>882</v>
      </c>
      <c r="L74" s="2"/>
      <c r="M74" s="2"/>
      <c r="N74" s="2"/>
      <c r="O74" s="2"/>
      <c r="P74" s="2"/>
      <c r="Q74" s="2"/>
      <c r="R74" s="2"/>
      <c r="S74" s="2"/>
      <c r="T74" s="2"/>
      <c r="U74" s="2"/>
      <c r="V74" s="2"/>
      <c r="W74" s="2"/>
      <c r="X74" s="2"/>
      <c r="Y74" s="2"/>
      <c r="Z74" s="2"/>
    </row>
    <row r="75" ht="15.75" customHeight="1">
      <c r="A75" s="1" t="s">
        <v>883</v>
      </c>
      <c r="B75" s="1" t="s">
        <v>852</v>
      </c>
      <c r="C75" s="1" t="s">
        <v>884</v>
      </c>
      <c r="D75" s="1" t="s">
        <v>885</v>
      </c>
      <c r="E75" s="1" t="s">
        <v>886</v>
      </c>
      <c r="F75" s="1" t="s">
        <v>473</v>
      </c>
      <c r="G75" s="1" t="s">
        <v>887</v>
      </c>
      <c r="H75" s="1" t="s">
        <v>888</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176</v>
      </c>
      <c r="C76" s="1" t="s">
        <v>893</v>
      </c>
      <c r="D76" s="1" t="s">
        <v>894</v>
      </c>
      <c r="E76" s="1" t="s">
        <v>895</v>
      </c>
      <c r="F76" s="1" t="s">
        <v>627</v>
      </c>
      <c r="G76" s="1" t="s">
        <v>896</v>
      </c>
      <c r="H76" s="1" t="s">
        <v>897</v>
      </c>
      <c r="I76" s="1" t="s">
        <v>825</v>
      </c>
      <c r="J76" s="1" t="s">
        <v>898</v>
      </c>
      <c r="K76" s="1" t="s">
        <v>389</v>
      </c>
      <c r="L76" s="2"/>
      <c r="M76" s="2"/>
      <c r="N76" s="2"/>
      <c r="O76" s="2"/>
      <c r="P76" s="2"/>
      <c r="Q76" s="2"/>
      <c r="R76" s="2"/>
      <c r="S76" s="2"/>
      <c r="T76" s="2"/>
      <c r="U76" s="2"/>
      <c r="V76" s="2"/>
      <c r="W76" s="2"/>
      <c r="X76" s="2"/>
      <c r="Y76" s="2"/>
      <c r="Z76" s="2"/>
    </row>
    <row r="77" ht="15.75" customHeight="1">
      <c r="A77" s="1" t="s">
        <v>899</v>
      </c>
      <c r="B77" s="1" t="s">
        <v>900</v>
      </c>
      <c r="C77" s="1" t="s">
        <v>901</v>
      </c>
      <c r="D77" s="1" t="s">
        <v>738</v>
      </c>
      <c r="E77" s="1" t="s">
        <v>553</v>
      </c>
      <c r="F77" s="1" t="s">
        <v>902</v>
      </c>
      <c r="G77" s="1" t="s">
        <v>903</v>
      </c>
      <c r="H77" s="1" t="s">
        <v>904</v>
      </c>
      <c r="I77" s="1" t="s">
        <v>905</v>
      </c>
      <c r="J77" s="1" t="s">
        <v>457</v>
      </c>
      <c r="K77" s="1" t="s">
        <v>454</v>
      </c>
      <c r="L77" s="2"/>
      <c r="M77" s="2"/>
      <c r="N77" s="2"/>
      <c r="O77" s="2"/>
      <c r="P77" s="2"/>
      <c r="Q77" s="2"/>
      <c r="R77" s="2"/>
      <c r="S77" s="2"/>
      <c r="T77" s="2"/>
      <c r="U77" s="2"/>
      <c r="V77" s="2"/>
      <c r="W77" s="2"/>
      <c r="X77" s="2"/>
      <c r="Y77" s="2"/>
      <c r="Z77" s="2"/>
    </row>
    <row r="78" ht="15.75" customHeight="1">
      <c r="A78" s="1" t="s">
        <v>906</v>
      </c>
      <c r="B78" s="1" t="s">
        <v>907</v>
      </c>
      <c r="C78" s="1">
        <v>5.0</v>
      </c>
      <c r="D78" s="1" t="s">
        <v>908</v>
      </c>
      <c r="E78" s="1" t="s">
        <v>909</v>
      </c>
      <c r="F78" s="1" t="s">
        <v>910</v>
      </c>
      <c r="G78" s="1" t="s">
        <v>911</v>
      </c>
      <c r="H78" s="1" t="s">
        <v>912</v>
      </c>
      <c r="I78" s="1" t="s">
        <v>590</v>
      </c>
      <c r="J78" s="1" t="s">
        <v>913</v>
      </c>
      <c r="K78" s="1" t="s">
        <v>914</v>
      </c>
      <c r="L78" s="2"/>
      <c r="M78" s="2"/>
      <c r="N78" s="2"/>
      <c r="O78" s="2"/>
      <c r="P78" s="2"/>
      <c r="Q78" s="2"/>
      <c r="R78" s="2"/>
      <c r="S78" s="2"/>
      <c r="T78" s="2"/>
      <c r="U78" s="2"/>
      <c r="V78" s="2"/>
      <c r="W78" s="2"/>
      <c r="X78" s="2"/>
      <c r="Y78" s="2"/>
      <c r="Z78" s="2"/>
    </row>
    <row r="79" ht="15.75" customHeight="1">
      <c r="A79" s="1" t="s">
        <v>915</v>
      </c>
      <c r="B79" s="1" t="s">
        <v>364</v>
      </c>
      <c r="C79" s="1" t="s">
        <v>896</v>
      </c>
      <c r="D79" s="1" t="s">
        <v>916</v>
      </c>
      <c r="E79" s="1" t="s">
        <v>822</v>
      </c>
      <c r="F79" s="1" t="s">
        <v>917</v>
      </c>
      <c r="G79" s="1" t="s">
        <v>261</v>
      </c>
      <c r="H79" s="1" t="s">
        <v>918</v>
      </c>
      <c r="I79" s="1" t="s">
        <v>161</v>
      </c>
      <c r="J79" s="1" t="s">
        <v>354</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706</v>
      </c>
      <c r="E80" s="1" t="s">
        <v>923</v>
      </c>
      <c r="F80" s="1" t="s">
        <v>767</v>
      </c>
      <c r="G80" s="1" t="s">
        <v>924</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803</v>
      </c>
      <c r="G81" s="1" t="s">
        <v>934</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t="s">
        <v>943</v>
      </c>
      <c r="F82" s="1" t="s">
        <v>944</v>
      </c>
      <c r="G82" s="1" t="s">
        <v>945</v>
      </c>
      <c r="H82" s="1" t="s">
        <v>946</v>
      </c>
      <c r="I82" s="1" t="s">
        <v>390</v>
      </c>
      <c r="J82" s="1" t="s">
        <v>947</v>
      </c>
      <c r="K82" s="1" t="s">
        <v>592</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961</v>
      </c>
      <c r="D84" s="1" t="s">
        <v>962</v>
      </c>
      <c r="E84" s="1" t="s">
        <v>963</v>
      </c>
      <c r="F84" s="1" t="s">
        <v>964</v>
      </c>
      <c r="G84" s="1" t="s">
        <v>374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t="s">
        <v>971</v>
      </c>
      <c r="D85" s="1" t="s">
        <v>972</v>
      </c>
      <c r="E85" s="1" t="s">
        <v>973</v>
      </c>
      <c r="F85" s="1" t="s">
        <v>974</v>
      </c>
      <c r="G85" s="1" t="s">
        <v>975</v>
      </c>
      <c r="H85" s="1" t="s">
        <v>976</v>
      </c>
      <c r="I85" s="1" t="s">
        <v>977</v>
      </c>
      <c r="J85" s="1" t="s">
        <v>978</v>
      </c>
      <c r="K85" s="1" t="s">
        <v>979</v>
      </c>
      <c r="L85" s="2"/>
      <c r="M85" s="2"/>
      <c r="N85" s="2"/>
      <c r="O85" s="2"/>
      <c r="P85" s="2"/>
      <c r="Q85" s="2"/>
      <c r="R85" s="2"/>
      <c r="S85" s="2"/>
      <c r="T85" s="2"/>
      <c r="U85" s="2"/>
      <c r="V85" s="2"/>
      <c r="W85" s="2"/>
      <c r="X85" s="2"/>
      <c r="Y85" s="2"/>
      <c r="Z85" s="2"/>
    </row>
    <row r="86" ht="15.75" customHeight="1">
      <c r="A86" s="1" t="s">
        <v>980</v>
      </c>
      <c r="B86" s="1">
        <v>0.0</v>
      </c>
      <c r="C86" s="1">
        <v>0.0</v>
      </c>
      <c r="D86" s="1">
        <v>0.0</v>
      </c>
      <c r="E86" s="1">
        <v>0.0</v>
      </c>
      <c r="F86" s="1">
        <v>0.0</v>
      </c>
      <c r="G86" s="1">
        <v>0.0</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822</v>
      </c>
      <c r="F88" s="1" t="s">
        <v>990</v>
      </c>
      <c r="G88" s="1" t="s">
        <v>991</v>
      </c>
      <c r="H88" s="1" t="s">
        <v>992</v>
      </c>
      <c r="I88" s="1" t="s">
        <v>826</v>
      </c>
      <c r="J88" s="1" t="s">
        <v>835</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895</v>
      </c>
      <c r="F89" s="1" t="s">
        <v>998</v>
      </c>
      <c r="G89" s="1" t="s">
        <v>999</v>
      </c>
      <c r="H89" s="1" t="s">
        <v>824</v>
      </c>
      <c r="I89" s="1" t="s">
        <v>656</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705</v>
      </c>
      <c r="F90" s="1" t="s">
        <v>1006</v>
      </c>
      <c r="G90" s="1" t="s">
        <v>1007</v>
      </c>
      <c r="H90" s="1" t="s">
        <v>1008</v>
      </c>
      <c r="I90" s="1">
        <v>12.0</v>
      </c>
      <c r="J90" s="1">
        <v>7.0</v>
      </c>
      <c r="K90" s="1" t="s">
        <v>1003</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1021</v>
      </c>
      <c r="C92" s="1" t="s">
        <v>1022</v>
      </c>
      <c r="D92" s="1" t="s">
        <v>1023</v>
      </c>
      <c r="E92" s="1" t="s">
        <v>1024</v>
      </c>
      <c r="F92" s="1" t="s">
        <v>842</v>
      </c>
      <c r="G92" s="1" t="s">
        <v>1025</v>
      </c>
      <c r="H92" s="1" t="s">
        <v>174</v>
      </c>
      <c r="I92" s="1" t="s">
        <v>1026</v>
      </c>
      <c r="J92" s="1" t="s">
        <v>1027</v>
      </c>
      <c r="K92" s="1" t="s">
        <v>1028</v>
      </c>
      <c r="L92" s="2"/>
      <c r="M92" s="2"/>
      <c r="N92" s="2"/>
      <c r="O92" s="2"/>
      <c r="P92" s="2"/>
      <c r="Q92" s="2"/>
      <c r="R92" s="2"/>
      <c r="S92" s="2"/>
      <c r="T92" s="2"/>
      <c r="U92" s="2"/>
      <c r="V92" s="2"/>
      <c r="W92" s="2"/>
      <c r="X92" s="2"/>
      <c r="Y92" s="2"/>
      <c r="Z92" s="2"/>
    </row>
    <row r="93" ht="15.75" customHeight="1">
      <c r="A93" s="1" t="s">
        <v>1029</v>
      </c>
      <c r="B93" s="1" t="s">
        <v>1030</v>
      </c>
      <c r="C93" s="1" t="s">
        <v>631</v>
      </c>
      <c r="D93" s="1" t="s">
        <v>1031</v>
      </c>
      <c r="E93" s="1" t="s">
        <v>1032</v>
      </c>
      <c r="F93" s="1" t="s">
        <v>426</v>
      </c>
      <c r="G93" s="1" t="s">
        <v>624</v>
      </c>
      <c r="H93" s="1" t="s">
        <v>1033</v>
      </c>
      <c r="I93" s="1" t="s">
        <v>1034</v>
      </c>
      <c r="J93" s="1" t="s">
        <v>1035</v>
      </c>
      <c r="K93" s="1" t="s">
        <v>202</v>
      </c>
      <c r="L93" s="2"/>
      <c r="M93" s="2"/>
      <c r="N93" s="2"/>
      <c r="O93" s="2"/>
      <c r="P93" s="2"/>
      <c r="Q93" s="2"/>
      <c r="R93" s="2"/>
      <c r="S93" s="2"/>
      <c r="T93" s="2"/>
      <c r="U93" s="2"/>
      <c r="V93" s="2"/>
      <c r="W93" s="2"/>
      <c r="X93" s="2"/>
      <c r="Y93" s="2"/>
      <c r="Z93" s="2"/>
    </row>
    <row r="94" ht="15.75" customHeight="1">
      <c r="A94" s="1" t="s">
        <v>1036</v>
      </c>
      <c r="B94" s="1" t="s">
        <v>1037</v>
      </c>
      <c r="C94" s="1" t="s">
        <v>1038</v>
      </c>
      <c r="D94" s="1" t="s">
        <v>1039</v>
      </c>
      <c r="E94" s="1" t="s">
        <v>596</v>
      </c>
      <c r="F94" s="1" t="s">
        <v>178</v>
      </c>
      <c r="G94" s="1" t="s">
        <v>828</v>
      </c>
      <c r="H94" s="1" t="s">
        <v>233</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1047</v>
      </c>
      <c r="F95" s="1" t="s">
        <v>1048</v>
      </c>
      <c r="G95" s="1" t="s">
        <v>1049</v>
      </c>
      <c r="H95" s="1" t="s">
        <v>1050</v>
      </c>
      <c r="I95" s="1" t="s">
        <v>1051</v>
      </c>
      <c r="J95" s="1" t="s">
        <v>173</v>
      </c>
      <c r="K95" s="1" t="s">
        <v>729</v>
      </c>
      <c r="L95" s="2"/>
      <c r="M95" s="2"/>
      <c r="N95" s="2"/>
      <c r="O95" s="2"/>
      <c r="P95" s="2"/>
      <c r="Q95" s="2"/>
      <c r="R95" s="2"/>
      <c r="S95" s="2"/>
      <c r="T95" s="2"/>
      <c r="U95" s="2"/>
      <c r="V95" s="2"/>
      <c r="W95" s="2"/>
      <c r="X95" s="2"/>
      <c r="Y95" s="2"/>
      <c r="Z95" s="2"/>
    </row>
    <row r="96" ht="15.75" customHeight="1">
      <c r="A96" s="1" t="s">
        <v>1052</v>
      </c>
      <c r="B96" s="1" t="s">
        <v>1053</v>
      </c>
      <c r="C96" s="1" t="s">
        <v>1054</v>
      </c>
      <c r="D96" s="1" t="s">
        <v>1055</v>
      </c>
      <c r="E96" s="1" t="s">
        <v>952</v>
      </c>
      <c r="F96" s="1" t="s">
        <v>1056</v>
      </c>
      <c r="G96" s="1" t="s">
        <v>1057</v>
      </c>
      <c r="H96" s="1" t="s">
        <v>1040</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1065</v>
      </c>
      <c r="F97" s="1" t="s">
        <v>1066</v>
      </c>
      <c r="G97" s="1" t="s">
        <v>1067</v>
      </c>
      <c r="H97" s="1" t="s">
        <v>1068</v>
      </c>
      <c r="I97" s="1" t="s">
        <v>609</v>
      </c>
      <c r="J97" s="1" t="s">
        <v>1069</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739</v>
      </c>
      <c r="F98" s="1" t="s">
        <v>893</v>
      </c>
      <c r="G98" s="1" t="s">
        <v>820</v>
      </c>
      <c r="H98" s="1" t="s">
        <v>1075</v>
      </c>
      <c r="I98" s="1" t="s">
        <v>603</v>
      </c>
      <c r="J98" s="1" t="s">
        <v>1076</v>
      </c>
      <c r="K98" s="1" t="s">
        <v>1077</v>
      </c>
      <c r="L98" s="2"/>
      <c r="M98" s="2"/>
      <c r="N98" s="2"/>
      <c r="O98" s="2"/>
      <c r="P98" s="2"/>
      <c r="Q98" s="2"/>
      <c r="R98" s="2"/>
      <c r="S98" s="2"/>
      <c r="T98" s="2"/>
      <c r="U98" s="2"/>
      <c r="V98" s="2"/>
      <c r="W98" s="2"/>
      <c r="X98" s="2"/>
      <c r="Y98" s="2"/>
      <c r="Z98" s="2"/>
    </row>
    <row r="99" ht="15.75" customHeight="1">
      <c r="A99" s="1" t="s">
        <v>1078</v>
      </c>
      <c r="B99" s="1" t="s">
        <v>1076</v>
      </c>
      <c r="C99" s="1" t="s">
        <v>1079</v>
      </c>
      <c r="D99" s="1" t="s">
        <v>346</v>
      </c>
      <c r="E99" s="1" t="s">
        <v>1080</v>
      </c>
      <c r="F99" s="1" t="s">
        <v>1081</v>
      </c>
      <c r="G99" s="1" t="s">
        <v>1082</v>
      </c>
      <c r="H99" s="1" t="s">
        <v>1083</v>
      </c>
      <c r="I99" s="1" t="s">
        <v>712</v>
      </c>
      <c r="J99" s="1" t="s">
        <v>1084</v>
      </c>
      <c r="K99" s="1" t="s">
        <v>1085</v>
      </c>
      <c r="L99" s="2"/>
      <c r="M99" s="2"/>
      <c r="N99" s="2"/>
      <c r="O99" s="2"/>
      <c r="P99" s="2"/>
      <c r="Q99" s="2"/>
      <c r="R99" s="2"/>
      <c r="S99" s="2"/>
      <c r="T99" s="2"/>
      <c r="U99" s="2"/>
      <c r="V99" s="2"/>
      <c r="W99" s="2"/>
      <c r="X99" s="2"/>
      <c r="Y99" s="2"/>
      <c r="Z99" s="2"/>
    </row>
    <row r="100" ht="15.75" customHeight="1">
      <c r="A100" s="1" t="s">
        <v>1086</v>
      </c>
      <c r="B100" s="1" t="s">
        <v>817</v>
      </c>
      <c r="C100" s="1" t="s">
        <v>1087</v>
      </c>
      <c r="D100" s="1" t="s">
        <v>725</v>
      </c>
      <c r="E100" s="1" t="s">
        <v>822</v>
      </c>
      <c r="F100" s="1" t="s">
        <v>1088</v>
      </c>
      <c r="G100" s="1" t="s">
        <v>1089</v>
      </c>
      <c r="H100" s="1" t="s">
        <v>1090</v>
      </c>
      <c r="I100" s="1" t="s">
        <v>821</v>
      </c>
      <c r="J100" s="1" t="s">
        <v>185</v>
      </c>
      <c r="K100" s="1" t="s">
        <v>928</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854</v>
      </c>
      <c r="F101" s="1" t="s">
        <v>1095</v>
      </c>
      <c r="G101" s="1" t="s">
        <v>1096</v>
      </c>
      <c r="H101" s="1" t="s">
        <v>1097</v>
      </c>
      <c r="I101" s="1" t="s">
        <v>1098</v>
      </c>
      <c r="J101" s="1" t="s">
        <v>579</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639</v>
      </c>
      <c r="E102" s="1" t="s">
        <v>1103</v>
      </c>
      <c r="F102" s="1" t="s">
        <v>1104</v>
      </c>
      <c r="G102" s="1" t="s">
        <v>1105</v>
      </c>
      <c r="H102" s="1" t="s">
        <v>1106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1113</v>
      </c>
      <c r="E103" s="1" t="s">
        <v>563</v>
      </c>
      <c r="F103" s="1" t="s">
        <v>218</v>
      </c>
      <c r="G103" s="1" t="s">
        <v>1114</v>
      </c>
      <c r="H103" s="1" t="s">
        <v>1115</v>
      </c>
      <c r="I103" s="1" t="s">
        <v>1073</v>
      </c>
      <c r="J103" s="1" t="s">
        <v>1116</v>
      </c>
      <c r="K103" s="1" t="s">
        <v>1117</v>
      </c>
      <c r="L103" s="2"/>
      <c r="M103" s="2"/>
      <c r="N103" s="2"/>
      <c r="O103" s="2"/>
      <c r="P103" s="2"/>
      <c r="Q103" s="2"/>
      <c r="R103" s="2"/>
      <c r="S103" s="2"/>
      <c r="T103" s="2"/>
      <c r="U103" s="2"/>
      <c r="V103" s="2"/>
      <c r="W103" s="2"/>
      <c r="X103" s="2"/>
      <c r="Y103" s="2"/>
      <c r="Z103" s="2"/>
    </row>
    <row r="104" ht="15.75" customHeight="1">
      <c r="A104" s="1" t="s">
        <v>1118</v>
      </c>
      <c r="B104" s="1" t="s">
        <v>1119</v>
      </c>
      <c r="C104" s="1" t="s">
        <v>1120</v>
      </c>
      <c r="D104" s="1" t="s">
        <v>1121</v>
      </c>
      <c r="E104" s="1" t="s">
        <v>1122</v>
      </c>
      <c r="F104" s="1" t="s">
        <v>193</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420</v>
      </c>
      <c r="C105" s="1" t="s">
        <v>1129</v>
      </c>
      <c r="D105" s="1" t="s">
        <v>1130</v>
      </c>
      <c r="E105" s="1" t="s">
        <v>1131</v>
      </c>
      <c r="F105" s="1" t="s">
        <v>1132</v>
      </c>
      <c r="G105" s="1" t="s">
        <v>1133</v>
      </c>
      <c r="H105" s="1" t="s">
        <v>1134</v>
      </c>
      <c r="I105" s="1" t="s">
        <v>1135</v>
      </c>
      <c r="J105" s="1" t="s">
        <v>1136</v>
      </c>
      <c r="K105" s="1" t="s">
        <v>1137</v>
      </c>
      <c r="L105" s="2"/>
      <c r="M105" s="2"/>
      <c r="N105" s="2"/>
      <c r="O105" s="2"/>
      <c r="P105" s="2"/>
      <c r="Q105" s="2"/>
      <c r="R105" s="2"/>
      <c r="S105" s="2"/>
      <c r="T105" s="2"/>
      <c r="U105" s="2"/>
      <c r="V105" s="2"/>
      <c r="W105" s="2"/>
      <c r="X105" s="2"/>
      <c r="Y105" s="2"/>
      <c r="Z105" s="2"/>
    </row>
    <row r="106" ht="15.75" customHeight="1">
      <c r="A106" s="1" t="s">
        <v>1138</v>
      </c>
      <c r="B106" s="1" t="s">
        <v>1139</v>
      </c>
      <c r="C106" s="1" t="s">
        <v>1140</v>
      </c>
      <c r="D106" s="1" t="s">
        <v>1141</v>
      </c>
      <c r="E106" s="1" t="s">
        <v>1142</v>
      </c>
      <c r="F106" s="1" t="s">
        <v>1143</v>
      </c>
      <c r="G106" s="1" t="s">
        <v>1144</v>
      </c>
      <c r="H106" s="1" t="s">
        <v>1145</v>
      </c>
      <c r="I106" s="1" t="s">
        <v>1146</v>
      </c>
      <c r="J106" s="1" t="s">
        <v>1147</v>
      </c>
      <c r="K106" s="1" t="s">
        <v>1148</v>
      </c>
      <c r="L106" s="2"/>
      <c r="M106" s="2"/>
      <c r="N106" s="2"/>
      <c r="O106" s="2"/>
      <c r="P106" s="2"/>
      <c r="Q106" s="2"/>
      <c r="R106" s="2"/>
      <c r="S106" s="2"/>
      <c r="T106" s="2"/>
      <c r="U106" s="2"/>
      <c r="V106" s="2"/>
      <c r="W106" s="2"/>
      <c r="X106" s="2"/>
      <c r="Y106" s="2"/>
      <c r="Z106" s="2"/>
    </row>
    <row r="107" ht="15.75" customHeight="1">
      <c r="A107" s="1" t="s">
        <v>1149</v>
      </c>
      <c r="B107" s="1">
        <v>0.0</v>
      </c>
      <c r="C107" s="1">
        <v>0.0</v>
      </c>
      <c r="D107" s="1">
        <v>0.0</v>
      </c>
      <c r="E107" s="1">
        <v>0.0</v>
      </c>
      <c r="F107" s="1">
        <v>0.0</v>
      </c>
      <c r="G107" s="1">
        <v>0.0</v>
      </c>
      <c r="H107" s="1">
        <v>0.0</v>
      </c>
      <c r="I107" s="1" t="s">
        <v>164</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1153</v>
      </c>
      <c r="B109" s="1" t="s">
        <v>830</v>
      </c>
      <c r="C109" s="1" t="s">
        <v>652</v>
      </c>
      <c r="D109" s="1" t="s">
        <v>996</v>
      </c>
      <c r="E109" s="1" t="s">
        <v>596</v>
      </c>
      <c r="F109" s="1" t="s">
        <v>343</v>
      </c>
      <c r="G109" s="1" t="s">
        <v>1154</v>
      </c>
      <c r="H109" s="1" t="s">
        <v>355</v>
      </c>
      <c r="I109" s="1" t="s">
        <v>999</v>
      </c>
      <c r="J109" s="1" t="s">
        <v>989</v>
      </c>
      <c r="K109" s="1" t="s">
        <v>413</v>
      </c>
      <c r="L109" s="2"/>
      <c r="M109" s="2"/>
      <c r="N109" s="2"/>
      <c r="O109" s="2"/>
      <c r="P109" s="2"/>
      <c r="Q109" s="2"/>
      <c r="R109" s="2"/>
      <c r="S109" s="2"/>
      <c r="T109" s="2"/>
      <c r="U109" s="2"/>
      <c r="V109" s="2"/>
      <c r="W109" s="2"/>
      <c r="X109" s="2"/>
      <c r="Y109" s="2"/>
      <c r="Z109" s="2"/>
    </row>
    <row r="110" ht="15.75" customHeight="1">
      <c r="A110" s="1" t="s">
        <v>1155</v>
      </c>
      <c r="B110" s="1" t="s">
        <v>1156</v>
      </c>
      <c r="C110" s="1" t="s">
        <v>678</v>
      </c>
      <c r="D110" s="1" t="s">
        <v>742</v>
      </c>
      <c r="E110" s="1" t="s">
        <v>388</v>
      </c>
      <c r="F110" s="1" t="s">
        <v>391</v>
      </c>
      <c r="G110" s="1" t="s">
        <v>1157</v>
      </c>
      <c r="H110" s="1" t="s">
        <v>555</v>
      </c>
      <c r="I110" s="1" t="s">
        <v>1158</v>
      </c>
      <c r="J110" s="1" t="s">
        <v>1159</v>
      </c>
      <c r="K110" s="1" t="s">
        <v>1160</v>
      </c>
      <c r="L110" s="2"/>
      <c r="M110" s="2"/>
      <c r="N110" s="2"/>
      <c r="O110" s="2"/>
      <c r="P110" s="2"/>
      <c r="Q110" s="2"/>
      <c r="R110" s="2"/>
      <c r="S110" s="2"/>
      <c r="T110" s="2"/>
      <c r="U110" s="2"/>
      <c r="V110" s="2"/>
      <c r="W110" s="2"/>
      <c r="X110" s="2"/>
      <c r="Y110" s="2"/>
      <c r="Z110" s="2"/>
    </row>
    <row r="111" ht="15.75" customHeight="1">
      <c r="A111" s="1" t="s">
        <v>1161</v>
      </c>
      <c r="B111" s="1" t="s">
        <v>642</v>
      </c>
      <c r="C111" s="1" t="s">
        <v>1156</v>
      </c>
      <c r="D111" s="1" t="s">
        <v>414</v>
      </c>
      <c r="E111" s="1" t="s">
        <v>825</v>
      </c>
      <c r="F111" s="1" t="s">
        <v>598</v>
      </c>
      <c r="G111" s="1" t="s">
        <v>562</v>
      </c>
      <c r="H111" s="1" t="s">
        <v>1048</v>
      </c>
      <c r="I111" s="1" t="s">
        <v>1023</v>
      </c>
      <c r="J111" s="1" t="s">
        <v>1162</v>
      </c>
      <c r="K111" s="1" t="s">
        <v>1163</v>
      </c>
      <c r="L111" s="2"/>
      <c r="M111" s="2"/>
      <c r="N111" s="2"/>
      <c r="O111" s="2"/>
      <c r="P111" s="2"/>
      <c r="Q111" s="2"/>
      <c r="R111" s="2"/>
      <c r="S111" s="2"/>
      <c r="T111" s="2"/>
      <c r="U111" s="2"/>
      <c r="V111" s="2"/>
      <c r="W111" s="2"/>
      <c r="X111" s="2"/>
      <c r="Y111" s="2"/>
      <c r="Z111" s="2"/>
    </row>
    <row r="112" ht="15.75" customHeight="1">
      <c r="A112" s="1" t="s">
        <v>1164</v>
      </c>
      <c r="B112" s="1" t="s">
        <v>1165</v>
      </c>
      <c r="C112" s="1" t="s">
        <v>160</v>
      </c>
      <c r="D112" s="1" t="s">
        <v>1166</v>
      </c>
      <c r="E112" s="1" t="s">
        <v>825</v>
      </c>
      <c r="F112" s="1" t="s">
        <v>1167</v>
      </c>
      <c r="G112" s="1" t="s">
        <v>355</v>
      </c>
      <c r="H112" s="1" t="s">
        <v>1168</v>
      </c>
      <c r="I112" s="1" t="s">
        <v>352</v>
      </c>
      <c r="J112" s="1" t="s">
        <v>715</v>
      </c>
      <c r="K112" s="1" t="s">
        <v>418</v>
      </c>
      <c r="L112" s="2"/>
      <c r="M112" s="2"/>
      <c r="N112" s="2"/>
      <c r="O112" s="2"/>
      <c r="P112" s="2"/>
      <c r="Q112" s="2"/>
      <c r="R112" s="2"/>
      <c r="S112" s="2"/>
      <c r="T112" s="2"/>
      <c r="U112" s="2"/>
      <c r="V112" s="2"/>
      <c r="W112" s="2"/>
      <c r="X112" s="2"/>
      <c r="Y112" s="2"/>
      <c r="Z112" s="2"/>
    </row>
    <row r="113" ht="15.75" customHeight="1">
      <c r="A113" s="1" t="s">
        <v>1169</v>
      </c>
      <c r="B113" s="1" t="s">
        <v>199</v>
      </c>
      <c r="C113" s="1" t="s">
        <v>369</v>
      </c>
      <c r="D113" s="1" t="s">
        <v>1170</v>
      </c>
      <c r="E113" s="1" t="s">
        <v>373</v>
      </c>
      <c r="F113" s="1" t="s">
        <v>1171</v>
      </c>
      <c r="G113" s="1" t="s">
        <v>1172</v>
      </c>
      <c r="H113" s="1" t="s">
        <v>580</v>
      </c>
      <c r="I113" s="1" t="s">
        <v>704</v>
      </c>
      <c r="J113" s="1" t="s">
        <v>1173</v>
      </c>
      <c r="K113" s="1" t="s">
        <v>839</v>
      </c>
      <c r="L113" s="2"/>
      <c r="M113" s="2"/>
      <c r="N113" s="2"/>
      <c r="O113" s="2"/>
      <c r="P113" s="2"/>
      <c r="Q113" s="2"/>
      <c r="R113" s="2"/>
      <c r="S113" s="2"/>
      <c r="T113" s="2"/>
      <c r="U113" s="2"/>
      <c r="V113" s="2"/>
      <c r="W113" s="2"/>
      <c r="X113" s="2"/>
      <c r="Y113" s="2"/>
      <c r="Z113" s="2"/>
    </row>
    <row r="114" ht="15.75" customHeight="1">
      <c r="A114" s="1" t="s">
        <v>1174</v>
      </c>
      <c r="B114" s="1" t="s">
        <v>623</v>
      </c>
      <c r="C114" s="1" t="s">
        <v>1175</v>
      </c>
      <c r="D114" s="1" t="s">
        <v>580</v>
      </c>
      <c r="E114" s="1" t="s">
        <v>1176</v>
      </c>
      <c r="F114" s="1" t="s">
        <v>1177</v>
      </c>
      <c r="G114" s="1" t="s">
        <v>984</v>
      </c>
      <c r="H114" s="1" t="s">
        <v>1178</v>
      </c>
      <c r="I114" s="1" t="s">
        <v>1179</v>
      </c>
      <c r="J114" s="1" t="s">
        <v>1180</v>
      </c>
      <c r="K114" s="1" t="s">
        <v>412</v>
      </c>
      <c r="L114" s="2"/>
      <c r="M114" s="2"/>
      <c r="N114" s="2"/>
      <c r="O114" s="2"/>
      <c r="P114" s="2"/>
      <c r="Q114" s="2"/>
      <c r="R114" s="2"/>
      <c r="S114" s="2"/>
      <c r="T114" s="2"/>
      <c r="U114" s="2"/>
      <c r="V114" s="2"/>
      <c r="W114" s="2"/>
      <c r="X114" s="2"/>
      <c r="Y114" s="2"/>
      <c r="Z114" s="2"/>
    </row>
    <row r="115" ht="15.75" customHeight="1">
      <c r="A115" s="1" t="s">
        <v>1181</v>
      </c>
      <c r="B115" s="1" t="s">
        <v>1182</v>
      </c>
      <c r="C115" s="1" t="s">
        <v>1183</v>
      </c>
      <c r="D115" s="1" t="s">
        <v>1184</v>
      </c>
      <c r="E115" s="1" t="s">
        <v>1072</v>
      </c>
      <c r="F115" s="1" t="s">
        <v>1185</v>
      </c>
      <c r="G115" s="1" t="s">
        <v>1186</v>
      </c>
      <c r="H115" s="1" t="s">
        <v>1187</v>
      </c>
      <c r="I115" s="1" t="s">
        <v>1188</v>
      </c>
      <c r="J115" s="1" t="s">
        <v>1189</v>
      </c>
      <c r="K115" s="1" t="s">
        <v>1190</v>
      </c>
      <c r="L115" s="2"/>
      <c r="M115" s="2"/>
      <c r="N115" s="2"/>
      <c r="O115" s="2"/>
      <c r="P115" s="2"/>
      <c r="Q115" s="2"/>
      <c r="R115" s="2"/>
      <c r="S115" s="2"/>
      <c r="T115" s="2"/>
      <c r="U115" s="2"/>
      <c r="V115" s="2"/>
      <c r="W115" s="2"/>
      <c r="X115" s="2"/>
      <c r="Y115" s="2"/>
      <c r="Z115" s="2"/>
    </row>
    <row r="116" ht="15.75" customHeight="1">
      <c r="A116" s="1" t="s">
        <v>1191</v>
      </c>
      <c r="B116" s="1" t="s">
        <v>1192</v>
      </c>
      <c r="C116" s="1" t="s">
        <v>1193</v>
      </c>
      <c r="D116" s="1" t="s">
        <v>1194</v>
      </c>
      <c r="E116" s="1" t="s">
        <v>904</v>
      </c>
      <c r="F116" s="1" t="s">
        <v>1195</v>
      </c>
      <c r="G116" s="1" t="s">
        <v>987</v>
      </c>
      <c r="H116" s="1" t="s">
        <v>1049</v>
      </c>
      <c r="I116" s="1" t="s">
        <v>1196</v>
      </c>
      <c r="J116" s="1" t="s">
        <v>1197</v>
      </c>
      <c r="K116" s="1" t="s">
        <v>1198</v>
      </c>
      <c r="L116" s="2"/>
      <c r="M116" s="2"/>
      <c r="N116" s="2"/>
      <c r="O116" s="2"/>
      <c r="P116" s="2"/>
      <c r="Q116" s="2"/>
      <c r="R116" s="2"/>
      <c r="S116" s="2"/>
      <c r="T116" s="2"/>
      <c r="U116" s="2"/>
      <c r="V116" s="2"/>
      <c r="W116" s="2"/>
      <c r="X116" s="2"/>
      <c r="Y116" s="2"/>
      <c r="Z116" s="2"/>
    </row>
    <row r="117" ht="15.75" customHeight="1">
      <c r="A117" s="1" t="s">
        <v>1199</v>
      </c>
      <c r="B117" s="1" t="s">
        <v>1200</v>
      </c>
      <c r="C117" s="1" t="s">
        <v>1201</v>
      </c>
      <c r="D117" s="1" t="s">
        <v>1162</v>
      </c>
      <c r="E117" s="1" t="s">
        <v>1200</v>
      </c>
      <c r="F117" s="1" t="s">
        <v>1202</v>
      </c>
      <c r="G117" s="1" t="s">
        <v>1203</v>
      </c>
      <c r="H117" s="1" t="s">
        <v>1204</v>
      </c>
      <c r="I117" s="1" t="s">
        <v>1205</v>
      </c>
      <c r="J117" s="1" t="s">
        <v>1206</v>
      </c>
      <c r="K117" s="1" t="s">
        <v>1207</v>
      </c>
      <c r="L117" s="2"/>
      <c r="M117" s="2"/>
      <c r="N117" s="2"/>
      <c r="O117" s="2"/>
      <c r="P117" s="2"/>
      <c r="Q117" s="2"/>
      <c r="R117" s="2"/>
      <c r="S117" s="2"/>
      <c r="T117" s="2"/>
      <c r="U117" s="2"/>
      <c r="V117" s="2"/>
      <c r="W117" s="2"/>
      <c r="X117" s="2"/>
      <c r="Y117" s="2"/>
      <c r="Z117" s="2"/>
    </row>
    <row r="118" ht="15.75" customHeight="1">
      <c r="A118" s="1" t="s">
        <v>1208</v>
      </c>
      <c r="B118" s="1" t="s">
        <v>1209</v>
      </c>
      <c r="C118" s="1" t="s">
        <v>1210</v>
      </c>
      <c r="D118" s="1" t="s">
        <v>366</v>
      </c>
      <c r="E118" s="1" t="s">
        <v>1211</v>
      </c>
      <c r="F118" s="1" t="s">
        <v>600</v>
      </c>
      <c r="G118" s="1" t="s">
        <v>1212</v>
      </c>
      <c r="H118" s="1" t="s">
        <v>1213</v>
      </c>
      <c r="I118" s="1" t="s">
        <v>1167</v>
      </c>
      <c r="J118" s="1" t="s">
        <v>375</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991</v>
      </c>
      <c r="E119" s="1" t="s">
        <v>1218</v>
      </c>
      <c r="F119" s="1">
        <v>8.0</v>
      </c>
      <c r="G119" s="1" t="s">
        <v>1005</v>
      </c>
      <c r="H119" s="1" t="s">
        <v>414</v>
      </c>
      <c r="I119" s="1" t="s">
        <v>596</v>
      </c>
      <c r="J119" s="1" t="s">
        <v>1219</v>
      </c>
      <c r="K119" s="1" t="s">
        <v>1220</v>
      </c>
      <c r="L119" s="2"/>
      <c r="M119" s="2"/>
      <c r="N119" s="2"/>
      <c r="O119" s="2"/>
      <c r="P119" s="2"/>
      <c r="Q119" s="2"/>
      <c r="R119" s="2"/>
      <c r="S119" s="2"/>
      <c r="T119" s="2"/>
      <c r="U119" s="2"/>
      <c r="V119" s="2"/>
      <c r="W119" s="2"/>
      <c r="X119" s="2"/>
      <c r="Y119" s="2"/>
      <c r="Z119" s="2"/>
    </row>
    <row r="120" ht="15.75" customHeight="1">
      <c r="A120" s="1" t="s">
        <v>1221</v>
      </c>
      <c r="B120" s="1" t="s">
        <v>603</v>
      </c>
      <c r="C120" s="1" t="s">
        <v>812</v>
      </c>
      <c r="D120" s="1" t="s">
        <v>1222</v>
      </c>
      <c r="E120" s="1" t="s">
        <v>1000</v>
      </c>
      <c r="F120" s="1" t="s">
        <v>787</v>
      </c>
      <c r="G120" s="1" t="s">
        <v>1223</v>
      </c>
      <c r="H120" s="1" t="s">
        <v>177</v>
      </c>
      <c r="I120" s="1" t="s">
        <v>1224</v>
      </c>
      <c r="J120" s="1" t="s">
        <v>1090</v>
      </c>
      <c r="K120" s="1" t="s">
        <v>1021</v>
      </c>
      <c r="L120" s="2"/>
      <c r="M120" s="2"/>
      <c r="N120" s="2"/>
      <c r="O120" s="2"/>
      <c r="P120" s="2"/>
      <c r="Q120" s="2"/>
      <c r="R120" s="2"/>
      <c r="S120" s="2"/>
      <c r="T120" s="2"/>
      <c r="U120" s="2"/>
      <c r="V120" s="2"/>
      <c r="W120" s="2"/>
      <c r="X120" s="2"/>
      <c r="Y120" s="2"/>
      <c r="Z120" s="2"/>
    </row>
    <row r="121" ht="15.75" customHeight="1">
      <c r="A121" s="1" t="s">
        <v>1225</v>
      </c>
      <c r="B121" s="1" t="s">
        <v>1015</v>
      </c>
      <c r="C121" s="1" t="s">
        <v>1226</v>
      </c>
      <c r="D121" s="1" t="s">
        <v>1227</v>
      </c>
      <c r="E121" s="1" t="s">
        <v>975</v>
      </c>
      <c r="F121" s="1" t="s">
        <v>660</v>
      </c>
      <c r="G121" s="1" t="s">
        <v>1228</v>
      </c>
      <c r="H121" s="1" t="s">
        <v>787</v>
      </c>
      <c r="I121" s="1" t="s">
        <v>816</v>
      </c>
      <c r="J121" s="1" t="s">
        <v>1166</v>
      </c>
      <c r="K121" s="1" t="s">
        <v>565</v>
      </c>
      <c r="L121" s="2"/>
      <c r="M121" s="2"/>
      <c r="N121" s="2"/>
      <c r="O121" s="2"/>
      <c r="P121" s="2"/>
      <c r="Q121" s="2"/>
      <c r="R121" s="2"/>
      <c r="S121" s="2"/>
      <c r="T121" s="2"/>
      <c r="U121" s="2"/>
      <c r="V121" s="2"/>
      <c r="W121" s="2"/>
      <c r="X121" s="2"/>
      <c r="Y121" s="2"/>
      <c r="Z121" s="2"/>
    </row>
    <row r="122" ht="15.75" customHeight="1">
      <c r="A122" s="1" t="s">
        <v>1229</v>
      </c>
      <c r="B122" s="1" t="s">
        <v>1230</v>
      </c>
      <c r="C122" s="1" t="s">
        <v>1231</v>
      </c>
      <c r="D122" s="1" t="s">
        <v>1232</v>
      </c>
      <c r="E122" s="1" t="s">
        <v>1233</v>
      </c>
      <c r="F122" s="1" t="s">
        <v>1234</v>
      </c>
      <c r="G122" s="1" t="s">
        <v>1235</v>
      </c>
      <c r="H122" s="1" t="s">
        <v>1236</v>
      </c>
      <c r="I122" s="1" t="s">
        <v>1237</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t="s">
        <v>1241</v>
      </c>
      <c r="C123" s="1" t="s">
        <v>1242</v>
      </c>
      <c r="D123" s="1" t="s">
        <v>1243</v>
      </c>
      <c r="E123" s="1" t="s">
        <v>794</v>
      </c>
      <c r="F123" s="1" t="s">
        <v>1244</v>
      </c>
      <c r="G123" s="1" t="s">
        <v>1245</v>
      </c>
      <c r="H123" s="1" t="s">
        <v>1246</v>
      </c>
      <c r="I123" s="1" t="s">
        <v>1247</v>
      </c>
      <c r="J123" s="1" t="s">
        <v>1248</v>
      </c>
      <c r="K123" s="1" t="s">
        <v>1249</v>
      </c>
      <c r="L123" s="2"/>
      <c r="M123" s="2"/>
      <c r="N123" s="2"/>
      <c r="O123" s="2"/>
      <c r="P123" s="2"/>
      <c r="Q123" s="2"/>
      <c r="R123" s="2"/>
      <c r="S123" s="2"/>
      <c r="T123" s="2"/>
      <c r="U123" s="2"/>
      <c r="V123" s="2"/>
      <c r="W123" s="2"/>
      <c r="X123" s="2"/>
      <c r="Y123" s="2"/>
      <c r="Z123" s="2"/>
    </row>
    <row r="124" ht="15.75" customHeight="1">
      <c r="A124" s="1" t="s">
        <v>1250</v>
      </c>
      <c r="B124" s="1" t="s">
        <v>1251</v>
      </c>
      <c r="C124" s="1" t="s">
        <v>1252</v>
      </c>
      <c r="D124" s="1" t="s">
        <v>160</v>
      </c>
      <c r="E124" s="1" t="s">
        <v>1253</v>
      </c>
      <c r="F124" s="1" t="s">
        <v>1254</v>
      </c>
      <c r="G124" s="1" t="s">
        <v>1255</v>
      </c>
      <c r="H124" s="1" t="s">
        <v>806</v>
      </c>
      <c r="I124" s="1" t="s">
        <v>831</v>
      </c>
      <c r="J124" s="1" t="s">
        <v>1256</v>
      </c>
      <c r="K124" s="1" t="s">
        <v>391</v>
      </c>
      <c r="L124" s="2"/>
      <c r="M124" s="2"/>
      <c r="N124" s="2"/>
      <c r="O124" s="2"/>
      <c r="P124" s="2"/>
      <c r="Q124" s="2"/>
      <c r="R124" s="2"/>
      <c r="S124" s="2"/>
      <c r="T124" s="2"/>
      <c r="U124" s="2"/>
      <c r="V124" s="2"/>
      <c r="W124" s="2"/>
      <c r="X124" s="2"/>
      <c r="Y124" s="2"/>
      <c r="Z124" s="2"/>
    </row>
    <row r="125" ht="15.75" customHeight="1">
      <c r="A125" s="1" t="s">
        <v>1257</v>
      </c>
      <c r="B125" s="1" t="s">
        <v>950</v>
      </c>
      <c r="C125" s="1" t="s">
        <v>1258</v>
      </c>
      <c r="D125" s="1" t="s">
        <v>1259</v>
      </c>
      <c r="E125" s="1" t="s">
        <v>1251</v>
      </c>
      <c r="F125" s="1" t="s">
        <v>1260</v>
      </c>
      <c r="G125" s="1" t="s">
        <v>1261</v>
      </c>
      <c r="H125" s="1" t="s">
        <v>1262</v>
      </c>
      <c r="I125" s="1" t="s">
        <v>1263</v>
      </c>
      <c r="J125" s="1" t="s">
        <v>1063</v>
      </c>
      <c r="K125" s="1" t="s">
        <v>1264</v>
      </c>
      <c r="L125" s="2"/>
      <c r="M125" s="2"/>
      <c r="N125" s="2"/>
      <c r="O125" s="2"/>
      <c r="P125" s="2"/>
      <c r="Q125" s="2"/>
      <c r="R125" s="2"/>
      <c r="S125" s="2"/>
      <c r="T125" s="2"/>
      <c r="U125" s="2"/>
      <c r="V125" s="2"/>
      <c r="W125" s="2"/>
      <c r="X125" s="2"/>
      <c r="Y125" s="2"/>
      <c r="Z125" s="2"/>
    </row>
    <row r="126" ht="15.75" customHeight="1">
      <c r="A126" s="1" t="s">
        <v>1265</v>
      </c>
      <c r="B126" s="1" t="s">
        <v>175</v>
      </c>
      <c r="C126" s="1" t="s">
        <v>846</v>
      </c>
      <c r="D126" s="1" t="s">
        <v>1266</v>
      </c>
      <c r="E126" s="1" t="s">
        <v>1267</v>
      </c>
      <c r="F126" s="1" t="s">
        <v>1268</v>
      </c>
      <c r="G126" s="1" t="s">
        <v>1269</v>
      </c>
      <c r="H126" s="1" t="s">
        <v>1270</v>
      </c>
      <c r="I126" s="1" t="s">
        <v>1271</v>
      </c>
      <c r="J126" s="1" t="s">
        <v>633</v>
      </c>
      <c r="K126" s="1" t="s">
        <v>1262</v>
      </c>
      <c r="L126" s="2"/>
      <c r="M126" s="2"/>
      <c r="N126" s="2"/>
      <c r="O126" s="2"/>
      <c r="P126" s="2"/>
      <c r="Q126" s="2"/>
      <c r="R126" s="2"/>
      <c r="S126" s="2"/>
      <c r="T126" s="2"/>
      <c r="U126" s="2"/>
      <c r="V126" s="2"/>
      <c r="W126" s="2"/>
      <c r="X126" s="2"/>
      <c r="Y126" s="2"/>
      <c r="Z126" s="2"/>
    </row>
    <row r="127" ht="15.75" customHeight="1">
      <c r="A127" s="1" t="s">
        <v>1272</v>
      </c>
      <c r="B127" s="1" t="s">
        <v>559</v>
      </c>
      <c r="C127" s="1" t="s">
        <v>822</v>
      </c>
      <c r="D127" s="1" t="s">
        <v>1273</v>
      </c>
      <c r="E127" s="1" t="s">
        <v>1274</v>
      </c>
      <c r="F127" s="1" t="s">
        <v>1275</v>
      </c>
      <c r="G127" s="1" t="s">
        <v>434</v>
      </c>
      <c r="H127" s="1" t="s">
        <v>1217</v>
      </c>
      <c r="I127" s="1" t="s">
        <v>608</v>
      </c>
      <c r="J127" s="1" t="s">
        <v>1197</v>
      </c>
      <c r="K127" s="1" t="s">
        <v>1276</v>
      </c>
      <c r="L127" s="2"/>
      <c r="M127" s="2"/>
      <c r="N127" s="2"/>
      <c r="O127" s="2"/>
      <c r="P127" s="2"/>
      <c r="Q127" s="2"/>
      <c r="R127" s="2"/>
      <c r="S127" s="2"/>
      <c r="T127" s="2"/>
      <c r="U127" s="2"/>
      <c r="V127" s="2"/>
      <c r="W127" s="2"/>
      <c r="X127" s="2"/>
      <c r="Y127" s="2"/>
      <c r="Z127" s="2"/>
    </row>
    <row r="128" ht="15.75" customHeight="1">
      <c r="A128" s="1" t="s">
        <v>1277</v>
      </c>
      <c r="B128" s="1">
        <v>0.0</v>
      </c>
      <c r="C128" s="1">
        <v>0.0</v>
      </c>
      <c r="D128" s="1">
        <v>0.0</v>
      </c>
      <c r="E128" s="1">
        <v>0.0</v>
      </c>
      <c r="F128" s="1">
        <v>0.0</v>
      </c>
      <c r="G128" s="1">
        <v>0.0</v>
      </c>
      <c r="H128" s="1">
        <v>0.0</v>
      </c>
      <c r="I128" s="1">
        <v>0.0</v>
      </c>
      <c r="J128" s="1">
        <v>0.0</v>
      </c>
      <c r="K128" s="1" t="s">
        <v>1175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1278</v>
      </c>
      <c r="C1" s="1" t="s">
        <v>1279</v>
      </c>
      <c r="D1" s="1" t="s">
        <v>1280</v>
      </c>
      <c r="E1" s="1" t="s">
        <v>1281</v>
      </c>
      <c r="F1" s="1" t="s">
        <v>1282</v>
      </c>
      <c r="G1" s="1" t="s">
        <v>1283</v>
      </c>
      <c r="H1" s="1" t="s">
        <v>1284</v>
      </c>
      <c r="I1" s="1" t="s">
        <v>1285</v>
      </c>
      <c r="J1" s="2"/>
      <c r="K1" s="2"/>
      <c r="L1" s="2"/>
      <c r="M1" s="2"/>
      <c r="N1" s="2"/>
      <c r="O1" s="2"/>
      <c r="P1" s="2"/>
      <c r="Q1" s="2"/>
      <c r="R1" s="2"/>
      <c r="S1" s="2"/>
      <c r="T1" s="2"/>
      <c r="U1" s="2"/>
      <c r="V1" s="2"/>
      <c r="W1" s="2"/>
      <c r="X1" s="2"/>
      <c r="Y1" s="2"/>
      <c r="Z1" s="2"/>
    </row>
    <row r="2">
      <c r="A2" s="1" t="s">
        <v>1286</v>
      </c>
      <c r="B2" s="1" t="s">
        <v>1287</v>
      </c>
      <c r="C2" s="1" t="s">
        <v>1288</v>
      </c>
      <c r="D2" s="1" t="s">
        <v>1289</v>
      </c>
      <c r="E2" s="1" t="s">
        <v>1290</v>
      </c>
      <c r="F2" s="1" t="s">
        <v>1291</v>
      </c>
      <c r="G2" s="1" t="s">
        <v>1292</v>
      </c>
      <c r="H2" s="1" t="s">
        <v>1292</v>
      </c>
      <c r="I2" s="1" t="s">
        <v>1293</v>
      </c>
      <c r="J2" s="2"/>
      <c r="K2" s="2"/>
      <c r="L2" s="2"/>
      <c r="M2" s="2"/>
      <c r="N2" s="2"/>
      <c r="O2" s="2"/>
      <c r="P2" s="2"/>
      <c r="Q2" s="2"/>
      <c r="R2" s="2"/>
      <c r="S2" s="2"/>
      <c r="T2" s="2"/>
      <c r="U2" s="2"/>
      <c r="V2" s="2"/>
      <c r="W2" s="2"/>
      <c r="X2" s="2"/>
      <c r="Y2" s="2"/>
      <c r="Z2" s="2"/>
    </row>
    <row r="3">
      <c r="A3" s="1" t="s">
        <v>1294</v>
      </c>
      <c r="B3" s="1" t="s">
        <v>1293</v>
      </c>
      <c r="C3" s="1" t="s">
        <v>1295</v>
      </c>
      <c r="D3" s="1" t="s">
        <v>1296</v>
      </c>
      <c r="E3" s="1" t="s">
        <v>1297</v>
      </c>
      <c r="F3" s="1" t="s">
        <v>1298</v>
      </c>
      <c r="G3" s="1" t="s">
        <v>1299</v>
      </c>
      <c r="H3" s="1" t="s">
        <v>1300</v>
      </c>
      <c r="I3" s="1" t="s">
        <v>1293</v>
      </c>
      <c r="J3" s="2"/>
      <c r="K3" s="2"/>
      <c r="L3" s="2"/>
      <c r="M3" s="2"/>
      <c r="N3" s="2"/>
      <c r="O3" s="2"/>
      <c r="P3" s="2"/>
      <c r="Q3" s="2"/>
      <c r="R3" s="2"/>
      <c r="S3" s="2"/>
      <c r="T3" s="2"/>
      <c r="U3" s="2"/>
      <c r="V3" s="2"/>
      <c r="W3" s="2"/>
      <c r="X3" s="2"/>
      <c r="Y3" s="2"/>
      <c r="Z3" s="2"/>
    </row>
    <row r="4">
      <c r="A4" s="1" t="s">
        <v>1301</v>
      </c>
      <c r="B4" s="1" t="s">
        <v>1302</v>
      </c>
      <c r="C4" s="1" t="s">
        <v>1303</v>
      </c>
      <c r="D4" s="1" t="s">
        <v>1304</v>
      </c>
      <c r="E4" s="1" t="s">
        <v>1305</v>
      </c>
      <c r="F4" s="1" t="s">
        <v>1306</v>
      </c>
      <c r="G4" s="1" t="s">
        <v>1307</v>
      </c>
      <c r="H4" s="1" t="s">
        <v>1308</v>
      </c>
      <c r="I4" s="1" t="s">
        <v>1309</v>
      </c>
      <c r="J4" s="2"/>
      <c r="K4" s="2"/>
      <c r="L4" s="2"/>
      <c r="M4" s="2"/>
      <c r="N4" s="2"/>
      <c r="O4" s="2"/>
      <c r="P4" s="2"/>
      <c r="Q4" s="2"/>
      <c r="R4" s="2"/>
      <c r="S4" s="2"/>
      <c r="T4" s="2"/>
      <c r="U4" s="2"/>
      <c r="V4" s="2"/>
      <c r="W4" s="2"/>
      <c r="X4" s="2"/>
      <c r="Y4" s="2"/>
      <c r="Z4" s="2"/>
    </row>
    <row r="5">
      <c r="A5" s="1" t="s">
        <v>1294</v>
      </c>
      <c r="B5" s="1" t="s">
        <v>1293</v>
      </c>
      <c r="C5" s="1" t="s">
        <v>1310</v>
      </c>
      <c r="D5" s="1" t="s">
        <v>1311</v>
      </c>
      <c r="E5" s="1" t="s">
        <v>1312</v>
      </c>
      <c r="F5" s="1" t="s">
        <v>1313</v>
      </c>
      <c r="G5" s="1" t="s">
        <v>1314</v>
      </c>
      <c r="H5" s="1" t="s">
        <v>1315</v>
      </c>
      <c r="I5" s="1" t="s">
        <v>1316</v>
      </c>
      <c r="J5" s="2"/>
      <c r="K5" s="2"/>
      <c r="L5" s="2"/>
      <c r="M5" s="2"/>
      <c r="N5" s="2"/>
      <c r="O5" s="2"/>
      <c r="P5" s="2"/>
      <c r="Q5" s="2"/>
      <c r="R5" s="2"/>
      <c r="S5" s="2"/>
      <c r="T5" s="2"/>
      <c r="U5" s="2"/>
      <c r="V5" s="2"/>
      <c r="W5" s="2"/>
      <c r="X5" s="2"/>
      <c r="Y5" s="2"/>
      <c r="Z5" s="2"/>
    </row>
    <row r="6">
      <c r="A6" s="1" t="s">
        <v>1317</v>
      </c>
      <c r="B6" s="1" t="s">
        <v>1318</v>
      </c>
      <c r="C6" s="1" t="s">
        <v>1319</v>
      </c>
      <c r="D6" s="1" t="s">
        <v>1320</v>
      </c>
      <c r="E6" s="1" t="s">
        <v>1321</v>
      </c>
      <c r="F6" s="1" t="s">
        <v>1322</v>
      </c>
      <c r="G6" s="1" t="s">
        <v>1323</v>
      </c>
      <c r="H6" s="1" t="s">
        <v>1324</v>
      </c>
      <c r="I6" s="1" t="s">
        <v>1325</v>
      </c>
      <c r="J6" s="2"/>
      <c r="K6" s="2"/>
      <c r="L6" s="2"/>
      <c r="M6" s="2"/>
      <c r="N6" s="2"/>
      <c r="O6" s="2"/>
      <c r="P6" s="2"/>
      <c r="Q6" s="2"/>
      <c r="R6" s="2"/>
      <c r="S6" s="2"/>
      <c r="T6" s="2"/>
      <c r="U6" s="2"/>
      <c r="V6" s="2"/>
      <c r="W6" s="2"/>
      <c r="X6" s="2"/>
      <c r="Y6" s="2"/>
      <c r="Z6" s="2"/>
    </row>
    <row r="7">
      <c r="A7" s="1" t="s">
        <v>1326</v>
      </c>
      <c r="B7" s="1" t="s">
        <v>1327</v>
      </c>
      <c r="C7" s="1" t="s">
        <v>1328</v>
      </c>
      <c r="D7" s="1" t="s">
        <v>1329</v>
      </c>
      <c r="E7" s="1" t="s">
        <v>1330</v>
      </c>
      <c r="F7" s="1" t="s">
        <v>1331</v>
      </c>
      <c r="G7" s="1" t="s">
        <v>1332</v>
      </c>
      <c r="H7" s="1" t="s">
        <v>1333</v>
      </c>
      <c r="I7" s="1" t="s">
        <v>1334</v>
      </c>
      <c r="J7" s="2"/>
      <c r="K7" s="2"/>
      <c r="L7" s="2"/>
      <c r="M7" s="2"/>
      <c r="N7" s="2"/>
      <c r="O7" s="2"/>
      <c r="P7" s="2"/>
      <c r="Q7" s="2"/>
      <c r="R7" s="2"/>
      <c r="S7" s="2"/>
      <c r="T7" s="2"/>
      <c r="U7" s="2"/>
      <c r="V7" s="2"/>
      <c r="W7" s="2"/>
      <c r="X7" s="2"/>
      <c r="Y7" s="2"/>
      <c r="Z7" s="2"/>
    </row>
    <row r="8">
      <c r="A8" s="1" t="s">
        <v>1335</v>
      </c>
      <c r="B8" s="1" t="s">
        <v>1293</v>
      </c>
      <c r="C8" s="1" t="s">
        <v>1336</v>
      </c>
      <c r="D8" s="1" t="s">
        <v>1337</v>
      </c>
      <c r="E8" s="1" t="s">
        <v>1338</v>
      </c>
      <c r="F8" s="1" t="s">
        <v>1339</v>
      </c>
      <c r="G8" s="1" t="s">
        <v>1340</v>
      </c>
      <c r="H8" s="1" t="s">
        <v>1341</v>
      </c>
      <c r="I8" s="1" t="s">
        <v>1342</v>
      </c>
      <c r="J8" s="2"/>
      <c r="K8" s="2"/>
      <c r="L8" s="2"/>
      <c r="M8" s="2"/>
      <c r="N8" s="2"/>
      <c r="O8" s="2"/>
      <c r="P8" s="2"/>
      <c r="Q8" s="2"/>
      <c r="R8" s="2"/>
      <c r="S8" s="2"/>
      <c r="T8" s="2"/>
      <c r="U8" s="2"/>
      <c r="V8" s="2"/>
      <c r="W8" s="2"/>
      <c r="X8" s="2"/>
      <c r="Y8" s="2"/>
      <c r="Z8" s="2"/>
    </row>
    <row r="9">
      <c r="A9" s="1" t="s">
        <v>1343</v>
      </c>
      <c r="B9" s="1" t="s">
        <v>1344</v>
      </c>
      <c r="C9" s="1" t="s">
        <v>1345</v>
      </c>
      <c r="D9" s="1" t="s">
        <v>1346</v>
      </c>
      <c r="E9" s="1" t="s">
        <v>1347</v>
      </c>
      <c r="F9" s="1" t="s">
        <v>1348</v>
      </c>
      <c r="G9" s="1" t="s">
        <v>1349</v>
      </c>
      <c r="H9" s="1" t="s">
        <v>1350</v>
      </c>
      <c r="I9" s="1" t="s">
        <v>1351</v>
      </c>
      <c r="J9" s="2"/>
      <c r="K9" s="2"/>
      <c r="L9" s="2"/>
      <c r="M9" s="2"/>
      <c r="N9" s="2"/>
      <c r="O9" s="2"/>
      <c r="P9" s="2"/>
      <c r="Q9" s="2"/>
      <c r="R9" s="2"/>
      <c r="S9" s="2"/>
      <c r="T9" s="2"/>
      <c r="U9" s="2"/>
      <c r="V9" s="2"/>
      <c r="W9" s="2"/>
      <c r="X9" s="2"/>
      <c r="Y9" s="2"/>
      <c r="Z9" s="2"/>
    </row>
    <row r="10">
      <c r="A10" s="1" t="s">
        <v>1352</v>
      </c>
      <c r="B10" s="1" t="s">
        <v>1353</v>
      </c>
      <c r="C10" s="1" t="s">
        <v>1354</v>
      </c>
      <c r="D10" s="1" t="s">
        <v>1355</v>
      </c>
      <c r="E10" s="1" t="s">
        <v>1356</v>
      </c>
      <c r="F10" s="1" t="s">
        <v>1357</v>
      </c>
      <c r="G10" s="1" t="s">
        <v>1358</v>
      </c>
      <c r="H10" s="1" t="s">
        <v>1359</v>
      </c>
      <c r="I10" s="1" t="s">
        <v>1360</v>
      </c>
      <c r="J10" s="2"/>
      <c r="K10" s="2"/>
      <c r="L10" s="2"/>
      <c r="M10" s="2"/>
      <c r="N10" s="2"/>
      <c r="O10" s="2"/>
      <c r="P10" s="2"/>
      <c r="Q10" s="2"/>
      <c r="R10" s="2"/>
      <c r="S10" s="2"/>
      <c r="T10" s="2"/>
      <c r="U10" s="2"/>
      <c r="V10" s="2"/>
      <c r="W10" s="2"/>
      <c r="X10" s="2"/>
      <c r="Y10" s="2"/>
      <c r="Z10" s="2"/>
    </row>
    <row r="11">
      <c r="A11" s="1" t="s">
        <v>1361</v>
      </c>
      <c r="B11" s="1" t="s">
        <v>1362</v>
      </c>
      <c r="C11" s="1" t="s">
        <v>1363</v>
      </c>
      <c r="D11" s="1" t="s">
        <v>1364</v>
      </c>
      <c r="E11" s="1" t="s">
        <v>1365</v>
      </c>
      <c r="F11" s="1" t="s">
        <v>1366</v>
      </c>
      <c r="G11" s="1" t="s">
        <v>1367</v>
      </c>
      <c r="H11" s="1" t="s">
        <v>1368</v>
      </c>
      <c r="I11" s="1" t="s">
        <v>1369</v>
      </c>
      <c r="J11" s="2"/>
      <c r="K11" s="2"/>
      <c r="L11" s="2"/>
      <c r="M11" s="2"/>
      <c r="N11" s="2"/>
      <c r="O11" s="2"/>
      <c r="P11" s="2"/>
      <c r="Q11" s="2"/>
      <c r="R11" s="2"/>
      <c r="S11" s="2"/>
      <c r="T11" s="2"/>
      <c r="U11" s="2"/>
      <c r="V11" s="2"/>
      <c r="W11" s="2"/>
      <c r="X11" s="2"/>
      <c r="Y11" s="2"/>
      <c r="Z11" s="2"/>
    </row>
    <row r="12">
      <c r="A12" s="1" t="s">
        <v>1370</v>
      </c>
      <c r="B12" s="1" t="s">
        <v>1371</v>
      </c>
      <c r="C12" s="1" t="s">
        <v>1372</v>
      </c>
      <c r="D12" s="1" t="s">
        <v>1371</v>
      </c>
      <c r="E12" s="1" t="s">
        <v>1371</v>
      </c>
      <c r="F12" s="1" t="s">
        <v>1371</v>
      </c>
      <c r="G12" s="1" t="s">
        <v>1373</v>
      </c>
      <c r="H12" s="1" t="s">
        <v>1374</v>
      </c>
      <c r="I12" s="1" t="s">
        <v>1375</v>
      </c>
      <c r="J12" s="2"/>
      <c r="K12" s="2"/>
      <c r="L12" s="2"/>
      <c r="M12" s="2"/>
      <c r="N12" s="2"/>
      <c r="O12" s="2"/>
      <c r="P12" s="2"/>
      <c r="Q12" s="2"/>
      <c r="R12" s="2"/>
      <c r="S12" s="2"/>
      <c r="T12" s="2"/>
      <c r="U12" s="2"/>
      <c r="V12" s="2"/>
      <c r="W12" s="2"/>
      <c r="X12" s="2"/>
      <c r="Y12" s="2"/>
      <c r="Z12" s="2"/>
    </row>
    <row r="13">
      <c r="A13" s="1" t="s">
        <v>1376</v>
      </c>
      <c r="B13" s="1" t="s">
        <v>1377</v>
      </c>
      <c r="C13" s="1" t="s">
        <v>1378</v>
      </c>
      <c r="D13" s="1" t="s">
        <v>1379</v>
      </c>
      <c r="E13" s="1" t="s">
        <v>1380</v>
      </c>
      <c r="F13" s="1" t="s">
        <v>1381</v>
      </c>
      <c r="G13" s="1" t="s">
        <v>1382</v>
      </c>
      <c r="H13" s="1" t="s">
        <v>1383</v>
      </c>
      <c r="I13" s="1" t="s">
        <v>1384</v>
      </c>
      <c r="J13" s="2"/>
      <c r="K13" s="2"/>
      <c r="L13" s="2"/>
      <c r="M13" s="2"/>
      <c r="N13" s="2"/>
      <c r="O13" s="2"/>
      <c r="P13" s="2"/>
      <c r="Q13" s="2"/>
      <c r="R13" s="2"/>
      <c r="S13" s="2"/>
      <c r="T13" s="2"/>
      <c r="U13" s="2"/>
      <c r="V13" s="2"/>
      <c r="W13" s="2"/>
      <c r="X13" s="2"/>
      <c r="Y13" s="2"/>
      <c r="Z13" s="2"/>
    </row>
    <row r="14">
      <c r="A14" s="1" t="s">
        <v>1385</v>
      </c>
      <c r="B14" s="1" t="s">
        <v>1386</v>
      </c>
      <c r="C14" s="1" t="s">
        <v>1387</v>
      </c>
      <c r="D14" s="1" t="s">
        <v>1388</v>
      </c>
      <c r="E14" s="1" t="s">
        <v>1389</v>
      </c>
      <c r="F14" s="1" t="s">
        <v>1390</v>
      </c>
      <c r="G14" s="1" t="s">
        <v>1391</v>
      </c>
      <c r="H14" s="1" t="s">
        <v>1392</v>
      </c>
      <c r="I14" s="1" t="s">
        <v>1393</v>
      </c>
      <c r="J14" s="2"/>
      <c r="K14" s="2"/>
      <c r="L14" s="2"/>
      <c r="M14" s="2"/>
      <c r="N14" s="2"/>
      <c r="O14" s="2"/>
      <c r="P14" s="2"/>
      <c r="Q14" s="2"/>
      <c r="R14" s="2"/>
      <c r="S14" s="2"/>
      <c r="T14" s="2"/>
      <c r="U14" s="2"/>
      <c r="V14" s="2"/>
      <c r="W14" s="2"/>
      <c r="X14" s="2"/>
      <c r="Y14" s="2"/>
      <c r="Z14" s="2"/>
    </row>
    <row r="15">
      <c r="A15" s="1" t="s">
        <v>1394</v>
      </c>
      <c r="B15" s="1" t="s">
        <v>434</v>
      </c>
      <c r="C15" s="1" t="s">
        <v>207</v>
      </c>
      <c r="D15" s="1" t="s">
        <v>208</v>
      </c>
      <c r="E15" s="1" t="s">
        <v>209</v>
      </c>
      <c r="F15" s="1" t="s">
        <v>210</v>
      </c>
      <c r="G15" s="1" t="s">
        <v>1395</v>
      </c>
      <c r="H15" s="1" t="s">
        <v>1068</v>
      </c>
      <c r="I15" s="1" t="s">
        <v>1396</v>
      </c>
      <c r="J15" s="2"/>
      <c r="K15" s="2"/>
      <c r="L15" s="2"/>
      <c r="M15" s="2"/>
      <c r="N15" s="2"/>
      <c r="O15" s="2"/>
      <c r="P15" s="2"/>
      <c r="Q15" s="2"/>
      <c r="R15" s="2"/>
      <c r="S15" s="2"/>
      <c r="T15" s="2"/>
      <c r="U15" s="2"/>
      <c r="V15" s="2"/>
      <c r="W15" s="2"/>
      <c r="X15" s="2"/>
      <c r="Y15" s="2"/>
      <c r="Z15" s="2"/>
    </row>
    <row r="16">
      <c r="A16" s="1" t="s">
        <v>1397</v>
      </c>
      <c r="B16" s="1" t="s">
        <v>1398</v>
      </c>
      <c r="C16" s="1" t="s">
        <v>1399</v>
      </c>
      <c r="D16" s="1" t="s">
        <v>1400</v>
      </c>
      <c r="E16" s="1" t="s">
        <v>1401</v>
      </c>
      <c r="F16" s="1" t="s">
        <v>1402</v>
      </c>
      <c r="G16" s="1" t="s">
        <v>1403</v>
      </c>
      <c r="H16" s="1" t="s">
        <v>1404</v>
      </c>
      <c r="I16" s="1" t="s">
        <v>1405</v>
      </c>
      <c r="J16" s="2"/>
      <c r="K16" s="2"/>
      <c r="L16" s="2"/>
      <c r="M16" s="2"/>
      <c r="N16" s="2"/>
      <c r="O16" s="2"/>
      <c r="P16" s="2"/>
      <c r="Q16" s="2"/>
      <c r="R16" s="2"/>
      <c r="S16" s="2"/>
      <c r="T16" s="2"/>
      <c r="U16" s="2"/>
      <c r="V16" s="2"/>
      <c r="W16" s="2"/>
      <c r="X16" s="2"/>
      <c r="Y16" s="2"/>
      <c r="Z16" s="2"/>
    </row>
    <row r="17">
      <c r="A17" s="1" t="s">
        <v>1406</v>
      </c>
      <c r="B17" s="1" t="s">
        <v>176</v>
      </c>
      <c r="C17" s="1" t="s">
        <v>177</v>
      </c>
      <c r="D17" s="1" t="s">
        <v>178</v>
      </c>
      <c r="E17" s="1" t="s">
        <v>179</v>
      </c>
      <c r="F17" s="1" t="s">
        <v>180</v>
      </c>
      <c r="G17" s="1" t="s">
        <v>1407</v>
      </c>
      <c r="H17" s="1" t="s">
        <v>1408</v>
      </c>
      <c r="I17" s="1" t="s">
        <v>1409</v>
      </c>
      <c r="J17" s="2"/>
      <c r="K17" s="2"/>
      <c r="L17" s="2"/>
      <c r="M17" s="2"/>
      <c r="N17" s="2"/>
      <c r="O17" s="2"/>
      <c r="P17" s="2"/>
      <c r="Q17" s="2"/>
      <c r="R17" s="2"/>
      <c r="S17" s="2"/>
      <c r="T17" s="2"/>
      <c r="U17" s="2"/>
      <c r="V17" s="2"/>
      <c r="W17" s="2"/>
      <c r="X17" s="2"/>
      <c r="Y17" s="2"/>
      <c r="Z17" s="2"/>
    </row>
    <row r="18">
      <c r="A18" s="1" t="s">
        <v>1410</v>
      </c>
      <c r="B18" s="1" t="s">
        <v>1411</v>
      </c>
      <c r="C18" s="1" t="s">
        <v>1412</v>
      </c>
      <c r="D18" s="1" t="s">
        <v>1413</v>
      </c>
      <c r="E18" s="1" t="s">
        <v>1414</v>
      </c>
      <c r="F18" s="1" t="s">
        <v>1415</v>
      </c>
      <c r="G18" s="1" t="s">
        <v>1416</v>
      </c>
      <c r="H18" s="1" t="s">
        <v>1417</v>
      </c>
      <c r="I18" s="1" t="s">
        <v>1418</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1430</v>
      </c>
      <c r="D20" s="1" t="s">
        <v>1431</v>
      </c>
      <c r="E20" s="1" t="s">
        <v>1432</v>
      </c>
      <c r="F20" s="1" t="s">
        <v>1433</v>
      </c>
      <c r="G20" s="1" t="s">
        <v>1434</v>
      </c>
      <c r="H20" s="1" t="s">
        <v>1435</v>
      </c>
      <c r="I20" s="1" t="s">
        <v>1436</v>
      </c>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1" t="s">
        <v>1453</v>
      </c>
      <c r="I22" s="1" t="s">
        <v>1454</v>
      </c>
      <c r="J22" s="2"/>
      <c r="K22" s="2"/>
      <c r="L22" s="2"/>
      <c r="M22" s="2"/>
      <c r="N22" s="2"/>
      <c r="O22" s="2"/>
      <c r="P22" s="2"/>
      <c r="Q22" s="2"/>
      <c r="R22" s="2"/>
      <c r="S22" s="2"/>
      <c r="T22" s="2"/>
      <c r="U22" s="2"/>
      <c r="V22" s="2"/>
      <c r="W22" s="2"/>
      <c r="X22" s="2"/>
      <c r="Y22" s="2"/>
      <c r="Z22" s="2"/>
    </row>
    <row r="23" ht="15.75" customHeight="1">
      <c r="A23" s="1" t="s">
        <v>1455</v>
      </c>
      <c r="B23" s="1" t="s">
        <v>1456</v>
      </c>
      <c r="C23" s="1" t="s">
        <v>1457</v>
      </c>
      <c r="D23" s="1" t="s">
        <v>1458</v>
      </c>
      <c r="E23" s="1" t="s">
        <v>1459</v>
      </c>
      <c r="F23" s="1" t="s">
        <v>1460</v>
      </c>
      <c r="G23" s="1" t="s">
        <v>1461</v>
      </c>
      <c r="H23" s="1" t="s">
        <v>1462</v>
      </c>
      <c r="I23" s="1" t="s">
        <v>1463</v>
      </c>
      <c r="J23" s="2"/>
      <c r="K23" s="2"/>
      <c r="L23" s="2"/>
      <c r="M23" s="2"/>
      <c r="N23" s="2"/>
      <c r="O23" s="2"/>
      <c r="P23" s="2"/>
      <c r="Q23" s="2"/>
      <c r="R23" s="2"/>
      <c r="S23" s="2"/>
      <c r="T23" s="2"/>
      <c r="U23" s="2"/>
      <c r="V23" s="2"/>
      <c r="W23" s="2"/>
      <c r="X23" s="2"/>
      <c r="Y23" s="2"/>
      <c r="Z23" s="2"/>
    </row>
    <row r="24" ht="15.75" customHeight="1">
      <c r="A24" s="1" t="s">
        <v>1464</v>
      </c>
      <c r="B24" s="1" t="s">
        <v>1465</v>
      </c>
      <c r="C24" s="1" t="s">
        <v>1466</v>
      </c>
      <c r="D24" s="1" t="s">
        <v>1467</v>
      </c>
      <c r="E24" s="1" t="s">
        <v>1468</v>
      </c>
      <c r="F24" s="1" t="s">
        <v>1469</v>
      </c>
      <c r="G24" s="1" t="s">
        <v>1470</v>
      </c>
      <c r="H24" s="1" t="s">
        <v>1470</v>
      </c>
      <c r="I24" s="1" t="s">
        <v>1470</v>
      </c>
      <c r="J24" s="2"/>
      <c r="K24" s="2"/>
      <c r="L24" s="2"/>
      <c r="M24" s="2"/>
      <c r="N24" s="2"/>
      <c r="O24" s="2"/>
      <c r="P24" s="2"/>
      <c r="Q24" s="2"/>
      <c r="R24" s="2"/>
      <c r="S24" s="2"/>
      <c r="T24" s="2"/>
      <c r="U24" s="2"/>
      <c r="V24" s="2"/>
      <c r="W24" s="2"/>
      <c r="X24" s="2"/>
      <c r="Y24" s="2"/>
      <c r="Z24" s="2"/>
    </row>
    <row r="25" ht="15.75" customHeight="1">
      <c r="A25" s="1" t="s">
        <v>1471</v>
      </c>
      <c r="B25" s="1" t="s">
        <v>1472</v>
      </c>
      <c r="C25" s="1" t="s">
        <v>1473</v>
      </c>
      <c r="D25" s="1" t="s">
        <v>1474</v>
      </c>
      <c r="E25" s="1" t="s">
        <v>1475</v>
      </c>
      <c r="F25" s="1" t="s">
        <v>1476</v>
      </c>
      <c r="G25" s="1" t="s">
        <v>1477</v>
      </c>
      <c r="H25" s="1" t="s">
        <v>1477</v>
      </c>
      <c r="I25" s="1" t="s">
        <v>1293</v>
      </c>
      <c r="J25" s="2"/>
      <c r="K25" s="2"/>
      <c r="L25" s="2"/>
      <c r="M25" s="2"/>
      <c r="N25" s="2"/>
      <c r="O25" s="2"/>
      <c r="P25" s="2"/>
      <c r="Q25" s="2"/>
      <c r="R25" s="2"/>
      <c r="S25" s="2"/>
      <c r="T25" s="2"/>
      <c r="U25" s="2"/>
      <c r="V25" s="2"/>
      <c r="W25" s="2"/>
      <c r="X25" s="2"/>
      <c r="Y25" s="2"/>
      <c r="Z25" s="2"/>
    </row>
    <row r="26" ht="15.75" customHeight="1">
      <c r="A26" s="1" t="s">
        <v>1478</v>
      </c>
      <c r="B26" s="1" t="s">
        <v>1479</v>
      </c>
      <c r="C26" s="1" t="s">
        <v>1480</v>
      </c>
      <c r="D26" s="1" t="s">
        <v>1481</v>
      </c>
      <c r="E26" s="1" t="s">
        <v>1482</v>
      </c>
      <c r="F26" s="1" t="s">
        <v>1483</v>
      </c>
      <c r="G26" s="1" t="s">
        <v>1293</v>
      </c>
      <c r="H26" s="1" t="s">
        <v>1293</v>
      </c>
      <c r="I26" s="1" t="s">
        <v>1293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1484</v>
      </c>
      <c r="B2" s="1" t="s">
        <v>1485</v>
      </c>
      <c r="C2" s="2"/>
      <c r="D2" s="2"/>
      <c r="E2" s="2"/>
      <c r="F2" s="2"/>
      <c r="G2" s="2"/>
      <c r="H2" s="2"/>
      <c r="I2" s="2"/>
      <c r="J2" s="2"/>
      <c r="K2" s="2"/>
      <c r="L2" s="2"/>
      <c r="M2" s="2"/>
      <c r="N2" s="2"/>
      <c r="O2" s="2"/>
      <c r="P2" s="2"/>
      <c r="Q2" s="2"/>
      <c r="R2" s="2"/>
      <c r="S2" s="2"/>
      <c r="T2" s="2"/>
      <c r="U2" s="2"/>
      <c r="V2" s="2"/>
      <c r="W2" s="2"/>
      <c r="X2" s="2"/>
      <c r="Y2" s="2"/>
      <c r="Z2" s="2"/>
    </row>
    <row r="3">
      <c r="A3" s="3" t="s">
        <v>1486</v>
      </c>
      <c r="B3" s="1" t="s">
        <v>1487</v>
      </c>
      <c r="C3" s="2"/>
      <c r="D3" s="2"/>
      <c r="E3" s="2"/>
      <c r="F3" s="2"/>
      <c r="G3" s="2"/>
      <c r="H3" s="2"/>
      <c r="I3" s="2"/>
      <c r="J3" s="2"/>
      <c r="K3" s="2"/>
      <c r="L3" s="2"/>
      <c r="M3" s="2"/>
      <c r="N3" s="2"/>
      <c r="O3" s="2"/>
      <c r="P3" s="2"/>
      <c r="Q3" s="2"/>
      <c r="R3" s="2"/>
      <c r="S3" s="2"/>
      <c r="T3" s="2"/>
      <c r="U3" s="2"/>
      <c r="V3" s="2"/>
      <c r="W3" s="2"/>
      <c r="X3" s="2"/>
      <c r="Y3" s="2"/>
      <c r="Z3" s="2"/>
    </row>
    <row r="4">
      <c r="A4" s="3" t="s">
        <v>1488</v>
      </c>
      <c r="B4" s="1" t="s">
        <v>1489</v>
      </c>
      <c r="C4" s="2"/>
      <c r="D4" s="2"/>
      <c r="E4" s="2"/>
      <c r="F4" s="2"/>
      <c r="G4" s="2"/>
      <c r="H4" s="2"/>
      <c r="I4" s="2"/>
      <c r="J4" s="2"/>
      <c r="K4" s="2"/>
      <c r="L4" s="2"/>
      <c r="M4" s="2"/>
      <c r="N4" s="2"/>
      <c r="O4" s="2"/>
      <c r="P4" s="2"/>
      <c r="Q4" s="2"/>
      <c r="R4" s="2"/>
      <c r="S4" s="2"/>
      <c r="T4" s="2"/>
      <c r="U4" s="2"/>
      <c r="V4" s="2"/>
      <c r="W4" s="2"/>
      <c r="X4" s="2"/>
      <c r="Y4" s="2"/>
      <c r="Z4" s="2"/>
    </row>
    <row r="5">
      <c r="A5" s="3" t="s">
        <v>1490</v>
      </c>
      <c r="B5" s="1" t="s">
        <v>1491</v>
      </c>
      <c r="C5" s="2"/>
      <c r="D5" s="2"/>
      <c r="E5" s="2"/>
      <c r="F5" s="2"/>
      <c r="G5" s="2"/>
      <c r="H5" s="2"/>
      <c r="I5" s="2"/>
      <c r="J5" s="2"/>
      <c r="K5" s="2"/>
      <c r="L5" s="2"/>
      <c r="M5" s="2"/>
      <c r="N5" s="2"/>
      <c r="O5" s="2"/>
      <c r="P5" s="2"/>
      <c r="Q5" s="2"/>
      <c r="R5" s="2"/>
      <c r="S5" s="2"/>
      <c r="T5" s="2"/>
      <c r="U5" s="2"/>
      <c r="V5" s="2"/>
      <c r="W5" s="2"/>
      <c r="X5" s="2"/>
      <c r="Y5" s="2"/>
      <c r="Z5" s="2"/>
    </row>
    <row r="6">
      <c r="A6" s="3" t="s">
        <v>1492</v>
      </c>
      <c r="B6" s="1" t="s">
        <v>11</v>
      </c>
      <c r="C6" s="2"/>
      <c r="D6" s="2"/>
      <c r="E6" s="2"/>
      <c r="F6" s="2"/>
      <c r="G6" s="2"/>
      <c r="H6" s="2"/>
      <c r="I6" s="2"/>
      <c r="J6" s="2"/>
      <c r="K6" s="2"/>
      <c r="L6" s="2"/>
      <c r="M6" s="2"/>
      <c r="N6" s="2"/>
      <c r="O6" s="2"/>
      <c r="P6" s="2"/>
      <c r="Q6" s="2"/>
      <c r="R6" s="2"/>
      <c r="S6" s="2"/>
      <c r="T6" s="2"/>
      <c r="U6" s="2"/>
      <c r="V6" s="2"/>
      <c r="W6" s="2"/>
      <c r="X6" s="2"/>
      <c r="Y6" s="2"/>
      <c r="Z6" s="2"/>
    </row>
    <row r="7">
      <c r="A7" s="3" t="s">
        <v>1493</v>
      </c>
      <c r="B7" s="1" t="s">
        <v>1494</v>
      </c>
      <c r="C7" s="2"/>
      <c r="D7" s="2"/>
      <c r="E7" s="2"/>
      <c r="F7" s="2"/>
      <c r="G7" s="2"/>
      <c r="H7" s="2"/>
      <c r="I7" s="2"/>
      <c r="J7" s="2"/>
      <c r="K7" s="2"/>
      <c r="L7" s="2"/>
      <c r="M7" s="2"/>
      <c r="N7" s="2"/>
      <c r="O7" s="2"/>
      <c r="P7" s="2"/>
      <c r="Q7" s="2"/>
      <c r="R7" s="2"/>
      <c r="S7" s="2"/>
      <c r="T7" s="2"/>
      <c r="U7" s="2"/>
      <c r="V7" s="2"/>
      <c r="W7" s="2"/>
      <c r="X7" s="2"/>
      <c r="Y7" s="2"/>
      <c r="Z7" s="2"/>
    </row>
    <row r="8">
      <c r="A8" s="3" t="s">
        <v>1495</v>
      </c>
      <c r="B8" s="4" t="s">
        <v>1496</v>
      </c>
      <c r="C8" s="2"/>
      <c r="D8" s="2"/>
      <c r="E8" s="2"/>
      <c r="F8" s="2"/>
      <c r="G8" s="2"/>
      <c r="H8" s="2"/>
      <c r="I8" s="2"/>
      <c r="J8" s="2"/>
      <c r="K8" s="2"/>
      <c r="L8" s="2"/>
      <c r="M8" s="2"/>
      <c r="N8" s="2"/>
      <c r="O8" s="2"/>
      <c r="P8" s="2"/>
      <c r="Q8" s="2"/>
      <c r="R8" s="2"/>
      <c r="S8" s="2"/>
      <c r="T8" s="2"/>
      <c r="U8" s="2"/>
      <c r="V8" s="2"/>
      <c r="W8" s="2"/>
      <c r="X8" s="2"/>
      <c r="Y8" s="2"/>
      <c r="Z8" s="2"/>
    </row>
    <row r="9">
      <c r="A9" s="3" t="s">
        <v>1497</v>
      </c>
      <c r="B9" s="1" t="s">
        <v>1498</v>
      </c>
      <c r="C9" s="2"/>
      <c r="D9" s="2"/>
      <c r="E9" s="2"/>
      <c r="F9" s="2"/>
      <c r="G9" s="2"/>
      <c r="H9" s="2"/>
      <c r="I9" s="2"/>
      <c r="J9" s="2"/>
      <c r="K9" s="2"/>
      <c r="L9" s="2"/>
      <c r="M9" s="2"/>
      <c r="N9" s="2"/>
      <c r="O9" s="2"/>
      <c r="P9" s="2"/>
      <c r="Q9" s="2"/>
      <c r="R9" s="2"/>
      <c r="S9" s="2"/>
      <c r="T9" s="2"/>
      <c r="U9" s="2"/>
      <c r="V9" s="2"/>
      <c r="W9" s="2"/>
      <c r="X9" s="2"/>
      <c r="Y9" s="2"/>
      <c r="Z9" s="2"/>
    </row>
    <row r="10">
      <c r="A10" s="3" t="s">
        <v>1499</v>
      </c>
      <c r="B10" s="1" t="s">
        <v>1500</v>
      </c>
      <c r="C10" s="2"/>
      <c r="D10" s="2"/>
      <c r="E10" s="2"/>
      <c r="F10" s="2"/>
      <c r="G10" s="2"/>
      <c r="H10" s="2"/>
      <c r="I10" s="2"/>
      <c r="J10" s="2"/>
      <c r="K10" s="2"/>
      <c r="L10" s="2"/>
      <c r="M10" s="2"/>
      <c r="N10" s="2"/>
      <c r="O10" s="2"/>
      <c r="P10" s="2"/>
      <c r="Q10" s="2"/>
      <c r="R10" s="2"/>
      <c r="S10" s="2"/>
      <c r="T10" s="2"/>
      <c r="U10" s="2"/>
      <c r="V10" s="2"/>
      <c r="W10" s="2"/>
      <c r="X10" s="2"/>
      <c r="Y10" s="2"/>
      <c r="Z10" s="2"/>
    </row>
    <row r="11">
      <c r="A11" s="3" t="s">
        <v>1501</v>
      </c>
      <c r="B11" s="1" t="s">
        <v>1498</v>
      </c>
      <c r="C11" s="2"/>
      <c r="D11" s="2"/>
      <c r="E11" s="2"/>
      <c r="F11" s="2"/>
      <c r="G11" s="2"/>
      <c r="H11" s="2"/>
      <c r="I11" s="2"/>
      <c r="J11" s="2"/>
      <c r="K11" s="2"/>
      <c r="L11" s="2"/>
      <c r="M11" s="2"/>
      <c r="N11" s="2"/>
      <c r="O11" s="2"/>
      <c r="P11" s="2"/>
      <c r="Q11" s="2"/>
      <c r="R11" s="2"/>
      <c r="S11" s="2"/>
      <c r="T11" s="2"/>
      <c r="U11" s="2"/>
      <c r="V11" s="2"/>
      <c r="W11" s="2"/>
      <c r="X11" s="2"/>
      <c r="Y11" s="2"/>
      <c r="Z11" s="2"/>
    </row>
    <row r="12">
      <c r="A12" s="3" t="s">
        <v>1502</v>
      </c>
      <c r="B12" s="1" t="s">
        <v>1503</v>
      </c>
      <c r="C12" s="2"/>
      <c r="D12" s="2"/>
      <c r="E12" s="2"/>
      <c r="F12" s="2"/>
      <c r="G12" s="2"/>
      <c r="H12" s="2"/>
      <c r="I12" s="2"/>
      <c r="J12" s="2"/>
      <c r="K12" s="2"/>
      <c r="L12" s="2"/>
      <c r="M12" s="2"/>
      <c r="N12" s="2"/>
      <c r="O12" s="2"/>
      <c r="P12" s="2"/>
      <c r="Q12" s="2"/>
      <c r="R12" s="2"/>
      <c r="S12" s="2"/>
      <c r="T12" s="2"/>
      <c r="U12" s="2"/>
      <c r="V12" s="2"/>
      <c r="W12" s="2"/>
      <c r="X12" s="2"/>
      <c r="Y12" s="2"/>
      <c r="Z12" s="2"/>
    </row>
    <row r="13">
      <c r="A13" s="3" t="s">
        <v>1504</v>
      </c>
      <c r="B13" s="1" t="s">
        <v>1505</v>
      </c>
      <c r="C13" s="2"/>
      <c r="D13" s="2"/>
      <c r="E13" s="2"/>
      <c r="F13" s="2"/>
      <c r="G13" s="2"/>
      <c r="H13" s="2"/>
      <c r="I13" s="2"/>
      <c r="J13" s="2"/>
      <c r="K13" s="2"/>
      <c r="L13" s="2"/>
      <c r="M13" s="2"/>
      <c r="N13" s="2"/>
      <c r="O13" s="2"/>
      <c r="P13" s="2"/>
      <c r="Q13" s="2"/>
      <c r="R13" s="2"/>
      <c r="S13" s="2"/>
      <c r="T13" s="2"/>
      <c r="U13" s="2"/>
      <c r="V13" s="2"/>
      <c r="W13" s="2"/>
      <c r="X13" s="2"/>
      <c r="Y13" s="2"/>
      <c r="Z13" s="2"/>
    </row>
    <row r="14">
      <c r="A14" s="3" t="s">
        <v>1506</v>
      </c>
      <c r="B14" s="1" t="s">
        <v>1503</v>
      </c>
      <c r="C14" s="2"/>
      <c r="D14" s="2"/>
      <c r="E14" s="2"/>
      <c r="F14" s="2"/>
      <c r="G14" s="2"/>
      <c r="H14" s="2"/>
      <c r="I14" s="2"/>
      <c r="J14" s="2"/>
      <c r="K14" s="2"/>
      <c r="L14" s="2"/>
      <c r="M14" s="2"/>
      <c r="N14" s="2"/>
      <c r="O14" s="2"/>
      <c r="P14" s="2"/>
      <c r="Q14" s="2"/>
      <c r="R14" s="2"/>
      <c r="S14" s="2"/>
      <c r="T14" s="2"/>
      <c r="U14" s="2"/>
      <c r="V14" s="2"/>
      <c r="W14" s="2"/>
      <c r="X14" s="2"/>
      <c r="Y14" s="2"/>
      <c r="Z14" s="2"/>
    </row>
    <row r="15">
      <c r="A15" s="3" t="s">
        <v>1507</v>
      </c>
      <c r="B15" s="1" t="s">
        <v>1508</v>
      </c>
      <c r="C15" s="2"/>
      <c r="D15" s="2"/>
      <c r="E15" s="2"/>
      <c r="F15" s="2"/>
      <c r="G15" s="2"/>
      <c r="H15" s="2"/>
      <c r="I15" s="2"/>
      <c r="J15" s="2"/>
      <c r="K15" s="2"/>
      <c r="L15" s="2"/>
      <c r="M15" s="2"/>
      <c r="N15" s="2"/>
      <c r="O15" s="2"/>
      <c r="P15" s="2"/>
      <c r="Q15" s="2"/>
      <c r="R15" s="2"/>
      <c r="S15" s="2"/>
      <c r="T15" s="2"/>
      <c r="U15" s="2"/>
      <c r="V15" s="2"/>
      <c r="W15" s="2"/>
      <c r="X15" s="2"/>
      <c r="Y15" s="2"/>
      <c r="Z15" s="2"/>
    </row>
    <row r="16">
      <c r="A16" s="3" t="s">
        <v>1509</v>
      </c>
      <c r="B16" s="1">
        <v>220000.0</v>
      </c>
      <c r="C16" s="2"/>
      <c r="D16" s="2"/>
      <c r="E16" s="2"/>
      <c r="F16" s="2"/>
      <c r="G16" s="2"/>
      <c r="H16" s="2"/>
      <c r="I16" s="2"/>
      <c r="J16" s="2"/>
      <c r="K16" s="2"/>
      <c r="L16" s="2"/>
      <c r="M16" s="2"/>
      <c r="N16" s="2"/>
      <c r="O16" s="2"/>
      <c r="P16" s="2"/>
      <c r="Q16" s="2"/>
      <c r="R16" s="2"/>
      <c r="S16" s="2"/>
      <c r="T16" s="2"/>
      <c r="U16" s="2"/>
      <c r="V16" s="2"/>
      <c r="W16" s="2"/>
      <c r="X16" s="2"/>
      <c r="Y16" s="2"/>
      <c r="Z16" s="2"/>
    </row>
    <row r="17">
      <c r="A17" s="3" t="s">
        <v>1510</v>
      </c>
      <c r="B17" s="1" t="s">
        <v>1511</v>
      </c>
      <c r="C17" s="2"/>
      <c r="D17" s="2"/>
      <c r="E17" s="2"/>
      <c r="F17" s="2"/>
      <c r="G17" s="2"/>
      <c r="H17" s="2"/>
      <c r="I17" s="2"/>
      <c r="J17" s="2"/>
      <c r="K17" s="2"/>
      <c r="L17" s="2"/>
      <c r="M17" s="2"/>
      <c r="N17" s="2"/>
      <c r="O17" s="2"/>
      <c r="P17" s="2"/>
      <c r="Q17" s="2"/>
      <c r="R17" s="2"/>
      <c r="S17" s="2"/>
      <c r="T17" s="2"/>
      <c r="U17" s="2"/>
      <c r="V17" s="2"/>
      <c r="W17" s="2"/>
      <c r="X17" s="2"/>
      <c r="Y17" s="2"/>
      <c r="Z17" s="2"/>
    </row>
    <row r="18">
      <c r="A18" s="3" t="s">
        <v>1512</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1513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1514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1519</v>
      </c>
      <c r="B25" s="4" t="s">
        <v>1520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311.25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309.0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300.51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314.47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311.25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309.0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300.51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314.47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2.64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0.0087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0.1159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0.83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1.689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13.603774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v>12.30121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1539</v>
      </c>
      <c r="B44" s="1">
        <v>2111554.0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1540</v>
      </c>
      <c r="B45" s="1">
        <v>2111554.0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1541</v>
      </c>
      <c r="B46" s="1">
        <v>1485255.0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1542</v>
      </c>
      <c r="B47" s="1">
        <v>1325440.0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1543</v>
      </c>
      <c r="B48" s="1">
        <v>1325440.0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1544</v>
      </c>
      <c r="B49" s="1">
        <v>298.51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1545</v>
      </c>
      <c r="B50" s="1">
        <v>322.49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1547</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1548</v>
      </c>
      <c r="B53" s="1">
        <v>7.6703399936E10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1549</v>
      </c>
      <c r="B54" s="1">
        <v>276.5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1550</v>
      </c>
      <c r="B55" s="1">
        <v>417.14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1551</v>
      </c>
      <c r="B56" s="1">
        <v>1.101728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1552</v>
      </c>
      <c r="B57" s="1">
        <v>325.5846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1553</v>
      </c>
      <c r="B58" s="1">
        <v>345.37415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1554</v>
      </c>
      <c r="B59" s="1">
        <v>2.58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1555</v>
      </c>
      <c r="B60" s="1">
        <v>0.0082891565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1556</v>
      </c>
      <c r="B61" s="1" t="s">
        <v>1557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1558</v>
      </c>
      <c r="B62" s="1">
        <v>1.2157743104E11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0.085159995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1.80486849E8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2.53296992E8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4775368.0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2972182.0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0.0189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v>0.28422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1568</v>
      </c>
      <c r="B72" s="1">
        <v>0.63671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1569</v>
      </c>
      <c r="B73" s="1">
        <v>3.29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1570</v>
      </c>
      <c r="B74" s="1">
        <v>0.026099999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v>2.60348E8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-8.573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1576</v>
      </c>
      <c r="B80" s="1">
        <v>0.177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1577</v>
      </c>
      <c r="B81" s="1">
        <v>5.928999936E9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1578</v>
      </c>
      <c r="B82" s="1">
        <v>22.26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1579</v>
      </c>
      <c r="B83" s="1">
        <v>24.55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v>1.746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v>8.844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v>0.07834196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v>0.66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t="s">
        <v>1587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t="s">
        <v>1589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1592</v>
      </c>
      <c r="B94" s="1" t="s">
        <v>1593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t="s">
        <v>1593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v>1.2997674E9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1596</v>
      </c>
      <c r="B97" s="1" t="s">
        <v>1597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t="s">
        <v>1599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1600</v>
      </c>
      <c r="B99" s="1" t="s">
        <v>1601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t="s">
        <v>1603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1605</v>
      </c>
      <c r="B102" s="1">
        <v>302.82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1606</v>
      </c>
      <c r="B103" s="1">
        <v>460.0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1607</v>
      </c>
      <c r="B104" s="1">
        <v>316.0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1608</v>
      </c>
      <c r="B105" s="1">
        <v>392.18784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1609</v>
      </c>
      <c r="B106" s="1">
        <v>400.0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1610</v>
      </c>
      <c r="B107" s="1">
        <v>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1611</v>
      </c>
      <c r="B108" s="1" t="s">
        <v>1612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1613</v>
      </c>
      <c r="B109" s="1">
        <v>23.0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1614</v>
      </c>
      <c r="B110" s="1">
        <v>2.983000064E9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1615</v>
      </c>
      <c r="B111" s="1">
        <v>11.777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1616</v>
      </c>
      <c r="B112" s="1">
        <v>1.374700032E10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1617</v>
      </c>
      <c r="B113" s="1">
        <v>4.4889001984E10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1618</v>
      </c>
      <c r="B114" s="1">
        <v>0.866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1619</v>
      </c>
      <c r="B115" s="1">
        <v>1.118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1620</v>
      </c>
      <c r="B116" s="1">
        <v>6.9620998144E10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1621</v>
      </c>
      <c r="B117" s="1">
        <v>5711.069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1622</v>
      </c>
      <c r="B118" s="1">
        <v>265.371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1623</v>
      </c>
      <c r="B119" s="1">
        <v>0.115109995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1624</v>
      </c>
      <c r="B120" s="1">
        <v>11.954511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1625</v>
      </c>
      <c r="B121" s="1">
        <v>4.146749952E9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1626</v>
      </c>
      <c r="B122" s="1">
        <v>1.0629000192E10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1627</v>
      </c>
      <c r="B123" s="1">
        <v>0.248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1628</v>
      </c>
      <c r="B124" s="1">
        <v>0.079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1629</v>
      </c>
      <c r="B125" s="1">
        <v>0.4058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1630</v>
      </c>
      <c r="B126" s="1">
        <v>0.19745001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1631</v>
      </c>
      <c r="B127" s="1">
        <v>0.13781999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1632</v>
      </c>
      <c r="B128" s="1" t="s">
        <v>1557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1633</v>
      </c>
      <c r="B129" s="1">
        <v>0.9767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2780.0</v>
      </c>
      <c r="C3" s="1">
        <v>3500.0</v>
      </c>
      <c r="D3" s="1">
        <v>3720.0</v>
      </c>
      <c r="E3" s="1">
        <v>2710.0</v>
      </c>
      <c r="F3" s="1">
        <v>3470.0</v>
      </c>
      <c r="G3" s="1">
        <v>3010.0</v>
      </c>
      <c r="H3" s="1">
        <v>5610.0</v>
      </c>
      <c r="I3" s="1">
        <v>5030.0</v>
      </c>
      <c r="J3" s="1">
        <v>4140.0</v>
      </c>
      <c r="K3" s="1">
        <v>4050.0</v>
      </c>
      <c r="L3" s="1">
        <f>IF(K3*FORECAST(L2,B3:K3,B2:K2)&gt;0,FORECAST(L2,B3:K3,B2:K2),K3)*$X$1</f>
        <v>4825.333333</v>
      </c>
      <c r="M3" s="1">
        <f>IF(L3*FORECAST(M2,B3:L3,B2:L2)&gt;0,FORECAST(M2,B3:L3,B2:L2),L3)*$X$1</f>
        <v>5011.393939</v>
      </c>
      <c r="N3" s="1">
        <f>IF(M3*FORECAST(N2,B3:M3,B2:M2)&gt;0,FORECAST(N2,B3:M3,B2:M2),M3)*$X$1</f>
        <v>5197.454545</v>
      </c>
      <c r="O3" s="1">
        <f>IF(N3*FORECAST(O2,B3:N3,B2:N2)&gt;0,FORECAST(O2,B3:N3,B2:N2),N3)*$X$1</f>
        <v>5383.515152</v>
      </c>
      <c r="P3" s="1">
        <f>IF(O3*FORECAST(P2,B3:O3,B2:O2)&gt;0,FORECAST(P2,B3:O3,B2:O2),O3)*$X$1</f>
        <v>5569.575758</v>
      </c>
      <c r="Q3" s="1">
        <f>IF(P3*FORECAST(Q2,B3:P3,B2:P2)&gt;0,FORECAST(Q2,B3:P3,B2:P2),P3)*$X$1</f>
        <v>5755.636364</v>
      </c>
      <c r="R3" s="1">
        <f>IF(Q3*FORECAST(R2,B3:Q3,B2:Q2)&gt;0,FORECAST(R2,B3:Q3,B2:Q2),Q3)*$X$1</f>
        <v>5941.69697</v>
      </c>
      <c r="S3" s="5">
        <f>IF(R3*FORECAST(S2,B3:R3,B2:R2)&gt;0,FORECAST(S2,B3:R3,B2:R2),R3)*$X$1</f>
        <v>6127.757576</v>
      </c>
      <c r="T3" s="5">
        <f>IF(S3*FORECAST(T2,B3:S3,B2:S2)&gt;0,FORECAST(T2,B3:S3,B2:S2),S3)*$X$1</f>
        <v>6313.818182</v>
      </c>
      <c r="U3" s="5">
        <f>IF(T3*FORECAST(U2,B3:T3,B2:T2)&gt;0,FORECAST(U2,B3:T3,B2:T2),T3)*$X$1</f>
        <v>6499.878788</v>
      </c>
      <c r="V3" s="5">
        <f>IF(U3*FORECAST(V2,B3:U3,B2:U2)&gt;0,FORECAST(V2,B3:U3,B2:U2),U3)*$X$1</f>
        <v>6685.939394</v>
      </c>
      <c r="W3" s="5">
        <f>IF(V3*FORECAST(W2,B3:V3,B2:V2)&gt;0,FORECAST(W2,B3:V3,B2:V2),V3)*$X$1</f>
        <v>6872</v>
      </c>
      <c r="X3" s="2"/>
      <c r="Y3" s="2"/>
      <c r="Z3" s="2"/>
    </row>
    <row r="4">
      <c r="A4" s="3" t="s">
        <v>119</v>
      </c>
      <c r="B4" s="1">
        <v>29210.0</v>
      </c>
      <c r="C4" s="1">
        <v>29810.0</v>
      </c>
      <c r="D4" s="1">
        <v>30690.0</v>
      </c>
      <c r="E4" s="1">
        <v>32270.0</v>
      </c>
      <c r="F4" s="1">
        <v>32270.0</v>
      </c>
      <c r="G4" s="1">
        <v>34810.0</v>
      </c>
      <c r="H4" s="1">
        <v>31190.0</v>
      </c>
      <c r="I4" s="1">
        <v>35180.0</v>
      </c>
      <c r="J4" s="1">
        <v>39200.0</v>
      </c>
      <c r="K4" s="1">
        <v>40840.0</v>
      </c>
      <c r="L4" s="2"/>
      <c r="M4" s="2"/>
      <c r="N4" s="2"/>
      <c r="O4" s="2"/>
      <c r="P4" s="2"/>
      <c r="Q4" s="2"/>
      <c r="R4" s="2"/>
      <c r="S4" s="2"/>
      <c r="T4" s="2"/>
      <c r="U4" s="2"/>
      <c r="V4" s="2"/>
      <c r="W4" s="2"/>
      <c r="X4" s="2"/>
      <c r="Y4" s="2"/>
      <c r="Z4" s="2"/>
    </row>
    <row r="5">
      <c r="A5" s="3" t="s">
        <v>1634</v>
      </c>
      <c r="B5" s="1">
        <v>450.0</v>
      </c>
      <c r="C5" s="1">
        <v>427.0</v>
      </c>
      <c r="D5" s="1">
        <v>396.0</v>
      </c>
      <c r="E5" s="1">
        <v>372.0</v>
      </c>
      <c r="F5" s="1">
        <v>355.0</v>
      </c>
      <c r="G5" s="1">
        <v>348.0</v>
      </c>
      <c r="H5" s="1">
        <v>344.0</v>
      </c>
      <c r="I5" s="1">
        <v>329.0</v>
      </c>
      <c r="J5" s="1">
        <v>295.0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(1+0.02)/(0.0789-0.02)</f>
        <v>119005.7725</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NPV(0.0789,M3:W3)</f>
        <v>41642.42998</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NPV(0.0789,M16:W16)</f>
        <v>51614.87783</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93257.30782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40840.0</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52417.30782</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189.9177819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119005.7725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2370.0</v>
      </c>
      <c r="C3" s="1">
        <v>2700.0</v>
      </c>
      <c r="D3" s="1">
        <v>3430.0</v>
      </c>
      <c r="E3" s="1">
        <v>2740.0</v>
      </c>
      <c r="F3" s="1">
        <v>4390.0</v>
      </c>
      <c r="G3" s="1">
        <v>4140.0</v>
      </c>
      <c r="H3" s="1">
        <v>4390.0</v>
      </c>
      <c r="I3" s="1">
        <v>7720.0</v>
      </c>
      <c r="J3" s="1">
        <v>6830.0</v>
      </c>
      <c r="K3" s="1">
        <v>6090.0</v>
      </c>
      <c r="L3" s="1">
        <f>IF(K3*FORECAST(L2,B3:K3,B2:K2)&gt;0,FORECAST(L2,B3:K3,B2:K2),K3)*$X$1</f>
        <v>7431.333333</v>
      </c>
      <c r="M3" s="1">
        <f>IF(L3*FORECAST(M2,B3:L3,B2:L2)&gt;0,FORECAST(M2,B3:L3,B2:L2),L3)*$X$1</f>
        <v>7967.939394</v>
      </c>
      <c r="N3" s="1">
        <f>IF(M3*FORECAST(N2,B3:M3,B2:M2)&gt;0,FORECAST(N2,B3:M3,B2:M2),M3)*$X$1</f>
        <v>8504.545455</v>
      </c>
      <c r="O3" s="1">
        <f>IF(N3*FORECAST(O2,B3:N3,B2:N2)&gt;0,FORECAST(O2,B3:N3,B2:N2),N3)*$X$1</f>
        <v>9041.151515</v>
      </c>
      <c r="P3" s="1">
        <f>IF(O3*FORECAST(P2,B3:O3,B2:O2)&gt;0,FORECAST(P2,B3:O3,B2:O2),O3)*$X$1</f>
        <v>9577.757576</v>
      </c>
      <c r="Q3" s="1">
        <f>IF(P3*FORECAST(Q2,B3:P3,B2:P2)&gt;0,FORECAST(Q2,B3:P3,B2:P2),P3)*$X$1</f>
        <v>10114.36364</v>
      </c>
      <c r="R3" s="1">
        <f>IF(Q3*FORECAST(R2,B3:Q3,B2:Q2)&gt;0,FORECAST(R2,B3:Q3,B2:Q2),Q3)*$X$1</f>
        <v>10650.9697</v>
      </c>
      <c r="S3" s="5">
        <f>IF(R3*FORECAST(S2,B3:R3,B2:R2)&gt;0,FORECAST(S2,B3:R3,B2:R2),R3)*$X$1</f>
        <v>11187.57576</v>
      </c>
      <c r="T3" s="5">
        <f>IF(S3*FORECAST(T2,B3:S3,B2:S2)&gt;0,FORECAST(T2,B3:S3,B2:S2),S3)*$X$1</f>
        <v>11724.18182</v>
      </c>
      <c r="U3" s="5">
        <f>IF(T3*FORECAST(U2,B3:T3,B2:T2)&gt;0,FORECAST(U2,B3:T3,B2:T2),T3)*$X$1</f>
        <v>12260.78788</v>
      </c>
      <c r="V3" s="5">
        <f>IF(U3*FORECAST(V2,B3:U3,B2:U2)&gt;0,FORECAST(V2,B3:U3,B2:U2),U3)*$X$1</f>
        <v>12797.39394</v>
      </c>
      <c r="W3" s="5">
        <f>IF(V3*FORECAST(W2,B3:V3,B2:V2)&gt;0,FORECAST(W2,B3:V3,B2:V2),V3)*$X$1</f>
        <v>13334</v>
      </c>
      <c r="X3" s="2"/>
      <c r="Y3" s="2"/>
      <c r="Z3" s="2"/>
    </row>
    <row r="4">
      <c r="A4" s="3" t="s">
        <v>119</v>
      </c>
      <c r="B4" s="1">
        <v>29210.0</v>
      </c>
      <c r="C4" s="1">
        <v>29810.0</v>
      </c>
      <c r="D4" s="1">
        <v>30690.0</v>
      </c>
      <c r="E4" s="1">
        <v>32270.0</v>
      </c>
      <c r="F4" s="1">
        <v>32270.0</v>
      </c>
      <c r="G4" s="1">
        <v>34810.0</v>
      </c>
      <c r="H4" s="1">
        <v>31190.0</v>
      </c>
      <c r="I4" s="1">
        <v>35180.0</v>
      </c>
      <c r="J4" s="1">
        <v>39200.0</v>
      </c>
      <c r="K4" s="1">
        <v>40840.0</v>
      </c>
      <c r="L4" s="2"/>
      <c r="M4" s="2"/>
      <c r="N4" s="2"/>
      <c r="O4" s="2"/>
      <c r="P4" s="2"/>
      <c r="Q4" s="2"/>
      <c r="R4" s="2"/>
      <c r="S4" s="2"/>
      <c r="T4" s="2"/>
      <c r="U4" s="2"/>
      <c r="V4" s="2"/>
      <c r="W4" s="2"/>
      <c r="X4" s="2"/>
      <c r="Y4" s="2"/>
      <c r="Z4" s="2"/>
    </row>
    <row r="5">
      <c r="A5" s="3" t="s">
        <v>1634</v>
      </c>
      <c r="B5" s="1">
        <v>450.0</v>
      </c>
      <c r="C5" s="1">
        <v>427.0</v>
      </c>
      <c r="D5" s="1">
        <v>396.0</v>
      </c>
      <c r="E5" s="1">
        <v>372.0</v>
      </c>
      <c r="F5" s="1">
        <v>355.0</v>
      </c>
      <c r="G5" s="1">
        <v>348.0</v>
      </c>
      <c r="H5" s="1">
        <v>344.0</v>
      </c>
      <c r="I5" s="1">
        <v>329.0</v>
      </c>
      <c r="J5" s="1">
        <v>295.0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(1+0.02)/(0.0789-0.02)</f>
        <v>230911.3752</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NPV(0.0789,M3:W3)</f>
        <v>73553.29439</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NPV(0.0789,M16:W16)</f>
        <v>100150.2883</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173703.5827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40840.0</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132863.5827</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481.3897923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230911.3752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