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<sst xmlns="http://schemas.openxmlformats.org/spreadsheetml/2006/main" count="1977" uniqueCount="1694">
  <si>
    <t>ticker</t>
  </si>
  <si>
    <t>HBI</t>
  </si>
  <si>
    <t>nombre</t>
  </si>
  <si>
    <t>HANESBRANDS INC</t>
  </si>
  <si>
    <t>empresa</t>
  </si>
  <si>
    <t>Apparel &amp; Accessories</t>
  </si>
  <si>
    <t>Open</t>
  </si>
  <si>
    <t>Target Price</t>
  </si>
  <si>
    <t>Upside</t>
  </si>
  <si>
    <t>272.88%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</si>
  <si>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</si>
  <si>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</si>
  <si>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</si>
  <si>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</si>
  <si>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</si>
  <si>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</si>
  <si>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</si>
  <si>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</si>
  <si>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</si>
  <si>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</si>
  <si>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</si>
  <si>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</si>
  <si>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</si>
  <si>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</si>
  <si>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</si>
  <si>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</si>
  <si>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</si>
  <si>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</si>
  <si>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</si>
  <si>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</si>
  <si>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</si>
  <si>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</si>
  <si>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</si>
  <si>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</si>
  <si>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</si>
  <si>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</si>
  <si>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</si>
  <si>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</si>
  <si>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</si>
  <si>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</si>
  <si>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</si>
  <si>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</si>
  <si>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</si>
  <si>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</si>
  <si>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</si>
  <si>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</si>
  <si>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</si>
  <si>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</si>
  <si>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</si>
  <si>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</si>
  <si>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</si>
  <si>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</si>
  <si>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</si>
  <si>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</si>
  <si>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</si>
  <si>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</si>
  <si>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</si>
  <si>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</si>
  <si>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</si>
  <si>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</si>
  <si>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</si>
  <si>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</si>
  <si>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</si>
  <si>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</si>
  <si>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</si>
  <si>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</si>
  <si>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</si>
  <si>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</si>
  <si>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</si>
  <si>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</si>
  <si>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</si>
  <si>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</si>
  <si>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</si>
  <si>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</si>
  <si>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</si>
  <si>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</si>
  <si>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</si>
  <si>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</si>
  <si>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</si>
  <si>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</si>
  <si>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</si>
  <si>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</si>
  <si>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</si>
  <si>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</si>
  <si>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</si>
  <si>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</si>
  <si>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</si>
  <si>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</si>
  <si>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</si>
  <si>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</si>
  <si>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</si>
  <si>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</si>
  <si>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</si>
  <si>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</si>
  <si>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</si>
  <si>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</si>
  <si>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</si>
  <si>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</si>
  <si>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</si>
  <si>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</si>
  <si>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</si>
  <si>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</si>
  <si>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</si>
  <si>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</si>
  <si>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</si>
  <si>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3.46</t>
  </si>
  <si>
    <t>3.26</t>
  </si>
  <si>
    <t>3.23</t>
  </si>
  <si>
    <t>1.91</t>
  </si>
  <si>
    <t>2.69</t>
  </si>
  <si>
    <t>3.41</t>
  </si>
  <si>
    <t>2.33</t>
  </si>
  <si>
    <t>2.01</t>
  </si>
  <si>
    <t>1.14</t>
  </si>
  <si>
    <t>1.2</t>
  </si>
  <si>
    <t>Tangible Book Value</t>
  </si>
  <si>
    <t>Tangible Book Value Per Share</t>
  </si>
  <si>
    <t>-0.07</t>
  </si>
  <si>
    <t>-0.66</t>
  </si>
  <si>
    <t>-3.06</t>
  </si>
  <si>
    <t>-5.23</t>
  </si>
  <si>
    <t>-5.06</t>
  </si>
  <si>
    <t>-4.19</t>
  </si>
  <si>
    <t>-5.79</t>
  </si>
  <si>
    <t>-4.72</t>
  </si>
  <si>
    <t>-5.78</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</si>
  <si>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</si>
  <si>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</si>
  <si>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</si>
  <si>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</si>
  <si>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</si>
  <si>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</si>
  <si>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</si>
  <si>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</si>
  <si>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</si>
  <si>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</si>
  <si>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</si>
  <si>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</si>
  <si>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</si>
  <si>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</si>
  <si>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</si>
  <si>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</si>
  <si>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</si>
  <si>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</si>
  <si>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</si>
  <si>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</si>
  <si>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</si>
  <si>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</si>
  <si>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</si>
  <si>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</si>
  <si>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</si>
  <si>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</si>
  <si>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</si>
  <si>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</si>
  <si>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</si>
  <si>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</si>
  <si>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</si>
  <si>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</si>
  <si>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</si>
  <si>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</si>
  <si>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</si>
  <si>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</si>
  <si>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</si>
  <si>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</si>
  <si>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</si>
  <si>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</si>
  <si>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</si>
  <si>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</si>
  <si>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</si>
  <si>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</si>
  <si>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</si>
  <si>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1.01</t>
  </si>
  <si>
    <t>1.07</t>
  </si>
  <si>
    <t>1.41</t>
  </si>
  <si>
    <t>0.17</t>
  </si>
  <si>
    <t>1.52</t>
  </si>
  <si>
    <t>1.65</t>
  </si>
  <si>
    <t>-0.21</t>
  </si>
  <si>
    <t>0.22</t>
  </si>
  <si>
    <t>-0.36</t>
  </si>
  <si>
    <t>-0.05</t>
  </si>
  <si>
    <t>Basic EPS - Continuing Operations</t>
  </si>
  <si>
    <t>1.48</t>
  </si>
  <si>
    <t>-0.37</t>
  </si>
  <si>
    <t>Basic Weighted Average Shares Outstanding</t>
  </si>
  <si>
    <t>Net EPS - Diluted</t>
  </si>
  <si>
    <t>0.99</t>
  </si>
  <si>
    <t>1.06</t>
  </si>
  <si>
    <t>0.16</t>
  </si>
  <si>
    <t>1.64</t>
  </si>
  <si>
    <t>Diluted EPS - Continuing Operations</t>
  </si>
  <si>
    <t>1.4</t>
  </si>
  <si>
    <t>Diluted Weighted Average Shares Outstanding</t>
  </si>
  <si>
    <t>Normalized Basic EPS</t>
  </si>
  <si>
    <t>1.03</t>
  </si>
  <si>
    <t>1.16</t>
  </si>
  <si>
    <t>1.24</t>
  </si>
  <si>
    <t>1.25</t>
  </si>
  <si>
    <t>1.27</t>
  </si>
  <si>
    <t>1.1</t>
  </si>
  <si>
    <t>1.35</t>
  </si>
  <si>
    <t>0.76</t>
  </si>
  <si>
    <t>0.13</t>
  </si>
  <si>
    <t>Normalized Diluted EPS</t>
  </si>
  <si>
    <t>1.02</t>
  </si>
  <si>
    <t>1.15</t>
  </si>
  <si>
    <t>1.23</t>
  </si>
  <si>
    <t>Dividend Per Share</t>
  </si>
  <si>
    <t>0.3</t>
  </si>
  <si>
    <t>0.4</t>
  </si>
  <si>
    <t>0.44</t>
  </si>
  <si>
    <t>0.6</t>
  </si>
  <si>
    <t>Payout Ratio</t>
  </si>
  <si>
    <t>29.57</t>
  </si>
  <si>
    <t>37.62</t>
  </si>
  <si>
    <t>31.03</t>
  </si>
  <si>
    <t>355.29</t>
  </si>
  <si>
    <t>39.11</t>
  </si>
  <si>
    <t>36.12</t>
  </si>
  <si>
    <t>-278.36</t>
  </si>
  <si>
    <t>271.27</t>
  </si>
  <si>
    <t>-164.55</t>
  </si>
  <si>
    <t>EBITDA</t>
  </si>
  <si>
    <t>EBITA</t>
  </si>
  <si>
    <t>EBIT</t>
  </si>
  <si>
    <t>EBITDAR</t>
  </si>
  <si>
    <t>Effective Tax Rate - (Ratio)</t>
  </si>
  <si>
    <t>9.5</t>
  </si>
  <si>
    <t>88.09</t>
  </si>
  <si>
    <t>14.5</t>
  </si>
  <si>
    <t>11.62</t>
  </si>
  <si>
    <t>58.73</t>
  </si>
  <si>
    <t>10.34</t>
  </si>
  <si>
    <t>137.19</t>
  </si>
  <si>
    <t>29.36</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</si>
  <si>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</si>
  <si>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</si>
  <si>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</si>
  <si>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</si>
  <si>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</si>
  <si>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</si>
  <si>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</si>
  <si>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</si>
  <si>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</si>
  <si>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</si>
  <si>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</si>
  <si>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</si>
  <si>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</si>
  <si>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</si>
  <si>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</si>
  <si>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</si>
  <si>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</si>
  <si>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</si>
  <si>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</si>
  <si>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</si>
  <si>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10.26</t>
  </si>
  <si>
    <t>10.05</t>
  </si>
  <si>
    <t>9.02</t>
  </si>
  <si>
    <t>8.28</t>
  </si>
  <si>
    <t>8.37</t>
  </si>
  <si>
    <t>6.57</t>
  </si>
  <si>
    <t>7.72</t>
  </si>
  <si>
    <t>5.47</t>
  </si>
  <si>
    <t>3.74</t>
  </si>
  <si>
    <t>Return on Total Capital</t>
  </si>
  <si>
    <t>15.2</t>
  </si>
  <si>
    <t>14.96</t>
  </si>
  <si>
    <t>12.75</t>
  </si>
  <si>
    <t>11.9</t>
  </si>
  <si>
    <t>12.34</t>
  </si>
  <si>
    <t>11.69</t>
  </si>
  <si>
    <t>9.46</t>
  </si>
  <si>
    <t>11.73</t>
  </si>
  <si>
    <t>8.12</t>
  </si>
  <si>
    <t>5.11</t>
  </si>
  <si>
    <t>Return On Equity %</t>
  </si>
  <si>
    <t>30.91</t>
  </si>
  <si>
    <t>32.21</t>
  </si>
  <si>
    <t>42.96</t>
  </si>
  <si>
    <t>6.7</t>
  </si>
  <si>
    <t>66.78</t>
  </si>
  <si>
    <t>56.97</t>
  </si>
  <si>
    <t>-7.37</t>
  </si>
  <si>
    <t>68.71</t>
  </si>
  <si>
    <t>-23.83</t>
  </si>
  <si>
    <t>-4.34</t>
  </si>
  <si>
    <t>Return on Common Equity</t>
  </si>
  <si>
    <t>Margin Analysis</t>
  </si>
  <si>
    <t>Gross Profit Margin %</t>
  </si>
  <si>
    <t>36.94</t>
  </si>
  <si>
    <t>38.37</t>
  </si>
  <si>
    <t>38.41</t>
  </si>
  <si>
    <t>39.33</t>
  </si>
  <si>
    <t>39.61</t>
  </si>
  <si>
    <t>39.87</t>
  </si>
  <si>
    <t>39.14</t>
  </si>
  <si>
    <t>36.13</t>
  </si>
  <si>
    <t>34.51</t>
  </si>
  <si>
    <t>SG&amp;A Margin</t>
  </si>
  <si>
    <t>21.27</t>
  </si>
  <si>
    <t>22.01</t>
  </si>
  <si>
    <t>22.22</t>
  </si>
  <si>
    <t>24.07</t>
  </si>
  <si>
    <t>24.58</t>
  </si>
  <si>
    <t>25.6</t>
  </si>
  <si>
    <t>25.32</t>
  </si>
  <si>
    <t>25.1</t>
  </si>
  <si>
    <t>25.87</t>
  </si>
  <si>
    <t>27.38</t>
  </si>
  <si>
    <t>EBITDA Margin %</t>
  </si>
  <si>
    <t>16.2</t>
  </si>
  <si>
    <t>16.67</t>
  </si>
  <si>
    <t>16.04</t>
  </si>
  <si>
    <t>15.86</t>
  </si>
  <si>
    <t>15.29</t>
  </si>
  <si>
    <t>13.86</t>
  </si>
  <si>
    <t>15.11</t>
  </si>
  <si>
    <t>11.24</t>
  </si>
  <si>
    <t>8.31</t>
  </si>
  <si>
    <t>EBITA Margin %</t>
  </si>
  <si>
    <t>14.77</t>
  </si>
  <si>
    <t>15.6</t>
  </si>
  <si>
    <t>15.33</t>
  </si>
  <si>
    <t>14.69</t>
  </si>
  <si>
    <t>14.46</t>
  </si>
  <si>
    <t>13.91</t>
  </si>
  <si>
    <t>12.24</t>
  </si>
  <si>
    <t>13.73</t>
  </si>
  <si>
    <t>9.83</t>
  </si>
  <si>
    <t>6.74</t>
  </si>
  <si>
    <t>EBIT Margin %</t>
  </si>
  <si>
    <t>14.35</t>
  </si>
  <si>
    <t>15.19</t>
  </si>
  <si>
    <t>14.15</t>
  </si>
  <si>
    <t>13.92</t>
  </si>
  <si>
    <t>13.41</t>
  </si>
  <si>
    <t>11.87</t>
  </si>
  <si>
    <t>13.43</t>
  </si>
  <si>
    <t>9.53</t>
  </si>
  <si>
    <t>6.44</t>
  </si>
  <si>
    <t>Income From Continuing Operations Margin %</t>
  </si>
  <si>
    <t>7.6</t>
  </si>
  <si>
    <t>7.48</t>
  </si>
  <si>
    <t>8.91</t>
  </si>
  <si>
    <t>8.13</t>
  </si>
  <si>
    <t>8.62</t>
  </si>
  <si>
    <t>-1.13</t>
  </si>
  <si>
    <t>7.66</t>
  </si>
  <si>
    <t>-2.1</t>
  </si>
  <si>
    <t>-0.31</t>
  </si>
  <si>
    <t>Net Income Margin %</t>
  </si>
  <si>
    <t>8.95</t>
  </si>
  <si>
    <t>0.96</t>
  </si>
  <si>
    <t>-2.04</t>
  </si>
  <si>
    <t>Net Avail. For Common Margin %</t>
  </si>
  <si>
    <t>Normalized Net Income Margin</t>
  </si>
  <si>
    <t>7.79</t>
  </si>
  <si>
    <t>8.1</t>
  </si>
  <si>
    <t>7.86</t>
  </si>
  <si>
    <t>7.1</t>
  </si>
  <si>
    <t>6.68</t>
  </si>
  <si>
    <t>6.67</t>
  </si>
  <si>
    <t>5.84</t>
  </si>
  <si>
    <t>6.97</t>
  </si>
  <si>
    <t>4.29</t>
  </si>
  <si>
    <t>0.82</t>
  </si>
  <si>
    <t>Levered Free Cash Flow Margin</t>
  </si>
  <si>
    <t>4.25</t>
  </si>
  <si>
    <t>8.7</t>
  </si>
  <si>
    <t>8.58</t>
  </si>
  <si>
    <t>7.25</t>
  </si>
  <si>
    <t>8.99</t>
  </si>
  <si>
    <t>16.48</t>
  </si>
  <si>
    <t>8.03</t>
  </si>
  <si>
    <t>-7.56</t>
  </si>
  <si>
    <t>13.35</t>
  </si>
  <si>
    <t>Unlevered Free Cash Flow Margin</t>
  </si>
  <si>
    <t>5.42</t>
  </si>
  <si>
    <t>10.13</t>
  </si>
  <si>
    <t>10.1</t>
  </si>
  <si>
    <t>8.9</t>
  </si>
  <si>
    <t>10.44</t>
  </si>
  <si>
    <t>17.87</t>
  </si>
  <si>
    <t>9.38</t>
  </si>
  <si>
    <t>-6.08</t>
  </si>
  <si>
    <t>16.27</t>
  </si>
  <si>
    <t>Asset Turnover</t>
  </si>
  <si>
    <t>0.94</t>
  </si>
  <si>
    <t>0.95</t>
  </si>
  <si>
    <t>0.89</t>
  </si>
  <si>
    <t>0.92</t>
  </si>
  <si>
    <t>0.93</t>
  </si>
  <si>
    <t>Fixed Assets Turnover</t>
  </si>
  <si>
    <t>8.49</t>
  </si>
  <si>
    <t>8.65</t>
  </si>
  <si>
    <t>8.98</t>
  </si>
  <si>
    <t>11.05</t>
  </si>
  <si>
    <t>6.38</t>
  </si>
  <si>
    <t>7.93</t>
  </si>
  <si>
    <t>7.5</t>
  </si>
  <si>
    <t>6.63</t>
  </si>
  <si>
    <t>Receivables Turnover (Average Receivables)</t>
  </si>
  <si>
    <t>8.52</t>
  </si>
  <si>
    <t>8.48</t>
  </si>
  <si>
    <t>8.07</t>
  </si>
  <si>
    <t>7.44</t>
  </si>
  <si>
    <t>7.67</t>
  </si>
  <si>
    <t>8.26</t>
  </si>
  <si>
    <t>8.09</t>
  </si>
  <si>
    <t>8.18</t>
  </si>
  <si>
    <t>8.81</t>
  </si>
  <si>
    <t>Inventory Turnover (Average Inventory)</t>
  </si>
  <si>
    <t>2.38</t>
  </si>
  <si>
    <t>2.11</t>
  </si>
  <si>
    <t>2.03</t>
  </si>
  <si>
    <t>2.09</t>
  </si>
  <si>
    <t>2.42</t>
  </si>
  <si>
    <t>2.8</t>
  </si>
  <si>
    <t>2.23</t>
  </si>
  <si>
    <t>2.21</t>
  </si>
  <si>
    <t>Short Term Liquidity</t>
  </si>
  <si>
    <t>Current Ratio</t>
  </si>
  <si>
    <t>1.86</t>
  </si>
  <si>
    <t>1.94</t>
  </si>
  <si>
    <t>2.06</t>
  </si>
  <si>
    <t>1.9</t>
  </si>
  <si>
    <t>1.73</t>
  </si>
  <si>
    <t>1.82</t>
  </si>
  <si>
    <t>1.62</t>
  </si>
  <si>
    <t>1.75</t>
  </si>
  <si>
    <t>Quick Ratio</t>
  </si>
  <si>
    <t>0.61</t>
  </si>
  <si>
    <t>0.66</t>
  </si>
  <si>
    <t>0.8</t>
  </si>
  <si>
    <t>0.74</t>
  </si>
  <si>
    <t>0.64</t>
  </si>
  <si>
    <t>0.65</t>
  </si>
  <si>
    <t>0.83</t>
  </si>
  <si>
    <t>0.54</t>
  </si>
  <si>
    <t>0.55</t>
  </si>
  <si>
    <t>Operating Cash Flow to Current Liabilities</t>
  </si>
  <si>
    <t>0.34</t>
  </si>
  <si>
    <t>0.15</t>
  </si>
  <si>
    <t>0.38</t>
  </si>
  <si>
    <t>0.37</t>
  </si>
  <si>
    <t>0.32</t>
  </si>
  <si>
    <t>0.45</t>
  </si>
  <si>
    <t>0.21</t>
  </si>
  <si>
    <t>0.27</t>
  </si>
  <si>
    <t>-0.2</t>
  </si>
  <si>
    <t>Days Sales Outstanding (Average Receivables)</t>
  </si>
  <si>
    <t>43.57</t>
  </si>
  <si>
    <t>42.95</t>
  </si>
  <si>
    <t>45.12</t>
  </si>
  <si>
    <t>48.94</t>
  </si>
  <si>
    <t>47.46</t>
  </si>
  <si>
    <t>44.05</t>
  </si>
  <si>
    <t>45.85</t>
  </si>
  <si>
    <t>44.48</t>
  </si>
  <si>
    <t>47.17</t>
  </si>
  <si>
    <t>41.3</t>
  </si>
  <si>
    <t>Days Outstanding Inventory (Average Inventory)</t>
  </si>
  <si>
    <t>155.82</t>
  </si>
  <si>
    <t>172.7</t>
  </si>
  <si>
    <t>179.18</t>
  </si>
  <si>
    <t>172.25</t>
  </si>
  <si>
    <t>174.04</t>
  </si>
  <si>
    <t>172.15</t>
  </si>
  <si>
    <t>153.42</t>
  </si>
  <si>
    <t>129.78</t>
  </si>
  <si>
    <t>162.91</t>
  </si>
  <si>
    <t>165.06</t>
  </si>
  <si>
    <t>Average Days Payable Outstanding</t>
  </si>
  <si>
    <t>55.86</t>
  </si>
  <si>
    <t>61.83</t>
  </si>
  <si>
    <t>69.84</t>
  </si>
  <si>
    <t>74.88</t>
  </si>
  <si>
    <t>80.53</t>
  </si>
  <si>
    <t>89.64</t>
  </si>
  <si>
    <t>95.83</t>
  </si>
  <si>
    <t>88.03</t>
  </si>
  <si>
    <t>88.66</t>
  </si>
  <si>
    <t>97.73</t>
  </si>
  <si>
    <t>Cash Conversion Cycle (Average Days)</t>
  </si>
  <si>
    <t>143.53</t>
  </si>
  <si>
    <t>153.82</t>
  </si>
  <si>
    <t>154.46</t>
  </si>
  <si>
    <t>146.32</t>
  </si>
  <si>
    <t>140.97</t>
  </si>
  <si>
    <t>126.56</t>
  </si>
  <si>
    <t>103.44</t>
  </si>
  <si>
    <t>86.24</t>
  </si>
  <si>
    <t>121.41</t>
  </si>
  <si>
    <t>108.63</t>
  </si>
  <si>
    <t>Long Term Solvency</t>
  </si>
  <si>
    <t>Total Debt/Equity</t>
  </si>
  <si>
    <t>143.05</t>
  </si>
  <si>
    <t>205.72</t>
  </si>
  <si>
    <t>305.78</t>
  </si>
  <si>
    <t>577.6</t>
  </si>
  <si>
    <t>410.25</t>
  </si>
  <si>
    <t>315.09</t>
  </si>
  <si>
    <t>554.25</t>
  </si>
  <si>
    <t>532.74</t>
  </si>
  <si>
    <t>899.3</t>
  </si>
  <si>
    <t>Total Debt / Total Capital</t>
  </si>
  <si>
    <t>58.86</t>
  </si>
  <si>
    <t>67.29</t>
  </si>
  <si>
    <t>75.36</t>
  </si>
  <si>
    <t>85.24</t>
  </si>
  <si>
    <t>80.4</t>
  </si>
  <si>
    <t>75.91</t>
  </si>
  <si>
    <t>84.72</t>
  </si>
  <si>
    <t>84.2</t>
  </si>
  <si>
    <t>91.52</t>
  </si>
  <si>
    <t>89.99</t>
  </si>
  <si>
    <t>LT Debt/Equity</t>
  </si>
  <si>
    <t>116.39</t>
  </si>
  <si>
    <t>176.67</t>
  </si>
  <si>
    <t>286.6</t>
  </si>
  <si>
    <t>539.5</t>
  </si>
  <si>
    <t>364.24</t>
  </si>
  <si>
    <t>292.35</t>
  </si>
  <si>
    <t>503.69</t>
  </si>
  <si>
    <t>513.59</t>
  </si>
  <si>
    <t>988.97</t>
  </si>
  <si>
    <t>857.41</t>
  </si>
  <si>
    <t>Long-Term Debt / Total Capital</t>
  </si>
  <si>
    <t>47.89</t>
  </si>
  <si>
    <t>57.79</t>
  </si>
  <si>
    <t>70.63</t>
  </si>
  <si>
    <t>79.62</t>
  </si>
  <si>
    <t>71.38</t>
  </si>
  <si>
    <t>70.43</t>
  </si>
  <si>
    <t>76.99</t>
  </si>
  <si>
    <t>81.17</t>
  </si>
  <si>
    <t>83.82</t>
  </si>
  <si>
    <t>85.8</t>
  </si>
  <si>
    <t>Total Liabilities / Total Assets</t>
  </si>
  <si>
    <t>73.44</t>
  </si>
  <si>
    <t>77.29</t>
  </si>
  <si>
    <t>82.28</t>
  </si>
  <si>
    <t>90.05</t>
  </si>
  <si>
    <t>86.63</t>
  </si>
  <si>
    <t>83.18</t>
  </si>
  <si>
    <t>89.43</t>
  </si>
  <si>
    <t>90.07</t>
  </si>
  <si>
    <t>93.88</t>
  </si>
  <si>
    <t>92.56</t>
  </si>
  <si>
    <t>EBIT / Interest Expense</t>
  </si>
  <si>
    <t>7.37</t>
  </si>
  <si>
    <t>5.91</t>
  </si>
  <si>
    <t>5.25</t>
  </si>
  <si>
    <t>4.87</t>
  </si>
  <si>
    <t>5.23</t>
  </si>
  <si>
    <t>4.75</t>
  </si>
  <si>
    <t>3.73</t>
  </si>
  <si>
    <t>1.31</t>
  </si>
  <si>
    <t>EBITDA / Interest Expense</t>
  </si>
  <si>
    <t>8.25</t>
  </si>
  <si>
    <t>6.58</t>
  </si>
  <si>
    <t>5.95</t>
  </si>
  <si>
    <t>5.54</t>
  </si>
  <si>
    <t>7.26</t>
  </si>
  <si>
    <t>6.99</t>
  </si>
  <si>
    <t>7.57</t>
  </si>
  <si>
    <t>5.9</t>
  </si>
  <si>
    <t>2.54</t>
  </si>
  <si>
    <t>(EBITDA - Capex) / Interest Expense</t>
  </si>
  <si>
    <t>7.41</t>
  </si>
  <si>
    <t>6.04</t>
  </si>
  <si>
    <t>5.45</t>
  </si>
  <si>
    <t>5.1</t>
  </si>
  <si>
    <t>7.16</t>
  </si>
  <si>
    <t>5.19</t>
  </si>
  <si>
    <t>2.39</t>
  </si>
  <si>
    <t>Total Debt / EBITDA</t>
  </si>
  <si>
    <t>2.3</t>
  </si>
  <si>
    <t>3.72</t>
  </si>
  <si>
    <t>3.82</t>
  </si>
  <si>
    <t>3.69</t>
  </si>
  <si>
    <t>3.88</t>
  </si>
  <si>
    <t>2.96</t>
  </si>
  <si>
    <t>4.57</t>
  </si>
  <si>
    <t>5.33</t>
  </si>
  <si>
    <t>Net Debt / EBITDA</t>
  </si>
  <si>
    <t>2.02</t>
  </si>
  <si>
    <t>2.37</t>
  </si>
  <si>
    <t>3.27</t>
  </si>
  <si>
    <t>3.29</t>
  </si>
  <si>
    <t>2.75</t>
  </si>
  <si>
    <t>3.09</t>
  </si>
  <si>
    <t>4.32</t>
  </si>
  <si>
    <t>5.04</t>
  </si>
  <si>
    <t>Total Debt / (EBITDA - Capex)</t>
  </si>
  <si>
    <t>2.49</t>
  </si>
  <si>
    <t>4.06</t>
  </si>
  <si>
    <t>4.17</t>
  </si>
  <si>
    <t>4.01</t>
  </si>
  <si>
    <t>3.13</t>
  </si>
  <si>
    <t>5.68</t>
  </si>
  <si>
    <t>Net Debt / (EBITDA - Capex)</t>
  </si>
  <si>
    <t>2.19</t>
  </si>
  <si>
    <t>2.64</t>
  </si>
  <si>
    <t>3.56</t>
  </si>
  <si>
    <t>3.57</t>
  </si>
  <si>
    <t>2.98</t>
  </si>
  <si>
    <t>3.24</t>
  </si>
  <si>
    <t>2.68</t>
  </si>
  <si>
    <t>4.9</t>
  </si>
  <si>
    <t>5.37</t>
  </si>
  <si>
    <t>Growth Over Prior Year</t>
  </si>
  <si>
    <t>Total Revenues, 1 Yr. Growth %</t>
  </si>
  <si>
    <t>15.06</t>
  </si>
  <si>
    <t>7.64</t>
  </si>
  <si>
    <t>5.18</t>
  </si>
  <si>
    <t>7.35</t>
  </si>
  <si>
    <t>5.14</t>
  </si>
  <si>
    <t>2.4</t>
  </si>
  <si>
    <t>-8.35</t>
  </si>
  <si>
    <t>-9.58</t>
  </si>
  <si>
    <t>Gross Profit, 1 Yr. Growth %</t>
  </si>
  <si>
    <t>11.21</t>
  </si>
  <si>
    <t>5.29</t>
  </si>
  <si>
    <t>9.94</t>
  </si>
  <si>
    <t>5.87</t>
  </si>
  <si>
    <t>3.2</t>
  </si>
  <si>
    <t>-7.93</t>
  </si>
  <si>
    <t>17.09</t>
  </si>
  <si>
    <t>-15.38</t>
  </si>
  <si>
    <t>-13.64</t>
  </si>
  <si>
    <t>EBITDA, 1 Yr. Growth %</t>
  </si>
  <si>
    <t>25.59</t>
  </si>
  <si>
    <t>3.16</t>
  </si>
  <si>
    <t>4.14</t>
  </si>
  <si>
    <t>0.84</t>
  </si>
  <si>
    <t>-13.27</t>
  </si>
  <si>
    <t>15.82</t>
  </si>
  <si>
    <t>-31.8</t>
  </si>
  <si>
    <t>-33.18</t>
  </si>
  <si>
    <t>EBITA, 1 Yr. Growth %</t>
  </si>
  <si>
    <t>28.81</t>
  </si>
  <si>
    <t>13.72</t>
  </si>
  <si>
    <t>3.34</t>
  </si>
  <si>
    <t>2.87</t>
  </si>
  <si>
    <t>3.7</t>
  </si>
  <si>
    <t>0.86</t>
  </si>
  <si>
    <t>-14.91</t>
  </si>
  <si>
    <t>19.79</t>
  </si>
  <si>
    <t>-34.39</t>
  </si>
  <si>
    <t>-38.01</t>
  </si>
  <si>
    <t>EBIT, 1 Yr. Growth %</t>
  </si>
  <si>
    <t>28.27</t>
  </si>
  <si>
    <t>3.62</t>
  </si>
  <si>
    <t>1.53</t>
  </si>
  <si>
    <t>3.67</t>
  </si>
  <si>
    <t>1.05</t>
  </si>
  <si>
    <t>-15.29</t>
  </si>
  <si>
    <t>21.01</t>
  </si>
  <si>
    <t>-34.91</t>
  </si>
  <si>
    <t>-38.9</t>
  </si>
  <si>
    <t>Earnings From Cont. Operations, 1 Yr. Growth %</t>
  </si>
  <si>
    <t>22.4</t>
  </si>
  <si>
    <t>6.02</t>
  </si>
  <si>
    <t>25.2</t>
  </si>
  <si>
    <t>-88.08</t>
  </si>
  <si>
    <t>764.32</t>
  </si>
  <si>
    <t>11.31</t>
  </si>
  <si>
    <t>-112.58</t>
  </si>
  <si>
    <t>-125.18</t>
  </si>
  <si>
    <t>-86.49</t>
  </si>
  <si>
    <t>Net Income, 1 Yr. Growth %</t>
  </si>
  <si>
    <t>25.77</t>
  </si>
  <si>
    <t>-88.53</t>
  </si>
  <si>
    <t>793.6</t>
  </si>
  <si>
    <t>-202.18</t>
  </si>
  <si>
    <t>-264.72</t>
  </si>
  <si>
    <t>-86.06</t>
  </si>
  <si>
    <t>Normalized Net Income, 1 Yr. Growth %</t>
  </si>
  <si>
    <t>35.08</t>
  </si>
  <si>
    <t>11.91</t>
  </si>
  <si>
    <t>2.43</t>
  </si>
  <si>
    <t>-1.16</t>
  </si>
  <si>
    <t>-16.22</t>
  </si>
  <si>
    <t>28.13</t>
  </si>
  <si>
    <t>-43.57</t>
  </si>
  <si>
    <t>-82.72</t>
  </si>
  <si>
    <t>Diluted EPS Before Extra, 1 Yr. Growth %</t>
  </si>
  <si>
    <t>22.15</t>
  </si>
  <si>
    <t>7.07</t>
  </si>
  <si>
    <t>32.08</t>
  </si>
  <si>
    <t>-87.86</t>
  </si>
  <si>
    <t>794.12</t>
  </si>
  <si>
    <t>10.81</t>
  </si>
  <si>
    <t>-113.06</t>
  </si>
  <si>
    <t>-125.32</t>
  </si>
  <si>
    <t>-86.51</t>
  </si>
  <si>
    <t>Accounts Receivable, 1 Yr. Growth %</t>
  </si>
  <si>
    <t>16.16</t>
  </si>
  <si>
    <t>19.66</t>
  </si>
  <si>
    <t>-3.59</t>
  </si>
  <si>
    <t>-6.39</t>
  </si>
  <si>
    <t>2.04</t>
  </si>
  <si>
    <t>16.39</t>
  </si>
  <si>
    <t>-19.32</t>
  </si>
  <si>
    <t>-22.69</t>
  </si>
  <si>
    <t>Inventory, 1 Yr. Growth %</t>
  </si>
  <si>
    <t>19.78</t>
  </si>
  <si>
    <t>18.05</t>
  </si>
  <si>
    <t>1.43</t>
  </si>
  <si>
    <t>1.87</t>
  </si>
  <si>
    <t>9.57</t>
  </si>
  <si>
    <t>-7.34</t>
  </si>
  <si>
    <t>-21.76</t>
  </si>
  <si>
    <t>15.81</t>
  </si>
  <si>
    <t>24.98</t>
  </si>
  <si>
    <t>-30.9</t>
  </si>
  <si>
    <t>Net Property, Plant and Equip., 1 Yr. Growth %</t>
  </si>
  <si>
    <t>16.3</t>
  </si>
  <si>
    <t>-3.55</t>
  </si>
  <si>
    <t>6.46</t>
  </si>
  <si>
    <t>-9.89</t>
  </si>
  <si>
    <t>-2.61</t>
  </si>
  <si>
    <t>77.01</t>
  </si>
  <si>
    <t>-5.82</t>
  </si>
  <si>
    <t>-11.55</t>
  </si>
  <si>
    <t>-1.63</t>
  </si>
  <si>
    <t>Total Assets, 1 Yr. Growth %</t>
  </si>
  <si>
    <t>27.67</t>
  </si>
  <si>
    <t>7.89</t>
  </si>
  <si>
    <t>23.41</t>
  </si>
  <si>
    <t>-0.52</t>
  </si>
  <si>
    <t>5.24</t>
  </si>
  <si>
    <t>1.6</t>
  </si>
  <si>
    <t>4.69</t>
  </si>
  <si>
    <t>-8.4</t>
  </si>
  <si>
    <t>-8.03</t>
  </si>
  <si>
    <t>-13.28</t>
  </si>
  <si>
    <t>Tangible Book Value, 1 Yr. Growth %</t>
  </si>
  <si>
    <t>-112.16</t>
  </si>
  <si>
    <t>839.92</t>
  </si>
  <si>
    <t>348.01</t>
  </si>
  <si>
    <t>62.37</t>
  </si>
  <si>
    <t>-3.02</t>
  </si>
  <si>
    <t>-21.04</t>
  </si>
  <si>
    <t>32.88</t>
  </si>
  <si>
    <t>0.73</t>
  </si>
  <si>
    <t>22.37</t>
  </si>
  <si>
    <t>0.18</t>
  </si>
  <si>
    <t>Common Equity, 1 Yr. Growth %</t>
  </si>
  <si>
    <t>12.69</t>
  </si>
  <si>
    <t>-4.07</t>
  </si>
  <si>
    <t>-43.93</t>
  </si>
  <si>
    <t>41.4</t>
  </si>
  <si>
    <t>41.79</t>
  </si>
  <si>
    <t>-34.18</t>
  </si>
  <si>
    <t>-13.69</t>
  </si>
  <si>
    <t>-43.31</t>
  </si>
  <si>
    <t>5.3</t>
  </si>
  <si>
    <t>Cash From Operations, 1 Yr. Growth %</t>
  </si>
  <si>
    <t>-14.07</t>
  </si>
  <si>
    <t>-55.32</t>
  </si>
  <si>
    <t>166.78</t>
  </si>
  <si>
    <t>8.27</t>
  </si>
  <si>
    <t>-1.88</t>
  </si>
  <si>
    <t>24.87</t>
  </si>
  <si>
    <t>-44.18</t>
  </si>
  <si>
    <t>39.01</t>
  </si>
  <si>
    <t>-157.55</t>
  </si>
  <si>
    <t>-256.56</t>
  </si>
  <si>
    <t>Capital Expenditures, 1 Yr. Growth %</t>
  </si>
  <si>
    <t>47.41</t>
  </si>
  <si>
    <t>54.52</t>
  </si>
  <si>
    <t>-16.08</t>
  </si>
  <si>
    <t>4.33</t>
  </si>
  <si>
    <t>-0.82</t>
  </si>
  <si>
    <t>17.14</t>
  </si>
  <si>
    <t>-46.84</t>
  </si>
  <si>
    <t>28.91</t>
  </si>
  <si>
    <t>61.86</t>
  </si>
  <si>
    <t>-60.71</t>
  </si>
  <si>
    <t>Levered Free Cash Flow, 1 Yr. Growth %</t>
  </si>
  <si>
    <t>21.79</t>
  </si>
  <si>
    <t>-61.71</t>
  </si>
  <si>
    <t>115.09</t>
  </si>
  <si>
    <t>-10.94</t>
  </si>
  <si>
    <t>33.16</t>
  </si>
  <si>
    <t>-49.18</t>
  </si>
  <si>
    <t>-186.39</t>
  </si>
  <si>
    <t>-259.54</t>
  </si>
  <si>
    <t>Unlevered Free Cash Flow, 1 Yr. Growth %</t>
  </si>
  <si>
    <t>18.13</t>
  </si>
  <si>
    <t>-55.07</t>
  </si>
  <si>
    <t>96.71</t>
  </si>
  <si>
    <t>7.08</t>
  </si>
  <si>
    <t>-7.18</t>
  </si>
  <si>
    <t>24.79</t>
  </si>
  <si>
    <t>63.75</t>
  </si>
  <si>
    <t>-45.48</t>
  </si>
  <si>
    <t>-159.44</t>
  </si>
  <si>
    <t>-341.91</t>
  </si>
  <si>
    <t>Dividend Per Share, 1 Yr. Growth %</t>
  </si>
  <si>
    <t>33.33</t>
  </si>
  <si>
    <t>36.36</t>
  </si>
  <si>
    <t>0</t>
  </si>
  <si>
    <t>Compound Annual Growth Rate Over Two Years</t>
  </si>
  <si>
    <t>Total Revenues, 2 Yr. CAGR %</t>
  </si>
  <si>
    <t>8.47</t>
  </si>
  <si>
    <t>11.29</t>
  </si>
  <si>
    <t>6.4</t>
  </si>
  <si>
    <t>6.26</t>
  </si>
  <si>
    <t>6.24</t>
  </si>
  <si>
    <t>3.76</t>
  </si>
  <si>
    <t>-1.03</t>
  </si>
  <si>
    <t>2.88</t>
  </si>
  <si>
    <t>0.87</t>
  </si>
  <si>
    <t>-8.96</t>
  </si>
  <si>
    <t>Gross Profit, 2 Yr. CAGR %</t>
  </si>
  <si>
    <t>18.36</t>
  </si>
  <si>
    <t>16.23</t>
  </si>
  <si>
    <t>8.21</t>
  </si>
  <si>
    <t>7.59</t>
  </si>
  <si>
    <t>7.88</t>
  </si>
  <si>
    <t>4.48</t>
  </si>
  <si>
    <t>-2.53</t>
  </si>
  <si>
    <t>3.47</t>
  </si>
  <si>
    <t>-0.46</t>
  </si>
  <si>
    <t>-14.51</t>
  </si>
  <si>
    <t>EBITDA, 2 Yr. CAGR %</t>
  </si>
  <si>
    <t>26.73</t>
  </si>
  <si>
    <t>19.14</t>
  </si>
  <si>
    <t>7.97</t>
  </si>
  <si>
    <t>3.22</t>
  </si>
  <si>
    <t>1.67</t>
  </si>
  <si>
    <t>-6.48</t>
  </si>
  <si>
    <t>-11.23</t>
  </si>
  <si>
    <t>-32.49</t>
  </si>
  <si>
    <t>EBITA, 2 Yr. CAGR %</t>
  </si>
  <si>
    <t>31.02</t>
  </si>
  <si>
    <t>21.05</t>
  </si>
  <si>
    <t>8.41</t>
  </si>
  <si>
    <t>3.11</t>
  </si>
  <si>
    <t>3.18</t>
  </si>
  <si>
    <t>1.39</t>
  </si>
  <si>
    <t>-7.32</t>
  </si>
  <si>
    <t>-11.46</t>
  </si>
  <si>
    <t>-36.23</t>
  </si>
  <si>
    <t>EBIT, 2 Yr. CAGR %</t>
  </si>
  <si>
    <t>31.21</t>
  </si>
  <si>
    <t>20.9</t>
  </si>
  <si>
    <t>2.57</t>
  </si>
  <si>
    <t>1.44</t>
  </si>
  <si>
    <t>-7.48</t>
  </si>
  <si>
    <t>1.11</t>
  </si>
  <si>
    <t>-11.37</t>
  </si>
  <si>
    <t>-36.94</t>
  </si>
  <si>
    <t>Earnings From Cont. Operations, 2 Yr. CAGR %</t>
  </si>
  <si>
    <t>31.92</t>
  </si>
  <si>
    <t>15.21</t>
  </si>
  <si>
    <t>-61.37</t>
  </si>
  <si>
    <t>1.49</t>
  </si>
  <si>
    <t>181.18</t>
  </si>
  <si>
    <t>-62.58</t>
  </si>
  <si>
    <t>-4.68</t>
  </si>
  <si>
    <t>101.56</t>
  </si>
  <si>
    <t>-81.55</t>
  </si>
  <si>
    <t>Net Income, 2 Yr. CAGR %</t>
  </si>
  <si>
    <t>56.73</t>
  </si>
  <si>
    <t>15.47</t>
  </si>
  <si>
    <t>-62.01</t>
  </si>
  <si>
    <t>1.26</t>
  </si>
  <si>
    <t>185.15</t>
  </si>
  <si>
    <t>-64.15</t>
  </si>
  <si>
    <t>29.73</t>
  </si>
  <si>
    <t>-52.09</t>
  </si>
  <si>
    <t>Normalized Net Income, 2 Yr. CAGR %</t>
  </si>
  <si>
    <t>48.74</t>
  </si>
  <si>
    <t>22.97</t>
  </si>
  <si>
    <t>6.84</t>
  </si>
  <si>
    <t>-0.32</t>
  </si>
  <si>
    <t>-2.06</t>
  </si>
  <si>
    <t>1.08</t>
  </si>
  <si>
    <t>-7.25</t>
  </si>
  <si>
    <t>3.64</t>
  </si>
  <si>
    <t>-14.97</t>
  </si>
  <si>
    <t>-68.77</t>
  </si>
  <si>
    <t>Diluted EPS Before Extra, 2 Yr. CAGR %</t>
  </si>
  <si>
    <t>30.81</t>
  </si>
  <si>
    <t>14.4</t>
  </si>
  <si>
    <t>18.92</t>
  </si>
  <si>
    <t>-59.95</t>
  </si>
  <si>
    <t>4.2</t>
  </si>
  <si>
    <t>181.72</t>
  </si>
  <si>
    <t>-61.95</t>
  </si>
  <si>
    <t>-2.91</t>
  </si>
  <si>
    <t>102.36</t>
  </si>
  <si>
    <t>-81.52</t>
  </si>
  <si>
    <t>Accounts Receivable, 2 Yr. CAGR %</t>
  </si>
  <si>
    <t>8.45</t>
  </si>
  <si>
    <t>10.07</t>
  </si>
  <si>
    <t>15.22</t>
  </si>
  <si>
    <t>-2.27</t>
  </si>
  <si>
    <t>4.73</t>
  </si>
  <si>
    <t>-3.1</t>
  </si>
  <si>
    <t>-21.02</t>
  </si>
  <si>
    <t>Inventory, 2 Yr. CAGR %</t>
  </si>
  <si>
    <t>10.76</t>
  </si>
  <si>
    <t>18.91</t>
  </si>
  <si>
    <t>9.42</t>
  </si>
  <si>
    <t>5.65</t>
  </si>
  <si>
    <t>-14.86</t>
  </si>
  <si>
    <t>-8.83</t>
  </si>
  <si>
    <t>20.31</t>
  </si>
  <si>
    <t>-7.07</t>
  </si>
  <si>
    <t>Net Property, Plant and Equip., 2 Yr. CAGR %</t>
  </si>
  <si>
    <t>6.36</t>
  </si>
  <si>
    <t>1.33</t>
  </si>
  <si>
    <t>-6.32</t>
  </si>
  <si>
    <t>31.3</t>
  </si>
  <si>
    <t>29.11</t>
  </si>
  <si>
    <t>-13.48</t>
  </si>
  <si>
    <t>-2.96</t>
  </si>
  <si>
    <t>Total Assets, 2 Yr. CAGR %</t>
  </si>
  <si>
    <t>19.91</t>
  </si>
  <si>
    <t>17.21</t>
  </si>
  <si>
    <t>15.17</t>
  </si>
  <si>
    <t>10.98</t>
  </si>
  <si>
    <t>2.32</t>
  </si>
  <si>
    <t>3.28</t>
  </si>
  <si>
    <t>-1.94</t>
  </si>
  <si>
    <t>-8.21</t>
  </si>
  <si>
    <t>-10.69</t>
  </si>
  <si>
    <t>Tangible Book Value, 2 Yr. CAGR %</t>
  </si>
  <si>
    <t>-71.26</t>
  </si>
  <si>
    <t>6.93</t>
  </si>
  <si>
    <t>548.92</t>
  </si>
  <si>
    <t>169.71</t>
  </si>
  <si>
    <t>25.49</t>
  </si>
  <si>
    <t>-10.17</t>
  </si>
  <si>
    <t>4.22</t>
  </si>
  <si>
    <t>11.02</t>
  </si>
  <si>
    <t>10.72</t>
  </si>
  <si>
    <t>Common Equity, 2 Yr. CAGR %</t>
  </si>
  <si>
    <t>25.05</t>
  </si>
  <si>
    <t>-6.06</t>
  </si>
  <si>
    <t>-26.66</t>
  </si>
  <si>
    <t>-10.96</t>
  </si>
  <si>
    <t>34.24</t>
  </si>
  <si>
    <t>-3.39</t>
  </si>
  <si>
    <t>-24.63</t>
  </si>
  <si>
    <t>-30.05</t>
  </si>
  <si>
    <t>-22.74</t>
  </si>
  <si>
    <t>Cash From Operations, 2 Yr. CAGR %</t>
  </si>
  <si>
    <t>-4.2</t>
  </si>
  <si>
    <t>-38.04</t>
  </si>
  <si>
    <t>9.18</t>
  </si>
  <si>
    <t>69.96</t>
  </si>
  <si>
    <t>3.07</t>
  </si>
  <si>
    <t>10.69</t>
  </si>
  <si>
    <t>-16.51</t>
  </si>
  <si>
    <t>-11.91</t>
  </si>
  <si>
    <t>-10.55</t>
  </si>
  <si>
    <t>-5.07</t>
  </si>
  <si>
    <t>Capital Expenditures, 2 Yr. CAGR %</t>
  </si>
  <si>
    <t>25.25</t>
  </si>
  <si>
    <t>50.92</t>
  </si>
  <si>
    <t>13.88</t>
  </si>
  <si>
    <t>-6.43</t>
  </si>
  <si>
    <t>1.72</t>
  </si>
  <si>
    <t>-21.09</t>
  </si>
  <si>
    <t>-17.22</t>
  </si>
  <si>
    <t>44.45</t>
  </si>
  <si>
    <t>-20.25</t>
  </si>
  <si>
    <t>Levered Free Cash Flow, 2 Yr. CAGR %</t>
  </si>
  <si>
    <t>-12.67</t>
  </si>
  <si>
    <t>-16.49</t>
  </si>
  <si>
    <t>-9.26</t>
  </si>
  <si>
    <t>50.93</t>
  </si>
  <si>
    <t>-2.98</t>
  </si>
  <si>
    <t>52.81</t>
  </si>
  <si>
    <t>-4.57</t>
  </si>
  <si>
    <t>-33.78</t>
  </si>
  <si>
    <t>17.4</t>
  </si>
  <si>
    <t>Unlevered Free Cash Flow, 2 Yr. CAGR %</t>
  </si>
  <si>
    <t>-12.89</t>
  </si>
  <si>
    <t>-12.58</t>
  </si>
  <si>
    <t>-5.99</t>
  </si>
  <si>
    <t>45.13</t>
  </si>
  <si>
    <t>-0.39</t>
  </si>
  <si>
    <t>5.85</t>
  </si>
  <si>
    <t>-4.64</t>
  </si>
  <si>
    <t>-43.1</t>
  </si>
  <si>
    <t>19.92</t>
  </si>
  <si>
    <t>Dividend Per Share, 2 Yr. CAGR %</t>
  </si>
  <si>
    <t>63.3</t>
  </si>
  <si>
    <t>21.11</t>
  </si>
  <si>
    <t>22.47</t>
  </si>
  <si>
    <t>16.77</t>
  </si>
  <si>
    <t>Compound Annual Growth Rate Over Three Years</t>
  </si>
  <si>
    <t>Total Revenues, 3 Yr. CAGR %</t>
  </si>
  <si>
    <t>6.29</t>
  </si>
  <si>
    <t>8.19</t>
  </si>
  <si>
    <t>9.21</t>
  </si>
  <si>
    <t>6.72</t>
  </si>
  <si>
    <t>5.88</t>
  </si>
  <si>
    <t>4.94</t>
  </si>
  <si>
    <t>0.98</t>
  </si>
  <si>
    <t>-0.01</t>
  </si>
  <si>
    <t>-1.01</t>
  </si>
  <si>
    <t>-2.74</t>
  </si>
  <si>
    <t>Gross Profit, 3 Yr. CAGR %</t>
  </si>
  <si>
    <t>9.62</t>
  </si>
  <si>
    <t>16.13</t>
  </si>
  <si>
    <t>12.46</t>
  </si>
  <si>
    <t>8.78</t>
  </si>
  <si>
    <t>7.01</t>
  </si>
  <si>
    <t>6.25</t>
  </si>
  <si>
    <t>-3.24</t>
  </si>
  <si>
    <t>EBITDA, 3 Yr. CAGR %</t>
  </si>
  <si>
    <t>17.17</t>
  </si>
  <si>
    <t>21.98</t>
  </si>
  <si>
    <t>13.56</t>
  </si>
  <si>
    <t>1.95</t>
  </si>
  <si>
    <t>-3.58</t>
  </si>
  <si>
    <t>-0.92</t>
  </si>
  <si>
    <t>-11.89</t>
  </si>
  <si>
    <t>-19.25</t>
  </si>
  <si>
    <t>EBITA, 3 Yr. CAGR %</t>
  </si>
  <si>
    <t>19.58</t>
  </si>
  <si>
    <t>24.97</t>
  </si>
  <si>
    <t>14.83</t>
  </si>
  <si>
    <t>6.53</t>
  </si>
  <si>
    <t>-4.7</t>
  </si>
  <si>
    <t>-0.58</t>
  </si>
  <si>
    <t>-12.62</t>
  </si>
  <si>
    <t>-21.38</t>
  </si>
  <si>
    <t>EBIT, 3 Yr. CAGR %</t>
  </si>
  <si>
    <t>19.72</t>
  </si>
  <si>
    <t>25.17</t>
  </si>
  <si>
    <t>14.84</t>
  </si>
  <si>
    <t>6.22</t>
  </si>
  <si>
    <t>2.86</t>
  </si>
  <si>
    <t>1.18</t>
  </si>
  <si>
    <t>-4.48</t>
  </si>
  <si>
    <t>-0.41</t>
  </si>
  <si>
    <t>-12.7</t>
  </si>
  <si>
    <t>-21.71</t>
  </si>
  <si>
    <t>Earnings From Cont. Operations, 3 Yr. CAGR %</t>
  </si>
  <si>
    <t>18.59</t>
  </si>
  <si>
    <t>22.65</t>
  </si>
  <si>
    <t>17.56</t>
  </si>
  <si>
    <t>-45.92</t>
  </si>
  <si>
    <t>8.85</t>
  </si>
  <si>
    <t>3.81</t>
  </si>
  <si>
    <t>-0.18</t>
  </si>
  <si>
    <t>-1.17</t>
  </si>
  <si>
    <t>-38.84</t>
  </si>
  <si>
    <t>-18.12</t>
  </si>
  <si>
    <t>Net Income, 3 Yr. CAGR %</t>
  </si>
  <si>
    <t>14.9</t>
  </si>
  <si>
    <t>37.58</t>
  </si>
  <si>
    <t>17.74</t>
  </si>
  <si>
    <t>-46.51</t>
  </si>
  <si>
    <t>3.66</t>
  </si>
  <si>
    <t>-47.7</t>
  </si>
  <si>
    <t>-40.4</t>
  </si>
  <si>
    <t>-38.33</t>
  </si>
  <si>
    <t>Normalized Net Income, 3 Yr. CAGR %</t>
  </si>
  <si>
    <t>32.64</t>
  </si>
  <si>
    <t>35.28</t>
  </si>
  <si>
    <t>15.54</t>
  </si>
  <si>
    <t>-0.65</t>
  </si>
  <si>
    <t>-5.05</t>
  </si>
  <si>
    <t>1.58</t>
  </si>
  <si>
    <t>-15.37</t>
  </si>
  <si>
    <t>-50.01</t>
  </si>
  <si>
    <t>Diluted EPS Before Extra, 3 Yr. CAGR %</t>
  </si>
  <si>
    <t>17.62</t>
  </si>
  <si>
    <t>22.26</t>
  </si>
  <si>
    <t>20.01</t>
  </si>
  <si>
    <t>-44.42</t>
  </si>
  <si>
    <t>12.77</t>
  </si>
  <si>
    <t>1.21</t>
  </si>
  <si>
    <t>-37.97</t>
  </si>
  <si>
    <t>-17.95</t>
  </si>
  <si>
    <t>Accounts Receivable, 3 Yr. CAGR %</t>
  </si>
  <si>
    <t>12.6</t>
  </si>
  <si>
    <t>10.36</t>
  </si>
  <si>
    <t>12.06</t>
  </si>
  <si>
    <t>8.57</t>
  </si>
  <si>
    <t>-0.87</t>
  </si>
  <si>
    <t>-2.71</t>
  </si>
  <si>
    <t>0.88</t>
  </si>
  <si>
    <t>-3.99</t>
  </si>
  <si>
    <t>-10.12</t>
  </si>
  <si>
    <t>Inventory, 3 Yr. CAGR %</t>
  </si>
  <si>
    <t>-1.48</t>
  </si>
  <si>
    <t>13.13</t>
  </si>
  <si>
    <t>6.85</t>
  </si>
  <si>
    <t>1.17</t>
  </si>
  <si>
    <t>-7.35</t>
  </si>
  <si>
    <t>-8.34</t>
  </si>
  <si>
    <t>0.01</t>
  </si>
  <si>
    <t>Net Property, Plant and Equip., 3 Yr. CAGR %</t>
  </si>
  <si>
    <t>2.95</t>
  </si>
  <si>
    <t>6.09</t>
  </si>
  <si>
    <t>-2.56</t>
  </si>
  <si>
    <t>-2.24</t>
  </si>
  <si>
    <t>17.53</t>
  </si>
  <si>
    <t>9.84</t>
  </si>
  <si>
    <t>-7.29</t>
  </si>
  <si>
    <t>-2.52</t>
  </si>
  <si>
    <t>Total Assets, 3 Yr. CAGR %</t>
  </si>
  <si>
    <t>15.66</t>
  </si>
  <si>
    <t>19.09</t>
  </si>
  <si>
    <t>9.8</t>
  </si>
  <si>
    <t>9.03</t>
  </si>
  <si>
    <t>3.75</t>
  </si>
  <si>
    <t>-0.77</t>
  </si>
  <si>
    <t>-4.01</t>
  </si>
  <si>
    <t>-9.93</t>
  </si>
  <si>
    <t>Tangible Book Value, 3 Yr. CAGR %</t>
  </si>
  <si>
    <t>-29.31</t>
  </si>
  <si>
    <t>-8.08</t>
  </si>
  <si>
    <t>72.38</t>
  </si>
  <si>
    <t>308.91</t>
  </si>
  <si>
    <t>91.79</t>
  </si>
  <si>
    <t>2.35</t>
  </si>
  <si>
    <t>-4.99</t>
  </si>
  <si>
    <t>7.28</t>
  </si>
  <si>
    <t>Common Equity, 3 Yr. CAGR %</t>
  </si>
  <si>
    <t>26.75</t>
  </si>
  <si>
    <t>12.89</t>
  </si>
  <si>
    <t>-20.9</t>
  </si>
  <si>
    <t>-8.72</t>
  </si>
  <si>
    <t>5.86</t>
  </si>
  <si>
    <t>-6.96</t>
  </si>
  <si>
    <t>-31.45</t>
  </si>
  <si>
    <t>-19.83</t>
  </si>
  <si>
    <t>Cash From Operations, 3 Yr. CAGR %</t>
  </si>
  <si>
    <t>43.08</t>
  </si>
  <si>
    <t>-25.71</t>
  </si>
  <si>
    <t>8.87</t>
  </si>
  <si>
    <t>41.52</t>
  </si>
  <si>
    <t>9.88</t>
  </si>
  <si>
    <t>-1.05</t>
  </si>
  <si>
    <t>-23.56</t>
  </si>
  <si>
    <t>7.8</t>
  </si>
  <si>
    <t>Capital Expenditures, 3 Yr. CAGR %</t>
  </si>
  <si>
    <t>-10.63</t>
  </si>
  <si>
    <t>34.33</t>
  </si>
  <si>
    <t>24.11</t>
  </si>
  <si>
    <t>10.6</t>
  </si>
  <si>
    <t>-4.6</t>
  </si>
  <si>
    <t>6.62</t>
  </si>
  <si>
    <t>-14.84</t>
  </si>
  <si>
    <t>-7.06</t>
  </si>
  <si>
    <t>3.51</t>
  </si>
  <si>
    <t>-6.41</t>
  </si>
  <si>
    <t>Levered Free Cash Flow, 3 Yr. CAGR %</t>
  </si>
  <si>
    <t>119.67</t>
  </si>
  <si>
    <t>-24.14</t>
  </si>
  <si>
    <t>14.47</t>
  </si>
  <si>
    <t>-4.46</t>
  </si>
  <si>
    <t>26.5</t>
  </si>
  <si>
    <t>6.1</t>
  </si>
  <si>
    <t>25.89</t>
  </si>
  <si>
    <t>5.09</t>
  </si>
  <si>
    <t>-7.68</t>
  </si>
  <si>
    <t>Unlevered Free Cash Flow, 3 Yr. CAGR %</t>
  </si>
  <si>
    <t>59.31</t>
  </si>
  <si>
    <t>-21.12</t>
  </si>
  <si>
    <t>14.55</t>
  </si>
  <si>
    <t>-1.82</t>
  </si>
  <si>
    <t>5.99</t>
  </si>
  <si>
    <t>22.42</t>
  </si>
  <si>
    <t>3.06</t>
  </si>
  <si>
    <t>-18.54</t>
  </si>
  <si>
    <t>-7.83</t>
  </si>
  <si>
    <t>Dividend Per Share, 3 Yr. CAGR %</t>
  </si>
  <si>
    <t>43.15</t>
  </si>
  <si>
    <t>25.99</t>
  </si>
  <si>
    <t>10.89</t>
  </si>
  <si>
    <t>Compound Annual Growth Rate Over Five Years</t>
  </si>
  <si>
    <t>Total Revenues, 5 Yr. CAGR %</t>
  </si>
  <si>
    <t>6.47</t>
  </si>
  <si>
    <t>6.69</t>
  </si>
  <si>
    <t>6.33</t>
  </si>
  <si>
    <t>8.01</t>
  </si>
  <si>
    <t>5.52</t>
  </si>
  <si>
    <t>2.44</t>
  </si>
  <si>
    <t>-0.75</t>
  </si>
  <si>
    <t>-3.69</t>
  </si>
  <si>
    <t>Gross Profit, 5 Yr. CAGR %</t>
  </si>
  <si>
    <t>9.01</t>
  </si>
  <si>
    <t>9.17</t>
  </si>
  <si>
    <t>12.64</t>
  </si>
  <si>
    <t>10.61</t>
  </si>
  <si>
    <t>7.03</t>
  </si>
  <si>
    <t>2.83</t>
  </si>
  <si>
    <t>-2.41</t>
  </si>
  <si>
    <t>-6.29</t>
  </si>
  <si>
    <t>EBITDA, 5 Yr. CAGR %</t>
  </si>
  <si>
    <t>14.54</t>
  </si>
  <si>
    <t>15.72</t>
  </si>
  <si>
    <t>13.4</t>
  </si>
  <si>
    <t>14.1</t>
  </si>
  <si>
    <t>9.47</t>
  </si>
  <si>
    <t>-1.06</t>
  </si>
  <si>
    <t>-7.43</t>
  </si>
  <si>
    <t>-15.02</t>
  </si>
  <si>
    <t>EBITA, 5 Yr. CAGR %</t>
  </si>
  <si>
    <t>17.37</t>
  </si>
  <si>
    <t>17.72</t>
  </si>
  <si>
    <t>14.98</t>
  </si>
  <si>
    <t>10.02</t>
  </si>
  <si>
    <t>4.27</t>
  </si>
  <si>
    <t>-1.81</t>
  </si>
  <si>
    <t>0.2</t>
  </si>
  <si>
    <t>-8.26</t>
  </si>
  <si>
    <t>-16.76</t>
  </si>
  <si>
    <t>EBIT, 5 Yr. CAGR %</t>
  </si>
  <si>
    <t>17.54</t>
  </si>
  <si>
    <t>17.85</t>
  </si>
  <si>
    <t>15.16</t>
  </si>
  <si>
    <t>15.58</t>
  </si>
  <si>
    <t>9.73</t>
  </si>
  <si>
    <t>4.1</t>
  </si>
  <si>
    <t>-1.89</t>
  </si>
  <si>
    <t>0.25</t>
  </si>
  <si>
    <t>-8.12</t>
  </si>
  <si>
    <t>-17.05</t>
  </si>
  <si>
    <t>Earnings From Cont. Operations, 5 Yr. CAGR %</t>
  </si>
  <si>
    <t>51.14</t>
  </si>
  <si>
    <t>17.36</t>
  </si>
  <si>
    <t>17.22</t>
  </si>
  <si>
    <t>10.85</t>
  </si>
  <si>
    <t>8.23</t>
  </si>
  <si>
    <t>-29.33</t>
  </si>
  <si>
    <t>-0.6</t>
  </si>
  <si>
    <t>11.54</t>
  </si>
  <si>
    <t>-49.5</t>
  </si>
  <si>
    <t>Net Income, 5 Yr. CAGR %</t>
  </si>
  <si>
    <t>15.13</t>
  </si>
  <si>
    <t>-17.78</t>
  </si>
  <si>
    <t>-32.21</t>
  </si>
  <si>
    <t>11.48</t>
  </si>
  <si>
    <t>Normalized Net Income, 5 Yr. CAGR %</t>
  </si>
  <si>
    <t>38.99</t>
  </si>
  <si>
    <t>28.69</t>
  </si>
  <si>
    <t>21.64</t>
  </si>
  <si>
    <t>19.62</t>
  </si>
  <si>
    <t>8.15</t>
  </si>
  <si>
    <t>2.28</t>
  </si>
  <si>
    <t>0.02</t>
  </si>
  <si>
    <t>-10.06</t>
  </si>
  <si>
    <t>-36.63</t>
  </si>
  <si>
    <t>Diluted EPS Before Extra, 5 Yr. CAGR %</t>
  </si>
  <si>
    <t>49.09</t>
  </si>
  <si>
    <t>16.57</t>
  </si>
  <si>
    <t>18.08</t>
  </si>
  <si>
    <t>13.42</t>
  </si>
  <si>
    <t>10.62</t>
  </si>
  <si>
    <t>-27.37</t>
  </si>
  <si>
    <t>1.12</t>
  </si>
  <si>
    <t>12.65</t>
  </si>
  <si>
    <t>-49.1</t>
  </si>
  <si>
    <t>Accounts Receivable, 5 Yr. CAGR %</t>
  </si>
  <si>
    <t>8.33</t>
  </si>
  <si>
    <t>11.58</t>
  </si>
  <si>
    <t>12.28</t>
  </si>
  <si>
    <t>3.94</t>
  </si>
  <si>
    <t>-4.4</t>
  </si>
  <si>
    <t>-8.53</t>
  </si>
  <si>
    <t>Inventory, 5 Yr. CAGR %</t>
  </si>
  <si>
    <t>7.94</t>
  </si>
  <si>
    <t>2.74</t>
  </si>
  <si>
    <t>8.39</t>
  </si>
  <si>
    <t>9.87</t>
  </si>
  <si>
    <t>4.39</t>
  </si>
  <si>
    <t>-3.85</t>
  </si>
  <si>
    <t>1.09</t>
  </si>
  <si>
    <t>Net Property, Plant and Equip., 5 Yr. CAGR %</t>
  </si>
  <si>
    <t>2.27</t>
  </si>
  <si>
    <t>9.79</t>
  </si>
  <si>
    <t>9.26</t>
  </si>
  <si>
    <t>6.56</t>
  </si>
  <si>
    <t>6.77</t>
  </si>
  <si>
    <t>Total Assets, 5 Yr. CAGR %</t>
  </si>
  <si>
    <t>9.44</t>
  </si>
  <si>
    <t>11.35</t>
  </si>
  <si>
    <t>13.68</t>
  </si>
  <si>
    <t>12.15</t>
  </si>
  <si>
    <t>7.14</t>
  </si>
  <si>
    <t>-4.87</t>
  </si>
  <si>
    <t>Tangible Book Value, 5 Yr. CAGR %</t>
  </si>
  <si>
    <t>-25.92</t>
  </si>
  <si>
    <t>41.23</t>
  </si>
  <si>
    <t>71.59</t>
  </si>
  <si>
    <t>41.38</t>
  </si>
  <si>
    <t>51.82</t>
  </si>
  <si>
    <t>123.02</t>
  </si>
  <si>
    <t>50.81</t>
  </si>
  <si>
    <t>7.31</t>
  </si>
  <si>
    <t>Common Equity, 5 Yr. CAGR %</t>
  </si>
  <si>
    <t>17.79</t>
  </si>
  <si>
    <t>12.44</t>
  </si>
  <si>
    <t>-8.6</t>
  </si>
  <si>
    <t>-10.51</t>
  </si>
  <si>
    <t>-10.31</t>
  </si>
  <si>
    <t>-13.62</t>
  </si>
  <si>
    <t>Cash From Operations, 5 Yr. CAGR %</t>
  </si>
  <si>
    <t>4.16</t>
  </si>
  <si>
    <t>11.28</t>
  </si>
  <si>
    <t>28.41</t>
  </si>
  <si>
    <t>3.44</t>
  </si>
  <si>
    <t>1.7</t>
  </si>
  <si>
    <t>9.6</t>
  </si>
  <si>
    <t>14.59</t>
  </si>
  <si>
    <t>0.58</t>
  </si>
  <si>
    <t>-11.36</t>
  </si>
  <si>
    <t>-2.68</t>
  </si>
  <si>
    <t>Capital Expenditures, 5 Yr. CAGR %</t>
  </si>
  <si>
    <t>-1.33</t>
  </si>
  <si>
    <t>-1.53</t>
  </si>
  <si>
    <t>16.24</t>
  </si>
  <si>
    <t>14.62</t>
  </si>
  <si>
    <t>-11.57</t>
  </si>
  <si>
    <t>-3.64</t>
  </si>
  <si>
    <t>5.2</t>
  </si>
  <si>
    <t>Levered Free Cash Flow, 5 Yr. CAGR %</t>
  </si>
  <si>
    <t>67.16</t>
  </si>
  <si>
    <t>-0.11</t>
  </si>
  <si>
    <t>-0.33</t>
  </si>
  <si>
    <t>35.13</t>
  </si>
  <si>
    <t>0.81</t>
  </si>
  <si>
    <t>-3.04</t>
  </si>
  <si>
    <t>9.85</t>
  </si>
  <si>
    <t>Unlevered Free Cash Flow, 5 Yr. CAGR %</t>
  </si>
  <si>
    <t>50.6</t>
  </si>
  <si>
    <t>38.76</t>
  </si>
  <si>
    <t>8.32</t>
  </si>
  <si>
    <t>30.85</t>
  </si>
  <si>
    <t>-10.19</t>
  </si>
  <si>
    <t>Dividend Per Share, 5 Yr. CAGR %</t>
  </si>
  <si>
    <t>31.95</t>
  </si>
  <si>
    <t>14.87</t>
  </si>
  <si>
    <t>2019</t>
  </si>
  <si>
    <t>2020</t>
  </si>
  <si>
    <t>2021</t>
  </si>
  <si>
    <t>2022</t>
  </si>
  <si>
    <t>2023</t>
  </si>
  <si>
    <t>2024</t>
  </si>
  <si>
    <t>2025</t>
  </si>
  <si>
    <t>2026</t>
  </si>
  <si>
    <t>Capitalization
                                    1</t>
  </si>
  <si>
    <t>5,331</t>
  </si>
  <si>
    <t>5,110</t>
  </si>
  <si>
    <t>5,867</t>
  </si>
  <si>
    <t>2,219</t>
  </si>
  <si>
    <t>1,561</t>
  </si>
  <si>
    <t>2,922</t>
  </si>
  <si>
    <t>-</t>
  </si>
  <si>
    <t>Change</t>
  </si>
  <si>
    <t>-4.15%</t>
  </si>
  <si>
    <t>14.81%</t>
  </si>
  <si>
    <t>-62.17%</t>
  </si>
  <si>
    <t>-29.65%</t>
  </si>
  <si>
    <t>87.18%</t>
  </si>
  <si>
    <t>0%</t>
  </si>
  <si>
    <t>Enterprise Value (EV)
                                    1</t>
  </si>
  <si>
    <t>8,375</t>
  </si>
  <si>
    <t>8,205</t>
  </si>
  <si>
    <t>8,681</t>
  </si>
  <si>
    <t>5,840</t>
  </si>
  <si>
    <t>4,691</t>
  </si>
  <si>
    <t>5,439</t>
  </si>
  <si>
    <t>5,014</t>
  </si>
  <si>
    <t>4,783</t>
  </si>
  <si>
    <t>-2.03%</t>
  </si>
  <si>
    <t>5.81%</t>
  </si>
  <si>
    <t>-32.73%</t>
  </si>
  <si>
    <t>-19.68%</t>
  </si>
  <si>
    <t>15.96%</t>
  </si>
  <si>
    <t>-7.81%</t>
  </si>
  <si>
    <t>-4.62%</t>
  </si>
  <si>
    <t>P/E ratio</t>
  </si>
  <si>
    <t>8.99x</t>
  </si>
  <si>
    <t>-69.9x</t>
  </si>
  <si>
    <t>76.4x</t>
  </si>
  <si>
    <t>-17.7x</t>
  </si>
  <si>
    <t>-89.2x</t>
  </si>
  <si>
    <t>-10.4x</t>
  </si>
  <si>
    <t>21x</t>
  </si>
  <si>
    <t>19.1x</t>
  </si>
  <si>
    <t>PBR</t>
  </si>
  <si>
    <t>4.36x</t>
  </si>
  <si>
    <t>6.36x</t>
  </si>
  <si>
    <t>8.42x</t>
  </si>
  <si>
    <t>5.57x</t>
  </si>
  <si>
    <t>3.72x</t>
  </si>
  <si>
    <t>24.7x</t>
  </si>
  <si>
    <t>10.1x</t>
  </si>
  <si>
    <t>6.28x</t>
  </si>
  <si>
    <t>PEG</t>
  </si>
  <si>
    <t>1x</t>
  </si>
  <si>
    <t>-0x</t>
  </si>
  <si>
    <t>0x</t>
  </si>
  <si>
    <t>1.9x</t>
  </si>
  <si>
    <t>Capitalization / Revenue</t>
  </si>
  <si>
    <t>0.77x</t>
  </si>
  <si>
    <t>0.86x</t>
  </si>
  <si>
    <t>0.36x</t>
  </si>
  <si>
    <t>0.28x</t>
  </si>
  <si>
    <t>0.81x</t>
  </si>
  <si>
    <t>0.8x</t>
  </si>
  <si>
    <t>0.79x</t>
  </si>
  <si>
    <t>EV / Revenue</t>
  </si>
  <si>
    <t>1.2x</t>
  </si>
  <si>
    <t>1.23x</t>
  </si>
  <si>
    <t>1.28x</t>
  </si>
  <si>
    <t>0.94x</t>
  </si>
  <si>
    <t>0.83x</t>
  </si>
  <si>
    <t>1.51x</t>
  </si>
  <si>
    <t>1.38x</t>
  </si>
  <si>
    <t>1.3x</t>
  </si>
  <si>
    <t>EV / EBITDA</t>
  </si>
  <si>
    <t>7.72x</t>
  </si>
  <si>
    <t>8.68x</t>
  </si>
  <si>
    <t>8.32x</t>
  </si>
  <si>
    <t>8.52x</t>
  </si>
  <si>
    <t>9.2x</t>
  </si>
  <si>
    <t>10.8x</t>
  </si>
  <si>
    <t>9.38x</t>
  </si>
  <si>
    <t>8.55x</t>
  </si>
  <si>
    <t>EV / EBIT</t>
  </si>
  <si>
    <t>8.79x</t>
  </si>
  <si>
    <t>9.34x</t>
  </si>
  <si>
    <t>11.6x</t>
  </si>
  <si>
    <t>13x</t>
  </si>
  <si>
    <t>11.1x</t>
  </si>
  <si>
    <t>9.94x</t>
  </si>
  <si>
    <t>EV / FCF</t>
  </si>
  <si>
    <t>11.9x</t>
  </si>
  <si>
    <t>20.8x</t>
  </si>
  <si>
    <t>15.7x</t>
  </si>
  <si>
    <t>-12.4x</t>
  </si>
  <si>
    <t>9.06x</t>
  </si>
  <si>
    <t>26.2x</t>
  </si>
  <si>
    <t>22.2x</t>
  </si>
  <si>
    <t>21.5x</t>
  </si>
  <si>
    <t>FCF Yield</t>
  </si>
  <si>
    <t>8.39%</t>
  </si>
  <si>
    <t>4.81%</t>
  </si>
  <si>
    <t>6.38%</t>
  </si>
  <si>
    <t>-8.06%</t>
  </si>
  <si>
    <t>11%</t>
  </si>
  <si>
    <t>3.81%</t>
  </si>
  <si>
    <t>4.5%</t>
  </si>
  <si>
    <t>4.66%</t>
  </si>
  <si>
    <t>Dividend per Share
                                    2</t>
  </si>
  <si>
    <t>0.036</t>
  </si>
  <si>
    <t>Rate of return</t>
  </si>
  <si>
    <t>4.07%</t>
  </si>
  <si>
    <t>4.09%</t>
  </si>
  <si>
    <t>3.57%</t>
  </si>
  <si>
    <t>9.43%</t>
  </si>
  <si>
    <t>0.43%</t>
  </si>
  <si>
    <t>EPS
                                    2</t>
  </si>
  <si>
    <t>-0.8</t>
  </si>
  <si>
    <t>0.395</t>
  </si>
  <si>
    <t>0.435</t>
  </si>
  <si>
    <t>Distribution rate</t>
  </si>
  <si>
    <t>36.6%</t>
  </si>
  <si>
    <t>-286%</t>
  </si>
  <si>
    <t>273%</t>
  </si>
  <si>
    <t>-167%</t>
  </si>
  <si>
    <t>8.27%</t>
  </si>
  <si>
    <t>Net sales
                                    1</t>
  </si>
  <si>
    <t>6,967</t>
  </si>
  <si>
    <t>6,664</t>
  </si>
  <si>
    <t>6,801</t>
  </si>
  <si>
    <t>6,234</t>
  </si>
  <si>
    <t>5,637</t>
  </si>
  <si>
    <t>3,611</t>
  </si>
  <si>
    <t>3,645</t>
  </si>
  <si>
    <t>3,688</t>
  </si>
  <si>
    <t>EBITDA
                                    1</t>
  </si>
  <si>
    <t>1,084</t>
  </si>
  <si>
    <t>944.7</t>
  </si>
  <si>
    <t>1,044</t>
  </si>
  <si>
    <t>685.7</t>
  </si>
  <si>
    <t>509.7</t>
  </si>
  <si>
    <t>505.3</t>
  </si>
  <si>
    <t>534.4</t>
  </si>
  <si>
    <t>559.3</t>
  </si>
  <si>
    <t>EBIT
                                    1</t>
  </si>
  <si>
    <t>953.2</t>
  </si>
  <si>
    <t>812.3</t>
  </si>
  <si>
    <t>929.4</t>
  </si>
  <si>
    <t>579.4</t>
  </si>
  <si>
    <t>404.7</t>
  </si>
  <si>
    <t>418.7</t>
  </si>
  <si>
    <t>453.5</t>
  </si>
  <si>
    <t>481</t>
  </si>
  <si>
    <t>Net income
                                    1</t>
  </si>
  <si>
    <t>600.7</t>
  </si>
  <si>
    <t>-75.58</t>
  </si>
  <si>
    <t>77.22</t>
  </si>
  <si>
    <t>-127.2</t>
  </si>
  <si>
    <t>-17.73</t>
  </si>
  <si>
    <t>-282.5</t>
  </si>
  <si>
    <t>141.5</t>
  </si>
  <si>
    <t>154.5</t>
  </si>
  <si>
    <t>Net Debt
                                    1</t>
  </si>
  <si>
    <t>3,043</t>
  </si>
  <si>
    <t>3,095</t>
  </si>
  <si>
    <t>2,815</t>
  </si>
  <si>
    <t>3,621</t>
  </si>
  <si>
    <t>3,129</t>
  </si>
  <si>
    <t>2,517</t>
  </si>
  <si>
    <t>2,092</t>
  </si>
  <si>
    <t>1,860</t>
  </si>
  <si>
    <t>Reference price
                                    2</t>
  </si>
  <si>
    <t>14.740</t>
  </si>
  <si>
    <t>14.670</t>
  </si>
  <si>
    <t>16.800</t>
  </si>
  <si>
    <t>6.360</t>
  </si>
  <si>
    <t>4.460</t>
  </si>
  <si>
    <t>8.290</t>
  </si>
  <si>
    <t>Nbr of stocks (in thousands)</t>
  </si>
  <si>
    <t>361,697</t>
  </si>
  <si>
    <t>348,324</t>
  </si>
  <si>
    <t>349,205</t>
  </si>
  <si>
    <t>348,949</t>
  </si>
  <si>
    <t>350,041</t>
  </si>
  <si>
    <t>352,496</t>
  </si>
  <si>
    <t>Announcement Date</t>
  </si>
  <si>
    <t>2/7/20</t>
  </si>
  <si>
    <t>2/9/21</t>
  </si>
  <si>
    <t>2/3/22</t>
  </si>
  <si>
    <t>2/2/23</t>
  </si>
  <si>
    <t>2/15/24</t>
  </si>
  <si>
    <t>address1</t>
  </si>
  <si>
    <t>1000 East Hanes Mill Road</t>
  </si>
  <si>
    <t>city</t>
  </si>
  <si>
    <t>Winston-Salem</t>
  </si>
  <si>
    <t>state</t>
  </si>
  <si>
    <t>NC</t>
  </si>
  <si>
    <t>zip</t>
  </si>
  <si>
    <t>27105</t>
  </si>
  <si>
    <t>country</t>
  </si>
  <si>
    <t>phone</t>
  </si>
  <si>
    <t>336 519 8080</t>
  </si>
  <si>
    <t>website</t>
  </si>
  <si>
    <t>https://www.hanes.com</t>
  </si>
  <si>
    <t>industry</t>
  </si>
  <si>
    <t>Apparel Manufacturing</t>
  </si>
  <si>
    <t>industryKey</t>
  </si>
  <si>
    <t>apparel-manufacturing</t>
  </si>
  <si>
    <t>industryDisp</t>
  </si>
  <si>
    <t>sector</t>
  </si>
  <si>
    <t>Consumer Cyclical</t>
  </si>
  <si>
    <t>sectorKey</t>
  </si>
  <si>
    <t>consumer-cyclical</t>
  </si>
  <si>
    <t>sectorDisp</t>
  </si>
  <si>
    <t>longBusinessSummary</t>
  </si>
  <si>
    <t>Hanesbrands Inc., a consumer goods company, designs, manufactures, sources, and sells a range of range of innerwear apparels for men, women, and children in the Americas, Europe, the Asia pacific, and internationally. The company operates through three segments: Innerwear, Activewear, and International. It sells men's underwear, women's panties, children's underwear, and socks, as well as intimate apparel comprising bras and shapewear; home goods; activewear apparel comprising T-shirts, fleece, performance apparel, sport shirts, performance T-shirts and shorts, sports bras, teamwear, and thermals; and licensed logo apparel in collegiate bookstores and mass retail channels. The company licenses its Champion name for footwear and sports accessories. It offers its products under the Hanes, Champion, Maidenform, JMS/Just My Size, Bali, Polo Ralph Lauren, Playtex, Alternative, Gear for Sports, Comfortwash, Hanes Beefy-T, Bonds, Sheridan, Bras N Things, Wonderbra, Berlei, Zorba, Sol y Oro, Maidenform, Rinbros, Bellinda, and RITMO brand names through retailers, wholesalers, and third-party embellishers. Hanesbrands Inc. was founded in 1901 and is headquartered in Winston-Salem, North Carolina.</t>
  </si>
  <si>
    <t>fullTimeEmployees</t>
  </si>
  <si>
    <t>companyOfficers</t>
  </si>
  <si>
    <t>[{'maxAge': 1, 'name': 'Mr. Stephen B. Bratspies', 'age': 56, 'title': 'CEO &amp; Director', 'yearBorn': 1968, 'fiscalYear': 2023, 'totalPay': 2064082, 'exercisedValue': 0, 'unexercisedValue': 0}, {'maxAge': 1, 'name': 'Mr. Markland Scott Lewis', 'age': 53, 'title': 'CFO, Chief Accounting Officer &amp; Senior VP', 'yearBorn': 1971, 'fiscalYear': 2023, 'totalPay': 1156216, 'exercisedValue': 0, 'unexercisedValue': 0}, {'maxAge': 1, 'name': 'Mr. Michael E. Faircloth', 'age': 58, 'title': 'Executive Vice President of Supply Chain - Global', 'yearBorn': 1966, 'fiscalYear': 2023, 'totalPay': 848076, 'exercisedValue': 0, 'unexercisedValue': 0}, {'maxAge': 1, 'name': 'Mr. Joseph W. Cavaliere', 'age': 61, 'title': 'Group President of Global Innerwear', 'yearBorn': 1963, 'fiscalYear': 2023, 'totalPay': 1113237, 'exercisedValue': 0, 'unexercisedValue': 0}, {'maxAge': 1, 'name': 'Mr. Subra  Goparaju', 'title': 'Chief Information Officer', 'fiscalYear': 2023, 'exercisedValue': 0, 'unexercisedValue': 0}, {'maxAge': 1, 'name': 'Mr. Thomas C. Robillard Jr.', 'title': 'Chief Investor Relations Officer', 'fiscalYear': 2023, 'exercisedValue': 0, 'unexercisedValue': 0}, {'maxAge': 1, 'name': 'Ms. Kristin L. Oliver', 'age': 52, 'title': 'Executive VP, Chief Human Resources Officer &amp; Interim Chief Legal Officer', 'yearBorn': 1972, 'fiscalYear': 2023, 'totalPay': 685343, 'exercisedValue': 0, 'unexercisedValue': 0}, {'maxAge': 1, 'name': 'Mr. Gerald W. Evans Jr.', 'age': 65, 'title': 'Advisor', 'yearBorn': 1959, 'fiscalYear': 2023, 'totalPay': 2913346, 'exercisedValue': 703684, 'unexercisedValue': 0}, {'maxAge': 1, 'name': 'Ms. Tanya  Deans', 'title': 'President of Hanes Australasia', 'fiscalYear': 2023, 'exercisedValue': 0, 'unexercisedValue': 0}, {'maxAge': 1, 'name': 'Ms. Jane  Newman', 'title': 'Chief Design Officer of Global Innerwear',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</si>
  <si>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</si>
  <si>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</si>
  <si>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</si>
  <si>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</si>
  <si>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</si>
  <si>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</si>
  <si>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</si>
  <si>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</si>
  <si>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</si>
  <si>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</si>
  <si>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</si>
  <si>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</si>
  <si>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</si>
  <si>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</si>
  <si>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</si>
  <si>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</si>
  <si>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</si>
  <si>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</si>
  <si>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</si>
  <si>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</si>
  <si>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</si>
  <si>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</si>
  <si>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</si>
  <si>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</si>
  <si>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</si>
  <si>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</si>
  <si>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</si>
  <si>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</si>
  <si>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</si>
  <si>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</si>
  <si>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</si>
  <si>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</si>
  <si>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</si>
  <si>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</si>
  <si>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</si>
  <si>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</si>
  <si>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</si>
  <si>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</si>
  <si>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</si>
  <si>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</si>
  <si>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</si>
  <si>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</si>
  <si>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</si>
  <si>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</si>
  <si>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</si>
  <si>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</si>
  <si>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</si>
  <si>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</si>
  <si>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</si>
  <si>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</si>
  <si>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</si>
  <si>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</si>
  <si>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</si>
  <si>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</si>
  <si>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</si>
  <si>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</si>
  <si>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</si>
  <si>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</si>
  <si>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</si>
  <si>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</si>
  <si>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</si>
  <si>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</si>
  <si>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</si>
  <si>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</si>
  <si>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</si>
  <si>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</si>
  <si>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</si>
  <si>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</si>
  <si>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</si>
  <si>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</si>
  <si>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</si>
  <si>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</si>
  <si>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</si>
  <si>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</si>
  <si>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</si>
  <si>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</si>
  <si>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Hanesbrands Inc.</t>
  </si>
  <si>
    <t>longName</t>
  </si>
  <si>
    <t>firstTradeDateEpochUtc</t>
  </si>
  <si>
    <t>timeZoneFullName</t>
  </si>
  <si>
    <t>America/New_York</t>
  </si>
  <si>
    <t>timeZoneShortName</t>
  </si>
  <si>
    <t>EST</t>
  </si>
  <si>
    <t>uuid</t>
  </si>
  <si>
    <t>a5c3dbe8-c4b4-3828-9071-efc84fd28eb1</t>
  </si>
  <si>
    <t>messageBoardId</t>
  </si>
  <si>
    <t>finmb_4212820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</si>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</sst>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n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8.27</v>
      </c>
      <c r="C4" s="2"/>
      <c r="D4" s="2"/>
      <c r="E4" s="2"/>
      <c r="F4" s="2"/>
      <c r="G4" s="2"/>
      <c r="H4" s="2"/>
      <c r="I4" s="2"/>
      <c r="J4" s="2"/>
      <c r="K4" s="2"/>
      <c r="L4" s="2"/>
      <c r="M4" s="2"/>
      <c r="N4" s="2"/>
      <c r="O4" s="2"/>
      <c r="P4" s="2"/>
      <c r="Q4" s="2"/>
      <c r="R4" s="2"/>
      <c r="S4" s="2"/>
      <c r="T4" s="2"/>
      <c r="U4" s="2"/>
      <c r="V4" s="2"/>
      <c r="W4" s="2"/>
      <c r="X4" s="2"/>
      <c r="Y4" s="2"/>
      <c r="Z4" s="2"/>
    </row>
    <row r="5">
      <c r="A5" s="1" t="s">
        <v>7</v>
      </c>
      <c r="B5" s="1">
        <v>30.83755927802337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2.922191872E9</v>
      </c>
      <c r="C8" s="2"/>
      <c r="D8" s="2"/>
      <c r="E8" s="2"/>
      <c r="F8" s="2"/>
      <c r="G8" s="2"/>
      <c r="H8" s="2"/>
      <c r="I8" s="2"/>
      <c r="J8" s="2"/>
      <c r="K8" s="2"/>
      <c r="L8" s="2"/>
      <c r="M8" s="2"/>
      <c r="N8" s="2"/>
      <c r="O8" s="2"/>
      <c r="P8" s="2"/>
      <c r="Q8" s="2"/>
      <c r="R8" s="2"/>
      <c r="S8" s="2"/>
      <c r="T8" s="2"/>
      <c r="U8" s="2"/>
      <c r="V8" s="2"/>
      <c r="W8" s="2"/>
      <c r="X8" s="2"/>
      <c r="Y8" s="2"/>
      <c r="Z8" s="2"/>
    </row>
    <row r="9">
      <c r="A9" s="1" t="s">
        <v>13</v>
      </c>
      <c r="B9" s="1">
        <v>0.425</v>
      </c>
      <c r="C9" s="2"/>
      <c r="D9" s="2"/>
      <c r="E9" s="2"/>
      <c r="F9" s="2"/>
      <c r="G9" s="2"/>
      <c r="H9" s="2"/>
      <c r="I9" s="2"/>
      <c r="J9" s="2"/>
      <c r="K9" s="2"/>
      <c r="L9" s="2"/>
      <c r="M9" s="2"/>
      <c r="N9" s="2"/>
      <c r="O9" s="2"/>
      <c r="P9" s="2"/>
      <c r="Q9" s="2"/>
      <c r="R9" s="2"/>
      <c r="S9" s="2"/>
      <c r="T9" s="2"/>
      <c r="U9" s="2"/>
      <c r="V9" s="2"/>
      <c r="W9" s="2"/>
      <c r="X9" s="2"/>
      <c r="Y9" s="2"/>
      <c r="Z9" s="2"/>
    </row>
    <row r="10">
      <c r="A10" s="1" t="s">
        <v>14</v>
      </c>
      <c r="B10" s="1">
        <v>15.601477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405.0</v>
      </c>
      <c r="C2" s="1">
        <v>429.0</v>
      </c>
      <c r="D2" s="1">
        <v>539.0</v>
      </c>
      <c r="E2" s="1">
        <v>61.0</v>
      </c>
      <c r="F2" s="1">
        <v>553.0</v>
      </c>
      <c r="G2" s="1">
        <v>601.0</v>
      </c>
      <c r="H2" s="1">
        <v>-75.0</v>
      </c>
      <c r="I2" s="1">
        <v>77.0</v>
      </c>
      <c r="J2" s="1">
        <v>-127.0</v>
      </c>
      <c r="K2" s="1">
        <v>-17.0</v>
      </c>
      <c r="L2" s="2"/>
      <c r="M2" s="2"/>
      <c r="N2" s="2"/>
      <c r="O2" s="2"/>
      <c r="P2" s="2"/>
      <c r="Q2" s="2"/>
      <c r="R2" s="2"/>
      <c r="S2" s="2"/>
      <c r="T2" s="2"/>
      <c r="U2" s="2"/>
      <c r="V2" s="2"/>
      <c r="W2" s="2"/>
      <c r="X2" s="2"/>
      <c r="Y2" s="2"/>
      <c r="Z2" s="2"/>
    </row>
    <row r="3">
      <c r="A3" s="1" t="s">
        <v>19</v>
      </c>
      <c r="B3" s="1">
        <v>75.0</v>
      </c>
      <c r="C3" s="1">
        <v>80.0</v>
      </c>
      <c r="D3" s="1">
        <v>81.0</v>
      </c>
      <c r="E3" s="1">
        <v>87.0</v>
      </c>
      <c r="F3" s="1">
        <v>95.0</v>
      </c>
      <c r="G3" s="1">
        <v>96.0</v>
      </c>
      <c r="H3" s="1">
        <v>108.0</v>
      </c>
      <c r="I3" s="1">
        <v>93.0</v>
      </c>
      <c r="J3" s="1">
        <v>88.0</v>
      </c>
      <c r="K3" s="1">
        <v>88.0</v>
      </c>
      <c r="L3" s="2"/>
      <c r="M3" s="2"/>
      <c r="N3" s="2"/>
      <c r="O3" s="2"/>
      <c r="P3" s="2"/>
      <c r="Q3" s="2"/>
      <c r="R3" s="2"/>
      <c r="S3" s="2"/>
      <c r="T3" s="2"/>
      <c r="U3" s="2"/>
      <c r="V3" s="2"/>
      <c r="W3" s="2"/>
      <c r="X3" s="2"/>
      <c r="Y3" s="2"/>
      <c r="Z3" s="2"/>
    </row>
    <row r="4">
      <c r="A4" s="1" t="s">
        <v>20</v>
      </c>
      <c r="B4" s="1">
        <v>22.0</v>
      </c>
      <c r="C4" s="1">
        <v>23.0</v>
      </c>
      <c r="D4" s="1">
        <v>22.0</v>
      </c>
      <c r="E4" s="1">
        <v>34.0</v>
      </c>
      <c r="F4" s="1">
        <v>36.0</v>
      </c>
      <c r="G4" s="1">
        <v>34.0</v>
      </c>
      <c r="H4" s="1">
        <v>24.0</v>
      </c>
      <c r="I4" s="1">
        <v>20.0</v>
      </c>
      <c r="J4" s="1">
        <v>18.0</v>
      </c>
      <c r="K4" s="1">
        <v>16.0</v>
      </c>
      <c r="L4" s="2"/>
      <c r="M4" s="2"/>
      <c r="N4" s="2"/>
      <c r="O4" s="2"/>
      <c r="P4" s="2"/>
      <c r="Q4" s="2"/>
      <c r="R4" s="2"/>
      <c r="S4" s="2"/>
      <c r="T4" s="2"/>
      <c r="U4" s="2"/>
      <c r="V4" s="2"/>
      <c r="W4" s="2"/>
      <c r="X4" s="2"/>
      <c r="Y4" s="2"/>
      <c r="Z4" s="2"/>
    </row>
    <row r="5">
      <c r="A5" s="1" t="s">
        <v>21</v>
      </c>
      <c r="B5" s="1">
        <v>98.0</v>
      </c>
      <c r="C5" s="1">
        <v>104.0</v>
      </c>
      <c r="D5" s="1">
        <v>103.0</v>
      </c>
      <c r="E5" s="1">
        <v>122.0</v>
      </c>
      <c r="F5" s="1">
        <v>132.0</v>
      </c>
      <c r="G5" s="1">
        <v>131.0</v>
      </c>
      <c r="H5" s="1">
        <v>132.0</v>
      </c>
      <c r="I5" s="1">
        <v>114.0</v>
      </c>
      <c r="J5" s="1">
        <v>106.0</v>
      </c>
      <c r="K5" s="1">
        <v>105.0</v>
      </c>
      <c r="L5" s="2"/>
      <c r="M5" s="2"/>
      <c r="N5" s="2"/>
      <c r="O5" s="2"/>
      <c r="P5" s="2"/>
      <c r="Q5" s="2"/>
      <c r="R5" s="2"/>
      <c r="S5" s="2"/>
      <c r="T5" s="2"/>
      <c r="U5" s="2"/>
      <c r="V5" s="2"/>
      <c r="W5" s="2"/>
      <c r="X5" s="2"/>
      <c r="Y5" s="2"/>
      <c r="Z5" s="2"/>
    </row>
    <row r="6">
      <c r="A6" s="1" t="s">
        <v>22</v>
      </c>
      <c r="B6" s="1">
        <v>6.0</v>
      </c>
      <c r="C6" s="1">
        <v>7.0</v>
      </c>
      <c r="D6" s="1">
        <v>9.0</v>
      </c>
      <c r="E6" s="1">
        <v>10.0</v>
      </c>
      <c r="F6" s="1">
        <v>9.0</v>
      </c>
      <c r="G6" s="1">
        <v>10.0</v>
      </c>
      <c r="H6" s="1">
        <v>11.0</v>
      </c>
      <c r="I6" s="1">
        <v>12.0</v>
      </c>
      <c r="J6" s="1">
        <v>7.0</v>
      </c>
      <c r="K6" s="1">
        <v>8.0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312.0</v>
      </c>
      <c r="J7" s="1">
        <v>-3.0</v>
      </c>
      <c r="K7" s="1">
        <v>3.0</v>
      </c>
      <c r="L7" s="2"/>
      <c r="M7" s="2"/>
      <c r="N7" s="2"/>
      <c r="O7" s="2"/>
      <c r="P7" s="2"/>
      <c r="Q7" s="2"/>
      <c r="R7" s="2"/>
      <c r="S7" s="2"/>
      <c r="T7" s="2"/>
      <c r="U7" s="2"/>
      <c r="V7" s="2"/>
      <c r="W7" s="2"/>
      <c r="X7" s="2"/>
      <c r="Y7" s="2"/>
      <c r="Z7" s="2"/>
    </row>
    <row r="8">
      <c r="A8" s="1" t="s">
        <v>24</v>
      </c>
      <c r="B8" s="1">
        <v>0.0</v>
      </c>
      <c r="C8" s="1">
        <v>0.0</v>
      </c>
      <c r="D8" s="1">
        <v>0.0</v>
      </c>
      <c r="E8" s="1">
        <v>0.0</v>
      </c>
      <c r="F8" s="1">
        <v>0.0</v>
      </c>
      <c r="G8" s="1">
        <v>0.0</v>
      </c>
      <c r="H8" s="1">
        <v>45.0</v>
      </c>
      <c r="I8" s="1">
        <v>163.0</v>
      </c>
      <c r="J8" s="1">
        <v>0.0</v>
      </c>
      <c r="K8" s="1">
        <v>0.0</v>
      </c>
      <c r="L8" s="2"/>
      <c r="M8" s="2"/>
      <c r="N8" s="2"/>
      <c r="O8" s="2"/>
      <c r="P8" s="2"/>
      <c r="Q8" s="2"/>
      <c r="R8" s="2"/>
      <c r="S8" s="2"/>
      <c r="T8" s="2"/>
      <c r="U8" s="2"/>
      <c r="V8" s="2"/>
      <c r="W8" s="2"/>
      <c r="X8" s="2"/>
      <c r="Y8" s="2"/>
      <c r="Z8" s="2"/>
    </row>
    <row r="9">
      <c r="A9" s="1" t="s">
        <v>25</v>
      </c>
      <c r="B9" s="1">
        <v>30.0</v>
      </c>
      <c r="C9" s="1">
        <v>29.0</v>
      </c>
      <c r="D9" s="1">
        <v>31.0</v>
      </c>
      <c r="E9" s="1">
        <v>23.0</v>
      </c>
      <c r="F9" s="1">
        <v>21.0</v>
      </c>
      <c r="G9" s="1">
        <v>9.0</v>
      </c>
      <c r="H9" s="1">
        <v>18.0</v>
      </c>
      <c r="I9" s="1">
        <v>16.0</v>
      </c>
      <c r="J9" s="1">
        <v>23.0</v>
      </c>
      <c r="K9" s="1">
        <v>20.0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37.0</v>
      </c>
      <c r="K10" s="1">
        <v>0.0</v>
      </c>
      <c r="L10" s="2"/>
      <c r="M10" s="2"/>
      <c r="N10" s="2"/>
      <c r="O10" s="2"/>
      <c r="P10" s="2"/>
      <c r="Q10" s="2"/>
      <c r="R10" s="2"/>
      <c r="S10" s="2"/>
      <c r="T10" s="2"/>
      <c r="U10" s="2"/>
      <c r="V10" s="2"/>
      <c r="W10" s="2"/>
      <c r="X10" s="2"/>
      <c r="Y10" s="2"/>
      <c r="Z10" s="2"/>
    </row>
    <row r="11">
      <c r="A11" s="1" t="s">
        <v>27</v>
      </c>
      <c r="B11" s="1">
        <v>-10.0</v>
      </c>
      <c r="C11" s="1">
        <v>2.0</v>
      </c>
      <c r="D11" s="1">
        <v>25.0</v>
      </c>
      <c r="E11" s="1">
        <v>272.0</v>
      </c>
      <c r="F11" s="1">
        <v>21.0</v>
      </c>
      <c r="G11" s="1">
        <v>46.0</v>
      </c>
      <c r="H11" s="1">
        <v>432.0</v>
      </c>
      <c r="I11" s="1">
        <v>45.0</v>
      </c>
      <c r="J11" s="1">
        <v>396.0</v>
      </c>
      <c r="K11" s="1">
        <v>-75.0</v>
      </c>
      <c r="L11" s="2"/>
      <c r="M11" s="2"/>
      <c r="N11" s="2"/>
      <c r="O11" s="2"/>
      <c r="P11" s="2"/>
      <c r="Q11" s="2"/>
      <c r="R11" s="2"/>
      <c r="S11" s="2"/>
      <c r="T11" s="2"/>
      <c r="U11" s="2"/>
      <c r="V11" s="2"/>
      <c r="W11" s="2"/>
      <c r="X11" s="2"/>
      <c r="Y11" s="2"/>
      <c r="Z11" s="2"/>
    </row>
    <row r="12">
      <c r="A12" s="1" t="s">
        <v>28</v>
      </c>
      <c r="B12" s="1">
        <v>1.0</v>
      </c>
      <c r="C12" s="1">
        <v>-21.0</v>
      </c>
      <c r="D12" s="1">
        <v>-79.0</v>
      </c>
      <c r="E12" s="1">
        <v>-31.0</v>
      </c>
      <c r="F12" s="1">
        <v>10.0</v>
      </c>
      <c r="G12" s="1">
        <v>45.0</v>
      </c>
      <c r="H12" s="1">
        <v>-6.0</v>
      </c>
      <c r="I12" s="1">
        <v>-181.0</v>
      </c>
      <c r="J12" s="1">
        <v>154.0</v>
      </c>
      <c r="K12" s="1">
        <v>174.0</v>
      </c>
      <c r="L12" s="2"/>
      <c r="M12" s="2"/>
      <c r="N12" s="2"/>
      <c r="O12" s="2"/>
      <c r="P12" s="2"/>
      <c r="Q12" s="2"/>
      <c r="R12" s="2"/>
      <c r="S12" s="2"/>
      <c r="T12" s="2"/>
      <c r="U12" s="2"/>
      <c r="V12" s="2"/>
      <c r="W12" s="2"/>
      <c r="X12" s="2"/>
      <c r="Y12" s="2"/>
      <c r="Z12" s="2"/>
    </row>
    <row r="13">
      <c r="A13" s="1" t="s">
        <v>29</v>
      </c>
      <c r="B13" s="1">
        <v>-40.0</v>
      </c>
      <c r="C13" s="1">
        <v>-290.0</v>
      </c>
      <c r="D13" s="1">
        <v>136.0</v>
      </c>
      <c r="E13" s="1">
        <v>22.0</v>
      </c>
      <c r="F13" s="1">
        <v>-205.0</v>
      </c>
      <c r="G13" s="1">
        <v>147.0</v>
      </c>
      <c r="H13" s="1">
        <v>-136.0</v>
      </c>
      <c r="I13" s="1">
        <v>-293.0</v>
      </c>
      <c r="J13" s="1">
        <v>-438.0</v>
      </c>
      <c r="K13" s="1">
        <v>600.0</v>
      </c>
      <c r="L13" s="2"/>
      <c r="M13" s="2"/>
      <c r="N13" s="2"/>
      <c r="O13" s="2"/>
      <c r="P13" s="2"/>
      <c r="Q13" s="2"/>
      <c r="R13" s="2"/>
      <c r="S13" s="2"/>
      <c r="T13" s="2"/>
      <c r="U13" s="2"/>
      <c r="V13" s="2"/>
      <c r="W13" s="2"/>
      <c r="X13" s="2"/>
      <c r="Y13" s="2"/>
      <c r="Z13" s="2"/>
    </row>
    <row r="14">
      <c r="A14" s="1" t="s">
        <v>30</v>
      </c>
      <c r="B14" s="1">
        <v>71.0</v>
      </c>
      <c r="C14" s="1">
        <v>74.0</v>
      </c>
      <c r="D14" s="1">
        <v>-60.0</v>
      </c>
      <c r="E14" s="1">
        <v>71.0</v>
      </c>
      <c r="F14" s="1">
        <v>166.0</v>
      </c>
      <c r="G14" s="1">
        <v>-67.0</v>
      </c>
      <c r="H14" s="1">
        <v>-32.0</v>
      </c>
      <c r="I14" s="1">
        <v>369.0</v>
      </c>
      <c r="J14" s="1">
        <v>-242.0</v>
      </c>
      <c r="K14" s="1">
        <v>-195.0</v>
      </c>
      <c r="L14" s="2"/>
      <c r="M14" s="2"/>
      <c r="N14" s="2"/>
      <c r="O14" s="2"/>
      <c r="P14" s="2"/>
      <c r="Q14" s="2"/>
      <c r="R14" s="2"/>
      <c r="S14" s="2"/>
      <c r="T14" s="2"/>
      <c r="U14" s="2"/>
      <c r="V14" s="2"/>
      <c r="W14" s="2"/>
      <c r="X14" s="2"/>
      <c r="Y14" s="2"/>
      <c r="Z14" s="2"/>
    </row>
    <row r="15">
      <c r="A15" s="1" t="s">
        <v>31</v>
      </c>
      <c r="B15" s="1">
        <v>0.0</v>
      </c>
      <c r="C15" s="1">
        <v>0.0</v>
      </c>
      <c r="D15" s="1">
        <v>0.0</v>
      </c>
      <c r="E15" s="1">
        <v>179.0</v>
      </c>
      <c r="F15" s="1">
        <v>-23.0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-53.0</v>
      </c>
      <c r="C16" s="1">
        <v>-108.0</v>
      </c>
      <c r="D16" s="1">
        <v>-99.0</v>
      </c>
      <c r="E16" s="1">
        <v>-76.0</v>
      </c>
      <c r="F16" s="1">
        <v>-39.0</v>
      </c>
      <c r="G16" s="1">
        <v>-120.0</v>
      </c>
      <c r="H16" s="1">
        <v>59.0</v>
      </c>
      <c r="I16" s="1">
        <v>-12.0</v>
      </c>
      <c r="J16" s="1">
        <v>-237.0</v>
      </c>
      <c r="K16" s="1">
        <v>-62.0</v>
      </c>
      <c r="L16" s="2"/>
      <c r="M16" s="2"/>
      <c r="N16" s="2"/>
      <c r="O16" s="2"/>
      <c r="P16" s="2"/>
      <c r="Q16" s="2"/>
      <c r="R16" s="2"/>
      <c r="S16" s="2"/>
      <c r="T16" s="2"/>
      <c r="U16" s="2"/>
      <c r="V16" s="2"/>
      <c r="W16" s="2"/>
      <c r="X16" s="2"/>
      <c r="Y16" s="2"/>
      <c r="Z16" s="2"/>
    </row>
    <row r="17">
      <c r="A17" s="1" t="s">
        <v>33</v>
      </c>
      <c r="B17" s="1">
        <v>508.0</v>
      </c>
      <c r="C17" s="1">
        <v>227.0</v>
      </c>
      <c r="D17" s="1">
        <v>606.0</v>
      </c>
      <c r="E17" s="1">
        <v>656.0</v>
      </c>
      <c r="F17" s="1">
        <v>643.0</v>
      </c>
      <c r="G17" s="1">
        <v>803.0</v>
      </c>
      <c r="H17" s="1">
        <v>448.0</v>
      </c>
      <c r="I17" s="1">
        <v>623.0</v>
      </c>
      <c r="J17" s="1">
        <v>-359.0</v>
      </c>
      <c r="K17" s="1">
        <v>562.0</v>
      </c>
      <c r="L17" s="2"/>
      <c r="M17" s="2"/>
      <c r="N17" s="2"/>
      <c r="O17" s="2"/>
      <c r="P17" s="2"/>
      <c r="Q17" s="2"/>
      <c r="R17" s="2"/>
      <c r="S17" s="2"/>
      <c r="T17" s="2"/>
      <c r="U17" s="2"/>
      <c r="V17" s="2"/>
      <c r="W17" s="2"/>
      <c r="X17" s="2"/>
      <c r="Y17" s="2"/>
      <c r="Z17" s="2"/>
    </row>
    <row r="18">
      <c r="A18" s="1" t="s">
        <v>34</v>
      </c>
      <c r="B18" s="1">
        <v>-64.0</v>
      </c>
      <c r="C18" s="1">
        <v>-99.0</v>
      </c>
      <c r="D18" s="1">
        <v>-83.0</v>
      </c>
      <c r="E18" s="1">
        <v>-87.0</v>
      </c>
      <c r="F18" s="1">
        <v>-86.0</v>
      </c>
      <c r="G18" s="1">
        <v>-101.0</v>
      </c>
      <c r="H18" s="1">
        <v>-53.0</v>
      </c>
      <c r="I18" s="1">
        <v>-69.0</v>
      </c>
      <c r="J18" s="1">
        <v>-112.0</v>
      </c>
      <c r="K18" s="1">
        <v>-44.0</v>
      </c>
      <c r="L18" s="2"/>
      <c r="M18" s="2"/>
      <c r="N18" s="2"/>
      <c r="O18" s="2"/>
      <c r="P18" s="2"/>
      <c r="Q18" s="2"/>
      <c r="R18" s="2"/>
      <c r="S18" s="2"/>
      <c r="T18" s="2"/>
      <c r="U18" s="2"/>
      <c r="V18" s="2"/>
      <c r="W18" s="2"/>
      <c r="X18" s="2"/>
      <c r="Y18" s="2"/>
      <c r="Z18" s="2"/>
    </row>
    <row r="19">
      <c r="A19" s="1" t="s">
        <v>35</v>
      </c>
      <c r="B19" s="1">
        <v>7.0</v>
      </c>
      <c r="C19" s="1">
        <v>15.0</v>
      </c>
      <c r="D19" s="1">
        <v>80.0</v>
      </c>
      <c r="E19" s="1">
        <v>4.0</v>
      </c>
      <c r="F19" s="1">
        <v>2.0</v>
      </c>
      <c r="G19" s="1">
        <v>4.0</v>
      </c>
      <c r="H19" s="1">
        <v>67.0</v>
      </c>
      <c r="I19" s="1">
        <v>2.0</v>
      </c>
      <c r="J19" s="1">
        <v>15.0</v>
      </c>
      <c r="K19" s="1">
        <v>33.0</v>
      </c>
      <c r="L19" s="2"/>
      <c r="M19" s="2"/>
      <c r="N19" s="2"/>
      <c r="O19" s="2"/>
      <c r="P19" s="2"/>
      <c r="Q19" s="2"/>
      <c r="R19" s="2"/>
      <c r="S19" s="2"/>
      <c r="T19" s="2"/>
      <c r="U19" s="2"/>
      <c r="V19" s="2"/>
      <c r="W19" s="2"/>
      <c r="X19" s="2"/>
      <c r="Y19" s="2"/>
      <c r="Z19" s="2"/>
    </row>
    <row r="20">
      <c r="A20" s="1" t="s">
        <v>36</v>
      </c>
      <c r="B20" s="1">
        <v>-360.0</v>
      </c>
      <c r="C20" s="1">
        <v>-193.0</v>
      </c>
      <c r="D20" s="1">
        <v>-964.0</v>
      </c>
      <c r="E20" s="1">
        <v>-62.0</v>
      </c>
      <c r="F20" s="1">
        <v>-335.0</v>
      </c>
      <c r="G20" s="1">
        <v>-25.0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40.0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-103.0</v>
      </c>
      <c r="K22" s="1">
        <v>0.0</v>
      </c>
      <c r="L22" s="2"/>
      <c r="M22" s="2"/>
      <c r="N22" s="2"/>
      <c r="O22" s="2"/>
      <c r="P22" s="2"/>
      <c r="Q22" s="2"/>
      <c r="R22" s="2"/>
      <c r="S22" s="2"/>
      <c r="T22" s="2"/>
      <c r="U22" s="2"/>
      <c r="V22" s="2"/>
      <c r="W22" s="2"/>
      <c r="X22" s="2"/>
      <c r="Y22" s="2"/>
      <c r="Z22" s="2"/>
    </row>
    <row r="23" ht="15.75" customHeight="1">
      <c r="A23" s="1" t="s">
        <v>39</v>
      </c>
      <c r="B23" s="1">
        <v>64.0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-5.0</v>
      </c>
      <c r="C24" s="1">
        <v>0.0</v>
      </c>
      <c r="D24" s="1">
        <v>0.0</v>
      </c>
      <c r="E24" s="1">
        <v>0.0</v>
      </c>
      <c r="F24" s="1">
        <v>0.0</v>
      </c>
      <c r="G24" s="1">
        <v>11.0</v>
      </c>
      <c r="H24" s="1">
        <v>11.0</v>
      </c>
      <c r="I24" s="1">
        <v>14.0</v>
      </c>
      <c r="J24" s="1">
        <v>-1.0</v>
      </c>
      <c r="K24" s="1">
        <v>20.0</v>
      </c>
      <c r="L24" s="2"/>
      <c r="M24" s="2"/>
      <c r="N24" s="2"/>
      <c r="O24" s="2"/>
      <c r="P24" s="2"/>
      <c r="Q24" s="2"/>
      <c r="R24" s="2"/>
      <c r="S24" s="2"/>
      <c r="T24" s="2"/>
      <c r="U24" s="2"/>
      <c r="V24" s="2"/>
      <c r="W24" s="2"/>
      <c r="X24" s="2"/>
      <c r="Y24" s="2"/>
      <c r="Z24" s="2"/>
    </row>
    <row r="25" ht="15.75" customHeight="1">
      <c r="A25" s="1" t="s">
        <v>41</v>
      </c>
      <c r="B25" s="1">
        <v>-358.0</v>
      </c>
      <c r="C25" s="1">
        <v>-277.0</v>
      </c>
      <c r="D25" s="1">
        <v>-967.0</v>
      </c>
      <c r="E25" s="1">
        <v>-105.0</v>
      </c>
      <c r="F25" s="1">
        <v>-419.0</v>
      </c>
      <c r="G25" s="1">
        <v>-110.0</v>
      </c>
      <c r="H25" s="1">
        <v>-41.0</v>
      </c>
      <c r="I25" s="1">
        <v>-52.0</v>
      </c>
      <c r="J25" s="1">
        <v>-216.0</v>
      </c>
      <c r="K25" s="1">
        <v>-23.0</v>
      </c>
      <c r="L25" s="2"/>
      <c r="M25" s="2"/>
      <c r="N25" s="2"/>
      <c r="O25" s="2"/>
      <c r="P25" s="2"/>
      <c r="Q25" s="2"/>
      <c r="R25" s="2"/>
      <c r="S25" s="2"/>
      <c r="T25" s="2"/>
      <c r="U25" s="2"/>
      <c r="V25" s="2"/>
      <c r="W25" s="2"/>
      <c r="X25" s="2"/>
      <c r="Y25" s="2"/>
      <c r="Z25" s="2"/>
    </row>
    <row r="26" ht="15.75" customHeight="1">
      <c r="A26" s="1" t="s">
        <v>42</v>
      </c>
      <c r="B26" s="1">
        <v>319.0</v>
      </c>
      <c r="C26" s="1">
        <v>1400.0</v>
      </c>
      <c r="D26" s="1">
        <v>1140.0</v>
      </c>
      <c r="E26" s="1">
        <v>652.0</v>
      </c>
      <c r="F26" s="1">
        <v>491.0</v>
      </c>
      <c r="G26" s="1">
        <v>588.0</v>
      </c>
      <c r="H26" s="1">
        <v>462.0</v>
      </c>
      <c r="I26" s="1">
        <v>0.0</v>
      </c>
      <c r="J26" s="1">
        <v>1840.0</v>
      </c>
      <c r="K26" s="1">
        <v>2270.0</v>
      </c>
      <c r="L26" s="2"/>
      <c r="M26" s="2"/>
      <c r="N26" s="2"/>
      <c r="O26" s="2"/>
      <c r="P26" s="2"/>
      <c r="Q26" s="2"/>
      <c r="R26" s="2"/>
      <c r="S26" s="2"/>
      <c r="T26" s="2"/>
      <c r="U26" s="2"/>
      <c r="V26" s="2"/>
      <c r="W26" s="2"/>
      <c r="X26" s="2"/>
      <c r="Y26" s="2"/>
      <c r="Z26" s="2"/>
    </row>
    <row r="27" ht="15.75" customHeight="1">
      <c r="A27" s="1" t="s">
        <v>43</v>
      </c>
      <c r="B27" s="1">
        <v>4010.0</v>
      </c>
      <c r="C27" s="1">
        <v>6430.0</v>
      </c>
      <c r="D27" s="1">
        <v>6470.0</v>
      </c>
      <c r="E27" s="1">
        <v>5410.0</v>
      </c>
      <c r="F27" s="1">
        <v>3550.0</v>
      </c>
      <c r="G27" s="1">
        <v>3230.0</v>
      </c>
      <c r="H27" s="1">
        <v>2370.0</v>
      </c>
      <c r="I27" s="1">
        <v>1150.0</v>
      </c>
      <c r="J27" s="1">
        <v>1810.0</v>
      </c>
      <c r="K27" s="1">
        <v>3410.0</v>
      </c>
      <c r="L27" s="2"/>
      <c r="M27" s="2"/>
      <c r="N27" s="2"/>
      <c r="O27" s="2"/>
      <c r="P27" s="2"/>
      <c r="Q27" s="2"/>
      <c r="R27" s="2"/>
      <c r="S27" s="2"/>
      <c r="T27" s="2"/>
      <c r="U27" s="2"/>
      <c r="V27" s="2"/>
      <c r="W27" s="2"/>
      <c r="X27" s="2"/>
      <c r="Y27" s="2"/>
      <c r="Z27" s="2"/>
    </row>
    <row r="28" ht="15.75" customHeight="1">
      <c r="A28" s="1" t="s">
        <v>44</v>
      </c>
      <c r="B28" s="1">
        <v>4330.0</v>
      </c>
      <c r="C28" s="1">
        <v>7830.0</v>
      </c>
      <c r="D28" s="1">
        <v>7610.0</v>
      </c>
      <c r="E28" s="1">
        <v>6060.0</v>
      </c>
      <c r="F28" s="1">
        <v>4040.0</v>
      </c>
      <c r="G28" s="1">
        <v>3810.0</v>
      </c>
      <c r="H28" s="1">
        <v>2830.0</v>
      </c>
      <c r="I28" s="1">
        <v>1150.0</v>
      </c>
      <c r="J28" s="1">
        <v>3650.0</v>
      </c>
      <c r="K28" s="1">
        <v>5680.0</v>
      </c>
      <c r="L28" s="2"/>
      <c r="M28" s="2"/>
      <c r="N28" s="2"/>
      <c r="O28" s="2"/>
      <c r="P28" s="2"/>
      <c r="Q28" s="2"/>
      <c r="R28" s="2"/>
      <c r="S28" s="2"/>
      <c r="T28" s="2"/>
      <c r="U28" s="2"/>
      <c r="V28" s="2"/>
      <c r="W28" s="2"/>
      <c r="X28" s="2"/>
      <c r="Y28" s="2"/>
      <c r="Z28" s="2"/>
    </row>
    <row r="29" ht="15.75" customHeight="1">
      <c r="A29" s="1" t="s">
        <v>45</v>
      </c>
      <c r="B29" s="1">
        <v>-270.0</v>
      </c>
      <c r="C29" s="1">
        <v>-1430.0</v>
      </c>
      <c r="D29" s="1">
        <v>-1380.0</v>
      </c>
      <c r="E29" s="1">
        <v>-621.0</v>
      </c>
      <c r="F29" s="1">
        <v>-464.0</v>
      </c>
      <c r="G29" s="1">
        <v>-751.0</v>
      </c>
      <c r="H29" s="1">
        <v>-466.0</v>
      </c>
      <c r="I29" s="1">
        <v>0.0</v>
      </c>
      <c r="J29" s="1">
        <v>-1630.0</v>
      </c>
      <c r="K29" s="1">
        <v>-2470.0</v>
      </c>
      <c r="L29" s="2"/>
      <c r="M29" s="2"/>
      <c r="N29" s="2"/>
      <c r="O29" s="2"/>
      <c r="P29" s="2"/>
      <c r="Q29" s="2"/>
      <c r="R29" s="2"/>
      <c r="S29" s="2"/>
      <c r="T29" s="2"/>
      <c r="U29" s="2"/>
      <c r="V29" s="2"/>
      <c r="W29" s="2"/>
      <c r="X29" s="2"/>
      <c r="Y29" s="2"/>
      <c r="Z29" s="2"/>
    </row>
    <row r="30" ht="15.75" customHeight="1">
      <c r="A30" s="1" t="s">
        <v>46</v>
      </c>
      <c r="B30" s="1">
        <v>-3950.0</v>
      </c>
      <c r="C30" s="1">
        <v>-5710.0</v>
      </c>
      <c r="D30" s="1">
        <v>-5080.0</v>
      </c>
      <c r="E30" s="1">
        <v>-5340.0</v>
      </c>
      <c r="F30" s="1">
        <v>-3540.0</v>
      </c>
      <c r="G30" s="1">
        <v>-3660.0</v>
      </c>
      <c r="H30" s="1">
        <v>-1790.0</v>
      </c>
      <c r="I30" s="1">
        <v>-1770.0</v>
      </c>
      <c r="J30" s="1">
        <v>-1490.0</v>
      </c>
      <c r="K30" s="1">
        <v>-3760.0</v>
      </c>
      <c r="L30" s="2"/>
      <c r="M30" s="2"/>
      <c r="N30" s="2"/>
      <c r="O30" s="2"/>
      <c r="P30" s="2"/>
      <c r="Q30" s="2"/>
      <c r="R30" s="2"/>
      <c r="S30" s="2"/>
      <c r="T30" s="2"/>
      <c r="U30" s="2"/>
      <c r="V30" s="2"/>
      <c r="W30" s="2"/>
      <c r="X30" s="2"/>
      <c r="Y30" s="2"/>
      <c r="Z30" s="2"/>
    </row>
    <row r="31" ht="15.75" customHeight="1">
      <c r="A31" s="1" t="s">
        <v>47</v>
      </c>
      <c r="B31" s="1">
        <v>-4220.0</v>
      </c>
      <c r="C31" s="1">
        <v>-7150.0</v>
      </c>
      <c r="D31" s="1">
        <v>-6460.0</v>
      </c>
      <c r="E31" s="1">
        <v>-5960.0</v>
      </c>
      <c r="F31" s="1">
        <v>-4000.0</v>
      </c>
      <c r="G31" s="1">
        <v>-4410.0</v>
      </c>
      <c r="H31" s="1">
        <v>-2260.0</v>
      </c>
      <c r="I31" s="1">
        <v>-1770.0</v>
      </c>
      <c r="J31" s="1">
        <v>-3120.0</v>
      </c>
      <c r="K31" s="1">
        <v>-6230.0</v>
      </c>
      <c r="L31" s="2"/>
      <c r="M31" s="2"/>
      <c r="N31" s="2"/>
      <c r="O31" s="2"/>
      <c r="P31" s="2"/>
      <c r="Q31" s="2"/>
      <c r="R31" s="2"/>
      <c r="S31" s="2"/>
      <c r="T31" s="2"/>
      <c r="U31" s="2"/>
      <c r="V31" s="2"/>
      <c r="W31" s="2"/>
      <c r="X31" s="2"/>
      <c r="Y31" s="2"/>
      <c r="Z31" s="2"/>
    </row>
    <row r="32" ht="15.75" customHeight="1">
      <c r="A32" s="1" t="s">
        <v>48</v>
      </c>
      <c r="B32" s="1">
        <v>-54.0</v>
      </c>
      <c r="C32" s="1">
        <v>-428.0</v>
      </c>
      <c r="D32" s="1">
        <v>-397.0</v>
      </c>
      <c r="E32" s="1">
        <v>-415.0</v>
      </c>
      <c r="F32" s="1">
        <v>-12.0</v>
      </c>
      <c r="G32" s="1">
        <v>-9.0</v>
      </c>
      <c r="H32" s="1">
        <v>-200.0</v>
      </c>
      <c r="I32" s="1">
        <v>0.0</v>
      </c>
      <c r="J32" s="1">
        <v>-25.0</v>
      </c>
      <c r="K32" s="1">
        <v>0.0</v>
      </c>
      <c r="L32" s="2"/>
      <c r="M32" s="2"/>
      <c r="N32" s="2"/>
      <c r="O32" s="2"/>
      <c r="P32" s="2"/>
      <c r="Q32" s="2"/>
      <c r="R32" s="2"/>
      <c r="S32" s="2"/>
      <c r="T32" s="2"/>
      <c r="U32" s="2"/>
      <c r="V32" s="2"/>
      <c r="W32" s="2"/>
      <c r="X32" s="2"/>
      <c r="Y32" s="2"/>
      <c r="Z32" s="2"/>
    </row>
    <row r="33" ht="15.75" customHeight="1">
      <c r="A33" s="1" t="s">
        <v>49</v>
      </c>
      <c r="B33" s="1">
        <v>-120.0</v>
      </c>
      <c r="C33" s="1">
        <v>-161.0</v>
      </c>
      <c r="D33" s="1">
        <v>-167.0</v>
      </c>
      <c r="E33" s="1">
        <v>-220.0</v>
      </c>
      <c r="F33" s="1">
        <v>-216.0</v>
      </c>
      <c r="G33" s="1">
        <v>-217.0</v>
      </c>
      <c r="H33" s="1">
        <v>-210.0</v>
      </c>
      <c r="I33" s="1">
        <v>-209.0</v>
      </c>
      <c r="J33" s="1">
        <v>-209.0</v>
      </c>
      <c r="K33" s="1">
        <v>0.0</v>
      </c>
      <c r="L33" s="2"/>
      <c r="M33" s="2"/>
      <c r="N33" s="2"/>
      <c r="O33" s="2"/>
      <c r="P33" s="2"/>
      <c r="Q33" s="2"/>
      <c r="R33" s="2"/>
      <c r="S33" s="2"/>
      <c r="T33" s="2"/>
      <c r="U33" s="2"/>
      <c r="V33" s="2"/>
      <c r="W33" s="2"/>
      <c r="X33" s="2"/>
      <c r="Y33" s="2"/>
      <c r="Z33" s="2"/>
    </row>
    <row r="34" ht="15.75" customHeight="1">
      <c r="A34" s="1" t="s">
        <v>50</v>
      </c>
      <c r="B34" s="1">
        <v>-120.0</v>
      </c>
      <c r="C34" s="1">
        <v>-161.0</v>
      </c>
      <c r="D34" s="1">
        <v>-167.0</v>
      </c>
      <c r="E34" s="1">
        <v>-220.0</v>
      </c>
      <c r="F34" s="1">
        <v>-216.0</v>
      </c>
      <c r="G34" s="1">
        <v>-217.0</v>
      </c>
      <c r="H34" s="1">
        <v>-210.0</v>
      </c>
      <c r="I34" s="1">
        <v>-209.0</v>
      </c>
      <c r="J34" s="1">
        <v>-209.0</v>
      </c>
      <c r="K34" s="1">
        <v>0.0</v>
      </c>
      <c r="L34" s="2"/>
      <c r="M34" s="2"/>
      <c r="N34" s="2"/>
      <c r="O34" s="2"/>
      <c r="P34" s="2"/>
      <c r="Q34" s="2"/>
      <c r="R34" s="2"/>
      <c r="S34" s="2"/>
      <c r="T34" s="2"/>
      <c r="U34" s="2"/>
      <c r="V34" s="2"/>
      <c r="W34" s="2"/>
      <c r="X34" s="2"/>
      <c r="Y34" s="2"/>
      <c r="Z34" s="2"/>
    </row>
    <row r="35" ht="15.75" customHeight="1">
      <c r="A35" s="1" t="s">
        <v>51</v>
      </c>
      <c r="B35" s="1">
        <v>34.0</v>
      </c>
      <c r="C35" s="1">
        <v>35.0</v>
      </c>
      <c r="D35" s="1">
        <v>-77.0</v>
      </c>
      <c r="E35" s="1">
        <v>-50.0</v>
      </c>
      <c r="F35" s="1">
        <v>-6.0</v>
      </c>
      <c r="G35" s="1">
        <v>1.0</v>
      </c>
      <c r="H35" s="1">
        <v>-19.0</v>
      </c>
      <c r="I35" s="1">
        <v>-53.0</v>
      </c>
      <c r="J35" s="1">
        <v>-6.0</v>
      </c>
      <c r="K35" s="1">
        <v>-33.0</v>
      </c>
      <c r="L35" s="2"/>
      <c r="M35" s="2"/>
      <c r="N35" s="2"/>
      <c r="O35" s="2"/>
      <c r="P35" s="2"/>
      <c r="Q35" s="2"/>
      <c r="R35" s="2"/>
      <c r="S35" s="2"/>
      <c r="T35" s="2"/>
      <c r="U35" s="2"/>
      <c r="V35" s="2"/>
      <c r="W35" s="2"/>
      <c r="X35" s="2"/>
      <c r="Y35" s="2"/>
      <c r="Z35" s="2"/>
    </row>
    <row r="36" ht="15.75" customHeight="1">
      <c r="A36" s="1" t="s">
        <v>52</v>
      </c>
      <c r="B36" s="1">
        <v>-23.0</v>
      </c>
      <c r="C36" s="1">
        <v>133.0</v>
      </c>
      <c r="D36" s="1">
        <v>511.0</v>
      </c>
      <c r="E36" s="1">
        <v>-586.0</v>
      </c>
      <c r="F36" s="1">
        <v>-200.0</v>
      </c>
      <c r="G36" s="1">
        <v>-824.0</v>
      </c>
      <c r="H36" s="1">
        <v>142.0</v>
      </c>
      <c r="I36" s="1">
        <v>-888.0</v>
      </c>
      <c r="J36" s="1">
        <v>296.0</v>
      </c>
      <c r="K36" s="1">
        <v>-580.0</v>
      </c>
      <c r="L36" s="2"/>
      <c r="M36" s="2"/>
      <c r="N36" s="2"/>
      <c r="O36" s="2"/>
      <c r="P36" s="2"/>
      <c r="Q36" s="2"/>
      <c r="R36" s="2"/>
      <c r="S36" s="2"/>
      <c r="T36" s="2"/>
      <c r="U36" s="2"/>
      <c r="V36" s="2"/>
      <c r="W36" s="2"/>
      <c r="X36" s="2"/>
      <c r="Y36" s="2"/>
      <c r="Z36" s="2"/>
    </row>
    <row r="37" ht="15.75" customHeight="1">
      <c r="A37" s="1" t="s">
        <v>53</v>
      </c>
      <c r="B37" s="1">
        <v>-2.0</v>
      </c>
      <c r="C37" s="1">
        <v>-3.0</v>
      </c>
      <c r="D37" s="1">
        <v>-8.0</v>
      </c>
      <c r="E37" s="1">
        <v>-4.0</v>
      </c>
      <c r="F37" s="1">
        <v>9.0</v>
      </c>
      <c r="G37" s="1">
        <v>4.0</v>
      </c>
      <c r="H37" s="1">
        <v>31.0</v>
      </c>
      <c r="I37" s="1">
        <v>-32.0</v>
      </c>
      <c r="J37" s="1">
        <v>-42.0</v>
      </c>
      <c r="K37" s="1">
        <v>8.0</v>
      </c>
      <c r="L37" s="2"/>
      <c r="M37" s="2"/>
      <c r="N37" s="2"/>
      <c r="O37" s="2"/>
      <c r="P37" s="2"/>
      <c r="Q37" s="2"/>
      <c r="R37" s="2"/>
      <c r="S37" s="2"/>
      <c r="T37" s="2"/>
      <c r="U37" s="2"/>
      <c r="V37" s="2"/>
      <c r="W37" s="2"/>
      <c r="X37" s="2"/>
      <c r="Y37" s="2"/>
      <c r="Z37" s="2"/>
    </row>
    <row r="38" ht="15.75" customHeight="1">
      <c r="A38" s="1" t="s">
        <v>54</v>
      </c>
      <c r="B38" s="1">
        <v>124.0</v>
      </c>
      <c r="C38" s="1">
        <v>79.0</v>
      </c>
      <c r="D38" s="1">
        <v>141.0</v>
      </c>
      <c r="E38" s="1">
        <v>-38.0</v>
      </c>
      <c r="F38" s="1">
        <v>34.0</v>
      </c>
      <c r="G38" s="1">
        <v>-126.0</v>
      </c>
      <c r="H38" s="1">
        <v>581.0</v>
      </c>
      <c r="I38" s="1">
        <v>-350.0</v>
      </c>
      <c r="J38" s="1">
        <v>-322.0</v>
      </c>
      <c r="K38" s="1">
        <v>-32.0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86.0</v>
      </c>
      <c r="C40" s="1">
        <v>107.0</v>
      </c>
      <c r="D40" s="1">
        <v>132.0</v>
      </c>
      <c r="E40" s="1">
        <v>165.0</v>
      </c>
      <c r="F40" s="1">
        <v>179.0</v>
      </c>
      <c r="G40" s="1">
        <v>174.0</v>
      </c>
      <c r="H40" s="1">
        <v>158.0</v>
      </c>
      <c r="I40" s="1">
        <v>161.0</v>
      </c>
      <c r="J40" s="1">
        <v>150.0</v>
      </c>
      <c r="K40" s="1">
        <v>260.0</v>
      </c>
      <c r="L40" s="2"/>
      <c r="M40" s="2"/>
      <c r="N40" s="2"/>
      <c r="O40" s="2"/>
      <c r="P40" s="2"/>
      <c r="Q40" s="2"/>
      <c r="R40" s="2"/>
      <c r="S40" s="2"/>
      <c r="T40" s="2"/>
      <c r="U40" s="2"/>
      <c r="V40" s="2"/>
      <c r="W40" s="2"/>
      <c r="X40" s="2"/>
      <c r="Y40" s="2"/>
      <c r="Z40" s="2"/>
    </row>
    <row r="41" ht="15.75" customHeight="1">
      <c r="A41" s="1" t="s">
        <v>57</v>
      </c>
      <c r="B41" s="1">
        <v>19.0</v>
      </c>
      <c r="C41" s="1">
        <v>23.0</v>
      </c>
      <c r="D41" s="1">
        <v>39.0</v>
      </c>
      <c r="E41" s="1">
        <v>57.0</v>
      </c>
      <c r="F41" s="1">
        <v>94.0</v>
      </c>
      <c r="G41" s="1">
        <v>112.0</v>
      </c>
      <c r="H41" s="1">
        <v>116.0</v>
      </c>
      <c r="I41" s="1">
        <v>95.0</v>
      </c>
      <c r="J41" s="1">
        <v>95.0</v>
      </c>
      <c r="K41" s="1">
        <v>92.0</v>
      </c>
      <c r="L41" s="2"/>
      <c r="M41" s="2"/>
      <c r="N41" s="2"/>
      <c r="O41" s="2"/>
      <c r="P41" s="2"/>
      <c r="Q41" s="2"/>
      <c r="R41" s="2"/>
      <c r="S41" s="2"/>
      <c r="T41" s="2"/>
      <c r="U41" s="2"/>
      <c r="V41" s="2"/>
      <c r="W41" s="2"/>
      <c r="X41" s="2"/>
      <c r="Y41" s="2"/>
      <c r="Z41" s="2"/>
    </row>
    <row r="42" ht="15.75" customHeight="1">
      <c r="A42" s="1" t="s">
        <v>58</v>
      </c>
      <c r="B42" s="1">
        <v>426.0</v>
      </c>
      <c r="C42" s="1">
        <v>244.0</v>
      </c>
      <c r="D42" s="1">
        <v>524.0</v>
      </c>
      <c r="E42" s="1">
        <v>555.0</v>
      </c>
      <c r="F42" s="1">
        <v>493.0</v>
      </c>
      <c r="G42" s="1">
        <v>626.0</v>
      </c>
      <c r="H42" s="1">
        <v>1100.0</v>
      </c>
      <c r="I42" s="1">
        <v>546.0</v>
      </c>
      <c r="J42" s="1">
        <v>-472.0</v>
      </c>
      <c r="K42" s="1">
        <v>752.0</v>
      </c>
      <c r="L42" s="2"/>
      <c r="M42" s="2"/>
      <c r="N42" s="2"/>
      <c r="O42" s="2"/>
      <c r="P42" s="2"/>
      <c r="Q42" s="2"/>
      <c r="R42" s="2"/>
      <c r="S42" s="2"/>
      <c r="T42" s="2"/>
      <c r="U42" s="2"/>
      <c r="V42" s="2"/>
      <c r="W42" s="2"/>
      <c r="X42" s="2"/>
      <c r="Y42" s="2"/>
      <c r="Z42" s="2"/>
    </row>
    <row r="43" ht="15.75" customHeight="1">
      <c r="A43" s="1" t="s">
        <v>59</v>
      </c>
      <c r="B43" s="1">
        <v>480.0</v>
      </c>
      <c r="C43" s="1">
        <v>310.0</v>
      </c>
      <c r="D43" s="1">
        <v>611.0</v>
      </c>
      <c r="E43" s="1">
        <v>654.0</v>
      </c>
      <c r="F43" s="1">
        <v>606.0</v>
      </c>
      <c r="G43" s="1">
        <v>727.0</v>
      </c>
      <c r="H43" s="1">
        <v>1190.0</v>
      </c>
      <c r="I43" s="1">
        <v>638.0</v>
      </c>
      <c r="J43" s="1">
        <v>-379.0</v>
      </c>
      <c r="K43" s="1">
        <v>917.0</v>
      </c>
      <c r="L43" s="2"/>
      <c r="M43" s="2"/>
      <c r="N43" s="2"/>
      <c r="O43" s="2"/>
      <c r="P43" s="2"/>
      <c r="Q43" s="2"/>
      <c r="R43" s="2"/>
      <c r="S43" s="2"/>
      <c r="T43" s="2"/>
      <c r="U43" s="2"/>
      <c r="V43" s="2"/>
      <c r="W43" s="2"/>
      <c r="X43" s="2"/>
      <c r="Y43" s="2"/>
      <c r="Z43" s="2"/>
    </row>
    <row r="44" ht="15.75" customHeight="1">
      <c r="A44" s="1" t="s">
        <v>60</v>
      </c>
      <c r="B44" s="1">
        <v>62.0</v>
      </c>
      <c r="C44" s="1">
        <v>268.0</v>
      </c>
      <c r="D44" s="1">
        <v>4.0</v>
      </c>
      <c r="E44" s="1">
        <v>-22.0</v>
      </c>
      <c r="F44" s="1">
        <v>53.0</v>
      </c>
      <c r="G44" s="1">
        <v>-104.0</v>
      </c>
      <c r="H44" s="1">
        <v>-598.0</v>
      </c>
      <c r="I44" s="1">
        <v>-5.0</v>
      </c>
      <c r="J44" s="1">
        <v>665.0</v>
      </c>
      <c r="K44" s="1">
        <v>-609.0</v>
      </c>
      <c r="L44" s="2"/>
      <c r="M44" s="2"/>
      <c r="N44" s="2"/>
      <c r="O44" s="2"/>
      <c r="P44" s="2"/>
      <c r="Q44" s="2"/>
      <c r="R44" s="2"/>
      <c r="S44" s="2"/>
      <c r="T44" s="2"/>
      <c r="U44" s="2"/>
      <c r="V44" s="2"/>
      <c r="W44" s="2"/>
      <c r="X44" s="2"/>
      <c r="Y44" s="2"/>
      <c r="Z44" s="2"/>
    </row>
    <row r="45" ht="15.75" customHeight="1">
      <c r="A45" s="1" t="s">
        <v>61</v>
      </c>
      <c r="B45" s="1">
        <v>116.0</v>
      </c>
      <c r="C45" s="1">
        <v>687.0</v>
      </c>
      <c r="D45" s="1">
        <v>1150.0</v>
      </c>
      <c r="E45" s="1">
        <v>100.0</v>
      </c>
      <c r="F45" s="1">
        <v>34.0</v>
      </c>
      <c r="G45" s="1">
        <v>-599.0</v>
      </c>
      <c r="H45" s="1">
        <v>572.0</v>
      </c>
      <c r="I45" s="1">
        <v>-625.0</v>
      </c>
      <c r="J45" s="1">
        <v>537.0</v>
      </c>
      <c r="K45" s="1">
        <v>-546.0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240.0</v>
      </c>
      <c r="C3" s="1">
        <v>319.0</v>
      </c>
      <c r="D3" s="1">
        <v>460.0</v>
      </c>
      <c r="E3" s="1">
        <v>422.0</v>
      </c>
      <c r="F3" s="1">
        <v>433.0</v>
      </c>
      <c r="G3" s="1">
        <v>329.0</v>
      </c>
      <c r="H3" s="1">
        <v>909.0</v>
      </c>
      <c r="I3" s="1">
        <v>536.0</v>
      </c>
      <c r="J3" s="1">
        <v>238.0</v>
      </c>
      <c r="K3" s="1">
        <v>206.0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65</v>
      </c>
      <c r="B5" s="1">
        <v>240.0</v>
      </c>
      <c r="C5" s="1">
        <v>319.0</v>
      </c>
      <c r="D5" s="1">
        <v>460.0</v>
      </c>
      <c r="E5" s="1">
        <v>422.0</v>
      </c>
      <c r="F5" s="1">
        <v>433.0</v>
      </c>
      <c r="G5" s="1">
        <v>329.0</v>
      </c>
      <c r="H5" s="1">
        <v>909.0</v>
      </c>
      <c r="I5" s="1">
        <v>536.0</v>
      </c>
      <c r="J5" s="1">
        <v>238.0</v>
      </c>
      <c r="K5" s="1">
        <v>206.0</v>
      </c>
      <c r="L5" s="2"/>
      <c r="M5" s="2"/>
      <c r="N5" s="2"/>
      <c r="O5" s="2"/>
      <c r="P5" s="2"/>
      <c r="Q5" s="2"/>
      <c r="R5" s="2"/>
      <c r="S5" s="2"/>
      <c r="T5" s="2"/>
      <c r="U5" s="2"/>
      <c r="V5" s="2"/>
      <c r="W5" s="2"/>
      <c r="X5" s="2"/>
      <c r="Y5" s="2"/>
      <c r="Z5" s="2"/>
    </row>
    <row r="6">
      <c r="A6" s="1" t="s">
        <v>66</v>
      </c>
      <c r="B6" s="1">
        <v>672.0</v>
      </c>
      <c r="C6" s="1">
        <v>680.0</v>
      </c>
      <c r="D6" s="1">
        <v>814.0</v>
      </c>
      <c r="E6" s="1">
        <v>903.0</v>
      </c>
      <c r="F6" s="1">
        <v>871.0</v>
      </c>
      <c r="G6" s="1">
        <v>815.0</v>
      </c>
      <c r="H6" s="1">
        <v>832.0</v>
      </c>
      <c r="I6" s="1">
        <v>894.0</v>
      </c>
      <c r="J6" s="1">
        <v>721.0</v>
      </c>
      <c r="K6" s="1">
        <v>558.0</v>
      </c>
      <c r="L6" s="2"/>
      <c r="M6" s="2"/>
      <c r="N6" s="2"/>
      <c r="O6" s="2"/>
      <c r="P6" s="2"/>
      <c r="Q6" s="2"/>
      <c r="R6" s="2"/>
      <c r="S6" s="2"/>
      <c r="T6" s="2"/>
      <c r="U6" s="2"/>
      <c r="V6" s="2"/>
      <c r="W6" s="2"/>
      <c r="X6" s="2"/>
      <c r="Y6" s="2"/>
      <c r="Z6" s="2"/>
    </row>
    <row r="7">
      <c r="A7" s="1" t="s">
        <v>67</v>
      </c>
      <c r="B7" s="1">
        <v>672.0</v>
      </c>
      <c r="C7" s="1">
        <v>680.0</v>
      </c>
      <c r="D7" s="1">
        <v>814.0</v>
      </c>
      <c r="E7" s="1">
        <v>903.0</v>
      </c>
      <c r="F7" s="1">
        <v>871.0</v>
      </c>
      <c r="G7" s="1">
        <v>815.0</v>
      </c>
      <c r="H7" s="1">
        <v>832.0</v>
      </c>
      <c r="I7" s="1">
        <v>894.0</v>
      </c>
      <c r="J7" s="1">
        <v>721.0</v>
      </c>
      <c r="K7" s="1">
        <v>558.0</v>
      </c>
      <c r="L7" s="2"/>
      <c r="M7" s="2"/>
      <c r="N7" s="2"/>
      <c r="O7" s="2"/>
      <c r="P7" s="2"/>
      <c r="Q7" s="2"/>
      <c r="R7" s="2"/>
      <c r="S7" s="2"/>
      <c r="T7" s="2"/>
      <c r="U7" s="2"/>
      <c r="V7" s="2"/>
      <c r="W7" s="2"/>
      <c r="X7" s="2"/>
      <c r="Y7" s="2"/>
      <c r="Z7" s="2"/>
    </row>
    <row r="8">
      <c r="A8" s="1" t="s">
        <v>68</v>
      </c>
      <c r="B8" s="1">
        <v>1540.0</v>
      </c>
      <c r="C8" s="1">
        <v>1810.0</v>
      </c>
      <c r="D8" s="1">
        <v>1840.0</v>
      </c>
      <c r="E8" s="1">
        <v>1870.0</v>
      </c>
      <c r="F8" s="1">
        <v>2050.0</v>
      </c>
      <c r="G8" s="1">
        <v>1910.0</v>
      </c>
      <c r="H8" s="1">
        <v>1490.0</v>
      </c>
      <c r="I8" s="1">
        <v>1580.0</v>
      </c>
      <c r="J8" s="1">
        <v>1980.0</v>
      </c>
      <c r="K8" s="1">
        <v>1370.0</v>
      </c>
      <c r="L8" s="2"/>
      <c r="M8" s="2"/>
      <c r="N8" s="2"/>
      <c r="O8" s="2"/>
      <c r="P8" s="2"/>
      <c r="Q8" s="2"/>
      <c r="R8" s="2"/>
      <c r="S8" s="2"/>
      <c r="T8" s="2"/>
      <c r="U8" s="2"/>
      <c r="V8" s="2"/>
      <c r="W8" s="2"/>
      <c r="X8" s="2"/>
      <c r="Y8" s="2"/>
      <c r="Z8" s="2"/>
    </row>
    <row r="9">
      <c r="A9" s="1" t="s">
        <v>69</v>
      </c>
      <c r="B9" s="1">
        <v>215.0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0.0</v>
      </c>
      <c r="C10" s="1">
        <v>0.0</v>
      </c>
      <c r="D10" s="1">
        <v>0.0</v>
      </c>
      <c r="E10" s="1">
        <v>0.0</v>
      </c>
      <c r="F10" s="1">
        <v>22.0</v>
      </c>
      <c r="G10" s="1">
        <v>1.0</v>
      </c>
      <c r="H10" s="1">
        <v>1.0</v>
      </c>
      <c r="I10" s="1">
        <v>0.0</v>
      </c>
      <c r="J10" s="1">
        <v>0.0</v>
      </c>
      <c r="K10" s="1">
        <v>0.0</v>
      </c>
      <c r="L10" s="2"/>
      <c r="M10" s="2"/>
      <c r="N10" s="2"/>
      <c r="O10" s="2"/>
      <c r="P10" s="2"/>
      <c r="Q10" s="2"/>
      <c r="R10" s="2"/>
      <c r="S10" s="2"/>
      <c r="T10" s="2"/>
      <c r="U10" s="2"/>
      <c r="V10" s="2"/>
      <c r="W10" s="2"/>
      <c r="X10" s="2"/>
      <c r="Y10" s="2"/>
      <c r="Z10" s="2"/>
    </row>
    <row r="11">
      <c r="A11" s="1" t="s">
        <v>71</v>
      </c>
      <c r="B11" s="1">
        <v>101.0</v>
      </c>
      <c r="C11" s="1">
        <v>104.0</v>
      </c>
      <c r="D11" s="1">
        <v>183.0</v>
      </c>
      <c r="E11" s="1">
        <v>186.0</v>
      </c>
      <c r="F11" s="1">
        <v>137.0</v>
      </c>
      <c r="G11" s="1">
        <v>174.0</v>
      </c>
      <c r="H11" s="1">
        <v>175.0</v>
      </c>
      <c r="I11" s="1">
        <v>514.0</v>
      </c>
      <c r="J11" s="1">
        <v>192.0</v>
      </c>
      <c r="K11" s="1">
        <v>145.0</v>
      </c>
      <c r="L11" s="2"/>
      <c r="M11" s="2"/>
      <c r="N11" s="2"/>
      <c r="O11" s="2"/>
      <c r="P11" s="2"/>
      <c r="Q11" s="2"/>
      <c r="R11" s="2"/>
      <c r="S11" s="2"/>
      <c r="T11" s="2"/>
      <c r="U11" s="2"/>
      <c r="V11" s="2"/>
      <c r="W11" s="2"/>
      <c r="X11" s="2"/>
      <c r="Y11" s="2"/>
      <c r="Z11" s="2"/>
    </row>
    <row r="12">
      <c r="A12" s="1" t="s">
        <v>72</v>
      </c>
      <c r="B12" s="1">
        <v>2770.0</v>
      </c>
      <c r="C12" s="1">
        <v>2920.0</v>
      </c>
      <c r="D12" s="1">
        <v>3300.0</v>
      </c>
      <c r="E12" s="1">
        <v>3390.0</v>
      </c>
      <c r="F12" s="1">
        <v>3520.0</v>
      </c>
      <c r="G12" s="1">
        <v>3220.0</v>
      </c>
      <c r="H12" s="1">
        <v>3410.0</v>
      </c>
      <c r="I12" s="1">
        <v>3530.0</v>
      </c>
      <c r="J12" s="1">
        <v>3130.0</v>
      </c>
      <c r="K12" s="1">
        <v>2280.0</v>
      </c>
      <c r="L12" s="2"/>
      <c r="M12" s="2"/>
      <c r="N12" s="2"/>
      <c r="O12" s="2"/>
      <c r="P12" s="2"/>
      <c r="Q12" s="2"/>
      <c r="R12" s="2"/>
      <c r="S12" s="2"/>
      <c r="T12" s="2"/>
      <c r="U12" s="2"/>
      <c r="V12" s="2"/>
      <c r="W12" s="2"/>
      <c r="X12" s="2"/>
      <c r="Y12" s="2"/>
      <c r="Z12" s="2"/>
    </row>
    <row r="13">
      <c r="A13" s="1" t="s">
        <v>73</v>
      </c>
      <c r="B13" s="1">
        <v>1540.0</v>
      </c>
      <c r="C13" s="1">
        <v>1550.0</v>
      </c>
      <c r="D13" s="1">
        <v>1640.0</v>
      </c>
      <c r="E13" s="1">
        <v>1640.0</v>
      </c>
      <c r="F13" s="1">
        <v>1680.0</v>
      </c>
      <c r="G13" s="1">
        <v>2150.0</v>
      </c>
      <c r="H13" s="1">
        <v>2150.0</v>
      </c>
      <c r="I13" s="1">
        <v>1860.0</v>
      </c>
      <c r="J13" s="1">
        <v>1920.0</v>
      </c>
      <c r="K13" s="1">
        <v>1920.0</v>
      </c>
      <c r="L13" s="2"/>
      <c r="M13" s="2"/>
      <c r="N13" s="2"/>
      <c r="O13" s="2"/>
      <c r="P13" s="2"/>
      <c r="Q13" s="2"/>
      <c r="R13" s="2"/>
      <c r="S13" s="2"/>
      <c r="T13" s="2"/>
      <c r="U13" s="2"/>
      <c r="V13" s="2"/>
      <c r="W13" s="2"/>
      <c r="X13" s="2"/>
      <c r="Y13" s="2"/>
      <c r="Z13" s="2"/>
    </row>
    <row r="14">
      <c r="A14" s="1" t="s">
        <v>74</v>
      </c>
      <c r="B14" s="1">
        <v>-864.0</v>
      </c>
      <c r="C14" s="1">
        <v>-903.0</v>
      </c>
      <c r="D14" s="1">
        <v>-950.0</v>
      </c>
      <c r="E14" s="1">
        <v>-1010.0</v>
      </c>
      <c r="F14" s="1">
        <v>-1070.0</v>
      </c>
      <c r="G14" s="1">
        <v>-1080.0</v>
      </c>
      <c r="H14" s="1">
        <v>-1130.0</v>
      </c>
      <c r="I14" s="1">
        <v>-1060.0</v>
      </c>
      <c r="J14" s="1">
        <v>-1060.0</v>
      </c>
      <c r="K14" s="1">
        <v>-1070.0</v>
      </c>
      <c r="L14" s="2"/>
      <c r="M14" s="2"/>
      <c r="N14" s="2"/>
      <c r="O14" s="2"/>
      <c r="P14" s="2"/>
      <c r="Q14" s="2"/>
      <c r="R14" s="2"/>
      <c r="S14" s="2"/>
      <c r="T14" s="2"/>
      <c r="U14" s="2"/>
      <c r="V14" s="2"/>
      <c r="W14" s="2"/>
      <c r="X14" s="2"/>
      <c r="Y14" s="2"/>
      <c r="Z14" s="2"/>
    </row>
    <row r="15">
      <c r="A15" s="1" t="s">
        <v>75</v>
      </c>
      <c r="B15" s="1">
        <v>674.0</v>
      </c>
      <c r="C15" s="1">
        <v>650.0</v>
      </c>
      <c r="D15" s="1">
        <v>692.0</v>
      </c>
      <c r="E15" s="1">
        <v>624.0</v>
      </c>
      <c r="F15" s="1">
        <v>608.0</v>
      </c>
      <c r="G15" s="1">
        <v>1080.0</v>
      </c>
      <c r="H15" s="1">
        <v>1010.0</v>
      </c>
      <c r="I15" s="1">
        <v>805.0</v>
      </c>
      <c r="J15" s="1">
        <v>857.0</v>
      </c>
      <c r="K15" s="1">
        <v>843.0</v>
      </c>
      <c r="L15" s="2"/>
      <c r="M15" s="2"/>
      <c r="N15" s="2"/>
      <c r="O15" s="2"/>
      <c r="P15" s="2"/>
      <c r="Q15" s="2"/>
      <c r="R15" s="2"/>
      <c r="S15" s="2"/>
      <c r="T15" s="2"/>
      <c r="U15" s="2"/>
      <c r="V15" s="2"/>
      <c r="W15" s="2"/>
      <c r="X15" s="2"/>
      <c r="Y15" s="2"/>
      <c r="Z15" s="2"/>
    </row>
    <row r="16">
      <c r="A16" s="1" t="s">
        <v>76</v>
      </c>
      <c r="B16" s="1">
        <v>723.0</v>
      </c>
      <c r="C16" s="1">
        <v>834.0</v>
      </c>
      <c r="D16" s="1">
        <v>1100.0</v>
      </c>
      <c r="E16" s="1">
        <v>1170.0</v>
      </c>
      <c r="F16" s="1">
        <v>1240.0</v>
      </c>
      <c r="G16" s="1">
        <v>1240.0</v>
      </c>
      <c r="H16" s="1">
        <v>1260.0</v>
      </c>
      <c r="I16" s="1">
        <v>1130.0</v>
      </c>
      <c r="J16" s="1">
        <v>1110.0</v>
      </c>
      <c r="K16" s="1">
        <v>1110.0</v>
      </c>
      <c r="L16" s="2"/>
      <c r="M16" s="2"/>
      <c r="N16" s="2"/>
      <c r="O16" s="2"/>
      <c r="P16" s="2"/>
      <c r="Q16" s="2"/>
      <c r="R16" s="2"/>
      <c r="S16" s="2"/>
      <c r="T16" s="2"/>
      <c r="U16" s="2"/>
      <c r="V16" s="2"/>
      <c r="W16" s="2"/>
      <c r="X16" s="2"/>
      <c r="Y16" s="2"/>
      <c r="Z16" s="2"/>
    </row>
    <row r="17">
      <c r="A17" s="1" t="s">
        <v>77</v>
      </c>
      <c r="B17" s="1">
        <v>691.0</v>
      </c>
      <c r="C17" s="1">
        <v>701.0</v>
      </c>
      <c r="D17" s="1">
        <v>1290.0</v>
      </c>
      <c r="E17" s="1">
        <v>1400.0</v>
      </c>
      <c r="F17" s="1">
        <v>1560.0</v>
      </c>
      <c r="G17" s="1">
        <v>1520.0</v>
      </c>
      <c r="H17" s="1">
        <v>1580.0</v>
      </c>
      <c r="I17" s="1">
        <v>1220.0</v>
      </c>
      <c r="J17" s="1">
        <v>1310.0</v>
      </c>
      <c r="K17" s="1">
        <v>1330.0</v>
      </c>
      <c r="L17" s="2"/>
      <c r="M17" s="2"/>
      <c r="N17" s="2"/>
      <c r="O17" s="2"/>
      <c r="P17" s="2"/>
      <c r="Q17" s="2"/>
      <c r="R17" s="2"/>
      <c r="S17" s="2"/>
      <c r="T17" s="2"/>
      <c r="U17" s="2"/>
      <c r="V17" s="2"/>
      <c r="W17" s="2"/>
      <c r="X17" s="2"/>
      <c r="Y17" s="2"/>
      <c r="Z17" s="2"/>
    </row>
    <row r="18">
      <c r="A18" s="1" t="s">
        <v>78</v>
      </c>
      <c r="B18" s="1">
        <v>294.0</v>
      </c>
      <c r="C18" s="1">
        <v>445.0</v>
      </c>
      <c r="D18" s="1">
        <v>465.0</v>
      </c>
      <c r="E18" s="1">
        <v>235.0</v>
      </c>
      <c r="F18" s="1">
        <v>250.0</v>
      </c>
      <c r="G18" s="1">
        <v>203.0</v>
      </c>
      <c r="H18" s="1">
        <v>373.0</v>
      </c>
      <c r="I18" s="1">
        <v>328.0</v>
      </c>
      <c r="J18" s="1">
        <v>20.0</v>
      </c>
      <c r="K18" s="1">
        <v>21.0</v>
      </c>
      <c r="L18" s="2"/>
      <c r="M18" s="2"/>
      <c r="N18" s="2"/>
      <c r="O18" s="2"/>
      <c r="P18" s="2"/>
      <c r="Q18" s="2"/>
      <c r="R18" s="2"/>
      <c r="S18" s="2"/>
      <c r="T18" s="2"/>
      <c r="U18" s="2"/>
      <c r="V18" s="2"/>
      <c r="W18" s="2"/>
      <c r="X18" s="2"/>
      <c r="Y18" s="2"/>
      <c r="Z18" s="2"/>
    </row>
    <row r="19">
      <c r="A19" s="1" t="s">
        <v>79</v>
      </c>
      <c r="B19" s="1">
        <v>30.0</v>
      </c>
      <c r="C19" s="1">
        <v>32.0</v>
      </c>
      <c r="D19" s="1">
        <v>9.0</v>
      </c>
      <c r="E19" s="1">
        <v>10.0</v>
      </c>
      <c r="F19" s="1">
        <v>8.0</v>
      </c>
      <c r="G19" s="1">
        <v>6.0</v>
      </c>
      <c r="H19" s="1">
        <v>5.0</v>
      </c>
      <c r="I19" s="1">
        <v>6.0</v>
      </c>
      <c r="J19" s="1">
        <v>6.0</v>
      </c>
      <c r="K19" s="1">
        <v>6.0</v>
      </c>
      <c r="L19" s="2"/>
      <c r="M19" s="2"/>
      <c r="N19" s="2"/>
      <c r="O19" s="2"/>
      <c r="P19" s="2"/>
      <c r="Q19" s="2"/>
      <c r="R19" s="2"/>
      <c r="S19" s="2"/>
      <c r="T19" s="2"/>
      <c r="U19" s="2"/>
      <c r="V19" s="2"/>
      <c r="W19" s="2"/>
      <c r="X19" s="2"/>
      <c r="Y19" s="2"/>
      <c r="Z19" s="2"/>
    </row>
    <row r="20">
      <c r="A20" s="1" t="s">
        <v>80</v>
      </c>
      <c r="B20" s="1">
        <v>42.0</v>
      </c>
      <c r="C20" s="1">
        <v>37.0</v>
      </c>
      <c r="D20" s="1">
        <v>58.0</v>
      </c>
      <c r="E20" s="1">
        <v>69.0</v>
      </c>
      <c r="F20" s="1">
        <v>75.0</v>
      </c>
      <c r="G20" s="1">
        <v>87.0</v>
      </c>
      <c r="H20" s="1">
        <v>65.0</v>
      </c>
      <c r="I20" s="1">
        <v>50.0</v>
      </c>
      <c r="J20" s="1">
        <v>69.0</v>
      </c>
      <c r="K20" s="1">
        <v>49.0</v>
      </c>
      <c r="L20" s="2"/>
      <c r="M20" s="2"/>
      <c r="N20" s="2"/>
      <c r="O20" s="2"/>
      <c r="P20" s="2"/>
      <c r="Q20" s="2"/>
      <c r="R20" s="2"/>
      <c r="S20" s="2"/>
      <c r="T20" s="2"/>
      <c r="U20" s="2"/>
      <c r="V20" s="2"/>
      <c r="W20" s="2"/>
      <c r="X20" s="2"/>
      <c r="Y20" s="2"/>
      <c r="Z20" s="2"/>
    </row>
    <row r="21" ht="15.75" customHeight="1">
      <c r="A21" s="1" t="s">
        <v>81</v>
      </c>
      <c r="B21" s="1">
        <v>5220.0</v>
      </c>
      <c r="C21" s="1">
        <v>5620.0</v>
      </c>
      <c r="D21" s="1">
        <v>6910.0</v>
      </c>
      <c r="E21" s="1">
        <v>6890.0</v>
      </c>
      <c r="F21" s="1">
        <v>7260.0</v>
      </c>
      <c r="G21" s="1">
        <v>7350.0</v>
      </c>
      <c r="H21" s="1">
        <v>7700.0</v>
      </c>
      <c r="I21" s="1">
        <v>7070.0</v>
      </c>
      <c r="J21" s="1">
        <v>6500.0</v>
      </c>
      <c r="K21" s="1">
        <v>5640.0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621.0</v>
      </c>
      <c r="C23" s="1">
        <v>673.0</v>
      </c>
      <c r="D23" s="1">
        <v>762.0</v>
      </c>
      <c r="E23" s="1">
        <v>868.0</v>
      </c>
      <c r="F23" s="1">
        <v>1030.0</v>
      </c>
      <c r="G23" s="1">
        <v>959.0</v>
      </c>
      <c r="H23" s="1">
        <v>949.0</v>
      </c>
      <c r="I23" s="1">
        <v>1210.0</v>
      </c>
      <c r="J23" s="1">
        <v>917.0</v>
      </c>
      <c r="K23" s="1">
        <v>736.0</v>
      </c>
      <c r="L23" s="2"/>
      <c r="M23" s="2"/>
      <c r="N23" s="2"/>
      <c r="O23" s="2"/>
      <c r="P23" s="2"/>
      <c r="Q23" s="2"/>
      <c r="R23" s="2"/>
      <c r="S23" s="2"/>
      <c r="T23" s="2"/>
      <c r="U23" s="2"/>
      <c r="V23" s="2"/>
      <c r="W23" s="2"/>
      <c r="X23" s="2"/>
      <c r="Y23" s="2"/>
      <c r="Z23" s="2"/>
    </row>
    <row r="24" ht="15.75" customHeight="1">
      <c r="A24" s="1" t="s">
        <v>84</v>
      </c>
      <c r="B24" s="1">
        <v>293.0</v>
      </c>
      <c r="C24" s="1">
        <v>268.0</v>
      </c>
      <c r="D24" s="1">
        <v>286.0</v>
      </c>
      <c r="E24" s="1">
        <v>318.0</v>
      </c>
      <c r="F24" s="1">
        <v>301.0</v>
      </c>
      <c r="G24" s="1">
        <v>329.0</v>
      </c>
      <c r="H24" s="1">
        <v>389.0</v>
      </c>
      <c r="I24" s="1">
        <v>413.0</v>
      </c>
      <c r="J24" s="1">
        <v>270.0</v>
      </c>
      <c r="K24" s="1">
        <v>249.0</v>
      </c>
      <c r="L24" s="2"/>
      <c r="M24" s="2"/>
      <c r="N24" s="2"/>
      <c r="O24" s="2"/>
      <c r="P24" s="2"/>
      <c r="Q24" s="2"/>
      <c r="R24" s="2"/>
      <c r="S24" s="2"/>
      <c r="T24" s="2"/>
      <c r="U24" s="2"/>
      <c r="V24" s="2"/>
      <c r="W24" s="2"/>
      <c r="X24" s="2"/>
      <c r="Y24" s="2"/>
      <c r="Z24" s="2"/>
    </row>
    <row r="25" ht="15.75" customHeight="1">
      <c r="A25" s="1" t="s">
        <v>85</v>
      </c>
      <c r="B25" s="1">
        <v>144.0</v>
      </c>
      <c r="C25" s="1">
        <v>118.0</v>
      </c>
      <c r="D25" s="1">
        <v>56.0</v>
      </c>
      <c r="E25" s="1">
        <v>11.0</v>
      </c>
      <c r="F25" s="1">
        <v>5.0</v>
      </c>
      <c r="G25" s="1">
        <v>4.0</v>
      </c>
      <c r="H25" s="1">
        <v>78.0</v>
      </c>
      <c r="I25" s="1">
        <v>0.0</v>
      </c>
      <c r="J25" s="1">
        <v>210.0</v>
      </c>
      <c r="K25" s="1">
        <v>6.0</v>
      </c>
      <c r="L25" s="2"/>
      <c r="M25" s="2"/>
      <c r="N25" s="2"/>
      <c r="O25" s="2"/>
      <c r="P25" s="2"/>
      <c r="Q25" s="2"/>
      <c r="R25" s="2"/>
      <c r="S25" s="2"/>
      <c r="T25" s="2"/>
      <c r="U25" s="2"/>
      <c r="V25" s="2"/>
      <c r="W25" s="2"/>
      <c r="X25" s="2"/>
      <c r="Y25" s="2"/>
      <c r="Z25" s="2"/>
    </row>
    <row r="26" ht="15.75" customHeight="1">
      <c r="A26" s="1" t="s">
        <v>86</v>
      </c>
      <c r="B26" s="1">
        <v>225.0</v>
      </c>
      <c r="C26" s="1">
        <v>253.0</v>
      </c>
      <c r="D26" s="1">
        <v>178.0</v>
      </c>
      <c r="E26" s="1">
        <v>250.0</v>
      </c>
      <c r="F26" s="1">
        <v>441.0</v>
      </c>
      <c r="G26" s="1">
        <v>111.0</v>
      </c>
      <c r="H26" s="1">
        <v>264.0</v>
      </c>
      <c r="I26" s="1">
        <v>25.0</v>
      </c>
      <c r="J26" s="1">
        <v>37.0</v>
      </c>
      <c r="K26" s="1">
        <v>59.0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166.0</v>
      </c>
      <c r="H27" s="1">
        <v>147.0</v>
      </c>
      <c r="I27" s="1">
        <v>110.0</v>
      </c>
      <c r="J27" s="1">
        <v>115.0</v>
      </c>
      <c r="K27" s="1">
        <v>111.0</v>
      </c>
      <c r="L27" s="2"/>
      <c r="M27" s="2"/>
      <c r="N27" s="2"/>
      <c r="O27" s="2"/>
      <c r="P27" s="2"/>
      <c r="Q27" s="2"/>
      <c r="R27" s="2"/>
      <c r="S27" s="2"/>
      <c r="T27" s="2"/>
      <c r="U27" s="2"/>
      <c r="V27" s="2"/>
      <c r="W27" s="2"/>
      <c r="X27" s="2"/>
      <c r="Y27" s="2"/>
      <c r="Z27" s="2"/>
    </row>
    <row r="28" ht="15.75" customHeight="1">
      <c r="A28" s="1" t="s">
        <v>88</v>
      </c>
      <c r="B28" s="1">
        <v>203.0</v>
      </c>
      <c r="C28" s="1">
        <v>192.0</v>
      </c>
      <c r="D28" s="1">
        <v>321.0</v>
      </c>
      <c r="E28" s="1">
        <v>331.0</v>
      </c>
      <c r="F28" s="1">
        <v>253.0</v>
      </c>
      <c r="G28" s="1">
        <v>202.0</v>
      </c>
      <c r="H28" s="1">
        <v>354.0</v>
      </c>
      <c r="I28" s="1">
        <v>565.0</v>
      </c>
      <c r="J28" s="1">
        <v>241.0</v>
      </c>
      <c r="K28" s="1">
        <v>229.0</v>
      </c>
      <c r="L28" s="2"/>
      <c r="M28" s="2"/>
      <c r="N28" s="2"/>
      <c r="O28" s="2"/>
      <c r="P28" s="2"/>
      <c r="Q28" s="2"/>
      <c r="R28" s="2"/>
      <c r="S28" s="2"/>
      <c r="T28" s="2"/>
      <c r="U28" s="2"/>
      <c r="V28" s="2"/>
      <c r="W28" s="2"/>
      <c r="X28" s="2"/>
      <c r="Y28" s="2"/>
      <c r="Z28" s="2"/>
    </row>
    <row r="29" ht="15.75" customHeight="1">
      <c r="A29" s="1" t="s">
        <v>89</v>
      </c>
      <c r="B29" s="1">
        <v>1490.0</v>
      </c>
      <c r="C29" s="1">
        <v>1500.0</v>
      </c>
      <c r="D29" s="1">
        <v>1600.0</v>
      </c>
      <c r="E29" s="1">
        <v>1780.0</v>
      </c>
      <c r="F29" s="1">
        <v>2029.0</v>
      </c>
      <c r="G29" s="1">
        <v>1770.0</v>
      </c>
      <c r="H29" s="1">
        <v>2100.0</v>
      </c>
      <c r="I29" s="1">
        <v>2330.0</v>
      </c>
      <c r="J29" s="1">
        <v>1790.0</v>
      </c>
      <c r="K29" s="1">
        <v>1390.0</v>
      </c>
      <c r="L29" s="2"/>
      <c r="M29" s="2"/>
      <c r="N29" s="2"/>
      <c r="O29" s="2"/>
      <c r="P29" s="2"/>
      <c r="Q29" s="2"/>
      <c r="R29" s="2"/>
      <c r="S29" s="2"/>
      <c r="T29" s="2"/>
      <c r="U29" s="2"/>
      <c r="V29" s="2"/>
      <c r="W29" s="2"/>
      <c r="X29" s="2"/>
      <c r="Y29" s="2"/>
      <c r="Z29" s="2"/>
    </row>
    <row r="30" ht="15.75" customHeight="1">
      <c r="A30" s="1" t="s">
        <v>90</v>
      </c>
      <c r="B30" s="1">
        <v>1610.0</v>
      </c>
      <c r="C30" s="1">
        <v>2250.0</v>
      </c>
      <c r="D30" s="1">
        <v>3510.0</v>
      </c>
      <c r="E30" s="1">
        <v>3700.0</v>
      </c>
      <c r="F30" s="1">
        <v>3530.0</v>
      </c>
      <c r="G30" s="1">
        <v>3260.0</v>
      </c>
      <c r="H30" s="1">
        <v>3740.0</v>
      </c>
      <c r="I30" s="1">
        <v>3330.0</v>
      </c>
      <c r="J30" s="1">
        <v>3610.0</v>
      </c>
      <c r="K30" s="1">
        <v>3240.0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358.0</v>
      </c>
      <c r="H31" s="1">
        <v>360.0</v>
      </c>
      <c r="I31" s="1">
        <v>282.0</v>
      </c>
      <c r="J31" s="1">
        <v>327.0</v>
      </c>
      <c r="K31" s="1">
        <v>354.0</v>
      </c>
      <c r="L31" s="2"/>
      <c r="M31" s="2"/>
      <c r="N31" s="2"/>
      <c r="O31" s="2"/>
      <c r="P31" s="2"/>
      <c r="Q31" s="2"/>
      <c r="R31" s="2"/>
      <c r="S31" s="2"/>
      <c r="T31" s="2"/>
      <c r="U31" s="2"/>
      <c r="V31" s="2"/>
      <c r="W31" s="2"/>
      <c r="X31" s="2"/>
      <c r="Y31" s="2"/>
      <c r="Z31" s="2"/>
    </row>
    <row r="32" ht="15.75" customHeight="1">
      <c r="A32" s="1" t="s">
        <v>92</v>
      </c>
      <c r="B32" s="1">
        <v>472.0</v>
      </c>
      <c r="C32" s="1">
        <v>362.0</v>
      </c>
      <c r="D32" s="1">
        <v>372.0</v>
      </c>
      <c r="E32" s="1">
        <v>405.0</v>
      </c>
      <c r="F32" s="1">
        <v>379.0</v>
      </c>
      <c r="G32" s="1">
        <v>403.0</v>
      </c>
      <c r="H32" s="1">
        <v>428.0</v>
      </c>
      <c r="I32" s="1">
        <v>249.0</v>
      </c>
      <c r="J32" s="1">
        <v>116.0</v>
      </c>
      <c r="K32" s="1">
        <v>104.0</v>
      </c>
      <c r="L32" s="2"/>
      <c r="M32" s="2"/>
      <c r="N32" s="2"/>
      <c r="O32" s="2"/>
      <c r="P32" s="2"/>
      <c r="Q32" s="2"/>
      <c r="R32" s="2"/>
      <c r="S32" s="2"/>
      <c r="T32" s="2"/>
      <c r="U32" s="2"/>
      <c r="V32" s="2"/>
      <c r="W32" s="2"/>
      <c r="X32" s="2"/>
      <c r="Y32" s="2"/>
      <c r="Z32" s="2"/>
    </row>
    <row r="33" ht="15.75" customHeight="1">
      <c r="A33" s="1" t="s">
        <v>93</v>
      </c>
      <c r="B33" s="1">
        <v>262.0</v>
      </c>
      <c r="C33" s="1">
        <v>223.0</v>
      </c>
      <c r="D33" s="1">
        <v>202.0</v>
      </c>
      <c r="E33" s="1">
        <v>323.0</v>
      </c>
      <c r="F33" s="1">
        <v>342.0</v>
      </c>
      <c r="G33" s="1">
        <v>327.0</v>
      </c>
      <c r="H33" s="1">
        <v>254.0</v>
      </c>
      <c r="I33" s="1">
        <v>185.0</v>
      </c>
      <c r="J33" s="1">
        <v>260.0</v>
      </c>
      <c r="K33" s="1">
        <v>131.0</v>
      </c>
      <c r="L33" s="2"/>
      <c r="M33" s="2"/>
      <c r="N33" s="2"/>
      <c r="O33" s="2"/>
      <c r="P33" s="2"/>
      <c r="Q33" s="2"/>
      <c r="R33" s="2"/>
      <c r="S33" s="2"/>
      <c r="T33" s="2"/>
      <c r="U33" s="2"/>
      <c r="V33" s="2"/>
      <c r="W33" s="2"/>
      <c r="X33" s="2"/>
      <c r="Y33" s="2"/>
      <c r="Z33" s="2"/>
    </row>
    <row r="34" ht="15.75" customHeight="1">
      <c r="A34" s="1" t="s">
        <v>94</v>
      </c>
      <c r="B34" s="1">
        <v>3840.0</v>
      </c>
      <c r="C34" s="1">
        <v>4340.0</v>
      </c>
      <c r="D34" s="1">
        <v>5680.0</v>
      </c>
      <c r="E34" s="1">
        <v>6210.0</v>
      </c>
      <c r="F34" s="1">
        <v>6290.0</v>
      </c>
      <c r="G34" s="1">
        <v>6120.0</v>
      </c>
      <c r="H34" s="1">
        <v>6880.0</v>
      </c>
      <c r="I34" s="1">
        <v>6370.0</v>
      </c>
      <c r="J34" s="1">
        <v>6110.0</v>
      </c>
      <c r="K34" s="1">
        <v>5220.0</v>
      </c>
      <c r="L34" s="2"/>
      <c r="M34" s="2"/>
      <c r="N34" s="2"/>
      <c r="O34" s="2"/>
      <c r="P34" s="2"/>
      <c r="Q34" s="2"/>
      <c r="R34" s="2"/>
      <c r="S34" s="2"/>
      <c r="T34" s="2"/>
      <c r="U34" s="2"/>
      <c r="V34" s="2"/>
      <c r="W34" s="2"/>
      <c r="X34" s="2"/>
      <c r="Y34" s="2"/>
      <c r="Z34" s="2"/>
    </row>
    <row r="35" ht="15.75" customHeight="1">
      <c r="A35" s="1" t="s">
        <v>95</v>
      </c>
      <c r="B35" s="1">
        <v>1.0</v>
      </c>
      <c r="C35" s="1">
        <v>3.0</v>
      </c>
      <c r="D35" s="1">
        <v>3.0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96</v>
      </c>
      <c r="B36" s="1">
        <v>294.0</v>
      </c>
      <c r="C36" s="1">
        <v>278.0</v>
      </c>
      <c r="D36" s="1">
        <v>260.0</v>
      </c>
      <c r="E36" s="1">
        <v>271.0</v>
      </c>
      <c r="F36" s="1">
        <v>285.0</v>
      </c>
      <c r="G36" s="1">
        <v>304.0</v>
      </c>
      <c r="H36" s="1">
        <v>308.0</v>
      </c>
      <c r="I36" s="1">
        <v>315.0</v>
      </c>
      <c r="J36" s="1">
        <v>335.0</v>
      </c>
      <c r="K36" s="1">
        <v>353.0</v>
      </c>
      <c r="L36" s="2"/>
      <c r="M36" s="2"/>
      <c r="N36" s="2"/>
      <c r="O36" s="2"/>
      <c r="P36" s="2"/>
      <c r="Q36" s="2"/>
      <c r="R36" s="2"/>
      <c r="S36" s="2"/>
      <c r="T36" s="2"/>
      <c r="U36" s="2"/>
      <c r="V36" s="2"/>
      <c r="W36" s="2"/>
      <c r="X36" s="2"/>
      <c r="Y36" s="2"/>
      <c r="Z36" s="2"/>
    </row>
    <row r="37" ht="15.75" customHeight="1">
      <c r="A37" s="1" t="s">
        <v>97</v>
      </c>
      <c r="B37" s="1">
        <v>1460.0</v>
      </c>
      <c r="C37" s="1">
        <v>1390.0</v>
      </c>
      <c r="D37" s="1">
        <v>1400.0</v>
      </c>
      <c r="E37" s="1">
        <v>850.0</v>
      </c>
      <c r="F37" s="1">
        <v>1180.0</v>
      </c>
      <c r="G37" s="1">
        <v>1550.0</v>
      </c>
      <c r="H37" s="1">
        <v>1070.0</v>
      </c>
      <c r="I37" s="1">
        <v>935.0</v>
      </c>
      <c r="J37" s="1">
        <v>572.0</v>
      </c>
      <c r="K37" s="1">
        <v>555.0</v>
      </c>
      <c r="L37" s="2"/>
      <c r="M37" s="2"/>
      <c r="N37" s="2"/>
      <c r="O37" s="2"/>
      <c r="P37" s="2"/>
      <c r="Q37" s="2"/>
      <c r="R37" s="2"/>
      <c r="S37" s="2"/>
      <c r="T37" s="2"/>
      <c r="U37" s="2"/>
      <c r="V37" s="2"/>
      <c r="W37" s="2"/>
      <c r="X37" s="2"/>
      <c r="Y37" s="2"/>
      <c r="Z37" s="2"/>
    </row>
    <row r="38" ht="15.75" customHeight="1">
      <c r="A38" s="1" t="s">
        <v>98</v>
      </c>
      <c r="B38" s="1">
        <v>-373.0</v>
      </c>
      <c r="C38" s="1">
        <v>-395.0</v>
      </c>
      <c r="D38" s="1">
        <v>-436.0</v>
      </c>
      <c r="E38" s="1">
        <v>-439.0</v>
      </c>
      <c r="F38" s="1">
        <v>-503.0</v>
      </c>
      <c r="G38" s="1">
        <v>-618.0</v>
      </c>
      <c r="H38" s="1">
        <v>-567.0</v>
      </c>
      <c r="I38" s="1">
        <v>-552.0</v>
      </c>
      <c r="J38" s="1">
        <v>-512.0</v>
      </c>
      <c r="K38" s="1">
        <v>-492.0</v>
      </c>
      <c r="L38" s="2"/>
      <c r="M38" s="2"/>
      <c r="N38" s="2"/>
      <c r="O38" s="2"/>
      <c r="P38" s="2"/>
      <c r="Q38" s="2"/>
      <c r="R38" s="2"/>
      <c r="S38" s="2"/>
      <c r="T38" s="2"/>
      <c r="U38" s="2"/>
      <c r="V38" s="2"/>
      <c r="W38" s="2"/>
      <c r="X38" s="2"/>
      <c r="Y38" s="2"/>
      <c r="Z38" s="2"/>
    </row>
    <row r="39" ht="15.75" customHeight="1">
      <c r="A39" s="1" t="s">
        <v>99</v>
      </c>
      <c r="B39" s="1">
        <v>1390.0</v>
      </c>
      <c r="C39" s="1">
        <v>1280.0</v>
      </c>
      <c r="D39" s="1">
        <v>1220.0</v>
      </c>
      <c r="E39" s="1">
        <v>686.0</v>
      </c>
      <c r="F39" s="1">
        <v>970.0</v>
      </c>
      <c r="G39" s="1">
        <v>1240.0</v>
      </c>
      <c r="H39" s="1">
        <v>814.0</v>
      </c>
      <c r="I39" s="1">
        <v>702.0</v>
      </c>
      <c r="J39" s="1">
        <v>398.0</v>
      </c>
      <c r="K39" s="1">
        <v>419.0</v>
      </c>
      <c r="L39" s="2"/>
      <c r="M39" s="2"/>
      <c r="N39" s="2"/>
      <c r="O39" s="2"/>
      <c r="P39" s="2"/>
      <c r="Q39" s="2"/>
      <c r="R39" s="2"/>
      <c r="S39" s="2"/>
      <c r="T39" s="2"/>
      <c r="U39" s="2"/>
      <c r="V39" s="2"/>
      <c r="W39" s="2"/>
      <c r="X39" s="2"/>
      <c r="Y39" s="2"/>
      <c r="Z39" s="2"/>
    </row>
    <row r="40" ht="15.75" customHeight="1">
      <c r="A40" s="1" t="s">
        <v>100</v>
      </c>
      <c r="B40" s="1">
        <v>1390.0</v>
      </c>
      <c r="C40" s="1">
        <v>1280.0</v>
      </c>
      <c r="D40" s="1">
        <v>1220.0</v>
      </c>
      <c r="E40" s="1">
        <v>686.0</v>
      </c>
      <c r="F40" s="1">
        <v>970.0</v>
      </c>
      <c r="G40" s="1">
        <v>1240.0</v>
      </c>
      <c r="H40" s="1">
        <v>814.0</v>
      </c>
      <c r="I40" s="1">
        <v>702.0</v>
      </c>
      <c r="J40" s="1">
        <v>398.0</v>
      </c>
      <c r="K40" s="1">
        <v>419.0</v>
      </c>
      <c r="L40" s="2"/>
      <c r="M40" s="2"/>
      <c r="N40" s="2"/>
      <c r="O40" s="2"/>
      <c r="P40" s="2"/>
      <c r="Q40" s="2"/>
      <c r="R40" s="2"/>
      <c r="S40" s="2"/>
      <c r="T40" s="2"/>
      <c r="U40" s="2"/>
      <c r="V40" s="2"/>
      <c r="W40" s="2"/>
      <c r="X40" s="2"/>
      <c r="Y40" s="2"/>
      <c r="Z40" s="2"/>
    </row>
    <row r="41" ht="15.75" customHeight="1">
      <c r="A41" s="1" t="s">
        <v>101</v>
      </c>
      <c r="B41" s="1">
        <v>5220.0</v>
      </c>
      <c r="C41" s="1">
        <v>5620.0</v>
      </c>
      <c r="D41" s="1">
        <v>6910.0</v>
      </c>
      <c r="E41" s="1">
        <v>6890.0</v>
      </c>
      <c r="F41" s="1">
        <v>7260.0</v>
      </c>
      <c r="G41" s="1">
        <v>7350.0</v>
      </c>
      <c r="H41" s="1">
        <v>7700.0</v>
      </c>
      <c r="I41" s="1">
        <v>7070.0</v>
      </c>
      <c r="J41" s="1">
        <v>6500.0</v>
      </c>
      <c r="K41" s="1">
        <v>5640.0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401.0</v>
      </c>
      <c r="C43" s="1">
        <v>392.0</v>
      </c>
      <c r="D43" s="1">
        <v>379.0</v>
      </c>
      <c r="E43" s="1">
        <v>360.0</v>
      </c>
      <c r="F43" s="1">
        <v>361.0</v>
      </c>
      <c r="G43" s="1">
        <v>362.0</v>
      </c>
      <c r="H43" s="1">
        <v>349.0</v>
      </c>
      <c r="I43" s="1">
        <v>350.0</v>
      </c>
      <c r="J43" s="1">
        <v>349.0</v>
      </c>
      <c r="K43" s="1">
        <v>351.0</v>
      </c>
      <c r="L43" s="2"/>
      <c r="M43" s="2"/>
      <c r="N43" s="2"/>
      <c r="O43" s="2"/>
      <c r="P43" s="2"/>
      <c r="Q43" s="2"/>
      <c r="R43" s="2"/>
      <c r="S43" s="2"/>
      <c r="T43" s="2"/>
      <c r="U43" s="2"/>
      <c r="V43" s="2"/>
      <c r="W43" s="2"/>
      <c r="X43" s="2"/>
      <c r="Y43" s="2"/>
      <c r="Z43" s="2"/>
    </row>
    <row r="44" ht="15.75" customHeight="1">
      <c r="A44" s="1" t="s">
        <v>103</v>
      </c>
      <c r="B44" s="1">
        <v>401.0</v>
      </c>
      <c r="C44" s="1">
        <v>392.0</v>
      </c>
      <c r="D44" s="1">
        <v>379.0</v>
      </c>
      <c r="E44" s="1">
        <v>360.0</v>
      </c>
      <c r="F44" s="1">
        <v>361.0</v>
      </c>
      <c r="G44" s="1">
        <v>362.0</v>
      </c>
      <c r="H44" s="1">
        <v>349.0</v>
      </c>
      <c r="I44" s="1">
        <v>350.0</v>
      </c>
      <c r="J44" s="1">
        <v>349.0</v>
      </c>
      <c r="K44" s="1">
        <v>350.0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-27.0</v>
      </c>
      <c r="C46" s="1">
        <v>-259.0</v>
      </c>
      <c r="D46" s="1">
        <v>-1160.0</v>
      </c>
      <c r="E46" s="1">
        <v>-1880.0</v>
      </c>
      <c r="F46" s="1">
        <v>-1830.0</v>
      </c>
      <c r="G46" s="1">
        <v>-1520.0</v>
      </c>
      <c r="H46" s="1">
        <v>-2020.0</v>
      </c>
      <c r="I46" s="1">
        <v>-1650.0</v>
      </c>
      <c r="J46" s="1">
        <v>-2020.0</v>
      </c>
      <c r="K46" s="1">
        <v>-2020.0</v>
      </c>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1" t="s">
        <v>121</v>
      </c>
      <c r="G47" s="1" t="s">
        <v>122</v>
      </c>
      <c r="H47" s="1" t="s">
        <v>123</v>
      </c>
      <c r="I47" s="1" t="s">
        <v>124</v>
      </c>
      <c r="J47" s="1" t="s">
        <v>123</v>
      </c>
      <c r="K47" s="1" t="s">
        <v>125</v>
      </c>
      <c r="L47" s="2"/>
      <c r="M47" s="2"/>
      <c r="N47" s="2"/>
      <c r="O47" s="2"/>
      <c r="P47" s="2"/>
      <c r="Q47" s="2"/>
      <c r="R47" s="2"/>
      <c r="S47" s="2"/>
      <c r="T47" s="2"/>
      <c r="U47" s="2"/>
      <c r="V47" s="2"/>
      <c r="W47" s="2"/>
      <c r="X47" s="2"/>
      <c r="Y47" s="2"/>
      <c r="Z47" s="2"/>
    </row>
    <row r="48" ht="15.75" customHeight="1">
      <c r="A48" s="1" t="s">
        <v>126</v>
      </c>
      <c r="B48" s="1">
        <v>1980.0</v>
      </c>
      <c r="C48" s="1">
        <v>2620.0</v>
      </c>
      <c r="D48" s="1">
        <v>3740.0</v>
      </c>
      <c r="E48" s="1">
        <v>3960.0</v>
      </c>
      <c r="F48" s="1">
        <v>3980.0</v>
      </c>
      <c r="G48" s="1">
        <v>3900.0</v>
      </c>
      <c r="H48" s="1">
        <v>4510.0</v>
      </c>
      <c r="I48" s="1">
        <v>3740.0</v>
      </c>
      <c r="J48" s="1">
        <v>4300.0</v>
      </c>
      <c r="K48" s="1">
        <v>3770.0</v>
      </c>
      <c r="L48" s="2"/>
      <c r="M48" s="2"/>
      <c r="N48" s="2"/>
      <c r="O48" s="2"/>
      <c r="P48" s="2"/>
      <c r="Q48" s="2"/>
      <c r="R48" s="2"/>
      <c r="S48" s="2"/>
      <c r="T48" s="2"/>
      <c r="U48" s="2"/>
      <c r="V48" s="2"/>
      <c r="W48" s="2"/>
      <c r="X48" s="2"/>
      <c r="Y48" s="2"/>
      <c r="Z48" s="2"/>
    </row>
    <row r="49" ht="15.75" customHeight="1">
      <c r="A49" s="1" t="s">
        <v>127</v>
      </c>
      <c r="B49" s="1">
        <v>1740.0</v>
      </c>
      <c r="C49" s="1">
        <v>2310.0</v>
      </c>
      <c r="D49" s="1">
        <v>3280.0</v>
      </c>
      <c r="E49" s="1">
        <v>3540.0</v>
      </c>
      <c r="F49" s="1">
        <v>3550.0</v>
      </c>
      <c r="G49" s="1">
        <v>3570.0</v>
      </c>
      <c r="H49" s="1">
        <v>3600.0</v>
      </c>
      <c r="I49" s="1">
        <v>3210.0</v>
      </c>
      <c r="J49" s="1">
        <v>4059.0</v>
      </c>
      <c r="K49" s="1">
        <v>3570.0</v>
      </c>
      <c r="L49" s="2"/>
      <c r="M49" s="2"/>
      <c r="N49" s="2"/>
      <c r="O49" s="2"/>
      <c r="P49" s="2"/>
      <c r="Q49" s="2"/>
      <c r="R49" s="2"/>
      <c r="S49" s="2"/>
      <c r="T49" s="2"/>
      <c r="U49" s="2"/>
      <c r="V49" s="2"/>
      <c r="W49" s="2"/>
      <c r="X49" s="2"/>
      <c r="Y49" s="2"/>
      <c r="Z49" s="2"/>
    </row>
    <row r="50" ht="15.75" customHeight="1">
      <c r="A50" s="1" t="s">
        <v>128</v>
      </c>
      <c r="B50" s="1">
        <v>467.0</v>
      </c>
      <c r="C50" s="1">
        <v>363.0</v>
      </c>
      <c r="D50" s="1">
        <v>370.0</v>
      </c>
      <c r="E50" s="1">
        <v>405.0</v>
      </c>
      <c r="F50" s="1">
        <v>378.0</v>
      </c>
      <c r="G50" s="1">
        <v>401.0</v>
      </c>
      <c r="H50" s="1">
        <v>428.0</v>
      </c>
      <c r="I50" s="1">
        <v>243.0</v>
      </c>
      <c r="J50" s="1">
        <v>110.0</v>
      </c>
      <c r="K50" s="1">
        <v>98.0</v>
      </c>
      <c r="L50" s="2"/>
      <c r="M50" s="2"/>
      <c r="N50" s="2"/>
      <c r="O50" s="2"/>
      <c r="P50" s="2"/>
      <c r="Q50" s="2"/>
      <c r="R50" s="2"/>
      <c r="S50" s="2"/>
      <c r="T50" s="2"/>
      <c r="U50" s="2"/>
      <c r="V50" s="2"/>
      <c r="W50" s="2"/>
      <c r="X50" s="2"/>
      <c r="Y50" s="2"/>
      <c r="Z50" s="2"/>
    </row>
    <row r="51" ht="15.75" customHeight="1">
      <c r="A51" s="1" t="s">
        <v>129</v>
      </c>
      <c r="B51" s="1">
        <v>717.0</v>
      </c>
      <c r="C51" s="1">
        <v>829.0</v>
      </c>
      <c r="D51" s="1">
        <v>1060.0</v>
      </c>
      <c r="E51" s="1">
        <v>1480.0</v>
      </c>
      <c r="F51" s="1">
        <v>1490.0</v>
      </c>
      <c r="G51" s="1">
        <v>1850.0</v>
      </c>
      <c r="H51" s="1">
        <v>1920.0</v>
      </c>
      <c r="I51" s="1">
        <v>1890.0</v>
      </c>
      <c r="J51" s="1">
        <v>1920.0</v>
      </c>
      <c r="K51" s="1">
        <v>1920.0</v>
      </c>
      <c r="L51" s="2"/>
      <c r="M51" s="2"/>
      <c r="N51" s="2"/>
      <c r="O51" s="2"/>
      <c r="P51" s="2"/>
      <c r="Q51" s="2"/>
      <c r="R51" s="2"/>
      <c r="S51" s="2"/>
      <c r="T51" s="2"/>
      <c r="U51" s="2"/>
      <c r="V51" s="2"/>
      <c r="W51" s="2"/>
      <c r="X51" s="2"/>
      <c r="Y51" s="2"/>
      <c r="Z51" s="2"/>
    </row>
    <row r="52" ht="15.75" customHeight="1">
      <c r="A52" s="1" t="s">
        <v>130</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131</v>
      </c>
      <c r="B53" s="1">
        <v>208.0</v>
      </c>
      <c r="C53" s="1">
        <v>173.0</v>
      </c>
      <c r="D53" s="1">
        <v>131.0</v>
      </c>
      <c r="E53" s="1">
        <v>129.0</v>
      </c>
      <c r="F53" s="1">
        <v>107.0</v>
      </c>
      <c r="G53" s="1">
        <v>83.0</v>
      </c>
      <c r="H53" s="1">
        <v>78.0</v>
      </c>
      <c r="I53" s="1">
        <v>68.0</v>
      </c>
      <c r="J53" s="1">
        <v>69.0</v>
      </c>
      <c r="K53" s="1">
        <v>51.0</v>
      </c>
      <c r="L53" s="2"/>
      <c r="M53" s="2"/>
      <c r="N53" s="2"/>
      <c r="O53" s="2"/>
      <c r="P53" s="2"/>
      <c r="Q53" s="2"/>
      <c r="R53" s="2"/>
      <c r="S53" s="2"/>
      <c r="T53" s="2"/>
      <c r="U53" s="2"/>
      <c r="V53" s="2"/>
      <c r="W53" s="2"/>
      <c r="X53" s="2"/>
      <c r="Y53" s="2"/>
      <c r="Z53" s="2"/>
    </row>
    <row r="54" ht="15.75" customHeight="1">
      <c r="A54" s="1" t="s">
        <v>132</v>
      </c>
      <c r="B54" s="1">
        <v>165.0</v>
      </c>
      <c r="C54" s="1">
        <v>201.0</v>
      </c>
      <c r="D54" s="1">
        <v>185.0</v>
      </c>
      <c r="E54" s="1">
        <v>227.0</v>
      </c>
      <c r="F54" s="1">
        <v>183.0</v>
      </c>
      <c r="G54" s="1">
        <v>137.0</v>
      </c>
      <c r="H54" s="1">
        <v>119.0</v>
      </c>
      <c r="I54" s="1">
        <v>110.0</v>
      </c>
      <c r="J54" s="1">
        <v>108.0</v>
      </c>
      <c r="K54" s="1">
        <v>71.0</v>
      </c>
      <c r="L54" s="2"/>
      <c r="M54" s="2"/>
      <c r="N54" s="2"/>
      <c r="O54" s="2"/>
      <c r="P54" s="2"/>
      <c r="Q54" s="2"/>
      <c r="R54" s="2"/>
      <c r="S54" s="2"/>
      <c r="T54" s="2"/>
      <c r="U54" s="2"/>
      <c r="V54" s="2"/>
      <c r="W54" s="2"/>
      <c r="X54" s="2"/>
      <c r="Y54" s="2"/>
      <c r="Z54" s="2"/>
    </row>
    <row r="55" ht="15.75" customHeight="1">
      <c r="A55" s="1" t="s">
        <v>133</v>
      </c>
      <c r="B55" s="1">
        <v>1160.0</v>
      </c>
      <c r="C55" s="1">
        <v>1440.0</v>
      </c>
      <c r="D55" s="1">
        <v>1520.0</v>
      </c>
      <c r="E55" s="1">
        <v>1520.0</v>
      </c>
      <c r="F55" s="1">
        <v>1760.0</v>
      </c>
      <c r="G55" s="1">
        <v>1690.0</v>
      </c>
      <c r="H55" s="1">
        <v>1290.0</v>
      </c>
      <c r="I55" s="1">
        <v>1410.0</v>
      </c>
      <c r="J55" s="1">
        <v>1800.0</v>
      </c>
      <c r="K55" s="1">
        <v>1250.0</v>
      </c>
      <c r="L55" s="2"/>
      <c r="M55" s="2"/>
      <c r="N55" s="2"/>
      <c r="O55" s="2"/>
      <c r="P55" s="2"/>
      <c r="Q55" s="2"/>
      <c r="R55" s="2"/>
      <c r="S55" s="2"/>
      <c r="T55" s="2"/>
      <c r="U55" s="2"/>
      <c r="V55" s="2"/>
      <c r="W55" s="2"/>
      <c r="X55" s="2"/>
      <c r="Y55" s="2"/>
      <c r="Z55" s="2"/>
    </row>
    <row r="56" ht="15.75" customHeight="1">
      <c r="A56" s="1" t="s">
        <v>134</v>
      </c>
      <c r="B56" s="1">
        <v>48.0</v>
      </c>
      <c r="C56" s="1">
        <v>43.0</v>
      </c>
      <c r="D56" s="1">
        <v>43.0</v>
      </c>
      <c r="E56" s="1">
        <v>45.0</v>
      </c>
      <c r="F56" s="1">
        <v>44.0</v>
      </c>
      <c r="G56" s="1">
        <v>44.0</v>
      </c>
      <c r="H56" s="1">
        <v>46.0</v>
      </c>
      <c r="I56" s="1">
        <v>26.0</v>
      </c>
      <c r="J56" s="1">
        <v>26.0</v>
      </c>
      <c r="K56" s="1">
        <v>26.0</v>
      </c>
      <c r="L56" s="2"/>
      <c r="M56" s="2"/>
      <c r="N56" s="2"/>
      <c r="O56" s="2"/>
      <c r="P56" s="2"/>
      <c r="Q56" s="2"/>
      <c r="R56" s="2"/>
      <c r="S56" s="2"/>
      <c r="T56" s="2"/>
      <c r="U56" s="2"/>
      <c r="V56" s="2"/>
      <c r="W56" s="2"/>
      <c r="X56" s="2"/>
      <c r="Y56" s="2"/>
      <c r="Z56" s="2"/>
    </row>
    <row r="57" ht="15.75" customHeight="1">
      <c r="A57" s="1" t="s">
        <v>135</v>
      </c>
      <c r="B57" s="1">
        <v>541.0</v>
      </c>
      <c r="C57" s="1">
        <v>536.0</v>
      </c>
      <c r="D57" s="1">
        <v>567.0</v>
      </c>
      <c r="E57" s="1">
        <v>487.0</v>
      </c>
      <c r="F57" s="1">
        <v>500.0</v>
      </c>
      <c r="G57" s="1">
        <v>501.0</v>
      </c>
      <c r="H57" s="1">
        <v>517.0</v>
      </c>
      <c r="I57" s="1">
        <v>430.0</v>
      </c>
      <c r="J57" s="1">
        <v>430.0</v>
      </c>
      <c r="K57" s="1">
        <v>414.0</v>
      </c>
      <c r="L57" s="2"/>
      <c r="M57" s="2"/>
      <c r="N57" s="2"/>
      <c r="O57" s="2"/>
      <c r="P57" s="2"/>
      <c r="Q57" s="2"/>
      <c r="R57" s="2"/>
      <c r="S57" s="2"/>
      <c r="T57" s="2"/>
      <c r="U57" s="2"/>
      <c r="V57" s="2"/>
      <c r="W57" s="2"/>
      <c r="X57" s="2"/>
      <c r="Y57" s="2"/>
      <c r="Z57" s="2"/>
    </row>
    <row r="58" ht="15.75" customHeight="1">
      <c r="A58" s="1" t="s">
        <v>136</v>
      </c>
      <c r="B58" s="1">
        <v>891.0</v>
      </c>
      <c r="C58" s="1">
        <v>928.0</v>
      </c>
      <c r="D58" s="1">
        <v>977.0</v>
      </c>
      <c r="E58" s="1">
        <v>1060.0</v>
      </c>
      <c r="F58" s="1">
        <v>1100.0</v>
      </c>
      <c r="G58" s="1">
        <v>1090.0</v>
      </c>
      <c r="H58" s="1">
        <v>1090.0</v>
      </c>
      <c r="I58" s="1">
        <v>999.0</v>
      </c>
      <c r="J58" s="1">
        <v>995.0</v>
      </c>
      <c r="K58" s="1">
        <v>1000.0</v>
      </c>
      <c r="L58" s="2"/>
      <c r="M58" s="2"/>
      <c r="N58" s="2"/>
      <c r="O58" s="2"/>
      <c r="P58" s="2"/>
      <c r="Q58" s="2"/>
      <c r="R58" s="2"/>
      <c r="S58" s="2"/>
      <c r="T58" s="2"/>
      <c r="U58" s="2"/>
      <c r="V58" s="2"/>
      <c r="W58" s="2"/>
      <c r="X58" s="2"/>
      <c r="Y58" s="2"/>
      <c r="Z58" s="2"/>
    </row>
    <row r="59" ht="15.75" customHeight="1">
      <c r="A59" s="1" t="s">
        <v>137</v>
      </c>
      <c r="B59" s="1">
        <v>5.0</v>
      </c>
      <c r="C59" s="1">
        <v>6.0</v>
      </c>
      <c r="D59" s="1">
        <v>6.0</v>
      </c>
      <c r="E59" s="1">
        <v>6.0</v>
      </c>
      <c r="F59" s="1">
        <v>6.0</v>
      </c>
      <c r="G59" s="1">
        <v>6.0</v>
      </c>
      <c r="H59" s="1">
        <v>5.0</v>
      </c>
      <c r="I59" s="1">
        <v>5.0</v>
      </c>
      <c r="J59" s="1">
        <v>5.0</v>
      </c>
      <c r="K59" s="1">
        <v>4.0</v>
      </c>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139</v>
      </c>
      <c r="B61" s="1">
        <v>6.0</v>
      </c>
      <c r="C61" s="1">
        <v>3.0</v>
      </c>
      <c r="D61" s="1">
        <v>4.0</v>
      </c>
      <c r="E61" s="1">
        <v>7.0</v>
      </c>
      <c r="F61" s="1">
        <v>2.0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140</v>
      </c>
      <c r="B62" s="1">
        <v>8.0</v>
      </c>
      <c r="C62" s="1">
        <v>3.0</v>
      </c>
      <c r="D62" s="1">
        <v>6.0</v>
      </c>
      <c r="E62" s="1">
        <v>13.0</v>
      </c>
      <c r="F62" s="1">
        <v>20.0</v>
      </c>
      <c r="G62" s="1">
        <v>19.0</v>
      </c>
      <c r="H62" s="1">
        <v>38.0</v>
      </c>
      <c r="I62" s="1">
        <v>37.0</v>
      </c>
      <c r="J62" s="1">
        <v>24.0</v>
      </c>
      <c r="K62" s="1">
        <v>23.0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5320.0</v>
      </c>
      <c r="C2" s="1">
        <v>5730.0</v>
      </c>
      <c r="D2" s="1">
        <v>6030.0</v>
      </c>
      <c r="E2" s="1">
        <v>6470.0</v>
      </c>
      <c r="F2" s="1">
        <v>6800.0</v>
      </c>
      <c r="G2" s="1">
        <v>6970.0</v>
      </c>
      <c r="H2" s="1">
        <v>6660.0</v>
      </c>
      <c r="I2" s="1">
        <v>6800.0</v>
      </c>
      <c r="J2" s="1">
        <v>6230.0</v>
      </c>
      <c r="K2" s="1">
        <v>5640.0</v>
      </c>
      <c r="L2" s="2"/>
      <c r="M2" s="2"/>
      <c r="N2" s="2"/>
      <c r="O2" s="2"/>
      <c r="P2" s="2"/>
      <c r="Q2" s="2"/>
      <c r="R2" s="2"/>
      <c r="S2" s="2"/>
      <c r="T2" s="2"/>
      <c r="U2" s="2"/>
      <c r="V2" s="2"/>
      <c r="W2" s="2"/>
      <c r="X2" s="2"/>
      <c r="Y2" s="2"/>
      <c r="Z2" s="2"/>
    </row>
    <row r="3">
      <c r="A3" s="1" t="s">
        <v>142</v>
      </c>
      <c r="B3" s="1">
        <v>5320.0</v>
      </c>
      <c r="C3" s="1">
        <v>5730.0</v>
      </c>
      <c r="D3" s="1">
        <v>6030.0</v>
      </c>
      <c r="E3" s="1">
        <v>6470.0</v>
      </c>
      <c r="F3" s="1">
        <v>6800.0</v>
      </c>
      <c r="G3" s="1">
        <v>6970.0</v>
      </c>
      <c r="H3" s="1">
        <v>6660.0</v>
      </c>
      <c r="I3" s="1">
        <v>6800.0</v>
      </c>
      <c r="J3" s="1">
        <v>6230.0</v>
      </c>
      <c r="K3" s="1">
        <v>5640.0</v>
      </c>
      <c r="L3" s="2"/>
      <c r="M3" s="2"/>
      <c r="N3" s="2"/>
      <c r="O3" s="2"/>
      <c r="P3" s="2"/>
      <c r="Q3" s="2"/>
      <c r="R3" s="2"/>
      <c r="S3" s="2"/>
      <c r="T3" s="2"/>
      <c r="U3" s="2"/>
      <c r="V3" s="2"/>
      <c r="W3" s="2"/>
      <c r="X3" s="2"/>
      <c r="Y3" s="2"/>
      <c r="Z3" s="2"/>
    </row>
    <row r="4">
      <c r="A4" s="1" t="s">
        <v>143</v>
      </c>
      <c r="B4" s="1">
        <v>3360.0</v>
      </c>
      <c r="C4" s="1">
        <v>3530.0</v>
      </c>
      <c r="D4" s="1">
        <v>3710.0</v>
      </c>
      <c r="E4" s="1">
        <v>3930.0</v>
      </c>
      <c r="F4" s="1">
        <v>4110.0</v>
      </c>
      <c r="G4" s="1">
        <v>4190.0</v>
      </c>
      <c r="H4" s="1">
        <v>4110.0</v>
      </c>
      <c r="I4" s="1">
        <v>4140.0</v>
      </c>
      <c r="J4" s="1">
        <v>3980.0</v>
      </c>
      <c r="K4" s="1">
        <v>3690.0</v>
      </c>
      <c r="L4" s="2"/>
      <c r="M4" s="2"/>
      <c r="N4" s="2"/>
      <c r="O4" s="2"/>
      <c r="P4" s="2"/>
      <c r="Q4" s="2"/>
      <c r="R4" s="2"/>
      <c r="S4" s="2"/>
      <c r="T4" s="2"/>
      <c r="U4" s="2"/>
      <c r="V4" s="2"/>
      <c r="W4" s="2"/>
      <c r="X4" s="2"/>
      <c r="Y4" s="2"/>
      <c r="Z4" s="2"/>
    </row>
    <row r="5">
      <c r="A5" s="1" t="s">
        <v>144</v>
      </c>
      <c r="B5" s="1">
        <v>1970.0</v>
      </c>
      <c r="C5" s="1">
        <v>2200.0</v>
      </c>
      <c r="D5" s="1">
        <v>2320.0</v>
      </c>
      <c r="E5" s="1">
        <v>2550.0</v>
      </c>
      <c r="F5" s="1">
        <v>2690.0</v>
      </c>
      <c r="G5" s="1">
        <v>2780.0</v>
      </c>
      <c r="H5" s="1">
        <v>2560.0</v>
      </c>
      <c r="I5" s="1">
        <v>2660.0</v>
      </c>
      <c r="J5" s="1">
        <v>2250.0</v>
      </c>
      <c r="K5" s="1">
        <v>1950.0</v>
      </c>
      <c r="L5" s="2"/>
      <c r="M5" s="2"/>
      <c r="N5" s="2"/>
      <c r="O5" s="2"/>
      <c r="P5" s="2"/>
      <c r="Q5" s="2"/>
      <c r="R5" s="2"/>
      <c r="S5" s="2"/>
      <c r="T5" s="2"/>
      <c r="U5" s="2"/>
      <c r="V5" s="2"/>
      <c r="W5" s="2"/>
      <c r="X5" s="2"/>
      <c r="Y5" s="2"/>
      <c r="Z5" s="2"/>
    </row>
    <row r="6">
      <c r="A6" s="1" t="s">
        <v>145</v>
      </c>
      <c r="B6" s="1">
        <v>1130.0</v>
      </c>
      <c r="C6" s="1">
        <v>1260.0</v>
      </c>
      <c r="D6" s="1">
        <v>1340.0</v>
      </c>
      <c r="E6" s="1">
        <v>1560.0</v>
      </c>
      <c r="F6" s="1">
        <v>1670.0</v>
      </c>
      <c r="G6" s="1">
        <v>1780.0</v>
      </c>
      <c r="H6" s="1">
        <v>1690.0</v>
      </c>
      <c r="I6" s="1">
        <v>1710.0</v>
      </c>
      <c r="J6" s="1">
        <v>1610.0</v>
      </c>
      <c r="K6" s="1">
        <v>1540.0</v>
      </c>
      <c r="L6" s="2"/>
      <c r="M6" s="2"/>
      <c r="N6" s="2"/>
      <c r="O6" s="2"/>
      <c r="P6" s="2"/>
      <c r="Q6" s="2"/>
      <c r="R6" s="2"/>
      <c r="S6" s="2"/>
      <c r="T6" s="2"/>
      <c r="U6" s="2"/>
      <c r="V6" s="2"/>
      <c r="W6" s="2"/>
      <c r="X6" s="2"/>
      <c r="Y6" s="2"/>
      <c r="Z6" s="2"/>
    </row>
    <row r="7">
      <c r="A7" s="1" t="s">
        <v>146</v>
      </c>
      <c r="B7" s="1">
        <v>7.0</v>
      </c>
      <c r="C7" s="1">
        <v>4.0</v>
      </c>
      <c r="D7" s="1">
        <v>3.0</v>
      </c>
      <c r="E7" s="1">
        <v>6.0</v>
      </c>
      <c r="F7" s="1">
        <v>15.0</v>
      </c>
      <c r="G7" s="1">
        <v>8.0</v>
      </c>
      <c r="H7" s="1">
        <v>33.0</v>
      </c>
      <c r="I7" s="1">
        <v>2.0</v>
      </c>
      <c r="J7" s="1">
        <v>6.0</v>
      </c>
      <c r="K7" s="1">
        <v>2.0</v>
      </c>
      <c r="L7" s="2"/>
      <c r="M7" s="2"/>
      <c r="N7" s="2"/>
      <c r="O7" s="2"/>
      <c r="P7" s="2"/>
      <c r="Q7" s="2"/>
      <c r="R7" s="2"/>
      <c r="S7" s="2"/>
      <c r="T7" s="2"/>
      <c r="U7" s="2"/>
      <c r="V7" s="2"/>
      <c r="W7" s="2"/>
      <c r="X7" s="2"/>
      <c r="Y7" s="2"/>
      <c r="Z7" s="2"/>
    </row>
    <row r="8">
      <c r="A8" s="1" t="s">
        <v>147</v>
      </c>
      <c r="B8" s="1">
        <v>63.0</v>
      </c>
      <c r="C8" s="1">
        <v>62.0</v>
      </c>
      <c r="D8" s="1">
        <v>70.0</v>
      </c>
      <c r="E8" s="1">
        <v>65.0</v>
      </c>
      <c r="F8" s="1">
        <v>59.0</v>
      </c>
      <c r="G8" s="1">
        <v>51.0</v>
      </c>
      <c r="H8" s="1">
        <v>44.0</v>
      </c>
      <c r="I8" s="1">
        <v>39.0</v>
      </c>
      <c r="J8" s="1">
        <v>38.0</v>
      </c>
      <c r="K8" s="1">
        <v>35.0</v>
      </c>
      <c r="L8" s="2"/>
      <c r="M8" s="2"/>
      <c r="N8" s="2"/>
      <c r="O8" s="2"/>
      <c r="P8" s="2"/>
      <c r="Q8" s="2"/>
      <c r="R8" s="2"/>
      <c r="S8" s="2"/>
      <c r="T8" s="2"/>
      <c r="U8" s="2"/>
      <c r="V8" s="2"/>
      <c r="W8" s="2"/>
      <c r="X8" s="2"/>
      <c r="Y8" s="2"/>
      <c r="Z8" s="2"/>
    </row>
    <row r="9">
      <c r="A9" s="1" t="s">
        <v>148</v>
      </c>
      <c r="B9" s="1">
        <v>1200.0</v>
      </c>
      <c r="C9" s="1">
        <v>1330.0</v>
      </c>
      <c r="D9" s="1">
        <v>1410.0</v>
      </c>
      <c r="E9" s="1">
        <v>1630.0</v>
      </c>
      <c r="F9" s="1">
        <v>1750.0</v>
      </c>
      <c r="G9" s="1">
        <v>1840.0</v>
      </c>
      <c r="H9" s="1">
        <v>1770.0</v>
      </c>
      <c r="I9" s="1">
        <v>1750.0</v>
      </c>
      <c r="J9" s="1">
        <v>1660.0</v>
      </c>
      <c r="K9" s="1">
        <v>1580.0</v>
      </c>
      <c r="L9" s="2"/>
      <c r="M9" s="2"/>
      <c r="N9" s="2"/>
      <c r="O9" s="2"/>
      <c r="P9" s="2"/>
      <c r="Q9" s="2"/>
      <c r="R9" s="2"/>
      <c r="S9" s="2"/>
      <c r="T9" s="2"/>
      <c r="U9" s="2"/>
      <c r="V9" s="2"/>
      <c r="W9" s="2"/>
      <c r="X9" s="2"/>
      <c r="Y9" s="2"/>
      <c r="Z9" s="2"/>
    </row>
    <row r="10">
      <c r="A10" s="1" t="s">
        <v>149</v>
      </c>
      <c r="B10" s="1">
        <v>764.0</v>
      </c>
      <c r="C10" s="1">
        <v>870.0</v>
      </c>
      <c r="D10" s="1">
        <v>902.0</v>
      </c>
      <c r="E10" s="1">
        <v>916.0</v>
      </c>
      <c r="F10" s="1">
        <v>947.0</v>
      </c>
      <c r="G10" s="1">
        <v>934.0</v>
      </c>
      <c r="H10" s="1">
        <v>791.0</v>
      </c>
      <c r="I10" s="1">
        <v>913.0</v>
      </c>
      <c r="J10" s="1">
        <v>594.0</v>
      </c>
      <c r="K10" s="1">
        <v>363.0</v>
      </c>
      <c r="L10" s="2"/>
      <c r="M10" s="2"/>
      <c r="N10" s="2"/>
      <c r="O10" s="2"/>
      <c r="P10" s="2"/>
      <c r="Q10" s="2"/>
      <c r="R10" s="2"/>
      <c r="S10" s="2"/>
      <c r="T10" s="2"/>
      <c r="U10" s="2"/>
      <c r="V10" s="2"/>
      <c r="W10" s="2"/>
      <c r="X10" s="2"/>
      <c r="Y10" s="2"/>
      <c r="Z10" s="2"/>
    </row>
    <row r="11">
      <c r="A11" s="1" t="s">
        <v>150</v>
      </c>
      <c r="B11" s="1">
        <v>-96.0</v>
      </c>
      <c r="C11" s="1">
        <v>-118.0</v>
      </c>
      <c r="D11" s="1">
        <v>-153.0</v>
      </c>
      <c r="E11" s="1">
        <v>-174.0</v>
      </c>
      <c r="F11" s="1">
        <v>-195.0</v>
      </c>
      <c r="G11" s="1">
        <v>-179.0</v>
      </c>
      <c r="H11" s="1">
        <v>-166.0</v>
      </c>
      <c r="I11" s="1">
        <v>-167.0</v>
      </c>
      <c r="J11" s="1">
        <v>-160.0</v>
      </c>
      <c r="K11" s="1">
        <v>-278.0</v>
      </c>
      <c r="L11" s="2"/>
      <c r="M11" s="2"/>
      <c r="N11" s="2"/>
      <c r="O11" s="2"/>
      <c r="P11" s="2"/>
      <c r="Q11" s="2"/>
      <c r="R11" s="2"/>
      <c r="S11" s="2"/>
      <c r="T11" s="2"/>
      <c r="U11" s="2"/>
      <c r="V11" s="2"/>
      <c r="W11" s="2"/>
      <c r="X11" s="2"/>
      <c r="Y11" s="2"/>
      <c r="Z11" s="2"/>
    </row>
    <row r="12">
      <c r="A12" s="1" t="s">
        <v>151</v>
      </c>
      <c r="B12" s="1">
        <v>-96.0</v>
      </c>
      <c r="C12" s="1">
        <v>-118.0</v>
      </c>
      <c r="D12" s="1">
        <v>-153.0</v>
      </c>
      <c r="E12" s="1">
        <v>-174.0</v>
      </c>
      <c r="F12" s="1">
        <v>-195.0</v>
      </c>
      <c r="G12" s="1">
        <v>-179.0</v>
      </c>
      <c r="H12" s="1">
        <v>-166.0</v>
      </c>
      <c r="I12" s="1">
        <v>-167.0</v>
      </c>
      <c r="J12" s="1">
        <v>-160.0</v>
      </c>
      <c r="K12" s="1">
        <v>-278.0</v>
      </c>
      <c r="L12" s="2"/>
      <c r="M12" s="2"/>
      <c r="N12" s="2"/>
      <c r="O12" s="2"/>
      <c r="P12" s="2"/>
      <c r="Q12" s="2"/>
      <c r="R12" s="2"/>
      <c r="S12" s="2"/>
      <c r="T12" s="2"/>
      <c r="U12" s="2"/>
      <c r="V12" s="2"/>
      <c r="W12" s="2"/>
      <c r="X12" s="2"/>
      <c r="Y12" s="2"/>
      <c r="Z12" s="2"/>
    </row>
    <row r="13">
      <c r="A13" s="1" t="s">
        <v>152</v>
      </c>
      <c r="B13" s="1">
        <v>-1.0</v>
      </c>
      <c r="C13" s="1">
        <v>-9.0</v>
      </c>
      <c r="D13" s="1">
        <v>12.0</v>
      </c>
      <c r="E13" s="1">
        <v>11.0</v>
      </c>
      <c r="F13" s="1">
        <v>72.0</v>
      </c>
      <c r="G13" s="1">
        <v>-1.0</v>
      </c>
      <c r="H13" s="1">
        <v>-2.0</v>
      </c>
      <c r="I13" s="1">
        <v>-5.0</v>
      </c>
      <c r="J13" s="1">
        <v>-17.0</v>
      </c>
      <c r="K13" s="1">
        <v>2.0</v>
      </c>
      <c r="L13" s="2"/>
      <c r="M13" s="2"/>
      <c r="N13" s="2"/>
      <c r="O13" s="2"/>
      <c r="P13" s="2"/>
      <c r="Q13" s="2"/>
      <c r="R13" s="2"/>
      <c r="S13" s="2"/>
      <c r="T13" s="2"/>
      <c r="U13" s="2"/>
      <c r="V13" s="2"/>
      <c r="W13" s="2"/>
      <c r="X13" s="2"/>
      <c r="Y13" s="2"/>
      <c r="Z13" s="2"/>
    </row>
    <row r="14">
      <c r="A14" s="1" t="s">
        <v>153</v>
      </c>
      <c r="B14" s="1">
        <v>-2.0</v>
      </c>
      <c r="C14" s="1">
        <v>-19.0</v>
      </c>
      <c r="D14" s="1">
        <v>-3.0</v>
      </c>
      <c r="E14" s="1">
        <v>-6.0</v>
      </c>
      <c r="F14" s="1">
        <v>-26.0</v>
      </c>
      <c r="G14" s="1">
        <v>-11.0</v>
      </c>
      <c r="H14" s="1">
        <v>-12.0</v>
      </c>
      <c r="I14" s="1">
        <v>17.0</v>
      </c>
      <c r="J14" s="1">
        <v>11.0</v>
      </c>
      <c r="K14" s="1">
        <v>-13.0</v>
      </c>
      <c r="L14" s="2"/>
      <c r="M14" s="2"/>
      <c r="N14" s="2"/>
      <c r="O14" s="2"/>
      <c r="P14" s="2"/>
      <c r="Q14" s="2"/>
      <c r="R14" s="2"/>
      <c r="S14" s="2"/>
      <c r="T14" s="2"/>
      <c r="U14" s="2"/>
      <c r="V14" s="2"/>
      <c r="W14" s="2"/>
      <c r="X14" s="2"/>
      <c r="Y14" s="2"/>
      <c r="Z14" s="2"/>
    </row>
    <row r="15">
      <c r="A15" s="1" t="s">
        <v>154</v>
      </c>
      <c r="B15" s="1">
        <v>664.0</v>
      </c>
      <c r="C15" s="1">
        <v>743.0</v>
      </c>
      <c r="D15" s="1">
        <v>758.0</v>
      </c>
      <c r="E15" s="1">
        <v>735.0</v>
      </c>
      <c r="F15" s="1">
        <v>727.0</v>
      </c>
      <c r="G15" s="1">
        <v>743.0</v>
      </c>
      <c r="H15" s="1">
        <v>623.0</v>
      </c>
      <c r="I15" s="1">
        <v>758.0</v>
      </c>
      <c r="J15" s="1">
        <v>428.0</v>
      </c>
      <c r="K15" s="1">
        <v>73.0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-58.0</v>
      </c>
      <c r="H16" s="1">
        <v>-12.0</v>
      </c>
      <c r="I16" s="1">
        <v>-26.0</v>
      </c>
      <c r="J16" s="1">
        <v>-59.0</v>
      </c>
      <c r="K16" s="1">
        <v>-115.0</v>
      </c>
      <c r="L16" s="2"/>
      <c r="M16" s="2"/>
      <c r="N16" s="2"/>
      <c r="O16" s="2"/>
      <c r="P16" s="2"/>
      <c r="Q16" s="2"/>
      <c r="R16" s="2"/>
      <c r="S16" s="2"/>
      <c r="T16" s="2"/>
      <c r="U16" s="2"/>
      <c r="V16" s="2"/>
      <c r="W16" s="2"/>
      <c r="X16" s="2"/>
      <c r="Y16" s="2"/>
      <c r="Z16" s="2"/>
    </row>
    <row r="17">
      <c r="A17" s="1" t="s">
        <v>156</v>
      </c>
      <c r="B17" s="1">
        <v>-199.0</v>
      </c>
      <c r="C17" s="1">
        <v>-266.0</v>
      </c>
      <c r="D17" s="1">
        <v>-139.0</v>
      </c>
      <c r="E17" s="1">
        <v>-165.0</v>
      </c>
      <c r="F17" s="1">
        <v>-80.0</v>
      </c>
      <c r="G17" s="1">
        <v>-5.0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-25.0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-20.0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0.0</v>
      </c>
      <c r="I20" s="1">
        <v>0.0</v>
      </c>
      <c r="J20" s="1">
        <v>0.0</v>
      </c>
      <c r="K20" s="1">
        <v>24.0</v>
      </c>
      <c r="L20" s="2"/>
      <c r="M20" s="2"/>
      <c r="N20" s="2"/>
      <c r="O20" s="2"/>
      <c r="P20" s="2"/>
      <c r="Q20" s="2"/>
      <c r="R20" s="2"/>
      <c r="S20" s="2"/>
      <c r="T20" s="2"/>
      <c r="U20" s="2"/>
      <c r="V20" s="2"/>
      <c r="W20" s="2"/>
      <c r="X20" s="2"/>
      <c r="Y20" s="2"/>
      <c r="Z20" s="2"/>
    </row>
    <row r="21" ht="15.75" customHeight="1">
      <c r="A21" s="1" t="s">
        <v>160</v>
      </c>
      <c r="B21" s="1">
        <v>0.0</v>
      </c>
      <c r="C21" s="1">
        <v>-3.0</v>
      </c>
      <c r="D21" s="1">
        <v>-48.0</v>
      </c>
      <c r="E21" s="1">
        <v>-33.0</v>
      </c>
      <c r="F21" s="1">
        <v>3.0</v>
      </c>
      <c r="G21" s="1">
        <v>0.0</v>
      </c>
      <c r="H21" s="1">
        <v>-748.0</v>
      </c>
      <c r="I21" s="1">
        <v>-151.0</v>
      </c>
      <c r="J21" s="1">
        <v>-15.0</v>
      </c>
      <c r="K21" s="1">
        <v>-8.0</v>
      </c>
      <c r="L21" s="2"/>
      <c r="M21" s="2"/>
      <c r="N21" s="2"/>
      <c r="O21" s="2"/>
      <c r="P21" s="2"/>
      <c r="Q21" s="2"/>
      <c r="R21" s="2"/>
      <c r="S21" s="2"/>
      <c r="T21" s="2"/>
      <c r="U21" s="2"/>
      <c r="V21" s="2"/>
      <c r="W21" s="2"/>
      <c r="X21" s="2"/>
      <c r="Y21" s="2"/>
      <c r="Z21" s="2"/>
    </row>
    <row r="22" ht="15.75" customHeight="1">
      <c r="A22" s="1" t="s">
        <v>161</v>
      </c>
      <c r="B22" s="1">
        <v>465.0</v>
      </c>
      <c r="C22" s="1">
        <v>474.0</v>
      </c>
      <c r="D22" s="1">
        <v>571.0</v>
      </c>
      <c r="E22" s="1">
        <v>537.0</v>
      </c>
      <c r="F22" s="1">
        <v>647.0</v>
      </c>
      <c r="G22" s="1">
        <v>680.0</v>
      </c>
      <c r="H22" s="1">
        <v>-183.0</v>
      </c>
      <c r="I22" s="1">
        <v>581.0</v>
      </c>
      <c r="J22" s="1">
        <v>353.0</v>
      </c>
      <c r="K22" s="1">
        <v>-25.0</v>
      </c>
      <c r="L22" s="2"/>
      <c r="M22" s="2"/>
      <c r="N22" s="2"/>
      <c r="O22" s="2"/>
      <c r="P22" s="2"/>
      <c r="Q22" s="2"/>
      <c r="R22" s="2"/>
      <c r="S22" s="2"/>
      <c r="T22" s="2"/>
      <c r="U22" s="2"/>
      <c r="V22" s="2"/>
      <c r="W22" s="2"/>
      <c r="X22" s="2"/>
      <c r="Y22" s="2"/>
      <c r="Z22" s="2"/>
    </row>
    <row r="23" ht="15.75" customHeight="1">
      <c r="A23" s="1" t="s">
        <v>162</v>
      </c>
      <c r="B23" s="1">
        <v>60.0</v>
      </c>
      <c r="C23" s="1">
        <v>45.0</v>
      </c>
      <c r="D23" s="1">
        <v>34.0</v>
      </c>
      <c r="E23" s="1">
        <v>473.0</v>
      </c>
      <c r="F23" s="1">
        <v>93.0</v>
      </c>
      <c r="G23" s="1">
        <v>79.0</v>
      </c>
      <c r="H23" s="1">
        <v>-108.0</v>
      </c>
      <c r="I23" s="1">
        <v>60.0</v>
      </c>
      <c r="J23" s="1">
        <v>484.0</v>
      </c>
      <c r="K23" s="1">
        <v>-7.0</v>
      </c>
      <c r="L23" s="2"/>
      <c r="M23" s="2"/>
      <c r="N23" s="2"/>
      <c r="O23" s="2"/>
      <c r="P23" s="2"/>
      <c r="Q23" s="2"/>
      <c r="R23" s="2"/>
      <c r="S23" s="2"/>
      <c r="T23" s="2"/>
      <c r="U23" s="2"/>
      <c r="V23" s="2"/>
      <c r="W23" s="2"/>
      <c r="X23" s="2"/>
      <c r="Y23" s="2"/>
      <c r="Z23" s="2"/>
    </row>
    <row r="24" ht="15.75" customHeight="1">
      <c r="A24" s="1" t="s">
        <v>163</v>
      </c>
      <c r="B24" s="1">
        <v>405.0</v>
      </c>
      <c r="C24" s="1">
        <v>429.0</v>
      </c>
      <c r="D24" s="1">
        <v>537.0</v>
      </c>
      <c r="E24" s="1">
        <v>63.0</v>
      </c>
      <c r="F24" s="1">
        <v>553.0</v>
      </c>
      <c r="G24" s="1">
        <v>601.0</v>
      </c>
      <c r="H24" s="1">
        <v>-75.0</v>
      </c>
      <c r="I24" s="1">
        <v>521.0</v>
      </c>
      <c r="J24" s="1">
        <v>-131.0</v>
      </c>
      <c r="K24" s="1">
        <v>-17.0</v>
      </c>
      <c r="L24" s="2"/>
      <c r="M24" s="2"/>
      <c r="N24" s="2"/>
      <c r="O24" s="2"/>
      <c r="P24" s="2"/>
      <c r="Q24" s="2"/>
      <c r="R24" s="2"/>
      <c r="S24" s="2"/>
      <c r="T24" s="2"/>
      <c r="U24" s="2"/>
      <c r="V24" s="2"/>
      <c r="W24" s="2"/>
      <c r="X24" s="2"/>
      <c r="Y24" s="2"/>
      <c r="Z24" s="2"/>
    </row>
    <row r="25" ht="15.75" customHeight="1">
      <c r="A25" s="1" t="s">
        <v>164</v>
      </c>
      <c r="B25" s="1">
        <v>0.0</v>
      </c>
      <c r="C25" s="1">
        <v>0.0</v>
      </c>
      <c r="D25" s="1">
        <v>2.0</v>
      </c>
      <c r="E25" s="1">
        <v>-2.0</v>
      </c>
      <c r="F25" s="1">
        <v>0.0</v>
      </c>
      <c r="G25" s="1">
        <v>0.0</v>
      </c>
      <c r="H25" s="1">
        <v>0.0</v>
      </c>
      <c r="I25" s="1">
        <v>-444.0</v>
      </c>
      <c r="J25" s="1">
        <v>3.0</v>
      </c>
      <c r="K25" s="1">
        <v>0.0</v>
      </c>
      <c r="L25" s="2"/>
      <c r="M25" s="2"/>
      <c r="N25" s="2"/>
      <c r="O25" s="2"/>
      <c r="P25" s="2"/>
      <c r="Q25" s="2"/>
      <c r="R25" s="2"/>
      <c r="S25" s="2"/>
      <c r="T25" s="2"/>
      <c r="U25" s="2"/>
      <c r="V25" s="2"/>
      <c r="W25" s="2"/>
      <c r="X25" s="2"/>
      <c r="Y25" s="2"/>
      <c r="Z25" s="2"/>
    </row>
    <row r="26" ht="15.75" customHeight="1">
      <c r="A26" s="1" t="s">
        <v>165</v>
      </c>
      <c r="B26" s="1">
        <v>405.0</v>
      </c>
      <c r="C26" s="1">
        <v>429.0</v>
      </c>
      <c r="D26" s="1">
        <v>539.0</v>
      </c>
      <c r="E26" s="1">
        <v>61.0</v>
      </c>
      <c r="F26" s="1">
        <v>553.0</v>
      </c>
      <c r="G26" s="1">
        <v>601.0</v>
      </c>
      <c r="H26" s="1">
        <v>-75.0</v>
      </c>
      <c r="I26" s="1">
        <v>77.0</v>
      </c>
      <c r="J26" s="1">
        <v>-127.0</v>
      </c>
      <c r="K26" s="1">
        <v>-17.0</v>
      </c>
      <c r="L26" s="2"/>
      <c r="M26" s="2"/>
      <c r="N26" s="2"/>
      <c r="O26" s="2"/>
      <c r="P26" s="2"/>
      <c r="Q26" s="2"/>
      <c r="R26" s="2"/>
      <c r="S26" s="2"/>
      <c r="T26" s="2"/>
      <c r="U26" s="2"/>
      <c r="V26" s="2"/>
      <c r="W26" s="2"/>
      <c r="X26" s="2"/>
      <c r="Y26" s="2"/>
      <c r="Z26" s="2"/>
    </row>
    <row r="27" ht="15.75" customHeight="1">
      <c r="A27" s="1" t="s">
        <v>166</v>
      </c>
      <c r="B27" s="1">
        <v>405.0</v>
      </c>
      <c r="C27" s="1">
        <v>429.0</v>
      </c>
      <c r="D27" s="1">
        <v>539.0</v>
      </c>
      <c r="E27" s="1">
        <v>61.0</v>
      </c>
      <c r="F27" s="1">
        <v>553.0</v>
      </c>
      <c r="G27" s="1">
        <v>601.0</v>
      </c>
      <c r="H27" s="1">
        <v>-75.0</v>
      </c>
      <c r="I27" s="1">
        <v>77.0</v>
      </c>
      <c r="J27" s="1">
        <v>-127.0</v>
      </c>
      <c r="K27" s="1">
        <v>-17.0</v>
      </c>
      <c r="L27" s="2"/>
      <c r="M27" s="2"/>
      <c r="N27" s="2"/>
      <c r="O27" s="2"/>
      <c r="P27" s="2"/>
      <c r="Q27" s="2"/>
      <c r="R27" s="2"/>
      <c r="S27" s="2"/>
      <c r="T27" s="2"/>
      <c r="U27" s="2"/>
      <c r="V27" s="2"/>
      <c r="W27" s="2"/>
      <c r="X27" s="2"/>
      <c r="Y27" s="2"/>
      <c r="Z27" s="2"/>
    </row>
    <row r="28" ht="15.75" customHeight="1">
      <c r="A28" s="1" t="s">
        <v>167</v>
      </c>
      <c r="B28" s="1">
        <v>405.0</v>
      </c>
      <c r="C28" s="1">
        <v>429.0</v>
      </c>
      <c r="D28" s="1">
        <v>539.0</v>
      </c>
      <c r="E28" s="1">
        <v>61.0</v>
      </c>
      <c r="F28" s="1">
        <v>553.0</v>
      </c>
      <c r="G28" s="1">
        <v>601.0</v>
      </c>
      <c r="H28" s="1">
        <v>-75.0</v>
      </c>
      <c r="I28" s="1">
        <v>77.0</v>
      </c>
      <c r="J28" s="1">
        <v>-127.0</v>
      </c>
      <c r="K28" s="1">
        <v>-17.0</v>
      </c>
      <c r="L28" s="2"/>
      <c r="M28" s="2"/>
      <c r="N28" s="2"/>
      <c r="O28" s="2"/>
      <c r="P28" s="2"/>
      <c r="Q28" s="2"/>
      <c r="R28" s="2"/>
      <c r="S28" s="2"/>
      <c r="T28" s="2"/>
      <c r="U28" s="2"/>
      <c r="V28" s="2"/>
      <c r="W28" s="2"/>
      <c r="X28" s="2"/>
      <c r="Y28" s="2"/>
      <c r="Z28" s="2"/>
    </row>
    <row r="29" ht="15.75" customHeight="1">
      <c r="A29" s="1" t="s">
        <v>168</v>
      </c>
      <c r="B29" s="1">
        <v>405.0</v>
      </c>
      <c r="C29" s="1">
        <v>429.0</v>
      </c>
      <c r="D29" s="1">
        <v>537.0</v>
      </c>
      <c r="E29" s="1">
        <v>63.0</v>
      </c>
      <c r="F29" s="1">
        <v>553.0</v>
      </c>
      <c r="G29" s="1">
        <v>601.0</v>
      </c>
      <c r="H29" s="1">
        <v>-75.0</v>
      </c>
      <c r="I29" s="1">
        <v>521.0</v>
      </c>
      <c r="J29" s="1">
        <v>-131.0</v>
      </c>
      <c r="K29" s="1">
        <v>-17.0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176</v>
      </c>
      <c r="H32" s="1" t="s">
        <v>177</v>
      </c>
      <c r="I32" s="1" t="s">
        <v>182</v>
      </c>
      <c r="J32" s="1" t="s">
        <v>183</v>
      </c>
      <c r="K32" s="1" t="s">
        <v>180</v>
      </c>
      <c r="L32" s="2"/>
      <c r="M32" s="2"/>
      <c r="N32" s="2"/>
      <c r="O32" s="2"/>
      <c r="P32" s="2"/>
      <c r="Q32" s="2"/>
      <c r="R32" s="2"/>
      <c r="S32" s="2"/>
      <c r="T32" s="2"/>
      <c r="U32" s="2"/>
      <c r="V32" s="2"/>
      <c r="W32" s="2"/>
      <c r="X32" s="2"/>
      <c r="Y32" s="2"/>
      <c r="Z32" s="2"/>
    </row>
    <row r="33" ht="15.75" customHeight="1">
      <c r="A33" s="1" t="s">
        <v>184</v>
      </c>
      <c r="B33" s="1">
        <v>402.0</v>
      </c>
      <c r="C33" s="1">
        <v>400.0</v>
      </c>
      <c r="D33" s="1">
        <v>382.0</v>
      </c>
      <c r="E33" s="1">
        <v>368.0</v>
      </c>
      <c r="F33" s="1">
        <v>364.0</v>
      </c>
      <c r="G33" s="1">
        <v>365.0</v>
      </c>
      <c r="H33" s="1">
        <v>353.0</v>
      </c>
      <c r="I33" s="1">
        <v>351.0</v>
      </c>
      <c r="J33" s="1">
        <v>350.0</v>
      </c>
      <c r="K33" s="1">
        <v>351.0</v>
      </c>
      <c r="L33" s="2"/>
      <c r="M33" s="2"/>
      <c r="N33" s="2"/>
      <c r="O33" s="2"/>
      <c r="P33" s="2"/>
      <c r="Q33" s="2"/>
      <c r="R33" s="2"/>
      <c r="S33" s="2"/>
      <c r="T33" s="2"/>
      <c r="U33" s="2"/>
      <c r="V33" s="2"/>
      <c r="W33" s="2"/>
      <c r="X33" s="2"/>
      <c r="Y33" s="2"/>
      <c r="Z33" s="2"/>
    </row>
    <row r="34" ht="15.75" customHeight="1">
      <c r="A34" s="1" t="s">
        <v>185</v>
      </c>
      <c r="B34" s="1" t="s">
        <v>186</v>
      </c>
      <c r="C34" s="1" t="s">
        <v>187</v>
      </c>
      <c r="D34" s="1" t="s">
        <v>173</v>
      </c>
      <c r="E34" s="1" t="s">
        <v>188</v>
      </c>
      <c r="F34" s="1" t="s">
        <v>175</v>
      </c>
      <c r="G34" s="1" t="s">
        <v>189</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190</v>
      </c>
      <c r="B35" s="1" t="s">
        <v>186</v>
      </c>
      <c r="C35" s="1" t="s">
        <v>187</v>
      </c>
      <c r="D35" s="1" t="s">
        <v>191</v>
      </c>
      <c r="E35" s="1" t="s">
        <v>174</v>
      </c>
      <c r="F35" s="1" t="s">
        <v>175</v>
      </c>
      <c r="G35" s="1" t="s">
        <v>189</v>
      </c>
      <c r="H35" s="1" t="s">
        <v>177</v>
      </c>
      <c r="I35" s="1" t="s">
        <v>182</v>
      </c>
      <c r="J35" s="1" t="s">
        <v>183</v>
      </c>
      <c r="K35" s="1" t="s">
        <v>180</v>
      </c>
      <c r="L35" s="2"/>
      <c r="M35" s="2"/>
      <c r="N35" s="2"/>
      <c r="O35" s="2"/>
      <c r="P35" s="2"/>
      <c r="Q35" s="2"/>
      <c r="R35" s="2"/>
      <c r="S35" s="2"/>
      <c r="T35" s="2"/>
      <c r="U35" s="2"/>
      <c r="V35" s="2"/>
      <c r="W35" s="2"/>
      <c r="X35" s="2"/>
      <c r="Y35" s="2"/>
      <c r="Z35" s="2"/>
    </row>
    <row r="36" ht="15.75" customHeight="1">
      <c r="A36" s="1" t="s">
        <v>192</v>
      </c>
      <c r="B36" s="1">
        <v>408.0</v>
      </c>
      <c r="C36" s="1">
        <v>404.0</v>
      </c>
      <c r="D36" s="1">
        <v>385.0</v>
      </c>
      <c r="E36" s="1">
        <v>369.0</v>
      </c>
      <c r="F36" s="1">
        <v>365.0</v>
      </c>
      <c r="G36" s="1">
        <v>366.0</v>
      </c>
      <c r="H36" s="1">
        <v>353.0</v>
      </c>
      <c r="I36" s="1">
        <v>352.0</v>
      </c>
      <c r="J36" s="1">
        <v>350.0</v>
      </c>
      <c r="K36" s="1">
        <v>351.0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196</v>
      </c>
      <c r="F38" s="1" t="s">
        <v>197</v>
      </c>
      <c r="G38" s="1" t="s">
        <v>198</v>
      </c>
      <c r="H38" s="1" t="s">
        <v>199</v>
      </c>
      <c r="I38" s="1" t="s">
        <v>200</v>
      </c>
      <c r="J38" s="1" t="s">
        <v>201</v>
      </c>
      <c r="K38" s="1" t="s">
        <v>202</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211</v>
      </c>
      <c r="G39" s="1" t="s">
        <v>211</v>
      </c>
      <c r="H39" s="1" t="s">
        <v>211</v>
      </c>
      <c r="I39" s="1" t="s">
        <v>211</v>
      </c>
      <c r="J39" s="1" t="s">
        <v>211</v>
      </c>
      <c r="K39" s="1">
        <v>0.0</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216</v>
      </c>
      <c r="F40" s="1" t="s">
        <v>217</v>
      </c>
      <c r="G40" s="1" t="s">
        <v>218</v>
      </c>
      <c r="H40" s="1" t="s">
        <v>219</v>
      </c>
      <c r="I40" s="1" t="s">
        <v>220</v>
      </c>
      <c r="J40" s="1" t="s">
        <v>221</v>
      </c>
      <c r="K40" s="1">
        <v>0.0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222</v>
      </c>
      <c r="B42" s="1">
        <v>862.0</v>
      </c>
      <c r="C42" s="1">
        <v>974.0</v>
      </c>
      <c r="D42" s="1">
        <v>1010.0</v>
      </c>
      <c r="E42" s="1">
        <v>1040.0</v>
      </c>
      <c r="F42" s="1">
        <v>1080.0</v>
      </c>
      <c r="G42" s="1">
        <v>1070.0</v>
      </c>
      <c r="H42" s="1">
        <v>924.0</v>
      </c>
      <c r="I42" s="1">
        <v>1030.0</v>
      </c>
      <c r="J42" s="1">
        <v>701.0</v>
      </c>
      <c r="K42" s="1">
        <v>468.0</v>
      </c>
      <c r="L42" s="2"/>
      <c r="M42" s="2"/>
      <c r="N42" s="2"/>
      <c r="O42" s="2"/>
      <c r="P42" s="2"/>
      <c r="Q42" s="2"/>
      <c r="R42" s="2"/>
      <c r="S42" s="2"/>
      <c r="T42" s="2"/>
      <c r="U42" s="2"/>
      <c r="V42" s="2"/>
      <c r="W42" s="2"/>
      <c r="X42" s="2"/>
      <c r="Y42" s="2"/>
      <c r="Z42" s="2"/>
    </row>
    <row r="43" ht="15.75" customHeight="1">
      <c r="A43" s="1" t="s">
        <v>223</v>
      </c>
      <c r="B43" s="1">
        <v>786.0</v>
      </c>
      <c r="C43" s="1">
        <v>894.0</v>
      </c>
      <c r="D43" s="1">
        <v>924.0</v>
      </c>
      <c r="E43" s="1">
        <v>951.0</v>
      </c>
      <c r="F43" s="1">
        <v>984.0</v>
      </c>
      <c r="G43" s="1">
        <v>969.0</v>
      </c>
      <c r="H43" s="1">
        <v>816.0</v>
      </c>
      <c r="I43" s="1">
        <v>934.0</v>
      </c>
      <c r="J43" s="1">
        <v>613.0</v>
      </c>
      <c r="K43" s="1">
        <v>380.0</v>
      </c>
      <c r="L43" s="2"/>
      <c r="M43" s="2"/>
      <c r="N43" s="2"/>
      <c r="O43" s="2"/>
      <c r="P43" s="2"/>
      <c r="Q43" s="2"/>
      <c r="R43" s="2"/>
      <c r="S43" s="2"/>
      <c r="T43" s="2"/>
      <c r="U43" s="2"/>
      <c r="V43" s="2"/>
      <c r="W43" s="2"/>
      <c r="X43" s="2"/>
      <c r="Y43" s="2"/>
      <c r="Z43" s="2"/>
    </row>
    <row r="44" ht="15.75" customHeight="1">
      <c r="A44" s="1" t="s">
        <v>224</v>
      </c>
      <c r="B44" s="1">
        <v>764.0</v>
      </c>
      <c r="C44" s="1">
        <v>870.0</v>
      </c>
      <c r="D44" s="1">
        <v>902.0</v>
      </c>
      <c r="E44" s="1">
        <v>916.0</v>
      </c>
      <c r="F44" s="1">
        <v>947.0</v>
      </c>
      <c r="G44" s="1">
        <v>934.0</v>
      </c>
      <c r="H44" s="1">
        <v>791.0</v>
      </c>
      <c r="I44" s="1">
        <v>913.0</v>
      </c>
      <c r="J44" s="1">
        <v>594.0</v>
      </c>
      <c r="K44" s="1">
        <v>363.0</v>
      </c>
      <c r="L44" s="2"/>
      <c r="M44" s="2"/>
      <c r="N44" s="2"/>
      <c r="O44" s="2"/>
      <c r="P44" s="2"/>
      <c r="Q44" s="2"/>
      <c r="R44" s="2"/>
      <c r="S44" s="2"/>
      <c r="T44" s="2"/>
      <c r="U44" s="2"/>
      <c r="V44" s="2"/>
      <c r="W44" s="2"/>
      <c r="X44" s="2"/>
      <c r="Y44" s="2"/>
      <c r="Z44" s="2"/>
    </row>
    <row r="45" ht="15.75" customHeight="1">
      <c r="A45" s="1" t="s">
        <v>225</v>
      </c>
      <c r="B45" s="1">
        <v>952.0</v>
      </c>
      <c r="C45" s="1">
        <v>1080.0</v>
      </c>
      <c r="D45" s="1">
        <v>1140.0</v>
      </c>
      <c r="E45" s="1">
        <v>1220.0</v>
      </c>
      <c r="F45" s="1">
        <v>1260.0</v>
      </c>
      <c r="G45" s="1">
        <v>1300.0</v>
      </c>
      <c r="H45" s="1">
        <v>1160.0</v>
      </c>
      <c r="I45" s="1">
        <v>1260.0</v>
      </c>
      <c r="J45" s="1">
        <v>940.0</v>
      </c>
      <c r="K45" s="1">
        <v>708.0</v>
      </c>
      <c r="L45" s="2"/>
      <c r="M45" s="2"/>
      <c r="N45" s="2"/>
      <c r="O45" s="2"/>
      <c r="P45" s="2"/>
      <c r="Q45" s="2"/>
      <c r="R45" s="2"/>
      <c r="S45" s="2"/>
      <c r="T45" s="2"/>
      <c r="U45" s="2"/>
      <c r="V45" s="2"/>
      <c r="W45" s="2"/>
      <c r="X45" s="2"/>
      <c r="Y45" s="2"/>
      <c r="Z45" s="2"/>
    </row>
    <row r="46" ht="15.75" customHeight="1">
      <c r="A46" s="1" t="s">
        <v>226</v>
      </c>
      <c r="B46" s="1">
        <v>13.0</v>
      </c>
      <c r="C46" s="1" t="s">
        <v>227</v>
      </c>
      <c r="D46" s="1">
        <v>6.0</v>
      </c>
      <c r="E46" s="1" t="s">
        <v>228</v>
      </c>
      <c r="F46" s="1" t="s">
        <v>229</v>
      </c>
      <c r="G46" s="1" t="s">
        <v>230</v>
      </c>
      <c r="H46" s="1" t="s">
        <v>231</v>
      </c>
      <c r="I46" s="1" t="s">
        <v>232</v>
      </c>
      <c r="J46" s="1" t="s">
        <v>233</v>
      </c>
      <c r="K46" s="1" t="s">
        <v>234</v>
      </c>
      <c r="L46" s="2"/>
      <c r="M46" s="2"/>
      <c r="N46" s="2"/>
      <c r="O46" s="2"/>
      <c r="P46" s="2"/>
      <c r="Q46" s="2"/>
      <c r="R46" s="2"/>
      <c r="S46" s="2"/>
      <c r="T46" s="2"/>
      <c r="U46" s="2"/>
      <c r="V46" s="2"/>
      <c r="W46" s="2"/>
      <c r="X46" s="2"/>
      <c r="Y46" s="2"/>
      <c r="Z46" s="2"/>
    </row>
    <row r="47" ht="15.75" customHeight="1">
      <c r="A47" s="1" t="s">
        <v>235</v>
      </c>
      <c r="B47" s="1">
        <v>48.0</v>
      </c>
      <c r="C47" s="1">
        <v>2.0</v>
      </c>
      <c r="D47" s="1">
        <v>4.0</v>
      </c>
      <c r="E47" s="1">
        <v>224.0</v>
      </c>
      <c r="F47" s="1">
        <v>-15.0</v>
      </c>
      <c r="G47" s="1">
        <v>-29.0</v>
      </c>
      <c r="H47" s="1">
        <v>-3.0</v>
      </c>
      <c r="I47" s="1">
        <v>-18.0</v>
      </c>
      <c r="J47" s="1">
        <v>12.0</v>
      </c>
      <c r="K47" s="1">
        <v>24.0</v>
      </c>
      <c r="L47" s="2"/>
      <c r="M47" s="2"/>
      <c r="N47" s="2"/>
      <c r="O47" s="2"/>
      <c r="P47" s="2"/>
      <c r="Q47" s="2"/>
      <c r="R47" s="2"/>
      <c r="S47" s="2"/>
      <c r="T47" s="2"/>
      <c r="U47" s="2"/>
      <c r="V47" s="2"/>
      <c r="W47" s="2"/>
      <c r="X47" s="2"/>
      <c r="Y47" s="2"/>
      <c r="Z47" s="2"/>
    </row>
    <row r="48" ht="15.75" customHeight="1">
      <c r="A48" s="1" t="s">
        <v>236</v>
      </c>
      <c r="B48" s="1">
        <v>24.0</v>
      </c>
      <c r="C48" s="1">
        <v>32.0</v>
      </c>
      <c r="D48" s="1">
        <v>38.0</v>
      </c>
      <c r="E48" s="1">
        <v>10.0</v>
      </c>
      <c r="F48" s="1">
        <v>86.0</v>
      </c>
      <c r="G48" s="1">
        <v>67.0</v>
      </c>
      <c r="H48" s="1">
        <v>57.0</v>
      </c>
      <c r="I48" s="1">
        <v>66.0</v>
      </c>
      <c r="J48" s="1">
        <v>83.0</v>
      </c>
      <c r="K48" s="1">
        <v>52.0</v>
      </c>
      <c r="L48" s="2"/>
      <c r="M48" s="2"/>
      <c r="N48" s="2"/>
      <c r="O48" s="2"/>
      <c r="P48" s="2"/>
      <c r="Q48" s="2"/>
      <c r="R48" s="2"/>
      <c r="S48" s="2"/>
      <c r="T48" s="2"/>
      <c r="U48" s="2"/>
      <c r="V48" s="2"/>
      <c r="W48" s="2"/>
      <c r="X48" s="2"/>
      <c r="Y48" s="2"/>
      <c r="Z48" s="2"/>
    </row>
    <row r="49" ht="15.75" customHeight="1">
      <c r="A49" s="1" t="s">
        <v>237</v>
      </c>
      <c r="B49" s="1">
        <v>72.0</v>
      </c>
      <c r="C49" s="1">
        <v>34.0</v>
      </c>
      <c r="D49" s="1">
        <v>43.0</v>
      </c>
      <c r="E49" s="1">
        <v>234.0</v>
      </c>
      <c r="F49" s="1">
        <v>71.0</v>
      </c>
      <c r="G49" s="1">
        <v>37.0</v>
      </c>
      <c r="H49" s="1">
        <v>53.0</v>
      </c>
      <c r="I49" s="1">
        <v>48.0</v>
      </c>
      <c r="J49" s="1">
        <v>96.0</v>
      </c>
      <c r="K49" s="1">
        <v>77.0</v>
      </c>
      <c r="L49" s="2"/>
      <c r="M49" s="2"/>
      <c r="N49" s="2"/>
      <c r="O49" s="2"/>
      <c r="P49" s="2"/>
      <c r="Q49" s="2"/>
      <c r="R49" s="2"/>
      <c r="S49" s="2"/>
      <c r="T49" s="2"/>
      <c r="U49" s="2"/>
      <c r="V49" s="2"/>
      <c r="W49" s="2"/>
      <c r="X49" s="2"/>
      <c r="Y49" s="2"/>
      <c r="Z49" s="2"/>
    </row>
    <row r="50" ht="15.75" customHeight="1">
      <c r="A50" s="1" t="s">
        <v>238</v>
      </c>
      <c r="B50" s="1">
        <v>-16.0</v>
      </c>
      <c r="C50" s="1">
        <v>21.0</v>
      </c>
      <c r="D50" s="1">
        <v>25.0</v>
      </c>
      <c r="E50" s="1">
        <v>254.0</v>
      </c>
      <c r="F50" s="1">
        <v>64.0</v>
      </c>
      <c r="G50" s="1">
        <v>36.0</v>
      </c>
      <c r="H50" s="1">
        <v>-189.0</v>
      </c>
      <c r="I50" s="1">
        <v>9.0</v>
      </c>
      <c r="J50" s="1">
        <v>292.0</v>
      </c>
      <c r="K50" s="1">
        <v>2.0</v>
      </c>
      <c r="L50" s="2"/>
      <c r="M50" s="2"/>
      <c r="N50" s="2"/>
      <c r="O50" s="2"/>
      <c r="P50" s="2"/>
      <c r="Q50" s="2"/>
      <c r="R50" s="2"/>
      <c r="S50" s="2"/>
      <c r="T50" s="2"/>
      <c r="U50" s="2"/>
      <c r="V50" s="2"/>
      <c r="W50" s="2"/>
      <c r="X50" s="2"/>
      <c r="Y50" s="2"/>
      <c r="Z50" s="2"/>
    </row>
    <row r="51" ht="15.75" customHeight="1">
      <c r="A51" s="1" t="s">
        <v>239</v>
      </c>
      <c r="B51" s="1">
        <v>3.0</v>
      </c>
      <c r="C51" s="1">
        <v>-10.0</v>
      </c>
      <c r="D51" s="1">
        <v>-34.0</v>
      </c>
      <c r="E51" s="1">
        <v>-15.0</v>
      </c>
      <c r="F51" s="1">
        <v>-42.0</v>
      </c>
      <c r="G51" s="1">
        <v>5.0</v>
      </c>
      <c r="H51" s="1">
        <v>27.0</v>
      </c>
      <c r="I51" s="1">
        <v>1.0</v>
      </c>
      <c r="J51" s="1">
        <v>95.0</v>
      </c>
      <c r="K51" s="1">
        <v>-84.0</v>
      </c>
      <c r="L51" s="2"/>
      <c r="M51" s="2"/>
      <c r="N51" s="2"/>
      <c r="O51" s="2"/>
      <c r="P51" s="2"/>
      <c r="Q51" s="2"/>
      <c r="R51" s="2"/>
      <c r="S51" s="2"/>
      <c r="T51" s="2"/>
      <c r="U51" s="2"/>
      <c r="V51" s="2"/>
      <c r="W51" s="2"/>
      <c r="X51" s="2"/>
      <c r="Y51" s="2"/>
      <c r="Z51" s="2"/>
    </row>
    <row r="52" ht="15.75" customHeight="1">
      <c r="A52" s="1" t="s">
        <v>240</v>
      </c>
      <c r="B52" s="1">
        <v>-12.0</v>
      </c>
      <c r="C52" s="1">
        <v>10.0</v>
      </c>
      <c r="D52" s="1">
        <v>-8.0</v>
      </c>
      <c r="E52" s="1">
        <v>239.0</v>
      </c>
      <c r="F52" s="1">
        <v>22.0</v>
      </c>
      <c r="G52" s="1">
        <v>41.0</v>
      </c>
      <c r="H52" s="1">
        <v>-161.0</v>
      </c>
      <c r="I52" s="1">
        <v>11.0</v>
      </c>
      <c r="J52" s="1">
        <v>388.0</v>
      </c>
      <c r="K52" s="1">
        <v>-84.0</v>
      </c>
      <c r="L52" s="2"/>
      <c r="M52" s="2"/>
      <c r="N52" s="2"/>
      <c r="O52" s="2"/>
      <c r="P52" s="2"/>
      <c r="Q52" s="2"/>
      <c r="R52" s="2"/>
      <c r="S52" s="2"/>
      <c r="T52" s="2"/>
      <c r="U52" s="2"/>
      <c r="V52" s="2"/>
      <c r="W52" s="2"/>
      <c r="X52" s="2"/>
      <c r="Y52" s="2"/>
      <c r="Z52" s="2"/>
    </row>
    <row r="53" ht="15.75" customHeight="1">
      <c r="A53" s="1" t="s">
        <v>241</v>
      </c>
      <c r="B53" s="1">
        <v>415.0</v>
      </c>
      <c r="C53" s="1">
        <v>464.0</v>
      </c>
      <c r="D53" s="1">
        <v>474.0</v>
      </c>
      <c r="E53" s="1">
        <v>459.0</v>
      </c>
      <c r="F53" s="1">
        <v>454.0</v>
      </c>
      <c r="G53" s="1">
        <v>465.0</v>
      </c>
      <c r="H53" s="1">
        <v>389.0</v>
      </c>
      <c r="I53" s="1">
        <v>474.0</v>
      </c>
      <c r="J53" s="1">
        <v>268.0</v>
      </c>
      <c r="K53" s="1">
        <v>46.0</v>
      </c>
      <c r="L53" s="2"/>
      <c r="M53" s="2"/>
      <c r="N53" s="2"/>
      <c r="O53" s="2"/>
      <c r="P53" s="2"/>
      <c r="Q53" s="2"/>
      <c r="R53" s="2"/>
      <c r="S53" s="2"/>
      <c r="T53" s="2"/>
      <c r="U53" s="2"/>
      <c r="V53" s="2"/>
      <c r="W53" s="2"/>
      <c r="X53" s="2"/>
      <c r="Y53" s="2"/>
      <c r="Z53" s="2"/>
    </row>
    <row r="54" ht="15.75" customHeight="1">
      <c r="A54" s="1" t="s">
        <v>242</v>
      </c>
      <c r="B54" s="1">
        <v>1.0</v>
      </c>
      <c r="C54" s="1">
        <v>2.0</v>
      </c>
      <c r="D54" s="1">
        <v>1.0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243</v>
      </c>
      <c r="B55" s="1">
        <v>6.0</v>
      </c>
      <c r="C55" s="1">
        <v>8.0</v>
      </c>
      <c r="D55" s="1">
        <v>11.0</v>
      </c>
      <c r="E55" s="1">
        <v>18.0</v>
      </c>
      <c r="F55" s="1">
        <v>14.0</v>
      </c>
      <c r="G55" s="1">
        <v>19.0</v>
      </c>
      <c r="H55" s="1">
        <v>14.0</v>
      </c>
      <c r="I55" s="1">
        <v>3.0</v>
      </c>
      <c r="J55" s="1">
        <v>-56.0</v>
      </c>
      <c r="K55" s="1">
        <v>7.0</v>
      </c>
      <c r="L55" s="2"/>
      <c r="M55" s="2"/>
      <c r="N55" s="2"/>
      <c r="O55" s="2"/>
      <c r="P55" s="2"/>
      <c r="Q55" s="2"/>
      <c r="R55" s="2"/>
      <c r="S55" s="2"/>
      <c r="T55" s="2"/>
      <c r="U55" s="2"/>
      <c r="V55" s="2"/>
      <c r="W55" s="2"/>
      <c r="X55" s="2"/>
      <c r="Y55" s="2"/>
      <c r="Z55" s="2"/>
    </row>
    <row r="56" ht="15.75" customHeight="1">
      <c r="A56" s="1" t="s">
        <v>244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245</v>
      </c>
      <c r="B57" s="1">
        <v>183.0</v>
      </c>
      <c r="C57" s="1">
        <v>182.0</v>
      </c>
      <c r="D57" s="1">
        <v>169.0</v>
      </c>
      <c r="E57" s="1">
        <v>157.0</v>
      </c>
      <c r="F57" s="1">
        <v>153.0</v>
      </c>
      <c r="G57" s="1">
        <v>164.0</v>
      </c>
      <c r="H57" s="1">
        <v>130.0</v>
      </c>
      <c r="I57" s="1">
        <v>209.0</v>
      </c>
      <c r="J57" s="1">
        <v>209.0</v>
      </c>
      <c r="K57" s="1">
        <v>167.0</v>
      </c>
      <c r="L57" s="2"/>
      <c r="M57" s="2"/>
      <c r="N57" s="2"/>
      <c r="O57" s="2"/>
      <c r="P57" s="2"/>
      <c r="Q57" s="2"/>
      <c r="R57" s="2"/>
      <c r="S57" s="2"/>
      <c r="T57" s="2"/>
      <c r="U57" s="2"/>
      <c r="V57" s="2"/>
      <c r="W57" s="2"/>
      <c r="X57" s="2"/>
      <c r="Y57" s="2"/>
      <c r="Z57" s="2"/>
    </row>
    <row r="58" ht="15.75" customHeight="1">
      <c r="A58" s="1" t="s">
        <v>246</v>
      </c>
      <c r="B58" s="1">
        <v>479.0</v>
      </c>
      <c r="C58" s="1">
        <v>515.0</v>
      </c>
      <c r="D58" s="1">
        <v>494.0</v>
      </c>
      <c r="E58" s="1">
        <v>534.0</v>
      </c>
      <c r="F58" s="1">
        <v>562.0</v>
      </c>
      <c r="G58" s="1">
        <v>606.0</v>
      </c>
      <c r="H58" s="1">
        <v>560.0</v>
      </c>
      <c r="I58" s="1">
        <v>656.0</v>
      </c>
      <c r="J58" s="1">
        <v>625.0</v>
      </c>
      <c r="K58" s="1">
        <v>545.0</v>
      </c>
      <c r="L58" s="2"/>
      <c r="M58" s="2"/>
      <c r="N58" s="2"/>
      <c r="O58" s="2"/>
      <c r="P58" s="2"/>
      <c r="Q58" s="2"/>
      <c r="R58" s="2"/>
      <c r="S58" s="2"/>
      <c r="T58" s="2"/>
      <c r="U58" s="2"/>
      <c r="V58" s="2"/>
      <c r="W58" s="2"/>
      <c r="X58" s="2"/>
      <c r="Y58" s="2"/>
      <c r="Z58" s="2"/>
    </row>
    <row r="59" ht="15.75" customHeight="1">
      <c r="A59" s="1" t="s">
        <v>247</v>
      </c>
      <c r="B59" s="1">
        <v>63.0</v>
      </c>
      <c r="C59" s="1">
        <v>62.0</v>
      </c>
      <c r="D59" s="1">
        <v>70.0</v>
      </c>
      <c r="E59" s="1">
        <v>65.0</v>
      </c>
      <c r="F59" s="1">
        <v>59.0</v>
      </c>
      <c r="G59" s="1">
        <v>51.0</v>
      </c>
      <c r="H59" s="1">
        <v>44.0</v>
      </c>
      <c r="I59" s="1">
        <v>39.0</v>
      </c>
      <c r="J59" s="1">
        <v>38.0</v>
      </c>
      <c r="K59" s="1">
        <v>35.0</v>
      </c>
      <c r="L59" s="2"/>
      <c r="M59" s="2"/>
      <c r="N59" s="2"/>
      <c r="O59" s="2"/>
      <c r="P59" s="2"/>
      <c r="Q59" s="2"/>
      <c r="R59" s="2"/>
      <c r="S59" s="2"/>
      <c r="T59" s="2"/>
      <c r="U59" s="2"/>
      <c r="V59" s="2"/>
      <c r="W59" s="2"/>
      <c r="X59" s="2"/>
      <c r="Y59" s="2"/>
      <c r="Z59" s="2"/>
    </row>
    <row r="60" ht="15.75" customHeight="1">
      <c r="A60" s="1" t="s">
        <v>248</v>
      </c>
      <c r="B60" s="1">
        <v>89.0</v>
      </c>
      <c r="C60" s="1">
        <v>104.0</v>
      </c>
      <c r="D60" s="1">
        <v>132.0</v>
      </c>
      <c r="E60" s="1">
        <v>185.0</v>
      </c>
      <c r="F60" s="1">
        <v>186.0</v>
      </c>
      <c r="G60" s="1">
        <v>232.0</v>
      </c>
      <c r="H60" s="1">
        <v>240.0</v>
      </c>
      <c r="I60" s="1">
        <v>236.0</v>
      </c>
      <c r="J60" s="1">
        <v>240.0</v>
      </c>
      <c r="K60" s="1">
        <v>239.0</v>
      </c>
      <c r="L60" s="2"/>
      <c r="M60" s="2"/>
      <c r="N60" s="2"/>
      <c r="O60" s="2"/>
      <c r="P60" s="2"/>
      <c r="Q60" s="2"/>
      <c r="R60" s="2"/>
      <c r="S60" s="2"/>
      <c r="T60" s="2"/>
      <c r="U60" s="2"/>
      <c r="V60" s="2"/>
      <c r="W60" s="2"/>
      <c r="X60" s="2"/>
      <c r="Y60" s="2"/>
      <c r="Z60" s="2"/>
    </row>
    <row r="61" ht="15.75" customHeight="1">
      <c r="A61" s="1" t="s">
        <v>249</v>
      </c>
      <c r="B61" s="1">
        <v>38.0</v>
      </c>
      <c r="C61" s="1">
        <v>43.0</v>
      </c>
      <c r="D61" s="1">
        <v>51.0</v>
      </c>
      <c r="E61" s="1">
        <v>67.0</v>
      </c>
      <c r="F61" s="1">
        <v>72.0</v>
      </c>
      <c r="G61" s="1">
        <v>84.0</v>
      </c>
      <c r="H61" s="1">
        <v>76.0</v>
      </c>
      <c r="I61" s="1">
        <v>76.0</v>
      </c>
      <c r="J61" s="1">
        <v>76.0</v>
      </c>
      <c r="K61" s="1">
        <v>132.0</v>
      </c>
      <c r="L61" s="2"/>
      <c r="M61" s="2"/>
      <c r="N61" s="2"/>
      <c r="O61" s="2"/>
      <c r="P61" s="2"/>
      <c r="Q61" s="2"/>
      <c r="R61" s="2"/>
      <c r="S61" s="2"/>
      <c r="T61" s="2"/>
      <c r="U61" s="2"/>
      <c r="V61" s="2"/>
      <c r="W61" s="2"/>
      <c r="X61" s="2"/>
      <c r="Y61" s="2"/>
      <c r="Z61" s="2"/>
    </row>
    <row r="62" ht="15.75" customHeight="1">
      <c r="A62" s="1" t="s">
        <v>250</v>
      </c>
      <c r="B62" s="1">
        <v>51.0</v>
      </c>
      <c r="C62" s="1">
        <v>60.0</v>
      </c>
      <c r="D62" s="1">
        <v>80.0</v>
      </c>
      <c r="E62" s="1">
        <v>117.0</v>
      </c>
      <c r="F62" s="1">
        <v>113.0</v>
      </c>
      <c r="G62" s="1">
        <v>148.0</v>
      </c>
      <c r="H62" s="1">
        <v>164.0</v>
      </c>
      <c r="I62" s="1">
        <v>159.0</v>
      </c>
      <c r="J62" s="1">
        <v>164.0</v>
      </c>
      <c r="K62" s="1">
        <v>107.0</v>
      </c>
      <c r="L62" s="2"/>
      <c r="M62" s="2"/>
      <c r="N62" s="2"/>
      <c r="O62" s="2"/>
      <c r="P62" s="2"/>
      <c r="Q62" s="2"/>
      <c r="R62" s="2"/>
      <c r="S62" s="2"/>
      <c r="T62" s="2"/>
      <c r="U62" s="2"/>
      <c r="V62" s="2"/>
      <c r="W62" s="2"/>
      <c r="X62" s="2"/>
      <c r="Y62" s="2"/>
      <c r="Z62" s="2"/>
    </row>
    <row r="63" ht="15.75" customHeight="1">
      <c r="A63" s="1" t="s">
        <v>251</v>
      </c>
      <c r="B63" s="1">
        <v>30.0</v>
      </c>
      <c r="C63" s="1">
        <v>29.0</v>
      </c>
      <c r="D63" s="1">
        <v>31.0</v>
      </c>
      <c r="E63" s="1">
        <v>23.0</v>
      </c>
      <c r="F63" s="1">
        <v>21.0</v>
      </c>
      <c r="G63" s="1">
        <v>9.0</v>
      </c>
      <c r="H63" s="1">
        <v>18.0</v>
      </c>
      <c r="I63" s="1">
        <v>16.0</v>
      </c>
      <c r="J63" s="1">
        <v>23.0</v>
      </c>
      <c r="K63" s="1">
        <v>20.0</v>
      </c>
      <c r="L63" s="2"/>
      <c r="M63" s="2"/>
      <c r="N63" s="2"/>
      <c r="O63" s="2"/>
      <c r="P63" s="2"/>
      <c r="Q63" s="2"/>
      <c r="R63" s="2"/>
      <c r="S63" s="2"/>
      <c r="T63" s="2"/>
      <c r="U63" s="2"/>
      <c r="V63" s="2"/>
      <c r="W63" s="2"/>
      <c r="X63" s="2"/>
      <c r="Y63" s="2"/>
      <c r="Z63" s="2"/>
    </row>
    <row r="64" ht="15.75" customHeight="1">
      <c r="A64" s="1" t="s">
        <v>252</v>
      </c>
      <c r="B64" s="1">
        <v>30.0</v>
      </c>
      <c r="C64" s="1">
        <v>29.0</v>
      </c>
      <c r="D64" s="1">
        <v>31.0</v>
      </c>
      <c r="E64" s="1">
        <v>23.0</v>
      </c>
      <c r="F64" s="1">
        <v>21.0</v>
      </c>
      <c r="G64" s="1">
        <v>9.0</v>
      </c>
      <c r="H64" s="1">
        <v>18.0</v>
      </c>
      <c r="I64" s="1">
        <v>16.0</v>
      </c>
      <c r="J64" s="1">
        <v>23.0</v>
      </c>
      <c r="K64" s="1">
        <v>20.0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v>8.0</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290</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v>17.0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266</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186</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341</v>
      </c>
      <c r="C14" s="1" t="s">
        <v>342</v>
      </c>
      <c r="D14" s="1" t="s">
        <v>351</v>
      </c>
      <c r="E14" s="1" t="s">
        <v>352</v>
      </c>
      <c r="F14" s="1" t="s">
        <v>344</v>
      </c>
      <c r="G14" s="1" t="s">
        <v>345</v>
      </c>
      <c r="H14" s="1" t="s">
        <v>346</v>
      </c>
      <c r="I14" s="1" t="s">
        <v>113</v>
      </c>
      <c r="J14" s="1" t="s">
        <v>353</v>
      </c>
      <c r="K14" s="1" t="s">
        <v>349</v>
      </c>
      <c r="L14" s="2"/>
      <c r="M14" s="2"/>
      <c r="N14" s="2"/>
      <c r="O14" s="2"/>
      <c r="P14" s="2"/>
      <c r="Q14" s="2"/>
      <c r="R14" s="2"/>
      <c r="S14" s="2"/>
      <c r="T14" s="2"/>
      <c r="U14" s="2"/>
      <c r="V14" s="2"/>
      <c r="W14" s="2"/>
      <c r="X14" s="2"/>
      <c r="Y14" s="2"/>
      <c r="Z14" s="2"/>
    </row>
    <row r="15">
      <c r="A15" s="1" t="s">
        <v>354</v>
      </c>
      <c r="B15" s="1" t="s">
        <v>341</v>
      </c>
      <c r="C15" s="1" t="s">
        <v>342</v>
      </c>
      <c r="D15" s="1" t="s">
        <v>343</v>
      </c>
      <c r="E15" s="1" t="s">
        <v>186</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v>8.0</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257</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113</v>
      </c>
      <c r="C20" s="1" t="s">
        <v>187</v>
      </c>
      <c r="D20" s="1" t="s">
        <v>352</v>
      </c>
      <c r="E20" s="1" t="s">
        <v>387</v>
      </c>
      <c r="F20" s="1" t="s">
        <v>352</v>
      </c>
      <c r="G20" s="1" t="s">
        <v>388</v>
      </c>
      <c r="H20" s="1" t="s">
        <v>389</v>
      </c>
      <c r="I20" s="1" t="s">
        <v>390</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328</v>
      </c>
      <c r="F21" s="1" t="s">
        <v>396</v>
      </c>
      <c r="G21" s="1" t="s">
        <v>258</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261</v>
      </c>
      <c r="K22" s="1" t="s">
        <v>410</v>
      </c>
      <c r="L22" s="2"/>
      <c r="M22" s="2"/>
      <c r="N22" s="2"/>
      <c r="O22" s="2"/>
      <c r="P22" s="2"/>
      <c r="Q22" s="2"/>
      <c r="R22" s="2"/>
      <c r="S22" s="2"/>
      <c r="T22" s="2"/>
      <c r="U22" s="2"/>
      <c r="V22" s="2"/>
      <c r="W22" s="2"/>
      <c r="X22" s="2"/>
      <c r="Y22" s="2"/>
      <c r="Z22" s="2"/>
    </row>
    <row r="23" ht="15.75" customHeight="1">
      <c r="A23" s="1" t="s">
        <v>411</v>
      </c>
      <c r="B23" s="1" t="s">
        <v>412</v>
      </c>
      <c r="C23" s="1" t="s">
        <v>413</v>
      </c>
      <c r="D23" s="1" t="s">
        <v>414</v>
      </c>
      <c r="E23" s="1" t="s">
        <v>413</v>
      </c>
      <c r="F23" s="1" t="s">
        <v>415</v>
      </c>
      <c r="G23" s="1" t="s">
        <v>413</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428</v>
      </c>
      <c r="I25" s="1" t="s">
        <v>175</v>
      </c>
      <c r="J25" s="1" t="s">
        <v>429</v>
      </c>
      <c r="K25" s="1" t="s">
        <v>189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431</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209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v>0.0</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398</v>
      </c>
      <c r="C38" s="1" t="s">
        <v>550</v>
      </c>
      <c r="D38" s="1" t="s">
        <v>551</v>
      </c>
      <c r="E38" s="1" t="s">
        <v>552</v>
      </c>
      <c r="F38" s="1" t="s">
        <v>553</v>
      </c>
      <c r="G38" s="1" t="s">
        <v>554</v>
      </c>
      <c r="H38" s="1" t="s">
        <v>555</v>
      </c>
      <c r="I38" s="1" t="s">
        <v>262</v>
      </c>
      <c r="J38" s="1" t="s">
        <v>556</v>
      </c>
      <c r="K38" s="1" t="s">
        <v>557</v>
      </c>
      <c r="L38" s="2"/>
      <c r="M38" s="2"/>
      <c r="N38" s="2"/>
      <c r="O38" s="2"/>
      <c r="P38" s="2"/>
      <c r="Q38" s="2"/>
      <c r="R38" s="2"/>
      <c r="S38" s="2"/>
      <c r="T38" s="2"/>
      <c r="U38" s="2"/>
      <c r="V38" s="2"/>
      <c r="W38" s="2"/>
      <c r="X38" s="2"/>
      <c r="Y38" s="2"/>
      <c r="Z38" s="2"/>
    </row>
    <row r="39" ht="15.75" customHeight="1">
      <c r="A39" s="1" t="s">
        <v>558</v>
      </c>
      <c r="B39" s="1" t="s">
        <v>351</v>
      </c>
      <c r="C39" s="1" t="s">
        <v>559</v>
      </c>
      <c r="D39" s="1" t="s">
        <v>560</v>
      </c>
      <c r="E39" s="1" t="s">
        <v>561</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258</v>
      </c>
      <c r="C40" s="1" t="s">
        <v>569</v>
      </c>
      <c r="D40" s="1" t="s">
        <v>570</v>
      </c>
      <c r="E40" s="1" t="s">
        <v>571</v>
      </c>
      <c r="F40" s="1" t="s">
        <v>572</v>
      </c>
      <c r="G40" s="1" t="s">
        <v>279</v>
      </c>
      <c r="H40" s="1" t="s">
        <v>361</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109</v>
      </c>
      <c r="D41" s="1" t="s">
        <v>578</v>
      </c>
      <c r="E41" s="1" t="s">
        <v>579</v>
      </c>
      <c r="F41" s="1" t="s">
        <v>580</v>
      </c>
      <c r="G41" s="1">
        <v>3.0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110</v>
      </c>
      <c r="F42" s="1" t="s">
        <v>589</v>
      </c>
      <c r="G42" s="1" t="s">
        <v>590</v>
      </c>
      <c r="H42" s="1" t="s">
        <v>591</v>
      </c>
      <c r="I42" s="1" t="s">
        <v>567</v>
      </c>
      <c r="J42" s="1" t="s">
        <v>592</v>
      </c>
      <c r="K42" s="1" t="s">
        <v>593</v>
      </c>
      <c r="L42" s="2"/>
      <c r="M42" s="2"/>
      <c r="N42" s="2"/>
      <c r="O42" s="2"/>
      <c r="P42" s="2"/>
      <c r="Q42" s="2"/>
      <c r="R42" s="2"/>
      <c r="S42" s="2"/>
      <c r="T42" s="2"/>
      <c r="U42" s="2"/>
      <c r="V42" s="2"/>
      <c r="W42" s="2"/>
      <c r="X42" s="2"/>
      <c r="Y42" s="2"/>
      <c r="Z42" s="2"/>
    </row>
    <row r="43" ht="15.75" customHeight="1">
      <c r="A43" s="1" t="s">
        <v>594</v>
      </c>
      <c r="B43" s="1" t="s">
        <v>595</v>
      </c>
      <c r="C43" s="1">
        <v>3.0</v>
      </c>
      <c r="D43" s="1" t="s">
        <v>596</v>
      </c>
      <c r="E43" s="1" t="s">
        <v>597</v>
      </c>
      <c r="F43" s="1" t="s">
        <v>598</v>
      </c>
      <c r="G43" s="1" t="s">
        <v>106</v>
      </c>
      <c r="H43" s="1" t="s">
        <v>596</v>
      </c>
      <c r="I43" s="1" t="s">
        <v>599</v>
      </c>
      <c r="J43" s="1" t="s">
        <v>574</v>
      </c>
      <c r="K43" s="1" t="s">
        <v>600</v>
      </c>
      <c r="L43" s="2"/>
      <c r="M43" s="2"/>
      <c r="N43" s="2"/>
      <c r="O43" s="2"/>
      <c r="P43" s="2"/>
      <c r="Q43" s="2"/>
      <c r="R43" s="2"/>
      <c r="S43" s="2"/>
      <c r="T43" s="2"/>
      <c r="U43" s="2"/>
      <c r="V43" s="2"/>
      <c r="W43" s="2"/>
      <c r="X43" s="2"/>
      <c r="Y43" s="2"/>
      <c r="Z43" s="2"/>
    </row>
    <row r="44" ht="15.75" customHeight="1">
      <c r="A44" s="1" t="s">
        <v>601</v>
      </c>
      <c r="B44" s="1" t="s">
        <v>602</v>
      </c>
      <c r="C44" s="1" t="s">
        <v>603</v>
      </c>
      <c r="D44" s="1" t="s">
        <v>604</v>
      </c>
      <c r="E44" s="1" t="s">
        <v>578</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285</v>
      </c>
      <c r="I46" s="1">
        <v>11.0</v>
      </c>
      <c r="J46" s="1" t="s">
        <v>619</v>
      </c>
      <c r="K46" s="1" t="s">
        <v>620</v>
      </c>
      <c r="L46" s="2"/>
      <c r="M46" s="2"/>
      <c r="N46" s="2"/>
      <c r="O46" s="2"/>
      <c r="P46" s="2"/>
      <c r="Q46" s="2"/>
      <c r="R46" s="2"/>
      <c r="S46" s="2"/>
      <c r="T46" s="2"/>
      <c r="U46" s="2"/>
      <c r="V46" s="2"/>
      <c r="W46" s="2"/>
      <c r="X46" s="2"/>
      <c r="Y46" s="2"/>
      <c r="Z46" s="2"/>
    </row>
    <row r="47" ht="15.75" customHeight="1">
      <c r="A47" s="1" t="s">
        <v>621</v>
      </c>
      <c r="B47" s="1">
        <v>22.0</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v>13.0</v>
      </c>
      <c r="D48" s="1" t="s">
        <v>633</v>
      </c>
      <c r="E48" s="1" t="s">
        <v>589</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334</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v>0.0</v>
      </c>
      <c r="J51" s="1" t="s">
        <v>669</v>
      </c>
      <c r="K51" s="1" t="s">
        <v>670</v>
      </c>
      <c r="L51" s="2"/>
      <c r="M51" s="2"/>
      <c r="N51" s="2"/>
      <c r="O51" s="2"/>
      <c r="P51" s="2"/>
      <c r="Q51" s="2"/>
      <c r="R51" s="2"/>
      <c r="S51" s="2"/>
      <c r="T51" s="2"/>
      <c r="U51" s="2"/>
      <c r="V51" s="2"/>
      <c r="W51" s="2"/>
      <c r="X51" s="2"/>
      <c r="Y51" s="2"/>
      <c r="Z51" s="2"/>
    </row>
    <row r="52" ht="15.75" customHeight="1">
      <c r="A52" s="1" t="s">
        <v>671</v>
      </c>
      <c r="B52" s="1" t="s">
        <v>662</v>
      </c>
      <c r="C52" s="1" t="s">
        <v>663</v>
      </c>
      <c r="D52" s="1" t="s">
        <v>672</v>
      </c>
      <c r="E52" s="1" t="s">
        <v>673</v>
      </c>
      <c r="F52" s="1" t="s">
        <v>674</v>
      </c>
      <c r="G52" s="1" t="s">
        <v>667</v>
      </c>
      <c r="H52" s="1" t="s">
        <v>668</v>
      </c>
      <c r="I52" s="1" t="s">
        <v>675</v>
      </c>
      <c r="J52" s="1" t="s">
        <v>676</v>
      </c>
      <c r="K52" s="1" t="s">
        <v>677</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v>-3.0</v>
      </c>
      <c r="F53" s="1" t="s">
        <v>682</v>
      </c>
      <c r="G53" s="1" t="s">
        <v>109</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v>0.0</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197</v>
      </c>
      <c r="D55" s="1" t="s">
        <v>699</v>
      </c>
      <c r="E55" s="1" t="s">
        <v>398</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725</v>
      </c>
      <c r="J57" s="1" t="s">
        <v>720</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733</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v>-8.0</v>
      </c>
      <c r="D60" s="1" t="s">
        <v>751</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t="s">
        <v>764</v>
      </c>
      <c r="G61" s="1" t="s">
        <v>765</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551</v>
      </c>
      <c r="F63" s="1" t="s">
        <v>785</v>
      </c>
      <c r="G63" s="1" t="s">
        <v>786</v>
      </c>
      <c r="H63" s="1" t="s">
        <v>508</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v>100.0</v>
      </c>
      <c r="C65" s="1" t="s">
        <v>802</v>
      </c>
      <c r="D65" s="1">
        <v>10.0</v>
      </c>
      <c r="E65" s="1" t="s">
        <v>803</v>
      </c>
      <c r="F65" s="1" t="s">
        <v>804</v>
      </c>
      <c r="G65" s="1" t="s">
        <v>804</v>
      </c>
      <c r="H65" s="1" t="s">
        <v>804</v>
      </c>
      <c r="I65" s="1" t="s">
        <v>804</v>
      </c>
      <c r="J65" s="1" t="s">
        <v>804</v>
      </c>
      <c r="K65" s="1">
        <v>0.0</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653</v>
      </c>
      <c r="G69" s="1" t="s">
        <v>833</v>
      </c>
      <c r="H69" s="1" t="s">
        <v>834</v>
      </c>
      <c r="I69" s="1" t="s">
        <v>442</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635</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394</v>
      </c>
      <c r="E71" s="1" t="s">
        <v>850</v>
      </c>
      <c r="F71" s="1" t="s">
        <v>595</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325</v>
      </c>
      <c r="D72" s="1" t="s">
        <v>858</v>
      </c>
      <c r="E72" s="1" t="s">
        <v>859</v>
      </c>
      <c r="F72" s="1" t="s">
        <v>860</v>
      </c>
      <c r="G72" s="1" t="s">
        <v>861</v>
      </c>
      <c r="H72" s="1" t="s">
        <v>862</v>
      </c>
      <c r="I72" s="1" t="s">
        <v>863</v>
      </c>
      <c r="J72" s="1" t="s">
        <v>864</v>
      </c>
      <c r="K72" s="1" t="s">
        <v>865</v>
      </c>
      <c r="L72" s="2"/>
      <c r="M72" s="2"/>
      <c r="N72" s="2"/>
      <c r="O72" s="2"/>
      <c r="P72" s="2"/>
      <c r="Q72" s="2"/>
      <c r="R72" s="2"/>
      <c r="S72" s="2"/>
      <c r="T72" s="2"/>
      <c r="U72" s="2"/>
      <c r="V72" s="2"/>
      <c r="W72" s="2"/>
      <c r="X72" s="2"/>
      <c r="Y72" s="2"/>
      <c r="Z72" s="2"/>
    </row>
    <row r="73" ht="15.75" customHeight="1">
      <c r="A73" s="1" t="s">
        <v>866</v>
      </c>
      <c r="B73" s="1" t="s">
        <v>867</v>
      </c>
      <c r="C73" s="1" t="s">
        <v>325</v>
      </c>
      <c r="D73" s="1" t="s">
        <v>868</v>
      </c>
      <c r="E73" s="1" t="s">
        <v>869</v>
      </c>
      <c r="F73" s="1" t="s">
        <v>870</v>
      </c>
      <c r="G73" s="1" t="s">
        <v>871</v>
      </c>
      <c r="H73" s="1" t="s">
        <v>862</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858</v>
      </c>
      <c r="C76" s="1" t="s">
        <v>898</v>
      </c>
      <c r="D76" s="1" t="s">
        <v>899</v>
      </c>
      <c r="E76" s="1" t="s">
        <v>900</v>
      </c>
      <c r="F76" s="1" t="s">
        <v>112</v>
      </c>
      <c r="G76" s="1">
        <v>-5.0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176</v>
      </c>
      <c r="F77" s="1" t="s">
        <v>909</v>
      </c>
      <c r="G77" s="1" t="s">
        <v>365</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915</v>
      </c>
      <c r="C78" s="1" t="s">
        <v>551</v>
      </c>
      <c r="D78" s="1" t="s">
        <v>916</v>
      </c>
      <c r="E78" s="1" t="s">
        <v>880</v>
      </c>
      <c r="F78" s="1" t="s">
        <v>917</v>
      </c>
      <c r="G78" s="1" t="s">
        <v>918</v>
      </c>
      <c r="H78" s="1" t="s">
        <v>919</v>
      </c>
      <c r="I78" s="1" t="s">
        <v>920</v>
      </c>
      <c r="J78" s="1" t="s">
        <v>921</v>
      </c>
      <c r="K78" s="1" t="s">
        <v>111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599</v>
      </c>
      <c r="I79" s="1" t="s">
        <v>929</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t="s">
        <v>937</v>
      </c>
      <c r="G80" s="1" t="s">
        <v>938</v>
      </c>
      <c r="H80" s="1" t="s">
        <v>681</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427</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356</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361</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452</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v>0.0</v>
      </c>
      <c r="C86" s="1" t="s">
        <v>994</v>
      </c>
      <c r="D86" s="1" t="s">
        <v>995</v>
      </c>
      <c r="E86" s="1" t="s">
        <v>996</v>
      </c>
      <c r="F86" s="1" t="s">
        <v>997</v>
      </c>
      <c r="G86" s="1" t="s">
        <v>804</v>
      </c>
      <c r="H86" s="1" t="s">
        <v>804</v>
      </c>
      <c r="I86" s="1" t="s">
        <v>804</v>
      </c>
      <c r="J86" s="1" t="s">
        <v>804</v>
      </c>
      <c r="K86" s="1">
        <v>0.0</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1003</v>
      </c>
      <c r="F88" s="1" t="s">
        <v>1004</v>
      </c>
      <c r="G88" s="1" t="s">
        <v>1005</v>
      </c>
      <c r="H88" s="1" t="s">
        <v>1006</v>
      </c>
      <c r="I88" s="1" t="s">
        <v>1007</v>
      </c>
      <c r="J88" s="1" t="s">
        <v>1008</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1013</v>
      </c>
      <c r="E89" s="1" t="s">
        <v>1014</v>
      </c>
      <c r="F89" s="1" t="s">
        <v>1015</v>
      </c>
      <c r="G89" s="1" t="s">
        <v>1016</v>
      </c>
      <c r="H89" s="1" t="s">
        <v>174</v>
      </c>
      <c r="I89" s="1" t="s">
        <v>183</v>
      </c>
      <c r="J89" s="1" t="s">
        <v>1017</v>
      </c>
      <c r="K89" s="1" t="s">
        <v>121</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397</v>
      </c>
      <c r="F90" s="1" t="s">
        <v>825</v>
      </c>
      <c r="G90" s="1" t="s">
        <v>1022</v>
      </c>
      <c r="H90" s="1" t="s">
        <v>1023</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t="s">
        <v>1028</v>
      </c>
      <c r="C91" s="1" t="s">
        <v>1029</v>
      </c>
      <c r="D91" s="1" t="s">
        <v>1030</v>
      </c>
      <c r="E91" s="1" t="s">
        <v>1031</v>
      </c>
      <c r="F91" s="1" t="s">
        <v>607</v>
      </c>
      <c r="G91" s="1" t="s">
        <v>733</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1052</v>
      </c>
      <c r="G94" s="1" t="s">
        <v>1063</v>
      </c>
      <c r="H94" s="1" t="s">
        <v>201</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105</v>
      </c>
      <c r="F95" s="1" t="s">
        <v>1033</v>
      </c>
      <c r="G95" s="1" t="s">
        <v>1071</v>
      </c>
      <c r="H95" s="1" t="s">
        <v>1072</v>
      </c>
      <c r="I95" s="1" t="s">
        <v>1073</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1080</v>
      </c>
      <c r="F96" s="1" t="s">
        <v>1081</v>
      </c>
      <c r="G96" s="1" t="s">
        <v>377</v>
      </c>
      <c r="H96" s="1" t="s">
        <v>1082</v>
      </c>
      <c r="I96" s="1" t="s">
        <v>804</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1087</v>
      </c>
      <c r="F97" s="1" t="s">
        <v>1089</v>
      </c>
      <c r="G97" s="1" t="s">
        <v>1090</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1081</v>
      </c>
      <c r="E98" s="1" t="s">
        <v>1098</v>
      </c>
      <c r="F98" s="1" t="s">
        <v>939</v>
      </c>
      <c r="G98" s="1" t="s">
        <v>1099</v>
      </c>
      <c r="H98" s="1" t="s">
        <v>1100</v>
      </c>
      <c r="I98" s="1" t="s">
        <v>1101</v>
      </c>
      <c r="J98" s="1" t="s">
        <v>198</v>
      </c>
      <c r="K98" s="1" t="s">
        <v>1102</v>
      </c>
      <c r="L98" s="2"/>
      <c r="M98" s="2"/>
      <c r="N98" s="2"/>
      <c r="O98" s="2"/>
      <c r="P98" s="2"/>
      <c r="Q98" s="2"/>
      <c r="R98" s="2"/>
      <c r="S98" s="2"/>
      <c r="T98" s="2"/>
      <c r="U98" s="2"/>
      <c r="V98" s="2"/>
      <c r="W98" s="2"/>
      <c r="X98" s="2"/>
      <c r="Y98" s="2"/>
      <c r="Z98" s="2"/>
    </row>
    <row r="99" ht="15.75" customHeight="1">
      <c r="A99" s="1" t="s">
        <v>1103</v>
      </c>
      <c r="B99" s="1">
        <v>2.0</v>
      </c>
      <c r="C99" s="1" t="s">
        <v>1104</v>
      </c>
      <c r="D99" s="1" t="s">
        <v>1105</v>
      </c>
      <c r="E99" s="1" t="s">
        <v>1106</v>
      </c>
      <c r="F99" s="1" t="s">
        <v>1107</v>
      </c>
      <c r="G99" s="1" t="s">
        <v>714</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395</v>
      </c>
      <c r="C100" s="1" t="s">
        <v>1113</v>
      </c>
      <c r="D100" s="1" t="s">
        <v>1114</v>
      </c>
      <c r="E100" s="1" t="s">
        <v>1115</v>
      </c>
      <c r="F100" s="1" t="s">
        <v>1116</v>
      </c>
      <c r="G100" s="1">
        <v>2.0</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t="s">
        <v>1124</v>
      </c>
      <c r="E101" s="1" t="s">
        <v>1125</v>
      </c>
      <c r="F101" s="1" t="s">
        <v>1126</v>
      </c>
      <c r="G101" s="1" t="s">
        <v>908</v>
      </c>
      <c r="H101" s="1" t="s">
        <v>1127</v>
      </c>
      <c r="I101" s="1" t="s">
        <v>1128</v>
      </c>
      <c r="J101" s="1" t="s">
        <v>624</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1132</v>
      </c>
      <c r="D102" s="1" t="s">
        <v>1054</v>
      </c>
      <c r="E102" s="1" t="s">
        <v>1133</v>
      </c>
      <c r="F102" s="1" t="s">
        <v>1134</v>
      </c>
      <c r="G102" s="1" t="s">
        <v>441</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t="s">
        <v>1140</v>
      </c>
      <c r="C103" s="1" t="s">
        <v>1141</v>
      </c>
      <c r="D103" s="1" t="s">
        <v>433</v>
      </c>
      <c r="E103" s="1" t="s">
        <v>1142</v>
      </c>
      <c r="F103" s="1" t="s">
        <v>1143</v>
      </c>
      <c r="G103" s="1" t="s">
        <v>1144</v>
      </c>
      <c r="H103" s="1" t="s">
        <v>1025</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1151</v>
      </c>
      <c r="E104" s="1" t="s">
        <v>1152</v>
      </c>
      <c r="F104" s="1" t="s">
        <v>1153</v>
      </c>
      <c r="G104" s="1" t="s">
        <v>1154</v>
      </c>
      <c r="H104" s="1" t="s">
        <v>1155</v>
      </c>
      <c r="I104" s="1" t="s">
        <v>1156</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1" t="s">
        <v>1160</v>
      </c>
      <c r="C105" s="1" t="s">
        <v>1161</v>
      </c>
      <c r="D105" s="1" t="s">
        <v>1162</v>
      </c>
      <c r="E105" s="1" t="s">
        <v>1163</v>
      </c>
      <c r="F105" s="1" t="s">
        <v>1164</v>
      </c>
      <c r="G105" s="1" t="s">
        <v>1165</v>
      </c>
      <c r="H105" s="1" t="s">
        <v>1166</v>
      </c>
      <c r="I105" s="1" t="s">
        <v>1167</v>
      </c>
      <c r="J105" s="1" t="s">
        <v>1168</v>
      </c>
      <c r="K105" s="1" t="s">
        <v>835</v>
      </c>
      <c r="L105" s="2"/>
      <c r="M105" s="2"/>
      <c r="N105" s="2"/>
      <c r="O105" s="2"/>
      <c r="P105" s="2"/>
      <c r="Q105" s="2"/>
      <c r="R105" s="2"/>
      <c r="S105" s="2"/>
      <c r="T105" s="2"/>
      <c r="U105" s="2"/>
      <c r="V105" s="2"/>
      <c r="W105" s="2"/>
      <c r="X105" s="2"/>
      <c r="Y105" s="2"/>
      <c r="Z105" s="2"/>
    </row>
    <row r="106" ht="15.75" customHeight="1">
      <c r="A106" s="1" t="s">
        <v>1169</v>
      </c>
      <c r="B106" s="1" t="s">
        <v>1170</v>
      </c>
      <c r="C106" s="1" t="s">
        <v>1171</v>
      </c>
      <c r="D106" s="1" t="s">
        <v>1172</v>
      </c>
      <c r="E106" s="1" t="s">
        <v>1173</v>
      </c>
      <c r="F106" s="1" t="s">
        <v>1029</v>
      </c>
      <c r="G106" s="1" t="s">
        <v>1174</v>
      </c>
      <c r="H106" s="1" t="s">
        <v>1175</v>
      </c>
      <c r="I106" s="1" t="s">
        <v>1176</v>
      </c>
      <c r="J106" s="1" t="s">
        <v>1177</v>
      </c>
      <c r="K106" s="1" t="s">
        <v>1178</v>
      </c>
      <c r="L106" s="2"/>
      <c r="M106" s="2"/>
      <c r="N106" s="2"/>
      <c r="O106" s="2"/>
      <c r="P106" s="2"/>
      <c r="Q106" s="2"/>
      <c r="R106" s="2"/>
      <c r="S106" s="2"/>
      <c r="T106" s="2"/>
      <c r="U106" s="2"/>
      <c r="V106" s="2"/>
      <c r="W106" s="2"/>
      <c r="X106" s="2"/>
      <c r="Y106" s="2"/>
      <c r="Z106" s="2"/>
    </row>
    <row r="107" ht="15.75" customHeight="1">
      <c r="A107" s="1" t="s">
        <v>1179</v>
      </c>
      <c r="B107" s="1">
        <v>0.0</v>
      </c>
      <c r="C107" s="1">
        <v>0.0</v>
      </c>
      <c r="D107" s="1" t="s">
        <v>1180</v>
      </c>
      <c r="E107" s="1" t="s">
        <v>1181</v>
      </c>
      <c r="F107" s="1" t="s">
        <v>1162</v>
      </c>
      <c r="G107" s="1" t="s">
        <v>1182</v>
      </c>
      <c r="H107" s="1" t="s">
        <v>804</v>
      </c>
      <c r="I107" s="1" t="s">
        <v>804</v>
      </c>
      <c r="J107" s="1" t="s">
        <v>804</v>
      </c>
      <c r="K107" s="1">
        <v>0.0</v>
      </c>
      <c r="L107" s="2"/>
      <c r="M107" s="2"/>
      <c r="N107" s="2"/>
      <c r="O107" s="2"/>
      <c r="P107" s="2"/>
      <c r="Q107" s="2"/>
      <c r="R107" s="2"/>
      <c r="S107" s="2"/>
      <c r="T107" s="2"/>
      <c r="U107" s="2"/>
      <c r="V107" s="2"/>
      <c r="W107" s="2"/>
      <c r="X107" s="2"/>
      <c r="Y107" s="2"/>
      <c r="Z107" s="2"/>
    </row>
    <row r="108" ht="15.75" customHeight="1">
      <c r="A108" s="1" t="s">
        <v>1183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1184</v>
      </c>
      <c r="B109" s="1" t="s">
        <v>1185</v>
      </c>
      <c r="C109" s="1" t="s">
        <v>1186</v>
      </c>
      <c r="D109" s="1" t="s">
        <v>1187</v>
      </c>
      <c r="E109" s="1" t="s">
        <v>569</v>
      </c>
      <c r="F109" s="1" t="s">
        <v>1188</v>
      </c>
      <c r="G109" s="1" t="s">
        <v>1189</v>
      </c>
      <c r="H109" s="1" t="s">
        <v>1176</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328</v>
      </c>
      <c r="D110" s="1" t="s">
        <v>1195</v>
      </c>
      <c r="E110" s="1" t="s">
        <v>1196</v>
      </c>
      <c r="F110" s="1" t="s">
        <v>1197</v>
      </c>
      <c r="G110" s="1" t="s">
        <v>1198</v>
      </c>
      <c r="H110" s="1" t="s">
        <v>1176</v>
      </c>
      <c r="I110" s="1" t="s">
        <v>1199</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t="s">
        <v>1203</v>
      </c>
      <c r="C111" s="1" t="s">
        <v>1204</v>
      </c>
      <c r="D111" s="1" t="s">
        <v>1205</v>
      </c>
      <c r="E111" s="1" t="s">
        <v>1206</v>
      </c>
      <c r="F111" s="1" t="s">
        <v>1207</v>
      </c>
      <c r="G111" s="1" t="s">
        <v>592</v>
      </c>
      <c r="H111" s="1" t="s">
        <v>1208</v>
      </c>
      <c r="I111" s="1" t="s">
        <v>210</v>
      </c>
      <c r="J111" s="1" t="s">
        <v>1209</v>
      </c>
      <c r="K111" s="1" t="s">
        <v>1210</v>
      </c>
      <c r="L111" s="2"/>
      <c r="M111" s="2"/>
      <c r="N111" s="2"/>
      <c r="O111" s="2"/>
      <c r="P111" s="2"/>
      <c r="Q111" s="2"/>
      <c r="R111" s="2"/>
      <c r="S111" s="2"/>
      <c r="T111" s="2"/>
      <c r="U111" s="2"/>
      <c r="V111" s="2"/>
      <c r="W111" s="2"/>
      <c r="X111" s="2"/>
      <c r="Y111" s="2"/>
      <c r="Z111" s="2"/>
    </row>
    <row r="112" ht="15.75" customHeight="1">
      <c r="A112" s="1" t="s">
        <v>1211</v>
      </c>
      <c r="B112" s="1" t="s">
        <v>1212</v>
      </c>
      <c r="C112" s="1" t="s">
        <v>1213</v>
      </c>
      <c r="D112" s="1" t="s">
        <v>1214</v>
      </c>
      <c r="E112" s="1" t="s">
        <v>1204</v>
      </c>
      <c r="F112" s="1" t="s">
        <v>1215</v>
      </c>
      <c r="G112" s="1" t="s">
        <v>1216</v>
      </c>
      <c r="H112" s="1" t="s">
        <v>1217</v>
      </c>
      <c r="I112" s="1" t="s">
        <v>1218</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t="s">
        <v>1222</v>
      </c>
      <c r="C113" s="1" t="s">
        <v>1223</v>
      </c>
      <c r="D113" s="1" t="s">
        <v>1224</v>
      </c>
      <c r="E113" s="1" t="s">
        <v>1225</v>
      </c>
      <c r="F113" s="1" t="s">
        <v>1226</v>
      </c>
      <c r="G113" s="1" t="s">
        <v>1227</v>
      </c>
      <c r="H113" s="1" t="s">
        <v>1228</v>
      </c>
      <c r="I113" s="1" t="s">
        <v>1229</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t="s">
        <v>1233</v>
      </c>
      <c r="C114" s="1" t="s">
        <v>1234</v>
      </c>
      <c r="D114" s="1" t="s">
        <v>1235</v>
      </c>
      <c r="E114" s="1" t="s">
        <v>951</v>
      </c>
      <c r="F114" s="1" t="s">
        <v>1236</v>
      </c>
      <c r="G114" s="1" t="s">
        <v>1237</v>
      </c>
      <c r="H114" s="1" t="s">
        <v>1238</v>
      </c>
      <c r="I114" s="1" t="s">
        <v>1239</v>
      </c>
      <c r="J114" s="1" t="s">
        <v>1240</v>
      </c>
      <c r="K114" s="1" t="s">
        <v>1241</v>
      </c>
      <c r="L114" s="2"/>
      <c r="M114" s="2"/>
      <c r="N114" s="2"/>
      <c r="O114" s="2"/>
      <c r="P114" s="2"/>
      <c r="Q114" s="2"/>
      <c r="R114" s="2"/>
      <c r="S114" s="2"/>
      <c r="T114" s="2"/>
      <c r="U114" s="2"/>
      <c r="V114" s="2"/>
      <c r="W114" s="2"/>
      <c r="X114" s="2"/>
      <c r="Y114" s="2"/>
      <c r="Z114" s="2"/>
    </row>
    <row r="115" ht="15.75" customHeight="1">
      <c r="A115" s="1" t="s">
        <v>1242</v>
      </c>
      <c r="B115" s="1" t="s">
        <v>1233</v>
      </c>
      <c r="C115" s="1" t="s">
        <v>858</v>
      </c>
      <c r="D115" s="1" t="s">
        <v>1243</v>
      </c>
      <c r="E115" s="1" t="s">
        <v>1244</v>
      </c>
      <c r="F115" s="1" t="s">
        <v>1236</v>
      </c>
      <c r="G115" s="1" t="s">
        <v>1237</v>
      </c>
      <c r="H115" s="1" t="s">
        <v>1238</v>
      </c>
      <c r="I115" s="1" t="s">
        <v>1245</v>
      </c>
      <c r="J115" s="1" t="s">
        <v>1246</v>
      </c>
      <c r="K115" s="1" t="s">
        <v>1241</v>
      </c>
      <c r="L115" s="2"/>
      <c r="M115" s="2"/>
      <c r="N115" s="2"/>
      <c r="O115" s="2"/>
      <c r="P115" s="2"/>
      <c r="Q115" s="2"/>
      <c r="R115" s="2"/>
      <c r="S115" s="2"/>
      <c r="T115" s="2"/>
      <c r="U115" s="2"/>
      <c r="V115" s="2"/>
      <c r="W115" s="2"/>
      <c r="X115" s="2"/>
      <c r="Y115" s="2"/>
      <c r="Z115" s="2"/>
    </row>
    <row r="116" ht="15.75" customHeight="1">
      <c r="A116" s="1" t="s">
        <v>1247</v>
      </c>
      <c r="B116" s="1" t="s">
        <v>1248</v>
      </c>
      <c r="C116" s="1" t="s">
        <v>1249</v>
      </c>
      <c r="D116" s="1" t="s">
        <v>1250</v>
      </c>
      <c r="E116" s="1" t="s">
        <v>1251</v>
      </c>
      <c r="F116" s="1" t="s">
        <v>1252</v>
      </c>
      <c r="G116" s="1" t="s">
        <v>1253</v>
      </c>
      <c r="H116" s="1" t="s">
        <v>948</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1259</v>
      </c>
      <c r="D117" s="1" t="s">
        <v>1260</v>
      </c>
      <c r="E117" s="1" t="s">
        <v>713</v>
      </c>
      <c r="F117" s="1" t="s">
        <v>1261</v>
      </c>
      <c r="G117" s="1" t="s">
        <v>1262</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1" t="s">
        <v>1267</v>
      </c>
      <c r="B118" s="1" t="s">
        <v>1268</v>
      </c>
      <c r="C118" s="1" t="s">
        <v>1040</v>
      </c>
      <c r="D118" s="1" t="s">
        <v>1269</v>
      </c>
      <c r="E118" s="1" t="s">
        <v>1270</v>
      </c>
      <c r="F118" s="1" t="s">
        <v>402</v>
      </c>
      <c r="G118" s="1" t="s">
        <v>1271</v>
      </c>
      <c r="H118" s="1" t="s">
        <v>1227</v>
      </c>
      <c r="I118" s="1" t="s">
        <v>916</v>
      </c>
      <c r="J118" s="1" t="s">
        <v>1272</v>
      </c>
      <c r="K118" s="1" t="s">
        <v>1273</v>
      </c>
      <c r="L118" s="2"/>
      <c r="M118" s="2"/>
      <c r="N118" s="2"/>
      <c r="O118" s="2"/>
      <c r="P118" s="2"/>
      <c r="Q118" s="2"/>
      <c r="R118" s="2"/>
      <c r="S118" s="2"/>
      <c r="T118" s="2"/>
      <c r="U118" s="2"/>
      <c r="V118" s="2"/>
      <c r="W118" s="2"/>
      <c r="X118" s="2"/>
      <c r="Y118" s="2"/>
      <c r="Z118" s="2"/>
    </row>
    <row r="119" ht="15.75" customHeight="1">
      <c r="A119" s="1" t="s">
        <v>1274</v>
      </c>
      <c r="B119" s="1" t="s">
        <v>1275</v>
      </c>
      <c r="C119" s="1" t="s">
        <v>1031</v>
      </c>
      <c r="D119" s="1" t="s">
        <v>1276</v>
      </c>
      <c r="E119" s="1" t="s">
        <v>1277</v>
      </c>
      <c r="F119" s="1" t="s">
        <v>1278</v>
      </c>
      <c r="G119" s="1" t="s">
        <v>1279</v>
      </c>
      <c r="H119" s="1" t="s">
        <v>1280</v>
      </c>
      <c r="I119" s="1" t="s">
        <v>921</v>
      </c>
      <c r="J119" s="1" t="s">
        <v>1281</v>
      </c>
      <c r="K119" s="1" t="s">
        <v>1178</v>
      </c>
      <c r="L119" s="2"/>
      <c r="M119" s="2"/>
      <c r="N119" s="2"/>
      <c r="O119" s="2"/>
      <c r="P119" s="2"/>
      <c r="Q119" s="2"/>
      <c r="R119" s="2"/>
      <c r="S119" s="2"/>
      <c r="T119" s="2"/>
      <c r="U119" s="2"/>
      <c r="V119" s="2"/>
      <c r="W119" s="2"/>
      <c r="X119" s="2"/>
      <c r="Y119" s="2"/>
      <c r="Z119" s="2"/>
    </row>
    <row r="120" ht="15.75" customHeight="1">
      <c r="A120" s="1" t="s">
        <v>1282</v>
      </c>
      <c r="B120" s="1" t="s">
        <v>1283</v>
      </c>
      <c r="C120" s="1" t="s">
        <v>211</v>
      </c>
      <c r="D120" s="1" t="s">
        <v>426</v>
      </c>
      <c r="E120" s="1" t="s">
        <v>390</v>
      </c>
      <c r="F120" s="1" t="s">
        <v>387</v>
      </c>
      <c r="G120" s="1" t="s">
        <v>1284</v>
      </c>
      <c r="H120" s="1" t="s">
        <v>1285</v>
      </c>
      <c r="I120" s="1" t="s">
        <v>1176</v>
      </c>
      <c r="J120" s="1" t="s">
        <v>1286</v>
      </c>
      <c r="K120" s="1" t="s">
        <v>1287</v>
      </c>
      <c r="L120" s="2"/>
      <c r="M120" s="2"/>
      <c r="N120" s="2"/>
      <c r="O120" s="2"/>
      <c r="P120" s="2"/>
      <c r="Q120" s="2"/>
      <c r="R120" s="2"/>
      <c r="S120" s="2"/>
      <c r="T120" s="2"/>
      <c r="U120" s="2"/>
      <c r="V120" s="2"/>
      <c r="W120" s="2"/>
      <c r="X120" s="2"/>
      <c r="Y120" s="2"/>
      <c r="Z120" s="2"/>
    </row>
    <row r="121" ht="15.75" customHeight="1">
      <c r="A121" s="1" t="s">
        <v>1288</v>
      </c>
      <c r="B121" s="1" t="s">
        <v>1289</v>
      </c>
      <c r="C121" s="1" t="s">
        <v>1001</v>
      </c>
      <c r="D121" s="1" t="s">
        <v>1290</v>
      </c>
      <c r="E121" s="1" t="s">
        <v>1291</v>
      </c>
      <c r="F121" s="1" t="s">
        <v>1292</v>
      </c>
      <c r="G121" s="1" t="s">
        <v>1293</v>
      </c>
      <c r="H121" s="1" t="s">
        <v>560</v>
      </c>
      <c r="I121" s="1" t="s">
        <v>209</v>
      </c>
      <c r="J121" s="1" t="s">
        <v>682</v>
      </c>
      <c r="K121" s="1" t="s">
        <v>1294</v>
      </c>
      <c r="L121" s="2"/>
      <c r="M121" s="2"/>
      <c r="N121" s="2"/>
      <c r="O121" s="2"/>
      <c r="P121" s="2"/>
      <c r="Q121" s="2"/>
      <c r="R121" s="2"/>
      <c r="S121" s="2"/>
      <c r="T121" s="2"/>
      <c r="U121" s="2"/>
      <c r="V121" s="2"/>
      <c r="W121" s="2"/>
      <c r="X121" s="2"/>
      <c r="Y121" s="2"/>
      <c r="Z121" s="2"/>
    </row>
    <row r="122" ht="15.75" customHeight="1">
      <c r="A122" s="1" t="s">
        <v>1295</v>
      </c>
      <c r="B122" s="1" t="s">
        <v>1296</v>
      </c>
      <c r="C122" s="1" t="s">
        <v>1297</v>
      </c>
      <c r="D122" s="1" t="s">
        <v>1298</v>
      </c>
      <c r="E122" s="1" t="s">
        <v>1299</v>
      </c>
      <c r="F122" s="1" t="s">
        <v>1300</v>
      </c>
      <c r="G122" s="1" t="s">
        <v>1301</v>
      </c>
      <c r="H122" s="1" t="s">
        <v>1302</v>
      </c>
      <c r="I122" s="1" t="s">
        <v>1303</v>
      </c>
      <c r="J122" s="1" t="s">
        <v>173</v>
      </c>
      <c r="K122" s="1">
        <v>1.0</v>
      </c>
      <c r="L122" s="2"/>
      <c r="M122" s="2"/>
      <c r="N122" s="2"/>
      <c r="O122" s="2"/>
      <c r="P122" s="2"/>
      <c r="Q122" s="2"/>
      <c r="R122" s="2"/>
      <c r="S122" s="2"/>
      <c r="T122" s="2"/>
      <c r="U122" s="2"/>
      <c r="V122" s="2"/>
      <c r="W122" s="2"/>
      <c r="X122" s="2"/>
      <c r="Y122" s="2"/>
      <c r="Z122" s="2"/>
    </row>
    <row r="123" ht="15.75" customHeight="1">
      <c r="A123" s="1" t="s">
        <v>1304</v>
      </c>
      <c r="B123" s="1" t="s">
        <v>745</v>
      </c>
      <c r="C123" s="1" t="s">
        <v>1305</v>
      </c>
      <c r="D123" s="1" t="s">
        <v>1306</v>
      </c>
      <c r="E123" s="1">
        <v>-5.0</v>
      </c>
      <c r="F123" s="1" t="s">
        <v>990</v>
      </c>
      <c r="G123" s="1" t="s">
        <v>901</v>
      </c>
      <c r="H123" s="1" t="s">
        <v>1307</v>
      </c>
      <c r="I123" s="1" t="s">
        <v>1308</v>
      </c>
      <c r="J123" s="1" t="s">
        <v>1309</v>
      </c>
      <c r="K123" s="1" t="s">
        <v>1310</v>
      </c>
      <c r="L123" s="2"/>
      <c r="M123" s="2"/>
      <c r="N123" s="2"/>
      <c r="O123" s="2"/>
      <c r="P123" s="2"/>
      <c r="Q123" s="2"/>
      <c r="R123" s="2"/>
      <c r="S123" s="2"/>
      <c r="T123" s="2"/>
      <c r="U123" s="2"/>
      <c r="V123" s="2"/>
      <c r="W123" s="2"/>
      <c r="X123" s="2"/>
      <c r="Y123" s="2"/>
      <c r="Z123" s="2"/>
    </row>
    <row r="124" ht="15.75" customHeight="1">
      <c r="A124" s="1" t="s">
        <v>1311</v>
      </c>
      <c r="B124" s="1" t="s">
        <v>1312</v>
      </c>
      <c r="C124" s="1" t="s">
        <v>1313</v>
      </c>
      <c r="D124" s="1" t="s">
        <v>1314</v>
      </c>
      <c r="E124" s="1" t="s">
        <v>1315</v>
      </c>
      <c r="F124" s="1" t="s">
        <v>1316</v>
      </c>
      <c r="G124" s="1" t="s">
        <v>1317</v>
      </c>
      <c r="H124" s="1" t="s">
        <v>1318</v>
      </c>
      <c r="I124" s="1" t="s">
        <v>1319</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t="s">
        <v>1045</v>
      </c>
      <c r="C125" s="1" t="s">
        <v>1323</v>
      </c>
      <c r="D125" s="1" t="s">
        <v>1324</v>
      </c>
      <c r="E125" s="1" t="s">
        <v>1325</v>
      </c>
      <c r="F125" s="1" t="s">
        <v>1326</v>
      </c>
      <c r="G125" s="1" t="s">
        <v>1207</v>
      </c>
      <c r="H125" s="1" t="s">
        <v>1327</v>
      </c>
      <c r="I125" s="1" t="s">
        <v>1328</v>
      </c>
      <c r="J125" s="1" t="s">
        <v>1329</v>
      </c>
      <c r="K125" s="1" t="s">
        <v>985</v>
      </c>
      <c r="L125" s="2"/>
      <c r="M125" s="2"/>
      <c r="N125" s="2"/>
      <c r="O125" s="2"/>
      <c r="P125" s="2"/>
      <c r="Q125" s="2"/>
      <c r="R125" s="2"/>
      <c r="S125" s="2"/>
      <c r="T125" s="2"/>
      <c r="U125" s="2"/>
      <c r="V125" s="2"/>
      <c r="W125" s="2"/>
      <c r="X125" s="2"/>
      <c r="Y125" s="2"/>
      <c r="Z125" s="2"/>
    </row>
    <row r="126" ht="15.75" customHeight="1">
      <c r="A126" s="1" t="s">
        <v>1330</v>
      </c>
      <c r="B126" s="1" t="s">
        <v>174</v>
      </c>
      <c r="C126" s="1">
        <v>15.0</v>
      </c>
      <c r="D126" s="1" t="s">
        <v>1331</v>
      </c>
      <c r="E126" s="1" t="s">
        <v>1332</v>
      </c>
      <c r="F126" s="1" t="s">
        <v>1293</v>
      </c>
      <c r="G126" s="1" t="s">
        <v>1333</v>
      </c>
      <c r="H126" s="1" t="s">
        <v>1334</v>
      </c>
      <c r="I126" s="1" t="s">
        <v>1335</v>
      </c>
      <c r="J126" s="1" t="s">
        <v>1336</v>
      </c>
      <c r="K126" s="1" t="s">
        <v>1337</v>
      </c>
      <c r="L126" s="2"/>
      <c r="M126" s="2"/>
      <c r="N126" s="2"/>
      <c r="O126" s="2"/>
      <c r="P126" s="2"/>
      <c r="Q126" s="2"/>
      <c r="R126" s="2"/>
      <c r="S126" s="2"/>
      <c r="T126" s="2"/>
      <c r="U126" s="2"/>
      <c r="V126" s="2"/>
      <c r="W126" s="2"/>
      <c r="X126" s="2"/>
      <c r="Y126" s="2"/>
      <c r="Z126" s="2"/>
    </row>
    <row r="127" ht="15.75" customHeight="1">
      <c r="A127" s="1" t="s">
        <v>1338</v>
      </c>
      <c r="B127" s="1" t="s">
        <v>731</v>
      </c>
      <c r="C127" s="1" t="s">
        <v>1339</v>
      </c>
      <c r="D127" s="1" t="s">
        <v>1340</v>
      </c>
      <c r="E127" s="1" t="s">
        <v>432</v>
      </c>
      <c r="F127" s="1" t="s">
        <v>1341</v>
      </c>
      <c r="G127" s="1" t="s">
        <v>194</v>
      </c>
      <c r="H127" s="1" t="s">
        <v>1342</v>
      </c>
      <c r="I127" s="1" t="s">
        <v>815</v>
      </c>
      <c r="J127" s="1" t="s">
        <v>1343</v>
      </c>
      <c r="K127" s="1" t="s">
        <v>227</v>
      </c>
      <c r="L127" s="2"/>
      <c r="M127" s="2"/>
      <c r="N127" s="2"/>
      <c r="O127" s="2"/>
      <c r="P127" s="2"/>
      <c r="Q127" s="2"/>
      <c r="R127" s="2"/>
      <c r="S127" s="2"/>
      <c r="T127" s="2"/>
      <c r="U127" s="2"/>
      <c r="V127" s="2"/>
      <c r="W127" s="2"/>
      <c r="X127" s="2"/>
      <c r="Y127" s="2"/>
      <c r="Z127" s="2"/>
    </row>
    <row r="128" ht="15.75" customHeight="1">
      <c r="A128" s="1" t="s">
        <v>1344</v>
      </c>
      <c r="B128" s="1">
        <v>0.0</v>
      </c>
      <c r="C128" s="1">
        <v>0.0</v>
      </c>
      <c r="D128" s="1">
        <v>0.0</v>
      </c>
      <c r="E128" s="1">
        <v>0.0</v>
      </c>
      <c r="F128" s="1" t="s">
        <v>1345</v>
      </c>
      <c r="G128" s="1" t="s">
        <v>1346</v>
      </c>
      <c r="H128" s="1" t="s">
        <v>898</v>
      </c>
      <c r="I128" s="1" t="s">
        <v>809</v>
      </c>
      <c r="J128" s="1" t="s">
        <v>804</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1363</v>
      </c>
      <c r="B5" s="1" t="s">
        <v>1362</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1397</v>
      </c>
      <c r="D7" s="1" t="s">
        <v>1398</v>
      </c>
      <c r="E7" s="1" t="s">
        <v>1399</v>
      </c>
      <c r="F7" s="1" t="s">
        <v>1400</v>
      </c>
      <c r="G7" s="1" t="s">
        <v>1401</v>
      </c>
      <c r="H7" s="1" t="s">
        <v>1402</v>
      </c>
      <c r="I7" s="1" t="s">
        <v>1403</v>
      </c>
      <c r="J7" s="2"/>
      <c r="K7" s="2"/>
      <c r="L7" s="2"/>
      <c r="M7" s="2"/>
      <c r="N7" s="2"/>
      <c r="O7" s="2"/>
      <c r="P7" s="2"/>
      <c r="Q7" s="2"/>
      <c r="R7" s="2"/>
      <c r="S7" s="2"/>
      <c r="T7" s="2"/>
      <c r="U7" s="2"/>
      <c r="V7" s="2"/>
      <c r="W7" s="2"/>
      <c r="X7" s="2"/>
      <c r="Y7" s="2"/>
      <c r="Z7" s="2"/>
    </row>
    <row r="8">
      <c r="A8" s="1" t="s">
        <v>1404</v>
      </c>
      <c r="B8" s="1" t="s">
        <v>1362</v>
      </c>
      <c r="C8" s="1" t="s">
        <v>1405</v>
      </c>
      <c r="D8" s="1" t="s">
        <v>1406</v>
      </c>
      <c r="E8" s="1" t="s">
        <v>1407</v>
      </c>
      <c r="F8" s="1" t="s">
        <v>1405</v>
      </c>
      <c r="G8" s="1" t="s">
        <v>1406</v>
      </c>
      <c r="H8" s="1" t="s">
        <v>1406</v>
      </c>
      <c r="I8" s="1" t="s">
        <v>1408</v>
      </c>
      <c r="J8" s="2"/>
      <c r="K8" s="2"/>
      <c r="L8" s="2"/>
      <c r="M8" s="2"/>
      <c r="N8" s="2"/>
      <c r="O8" s="2"/>
      <c r="P8" s="2"/>
      <c r="Q8" s="2"/>
      <c r="R8" s="2"/>
      <c r="S8" s="2"/>
      <c r="T8" s="2"/>
      <c r="U8" s="2"/>
      <c r="V8" s="2"/>
      <c r="W8" s="2"/>
      <c r="X8" s="2"/>
      <c r="Y8" s="2"/>
      <c r="Z8" s="2"/>
    </row>
    <row r="9">
      <c r="A9" s="1" t="s">
        <v>1409</v>
      </c>
      <c r="B9" s="1" t="s">
        <v>1410</v>
      </c>
      <c r="C9" s="1" t="s">
        <v>1410</v>
      </c>
      <c r="D9" s="1" t="s">
        <v>1411</v>
      </c>
      <c r="E9" s="1" t="s">
        <v>1412</v>
      </c>
      <c r="F9" s="1" t="s">
        <v>1413</v>
      </c>
      <c r="G9" s="1" t="s">
        <v>1414</v>
      </c>
      <c r="H9" s="1" t="s">
        <v>1415</v>
      </c>
      <c r="I9" s="1" t="s">
        <v>1416</v>
      </c>
      <c r="J9" s="2"/>
      <c r="K9" s="2"/>
      <c r="L9" s="2"/>
      <c r="M9" s="2"/>
      <c r="N9" s="2"/>
      <c r="O9" s="2"/>
      <c r="P9" s="2"/>
      <c r="Q9" s="2"/>
      <c r="R9" s="2"/>
      <c r="S9" s="2"/>
      <c r="T9" s="2"/>
      <c r="U9" s="2"/>
      <c r="V9" s="2"/>
      <c r="W9" s="2"/>
      <c r="X9" s="2"/>
      <c r="Y9" s="2"/>
      <c r="Z9" s="2"/>
    </row>
    <row r="10">
      <c r="A10" s="1" t="s">
        <v>1417</v>
      </c>
      <c r="B10" s="1" t="s">
        <v>1418</v>
      </c>
      <c r="C10" s="1" t="s">
        <v>1419</v>
      </c>
      <c r="D10" s="1" t="s">
        <v>1420</v>
      </c>
      <c r="E10" s="1" t="s">
        <v>1421</v>
      </c>
      <c r="F10" s="1" t="s">
        <v>1422</v>
      </c>
      <c r="G10" s="1" t="s">
        <v>1423</v>
      </c>
      <c r="H10" s="1" t="s">
        <v>1424</v>
      </c>
      <c r="I10" s="1" t="s">
        <v>1425</v>
      </c>
      <c r="J10" s="2"/>
      <c r="K10" s="2"/>
      <c r="L10" s="2"/>
      <c r="M10" s="2"/>
      <c r="N10" s="2"/>
      <c r="O10" s="2"/>
      <c r="P10" s="2"/>
      <c r="Q10" s="2"/>
      <c r="R10" s="2"/>
      <c r="S10" s="2"/>
      <c r="T10" s="2"/>
      <c r="U10" s="2"/>
      <c r="V10" s="2"/>
      <c r="W10" s="2"/>
      <c r="X10" s="2"/>
      <c r="Y10" s="2"/>
      <c r="Z10" s="2"/>
    </row>
    <row r="11">
      <c r="A11" s="1" t="s">
        <v>1426</v>
      </c>
      <c r="B11" s="1" t="s">
        <v>1427</v>
      </c>
      <c r="C11" s="1" t="s">
        <v>1428</v>
      </c>
      <c r="D11" s="1" t="s">
        <v>1429</v>
      </c>
      <c r="E11" s="1" t="s">
        <v>1430</v>
      </c>
      <c r="F11" s="1" t="s">
        <v>1431</v>
      </c>
      <c r="G11" s="1" t="s">
        <v>1432</v>
      </c>
      <c r="H11" s="1" t="s">
        <v>1433</v>
      </c>
      <c r="I11" s="1" t="s">
        <v>1434</v>
      </c>
      <c r="J11" s="2"/>
      <c r="K11" s="2"/>
      <c r="L11" s="2"/>
      <c r="M11" s="2"/>
      <c r="N11" s="2"/>
      <c r="O11" s="2"/>
      <c r="P11" s="2"/>
      <c r="Q11" s="2"/>
      <c r="R11" s="2"/>
      <c r="S11" s="2"/>
      <c r="T11" s="2"/>
      <c r="U11" s="2"/>
      <c r="V11" s="2"/>
      <c r="W11" s="2"/>
      <c r="X11" s="2"/>
      <c r="Y11" s="2"/>
      <c r="Z11" s="2"/>
    </row>
    <row r="12">
      <c r="A12" s="1" t="s">
        <v>1435</v>
      </c>
      <c r="B12" s="1" t="s">
        <v>1436</v>
      </c>
      <c r="C12" s="1" t="s">
        <v>1402</v>
      </c>
      <c r="D12" s="1" t="s">
        <v>1437</v>
      </c>
      <c r="E12" s="1" t="s">
        <v>1402</v>
      </c>
      <c r="F12" s="1" t="s">
        <v>1438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1443</v>
      </c>
      <c r="C13" s="1" t="s">
        <v>1444</v>
      </c>
      <c r="D13" s="1" t="s">
        <v>1445</v>
      </c>
      <c r="E13" s="1" t="s">
        <v>1446</v>
      </c>
      <c r="F13" s="1" t="s">
        <v>1447</v>
      </c>
      <c r="G13" s="1" t="s">
        <v>1448</v>
      </c>
      <c r="H13" s="1" t="s">
        <v>1449</v>
      </c>
      <c r="I13" s="1" t="s">
        <v>1450</v>
      </c>
      <c r="J13" s="2"/>
      <c r="K13" s="2"/>
      <c r="L13" s="2"/>
      <c r="M13" s="2"/>
      <c r="N13" s="2"/>
      <c r="O13" s="2"/>
      <c r="P13" s="2"/>
      <c r="Q13" s="2"/>
      <c r="R13" s="2"/>
      <c r="S13" s="2"/>
      <c r="T13" s="2"/>
      <c r="U13" s="2"/>
      <c r="V13" s="2"/>
      <c r="W13" s="2"/>
      <c r="X13" s="2"/>
      <c r="Y13" s="2"/>
      <c r="Z13" s="2"/>
    </row>
    <row r="14">
      <c r="A14" s="1" t="s">
        <v>1451</v>
      </c>
      <c r="B14" s="1" t="s">
        <v>1452</v>
      </c>
      <c r="C14" s="1" t="s">
        <v>1453</v>
      </c>
      <c r="D14" s="1" t="s">
        <v>1454</v>
      </c>
      <c r="E14" s="1" t="s">
        <v>1455</v>
      </c>
      <c r="F14" s="1" t="s">
        <v>1456</v>
      </c>
      <c r="G14" s="1" t="s">
        <v>1457</v>
      </c>
      <c r="H14" s="1" t="s">
        <v>1458</v>
      </c>
      <c r="I14" s="1" t="s">
        <v>1459</v>
      </c>
      <c r="J14" s="2"/>
      <c r="K14" s="2"/>
      <c r="L14" s="2"/>
      <c r="M14" s="2"/>
      <c r="N14" s="2"/>
      <c r="O14" s="2"/>
      <c r="P14" s="2"/>
      <c r="Q14" s="2"/>
      <c r="R14" s="2"/>
      <c r="S14" s="2"/>
      <c r="T14" s="2"/>
      <c r="U14" s="2"/>
      <c r="V14" s="2"/>
      <c r="W14" s="2"/>
      <c r="X14" s="2"/>
      <c r="Y14" s="2"/>
      <c r="Z14" s="2"/>
    </row>
    <row r="15">
      <c r="A15" s="1" t="s">
        <v>1460</v>
      </c>
      <c r="B15" s="1" t="s">
        <v>211</v>
      </c>
      <c r="C15" s="1" t="s">
        <v>211</v>
      </c>
      <c r="D15" s="1" t="s">
        <v>211</v>
      </c>
      <c r="E15" s="1" t="s">
        <v>211</v>
      </c>
      <c r="F15" s="1" t="s">
        <v>1362</v>
      </c>
      <c r="G15" s="1" t="s">
        <v>1362</v>
      </c>
      <c r="H15" s="1" t="s">
        <v>1362</v>
      </c>
      <c r="I15" s="1" t="s">
        <v>1461</v>
      </c>
      <c r="J15" s="2"/>
      <c r="K15" s="2"/>
      <c r="L15" s="2"/>
      <c r="M15" s="2"/>
      <c r="N15" s="2"/>
      <c r="O15" s="2"/>
      <c r="P15" s="2"/>
      <c r="Q15" s="2"/>
      <c r="R15" s="2"/>
      <c r="S15" s="2"/>
      <c r="T15" s="2"/>
      <c r="U15" s="2"/>
      <c r="V15" s="2"/>
      <c r="W15" s="2"/>
      <c r="X15" s="2"/>
      <c r="Y15" s="2"/>
      <c r="Z15" s="2"/>
    </row>
    <row r="16">
      <c r="A16" s="1" t="s">
        <v>1462</v>
      </c>
      <c r="B16" s="1" t="s">
        <v>1463</v>
      </c>
      <c r="C16" s="1" t="s">
        <v>1464</v>
      </c>
      <c r="D16" s="1" t="s">
        <v>1465</v>
      </c>
      <c r="E16" s="1" t="s">
        <v>1466</v>
      </c>
      <c r="F16" s="1" t="s">
        <v>1362</v>
      </c>
      <c r="G16" s="1" t="s">
        <v>1362</v>
      </c>
      <c r="H16" s="1" t="s">
        <v>1362</v>
      </c>
      <c r="I16" s="1" t="s">
        <v>1467</v>
      </c>
      <c r="J16" s="2"/>
      <c r="K16" s="2"/>
      <c r="L16" s="2"/>
      <c r="M16" s="2"/>
      <c r="N16" s="2"/>
      <c r="O16" s="2"/>
      <c r="P16" s="2"/>
      <c r="Q16" s="2"/>
      <c r="R16" s="2"/>
      <c r="S16" s="2"/>
      <c r="T16" s="2"/>
      <c r="U16" s="2"/>
      <c r="V16" s="2"/>
      <c r="W16" s="2"/>
      <c r="X16" s="2"/>
      <c r="Y16" s="2"/>
      <c r="Z16" s="2"/>
    </row>
    <row r="17">
      <c r="A17" s="1" t="s">
        <v>1468</v>
      </c>
      <c r="B17" s="1" t="s">
        <v>189</v>
      </c>
      <c r="C17" s="1" t="s">
        <v>177</v>
      </c>
      <c r="D17" s="1" t="s">
        <v>178</v>
      </c>
      <c r="E17" s="1" t="s">
        <v>179</v>
      </c>
      <c r="F17" s="1" t="s">
        <v>180</v>
      </c>
      <c r="G17" s="1" t="s">
        <v>1469</v>
      </c>
      <c r="H17" s="1" t="s">
        <v>1470</v>
      </c>
      <c r="I17" s="1" t="s">
        <v>1471</v>
      </c>
      <c r="J17" s="2"/>
      <c r="K17" s="2"/>
      <c r="L17" s="2"/>
      <c r="M17" s="2"/>
      <c r="N17" s="2"/>
      <c r="O17" s="2"/>
      <c r="P17" s="2"/>
      <c r="Q17" s="2"/>
      <c r="R17" s="2"/>
      <c r="S17" s="2"/>
      <c r="T17" s="2"/>
      <c r="U17" s="2"/>
      <c r="V17" s="2"/>
      <c r="W17" s="2"/>
      <c r="X17" s="2"/>
      <c r="Y17" s="2"/>
      <c r="Z17" s="2"/>
    </row>
    <row r="18">
      <c r="A18" s="1" t="s">
        <v>1472</v>
      </c>
      <c r="B18" s="1" t="s">
        <v>1473</v>
      </c>
      <c r="C18" s="1" t="s">
        <v>1474</v>
      </c>
      <c r="D18" s="1" t="s">
        <v>1475</v>
      </c>
      <c r="E18" s="1" t="s">
        <v>1476</v>
      </c>
      <c r="F18" s="1" t="s">
        <v>1362</v>
      </c>
      <c r="G18" s="1" t="s">
        <v>1362</v>
      </c>
      <c r="H18" s="1" t="s">
        <v>1362</v>
      </c>
      <c r="I18" s="1" t="s">
        <v>1477</v>
      </c>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1" t="s">
        <v>1485</v>
      </c>
      <c r="I19" s="1" t="s">
        <v>1486</v>
      </c>
      <c r="J19" s="2"/>
      <c r="K19" s="2"/>
      <c r="L19" s="2"/>
      <c r="M19" s="2"/>
      <c r="N19" s="2"/>
      <c r="O19" s="2"/>
      <c r="P19" s="2"/>
      <c r="Q19" s="2"/>
      <c r="R19" s="2"/>
      <c r="S19" s="2"/>
      <c r="T19" s="2"/>
      <c r="U19" s="2"/>
      <c r="V19" s="2"/>
      <c r="W19" s="2"/>
      <c r="X19" s="2"/>
      <c r="Y19" s="2"/>
      <c r="Z19" s="2"/>
    </row>
    <row r="20">
      <c r="A20" s="1" t="s">
        <v>1487</v>
      </c>
      <c r="B20" s="1" t="s">
        <v>1488</v>
      </c>
      <c r="C20" s="1" t="s">
        <v>1489</v>
      </c>
      <c r="D20" s="1" t="s">
        <v>1490</v>
      </c>
      <c r="E20" s="1" t="s">
        <v>1491</v>
      </c>
      <c r="F20" s="1" t="s">
        <v>1492</v>
      </c>
      <c r="G20" s="1" t="s">
        <v>1493</v>
      </c>
      <c r="H20" s="1" t="s">
        <v>1494</v>
      </c>
      <c r="I20" s="1" t="s">
        <v>1495</v>
      </c>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1" t="s">
        <v>1504</v>
      </c>
      <c r="J21" s="2"/>
      <c r="K21" s="2"/>
      <c r="L21" s="2"/>
      <c r="M21" s="2"/>
      <c r="N21" s="2"/>
      <c r="O21" s="2"/>
      <c r="P21" s="2"/>
      <c r="Q21" s="2"/>
      <c r="R21" s="2"/>
      <c r="S21" s="2"/>
      <c r="T21" s="2"/>
      <c r="U21" s="2"/>
      <c r="V21" s="2"/>
      <c r="W21" s="2"/>
      <c r="X21" s="2"/>
      <c r="Y21" s="2"/>
      <c r="Z21" s="2"/>
    </row>
    <row r="22" ht="15.75" customHeight="1">
      <c r="A22" s="1" t="s">
        <v>1505</v>
      </c>
      <c r="B22" s="1" t="s">
        <v>1506</v>
      </c>
      <c r="C22" s="1" t="s">
        <v>1507</v>
      </c>
      <c r="D22" s="1" t="s">
        <v>1508</v>
      </c>
      <c r="E22" s="1" t="s">
        <v>1509</v>
      </c>
      <c r="F22" s="1" t="s">
        <v>1510</v>
      </c>
      <c r="G22" s="1" t="s">
        <v>1511</v>
      </c>
      <c r="H22" s="1" t="s">
        <v>1512</v>
      </c>
      <c r="I22" s="1" t="s">
        <v>1513</v>
      </c>
      <c r="J22" s="2"/>
      <c r="K22" s="2"/>
      <c r="L22" s="2"/>
      <c r="M22" s="2"/>
      <c r="N22" s="2"/>
      <c r="O22" s="2"/>
      <c r="P22" s="2"/>
      <c r="Q22" s="2"/>
      <c r="R22" s="2"/>
      <c r="S22" s="2"/>
      <c r="T22" s="2"/>
      <c r="U22" s="2"/>
      <c r="V22" s="2"/>
      <c r="W22" s="2"/>
      <c r="X22" s="2"/>
      <c r="Y22" s="2"/>
      <c r="Z22" s="2"/>
    </row>
    <row r="23" ht="15.75" customHeight="1">
      <c r="A23" s="1" t="s">
        <v>1514</v>
      </c>
      <c r="B23" s="1" t="s">
        <v>1515</v>
      </c>
      <c r="C23" s="1" t="s">
        <v>1516</v>
      </c>
      <c r="D23" s="1" t="s">
        <v>1517</v>
      </c>
      <c r="E23" s="1" t="s">
        <v>1518</v>
      </c>
      <c r="F23" s="1" t="s">
        <v>1519</v>
      </c>
      <c r="G23" s="1" t="s">
        <v>1520</v>
      </c>
      <c r="H23" s="1" t="s">
        <v>1521</v>
      </c>
      <c r="I23" s="1" t="s">
        <v>1522</v>
      </c>
      <c r="J23" s="2"/>
      <c r="K23" s="2"/>
      <c r="L23" s="2"/>
      <c r="M23" s="2"/>
      <c r="N23" s="2"/>
      <c r="O23" s="2"/>
      <c r="P23" s="2"/>
      <c r="Q23" s="2"/>
      <c r="R23" s="2"/>
      <c r="S23" s="2"/>
      <c r="T23" s="2"/>
      <c r="U23" s="2"/>
      <c r="V23" s="2"/>
      <c r="W23" s="2"/>
      <c r="X23" s="2"/>
      <c r="Y23" s="2"/>
      <c r="Z23" s="2"/>
    </row>
    <row r="24" ht="15.75" customHeight="1">
      <c r="A24" s="1" t="s">
        <v>1523</v>
      </c>
      <c r="B24" s="1" t="s">
        <v>1524</v>
      </c>
      <c r="C24" s="1" t="s">
        <v>1525</v>
      </c>
      <c r="D24" s="1" t="s">
        <v>1526</v>
      </c>
      <c r="E24" s="1" t="s">
        <v>1527</v>
      </c>
      <c r="F24" s="1" t="s">
        <v>1528</v>
      </c>
      <c r="G24" s="1" t="s">
        <v>1529</v>
      </c>
      <c r="H24" s="1" t="s">
        <v>1529</v>
      </c>
      <c r="I24" s="1" t="s">
        <v>1529</v>
      </c>
      <c r="J24" s="2"/>
      <c r="K24" s="2"/>
      <c r="L24" s="2"/>
      <c r="M24" s="2"/>
      <c r="N24" s="2"/>
      <c r="O24" s="2"/>
      <c r="P24" s="2"/>
      <c r="Q24" s="2"/>
      <c r="R24" s="2"/>
      <c r="S24" s="2"/>
      <c r="T24" s="2"/>
      <c r="U24" s="2"/>
      <c r="V24" s="2"/>
      <c r="W24" s="2"/>
      <c r="X24" s="2"/>
      <c r="Y24" s="2"/>
      <c r="Z24" s="2"/>
    </row>
    <row r="25" ht="15.75" customHeight="1">
      <c r="A25" s="1" t="s">
        <v>1530</v>
      </c>
      <c r="B25" s="1" t="s">
        <v>1531</v>
      </c>
      <c r="C25" s="1" t="s">
        <v>1532</v>
      </c>
      <c r="D25" s="1" t="s">
        <v>1533</v>
      </c>
      <c r="E25" s="1" t="s">
        <v>1534</v>
      </c>
      <c r="F25" s="1" t="s">
        <v>1535</v>
      </c>
      <c r="G25" s="1" t="s">
        <v>1536</v>
      </c>
      <c r="H25" s="1" t="s">
        <v>1536</v>
      </c>
      <c r="I25" s="1" t="s">
        <v>1362</v>
      </c>
      <c r="J25" s="2"/>
      <c r="K25" s="2"/>
      <c r="L25" s="2"/>
      <c r="M25" s="2"/>
      <c r="N25" s="2"/>
      <c r="O25" s="2"/>
      <c r="P25" s="2"/>
      <c r="Q25" s="2"/>
      <c r="R25" s="2"/>
      <c r="S25" s="2"/>
      <c r="T25" s="2"/>
      <c r="U25" s="2"/>
      <c r="V25" s="2"/>
      <c r="W25" s="2"/>
      <c r="X25" s="2"/>
      <c r="Y25" s="2"/>
      <c r="Z25" s="2"/>
    </row>
    <row r="26" ht="15.75" customHeight="1">
      <c r="A26" s="1" t="s">
        <v>1537</v>
      </c>
      <c r="B26" s="1" t="s">
        <v>1538</v>
      </c>
      <c r="C26" s="1" t="s">
        <v>1539</v>
      </c>
      <c r="D26" s="1" t="s">
        <v>1540</v>
      </c>
      <c r="E26" s="1" t="s">
        <v>1541</v>
      </c>
      <c r="F26" s="1" t="s">
        <v>1542</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1543</v>
      </c>
      <c r="B2" s="1" t="s">
        <v>1544</v>
      </c>
      <c r="C2" s="2"/>
      <c r="D2" s="2"/>
      <c r="E2" s="2"/>
      <c r="F2" s="2"/>
      <c r="G2" s="2"/>
      <c r="H2" s="2"/>
      <c r="I2" s="2"/>
      <c r="J2" s="2"/>
      <c r="K2" s="2"/>
      <c r="L2" s="2"/>
      <c r="M2" s="2"/>
      <c r="N2" s="2"/>
      <c r="O2" s="2"/>
      <c r="P2" s="2"/>
      <c r="Q2" s="2"/>
      <c r="R2" s="2"/>
      <c r="S2" s="2"/>
      <c r="T2" s="2"/>
      <c r="U2" s="2"/>
      <c r="V2" s="2"/>
      <c r="W2" s="2"/>
      <c r="X2" s="2"/>
      <c r="Y2" s="2"/>
      <c r="Z2" s="2"/>
    </row>
    <row r="3">
      <c r="A3" s="3" t="s">
        <v>1545</v>
      </c>
      <c r="B3" s="1" t="s">
        <v>1546</v>
      </c>
      <c r="C3" s="2"/>
      <c r="D3" s="2"/>
      <c r="E3" s="2"/>
      <c r="F3" s="2"/>
      <c r="G3" s="2"/>
      <c r="H3" s="2"/>
      <c r="I3" s="2"/>
      <c r="J3" s="2"/>
      <c r="K3" s="2"/>
      <c r="L3" s="2"/>
      <c r="M3" s="2"/>
      <c r="N3" s="2"/>
      <c r="O3" s="2"/>
      <c r="P3" s="2"/>
      <c r="Q3" s="2"/>
      <c r="R3" s="2"/>
      <c r="S3" s="2"/>
      <c r="T3" s="2"/>
      <c r="U3" s="2"/>
      <c r="V3" s="2"/>
      <c r="W3" s="2"/>
      <c r="X3" s="2"/>
      <c r="Y3" s="2"/>
      <c r="Z3" s="2"/>
    </row>
    <row r="4">
      <c r="A4" s="3" t="s">
        <v>1547</v>
      </c>
      <c r="B4" s="1" t="s">
        <v>1548</v>
      </c>
      <c r="C4" s="2"/>
      <c r="D4" s="2"/>
      <c r="E4" s="2"/>
      <c r="F4" s="2"/>
      <c r="G4" s="2"/>
      <c r="H4" s="2"/>
      <c r="I4" s="2"/>
      <c r="J4" s="2"/>
      <c r="K4" s="2"/>
      <c r="L4" s="2"/>
      <c r="M4" s="2"/>
      <c r="N4" s="2"/>
      <c r="O4" s="2"/>
      <c r="P4" s="2"/>
      <c r="Q4" s="2"/>
      <c r="R4" s="2"/>
      <c r="S4" s="2"/>
      <c r="T4" s="2"/>
      <c r="U4" s="2"/>
      <c r="V4" s="2"/>
      <c r="W4" s="2"/>
      <c r="X4" s="2"/>
      <c r="Y4" s="2"/>
      <c r="Z4" s="2"/>
    </row>
    <row r="5">
      <c r="A5" s="3" t="s">
        <v>1549</v>
      </c>
      <c r="B5" s="1" t="s">
        <v>1550</v>
      </c>
      <c r="C5" s="2"/>
      <c r="D5" s="2"/>
      <c r="E5" s="2"/>
      <c r="F5" s="2"/>
      <c r="G5" s="2"/>
      <c r="H5" s="2"/>
      <c r="I5" s="2"/>
      <c r="J5" s="2"/>
      <c r="K5" s="2"/>
      <c r="L5" s="2"/>
      <c r="M5" s="2"/>
      <c r="N5" s="2"/>
      <c r="O5" s="2"/>
      <c r="P5" s="2"/>
      <c r="Q5" s="2"/>
      <c r="R5" s="2"/>
      <c r="S5" s="2"/>
      <c r="T5" s="2"/>
      <c r="U5" s="2"/>
      <c r="V5" s="2"/>
      <c r="W5" s="2"/>
      <c r="X5" s="2"/>
      <c r="Y5" s="2"/>
      <c r="Z5" s="2"/>
    </row>
    <row r="6">
      <c r="A6" s="3" t="s">
        <v>1551</v>
      </c>
      <c r="B6" s="1" t="s">
        <v>11</v>
      </c>
      <c r="C6" s="2"/>
      <c r="D6" s="2"/>
      <c r="E6" s="2"/>
      <c r="F6" s="2"/>
      <c r="G6" s="2"/>
      <c r="H6" s="2"/>
      <c r="I6" s="2"/>
      <c r="J6" s="2"/>
      <c r="K6" s="2"/>
      <c r="L6" s="2"/>
      <c r="M6" s="2"/>
      <c r="N6" s="2"/>
      <c r="O6" s="2"/>
      <c r="P6" s="2"/>
      <c r="Q6" s="2"/>
      <c r="R6" s="2"/>
      <c r="S6" s="2"/>
      <c r="T6" s="2"/>
      <c r="U6" s="2"/>
      <c r="V6" s="2"/>
      <c r="W6" s="2"/>
      <c r="X6" s="2"/>
      <c r="Y6" s="2"/>
      <c r="Z6" s="2"/>
    </row>
    <row r="7">
      <c r="A7" s="3" t="s">
        <v>1552</v>
      </c>
      <c r="B7" s="1" t="s">
        <v>1553</v>
      </c>
      <c r="C7" s="2"/>
      <c r="D7" s="2"/>
      <c r="E7" s="2"/>
      <c r="F7" s="2"/>
      <c r="G7" s="2"/>
      <c r="H7" s="2"/>
      <c r="I7" s="2"/>
      <c r="J7" s="2"/>
      <c r="K7" s="2"/>
      <c r="L7" s="2"/>
      <c r="M7" s="2"/>
      <c r="N7" s="2"/>
      <c r="O7" s="2"/>
      <c r="P7" s="2"/>
      <c r="Q7" s="2"/>
      <c r="R7" s="2"/>
      <c r="S7" s="2"/>
      <c r="T7" s="2"/>
      <c r="U7" s="2"/>
      <c r="V7" s="2"/>
      <c r="W7" s="2"/>
      <c r="X7" s="2"/>
      <c r="Y7" s="2"/>
      <c r="Z7" s="2"/>
    </row>
    <row r="8">
      <c r="A8" s="3" t="s">
        <v>1554</v>
      </c>
      <c r="B8" s="4" t="s">
        <v>1555</v>
      </c>
      <c r="C8" s="2"/>
      <c r="D8" s="2"/>
      <c r="E8" s="2"/>
      <c r="F8" s="2"/>
      <c r="G8" s="2"/>
      <c r="H8" s="2"/>
      <c r="I8" s="2"/>
      <c r="J8" s="2"/>
      <c r="K8" s="2"/>
      <c r="L8" s="2"/>
      <c r="M8" s="2"/>
      <c r="N8" s="2"/>
      <c r="O8" s="2"/>
      <c r="P8" s="2"/>
      <c r="Q8" s="2"/>
      <c r="R8" s="2"/>
      <c r="S8" s="2"/>
      <c r="T8" s="2"/>
      <c r="U8" s="2"/>
      <c r="V8" s="2"/>
      <c r="W8" s="2"/>
      <c r="X8" s="2"/>
      <c r="Y8" s="2"/>
      <c r="Z8" s="2"/>
    </row>
    <row r="9">
      <c r="A9" s="3" t="s">
        <v>1556</v>
      </c>
      <c r="B9" s="1" t="s">
        <v>1557</v>
      </c>
      <c r="C9" s="2"/>
      <c r="D9" s="2"/>
      <c r="E9" s="2"/>
      <c r="F9" s="2"/>
      <c r="G9" s="2"/>
      <c r="H9" s="2"/>
      <c r="I9" s="2"/>
      <c r="J9" s="2"/>
      <c r="K9" s="2"/>
      <c r="L9" s="2"/>
      <c r="M9" s="2"/>
      <c r="N9" s="2"/>
      <c r="O9" s="2"/>
      <c r="P9" s="2"/>
      <c r="Q9" s="2"/>
      <c r="R9" s="2"/>
      <c r="S9" s="2"/>
      <c r="T9" s="2"/>
      <c r="U9" s="2"/>
      <c r="V9" s="2"/>
      <c r="W9" s="2"/>
      <c r="X9" s="2"/>
      <c r="Y9" s="2"/>
      <c r="Z9" s="2"/>
    </row>
    <row r="10">
      <c r="A10" s="3" t="s">
        <v>1558</v>
      </c>
      <c r="B10" s="1" t="s">
        <v>1559</v>
      </c>
      <c r="C10" s="2"/>
      <c r="D10" s="2"/>
      <c r="E10" s="2"/>
      <c r="F10" s="2"/>
      <c r="G10" s="2"/>
      <c r="H10" s="2"/>
      <c r="I10" s="2"/>
      <c r="J10" s="2"/>
      <c r="K10" s="2"/>
      <c r="L10" s="2"/>
      <c r="M10" s="2"/>
      <c r="N10" s="2"/>
      <c r="O10" s="2"/>
      <c r="P10" s="2"/>
      <c r="Q10" s="2"/>
      <c r="R10" s="2"/>
      <c r="S10" s="2"/>
      <c r="T10" s="2"/>
      <c r="U10" s="2"/>
      <c r="V10" s="2"/>
      <c r="W10" s="2"/>
      <c r="X10" s="2"/>
      <c r="Y10" s="2"/>
      <c r="Z10" s="2"/>
    </row>
    <row r="11">
      <c r="A11" s="3" t="s">
        <v>1560</v>
      </c>
      <c r="B11" s="1" t="s">
        <v>1557</v>
      </c>
      <c r="C11" s="2"/>
      <c r="D11" s="2"/>
      <c r="E11" s="2"/>
      <c r="F11" s="2"/>
      <c r="G11" s="2"/>
      <c r="H11" s="2"/>
      <c r="I11" s="2"/>
      <c r="J11" s="2"/>
      <c r="K11" s="2"/>
      <c r="L11" s="2"/>
      <c r="M11" s="2"/>
      <c r="N11" s="2"/>
      <c r="O11" s="2"/>
      <c r="P11" s="2"/>
      <c r="Q11" s="2"/>
      <c r="R11" s="2"/>
      <c r="S11" s="2"/>
      <c r="T11" s="2"/>
      <c r="U11" s="2"/>
      <c r="V11" s="2"/>
      <c r="W11" s="2"/>
      <c r="X11" s="2"/>
      <c r="Y11" s="2"/>
      <c r="Z11" s="2"/>
    </row>
    <row r="12">
      <c r="A12" s="3" t="s">
        <v>1561</v>
      </c>
      <c r="B12" s="1" t="s">
        <v>1562</v>
      </c>
      <c r="C12" s="2"/>
      <c r="D12" s="2"/>
      <c r="E12" s="2"/>
      <c r="F12" s="2"/>
      <c r="G12" s="2"/>
      <c r="H12" s="2"/>
      <c r="I12" s="2"/>
      <c r="J12" s="2"/>
      <c r="K12" s="2"/>
      <c r="L12" s="2"/>
      <c r="M12" s="2"/>
      <c r="N12" s="2"/>
      <c r="O12" s="2"/>
      <c r="P12" s="2"/>
      <c r="Q12" s="2"/>
      <c r="R12" s="2"/>
      <c r="S12" s="2"/>
      <c r="T12" s="2"/>
      <c r="U12" s="2"/>
      <c r="V12" s="2"/>
      <c r="W12" s="2"/>
      <c r="X12" s="2"/>
      <c r="Y12" s="2"/>
      <c r="Z12" s="2"/>
    </row>
    <row r="13">
      <c r="A13" s="3" t="s">
        <v>1563</v>
      </c>
      <c r="B13" s="1" t="s">
        <v>1564</v>
      </c>
      <c r="C13" s="2"/>
      <c r="D13" s="2"/>
      <c r="E13" s="2"/>
      <c r="F13" s="2"/>
      <c r="G13" s="2"/>
      <c r="H13" s="2"/>
      <c r="I13" s="2"/>
      <c r="J13" s="2"/>
      <c r="K13" s="2"/>
      <c r="L13" s="2"/>
      <c r="M13" s="2"/>
      <c r="N13" s="2"/>
      <c r="O13" s="2"/>
      <c r="P13" s="2"/>
      <c r="Q13" s="2"/>
      <c r="R13" s="2"/>
      <c r="S13" s="2"/>
      <c r="T13" s="2"/>
      <c r="U13" s="2"/>
      <c r="V13" s="2"/>
      <c r="W13" s="2"/>
      <c r="X13" s="2"/>
      <c r="Y13" s="2"/>
      <c r="Z13" s="2"/>
    </row>
    <row r="14">
      <c r="A14" s="3" t="s">
        <v>1565</v>
      </c>
      <c r="B14" s="1" t="s">
        <v>1562</v>
      </c>
      <c r="C14" s="2"/>
      <c r="D14" s="2"/>
      <c r="E14" s="2"/>
      <c r="F14" s="2"/>
      <c r="G14" s="2"/>
      <c r="H14" s="2"/>
      <c r="I14" s="2"/>
      <c r="J14" s="2"/>
      <c r="K14" s="2"/>
      <c r="L14" s="2"/>
      <c r="M14" s="2"/>
      <c r="N14" s="2"/>
      <c r="O14" s="2"/>
      <c r="P14" s="2"/>
      <c r="Q14" s="2"/>
      <c r="R14" s="2"/>
      <c r="S14" s="2"/>
      <c r="T14" s="2"/>
      <c r="U14" s="2"/>
      <c r="V14" s="2"/>
      <c r="W14" s="2"/>
      <c r="X14" s="2"/>
      <c r="Y14" s="2"/>
      <c r="Z14" s="2"/>
    </row>
    <row r="15">
      <c r="A15" s="3" t="s">
        <v>1566</v>
      </c>
      <c r="B15" s="1" t="s">
        <v>1567</v>
      </c>
      <c r="C15" s="2"/>
      <c r="D15" s="2"/>
      <c r="E15" s="2"/>
      <c r="F15" s="2"/>
      <c r="G15" s="2"/>
      <c r="H15" s="2"/>
      <c r="I15" s="2"/>
      <c r="J15" s="2"/>
      <c r="K15" s="2"/>
      <c r="L15" s="2"/>
      <c r="M15" s="2"/>
      <c r="N15" s="2"/>
      <c r="O15" s="2"/>
      <c r="P15" s="2"/>
      <c r="Q15" s="2"/>
      <c r="R15" s="2"/>
      <c r="S15" s="2"/>
      <c r="T15" s="2"/>
      <c r="U15" s="2"/>
      <c r="V15" s="2"/>
      <c r="W15" s="2"/>
      <c r="X15" s="2"/>
      <c r="Y15" s="2"/>
      <c r="Z15" s="2"/>
    </row>
    <row r="16">
      <c r="A16" s="3" t="s">
        <v>1568</v>
      </c>
      <c r="B16" s="1">
        <v>47000.0</v>
      </c>
      <c r="C16" s="2"/>
      <c r="D16" s="2"/>
      <c r="E16" s="2"/>
      <c r="F16" s="2"/>
      <c r="G16" s="2"/>
      <c r="H16" s="2"/>
      <c r="I16" s="2"/>
      <c r="J16" s="2"/>
      <c r="K16" s="2"/>
      <c r="L16" s="2"/>
      <c r="M16" s="2"/>
      <c r="N16" s="2"/>
      <c r="O16" s="2"/>
      <c r="P16" s="2"/>
      <c r="Q16" s="2"/>
      <c r="R16" s="2"/>
      <c r="S16" s="2"/>
      <c r="T16" s="2"/>
      <c r="U16" s="2"/>
      <c r="V16" s="2"/>
      <c r="W16" s="2"/>
      <c r="X16" s="2"/>
      <c r="Y16" s="2"/>
      <c r="Z16" s="2"/>
    </row>
    <row r="17">
      <c r="A17" s="3" t="s">
        <v>1569</v>
      </c>
      <c r="B17" s="1" t="s">
        <v>1570</v>
      </c>
      <c r="C17" s="2"/>
      <c r="D17" s="2"/>
      <c r="E17" s="2"/>
      <c r="F17" s="2"/>
      <c r="G17" s="2"/>
      <c r="H17" s="2"/>
      <c r="I17" s="2"/>
      <c r="J17" s="2"/>
      <c r="K17" s="2"/>
      <c r="L17" s="2"/>
      <c r="M17" s="2"/>
      <c r="N17" s="2"/>
      <c r="O17" s="2"/>
      <c r="P17" s="2"/>
      <c r="Q17" s="2"/>
      <c r="R17" s="2"/>
      <c r="S17" s="2"/>
      <c r="T17" s="2"/>
      <c r="U17" s="2"/>
      <c r="V17" s="2"/>
      <c r="W17" s="2"/>
      <c r="X17" s="2"/>
      <c r="Y17" s="2"/>
      <c r="Z17" s="2"/>
    </row>
    <row r="18">
      <c r="A18" s="3" t="s">
        <v>1571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1572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1573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8.24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8.27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8.22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8.39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8.24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8.27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8.22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8.39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1.6689888E9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5.02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1.583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15.601477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4082405.0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4082405.0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5718139.0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5594170.0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5594170.0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8.16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8.49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2200.0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2.922191872E9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3.88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0.5345241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8.08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6.24935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t="s">
        <v>1608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1609</v>
      </c>
      <c r="B55" s="1">
        <v>6.182700544E9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1610</v>
      </c>
      <c r="B56" s="1">
        <v>-0.042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1611</v>
      </c>
      <c r="B57" s="1">
        <v>3.50479702E8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1612</v>
      </c>
      <c r="B58" s="1">
        <v>3.52496E8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1613</v>
      </c>
      <c r="B59" s="1">
        <v>4.8755463E7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4.9373017E7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0.1383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0.011519999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0.96535003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8.58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0.191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3.52496E8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0.425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19.505882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-8.7081E7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-0.24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0.59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t="s">
        <v>1632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1633</v>
      </c>
      <c r="B78" s="1">
        <v>1.4254272E9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1634</v>
      </c>
      <c r="B79" s="1">
        <v>1.131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1635</v>
      </c>
      <c r="B80" s="1">
        <v>10.3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1636</v>
      </c>
      <c r="B81" s="1">
        <v>0.9342723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1637</v>
      </c>
      <c r="B82" s="1">
        <v>0.25625563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v>0.15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1.6689888E9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t="s">
        <v>1641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t="s">
        <v>1643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t="s">
        <v>1647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t="s">
        <v>1647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v>1.1575494E9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t="s">
        <v>1651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1652</v>
      </c>
      <c r="B93" s="1" t="s">
        <v>1653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1654</v>
      </c>
      <c r="B94" s="1" t="s">
        <v>1655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1656</v>
      </c>
      <c r="B95" s="1" t="s">
        <v>1657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1658</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1659</v>
      </c>
      <c r="B97" s="1">
        <v>8.29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1660</v>
      </c>
      <c r="B98" s="1">
        <v>16.3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1661</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1662</v>
      </c>
      <c r="B100" s="1">
        <v>8.18571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1664</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t="s">
        <v>1666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3.17902016E8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0.902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6.00281024E8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v>3.578411008E9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0.523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1.485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v>5.466904064E9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1675</v>
      </c>
      <c r="B112" s="1">
        <v>2396.086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1676</v>
      </c>
      <c r="B113" s="1">
        <v>15.548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1677</v>
      </c>
      <c r="B114" s="1">
        <v>0.05393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1678</v>
      </c>
      <c r="B115" s="1">
        <v>-0.41136003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1679</v>
      </c>
      <c r="B116" s="1">
        <v>7.85811968E8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1680</v>
      </c>
      <c r="B117" s="1">
        <v>4.71216992E8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1681</v>
      </c>
      <c r="B118" s="1">
        <v>-0.025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1682</v>
      </c>
      <c r="B119" s="1">
        <v>0.37921003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1683</v>
      </c>
      <c r="B120" s="1">
        <v>0.109799996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1684</v>
      </c>
      <c r="B121" s="1">
        <v>0.12624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1685</v>
      </c>
      <c r="B122" s="1" t="s">
        <v>1608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1686</v>
      </c>
      <c r="B123" s="1">
        <v>0.1924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480.0</v>
      </c>
      <c r="C3" s="1">
        <v>310.0</v>
      </c>
      <c r="D3" s="1">
        <v>611.0</v>
      </c>
      <c r="E3" s="1">
        <v>654.0</v>
      </c>
      <c r="F3" s="1">
        <v>606.0</v>
      </c>
      <c r="G3" s="1">
        <v>727.0</v>
      </c>
      <c r="H3" s="1">
        <v>1190.0</v>
      </c>
      <c r="I3" s="1">
        <v>638.0</v>
      </c>
      <c r="J3" s="1">
        <v>-379.0</v>
      </c>
      <c r="K3" s="1">
        <v>917.0</v>
      </c>
      <c r="L3" s="1">
        <f>IF(K3*FORECAST(L2,B3:K3,B2:K2)&gt;0,FORECAST(L2,B3:K3,B2:K2),K3)*$X$1</f>
        <v>607.8666667</v>
      </c>
      <c r="M3" s="1">
        <f>IF(L3*FORECAST(M2,B3:L3,B2:L2)&gt;0,FORECAST(M2,B3:L3,B2:L2),L3)*$X$1</f>
        <v>613.769697</v>
      </c>
      <c r="N3" s="1">
        <f>IF(M3*FORECAST(N2,B3:M3,B2:M2)&gt;0,FORECAST(N2,B3:M3,B2:M2),M3)*$X$1</f>
        <v>619.6727273</v>
      </c>
      <c r="O3" s="1">
        <f>IF(N3*FORECAST(O2,B3:N3,B2:N2)&gt;0,FORECAST(O2,B3:N3,B2:N2),N3)*$X$1</f>
        <v>625.5757576</v>
      </c>
      <c r="P3" s="1">
        <f>IF(O3*FORECAST(P2,B3:O3,B2:O2)&gt;0,FORECAST(P2,B3:O3,B2:O2),O3)*$X$1</f>
        <v>631.4787879</v>
      </c>
      <c r="Q3" s="1">
        <f>IF(P3*FORECAST(Q2,B3:P3,B2:P2)&gt;0,FORECAST(Q2,B3:P3,B2:P2),P3)*$X$1</f>
        <v>637.3818182</v>
      </c>
      <c r="R3" s="1">
        <f>IF(Q3*FORECAST(R2,B3:Q3,B2:Q2)&gt;0,FORECAST(R2,B3:Q3,B2:Q2),Q3)*$X$1</f>
        <v>643.2848485</v>
      </c>
      <c r="S3" s="5">
        <f>IF(R3*FORECAST(S2,B3:R3,B2:R2)&gt;0,FORECAST(S2,B3:R3,B2:R2),R3)*$X$1</f>
        <v>649.1878788</v>
      </c>
      <c r="T3" s="5">
        <f>IF(S3*FORECAST(T2,B3:S3,B2:S2)&gt;0,FORECAST(T2,B3:S3,B2:S2),S3)*$X$1</f>
        <v>655.0909091</v>
      </c>
      <c r="U3" s="5">
        <f>IF(T3*FORECAST(U2,B3:T3,B2:T2)&gt;0,FORECAST(U2,B3:T3,B2:T2),T3)*$X$1</f>
        <v>660.9939394</v>
      </c>
      <c r="V3" s="5">
        <f>IF(U3*FORECAST(V2,B3:U3,B2:U2)&gt;0,FORECAST(V2,B3:U3,B2:U2),U3)*$X$1</f>
        <v>666.8969697</v>
      </c>
      <c r="W3" s="5">
        <f>IF(V3*FORECAST(W2,B3:V3,B2:V2)&gt;0,FORECAST(W2,B3:V3,B2:V2),V3)*$X$1</f>
        <v>672.8</v>
      </c>
      <c r="X3" s="2"/>
      <c r="Y3" s="2"/>
      <c r="Z3" s="2"/>
    </row>
    <row r="4">
      <c r="A4" s="3" t="s">
        <v>126</v>
      </c>
      <c r="B4" s="1">
        <v>1740.0</v>
      </c>
      <c r="C4" s="1">
        <v>2310.0</v>
      </c>
      <c r="D4" s="1">
        <v>3280.0</v>
      </c>
      <c r="E4" s="1">
        <v>3540.0</v>
      </c>
      <c r="F4" s="1">
        <v>3550.0</v>
      </c>
      <c r="G4" s="1">
        <v>3570.0</v>
      </c>
      <c r="H4" s="1">
        <v>3600.0</v>
      </c>
      <c r="I4" s="1">
        <v>3210.0</v>
      </c>
      <c r="J4" s="1">
        <v>4059.0</v>
      </c>
      <c r="K4" s="1">
        <v>3570.0</v>
      </c>
      <c r="L4" s="2"/>
      <c r="M4" s="2"/>
      <c r="N4" s="2"/>
      <c r="O4" s="2"/>
      <c r="P4" s="2"/>
      <c r="Q4" s="2"/>
      <c r="R4" s="2"/>
      <c r="S4" s="2"/>
      <c r="T4" s="2"/>
      <c r="U4" s="2"/>
      <c r="V4" s="2"/>
      <c r="W4" s="2"/>
      <c r="X4" s="2"/>
      <c r="Y4" s="2"/>
      <c r="Z4" s="2"/>
    </row>
    <row r="5">
      <c r="A5" s="3" t="s">
        <v>1687</v>
      </c>
      <c r="B5" s="1">
        <v>408.0</v>
      </c>
      <c r="C5" s="1">
        <v>404.0</v>
      </c>
      <c r="D5" s="1">
        <v>385.0</v>
      </c>
      <c r="E5" s="1">
        <v>369.0</v>
      </c>
      <c r="F5" s="1">
        <v>365.0</v>
      </c>
      <c r="G5" s="1">
        <v>366.0</v>
      </c>
      <c r="H5" s="1">
        <v>353.0</v>
      </c>
      <c r="I5" s="1">
        <v>352.0</v>
      </c>
      <c r="J5" s="1">
        <v>350.0</v>
      </c>
      <c r="K5" s="1">
        <v>351.0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(1+0.02)/(0.0744-0.02)</f>
        <v>12615</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NPV(0.0744,M3:W3)</f>
        <v>4689.052508</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NPV(0.0744,M16:W16)</f>
        <v>5728.768313</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10417.82082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3570.0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6847.820821</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351.0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19.50946103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405.0</v>
      </c>
      <c r="C3" s="1">
        <v>429.0</v>
      </c>
      <c r="D3" s="1">
        <v>539.0</v>
      </c>
      <c r="E3" s="1">
        <v>61.0</v>
      </c>
      <c r="F3" s="1">
        <v>553.0</v>
      </c>
      <c r="G3" s="1">
        <v>601.0</v>
      </c>
      <c r="H3" s="1">
        <v>-75.0</v>
      </c>
      <c r="I3" s="1">
        <v>77.0</v>
      </c>
      <c r="J3" s="1">
        <v>-127.0</v>
      </c>
      <c r="K3" s="1">
        <v>-17.0</v>
      </c>
      <c r="L3" s="1">
        <f>IF(K3*FORECAST(L2,B3:K3,B2:K2)&gt;0,FORECAST(L2,B3:K3,B2:K2),K3)*$X$1</f>
        <v>-100.7333333</v>
      </c>
      <c r="M3" s="1">
        <f>IF(L3*FORECAST(M2,B3:L3,B2:L2)&gt;0,FORECAST(M2,B3:L3,B2:L2),L3)*$X$1</f>
        <v>-163.5212121</v>
      </c>
      <c r="N3" s="1">
        <f>IF(M3*FORECAST(N2,B3:M3,B2:M2)&gt;0,FORECAST(N2,B3:M3,B2:M2),M3)*$X$1</f>
        <v>-226.3090909</v>
      </c>
      <c r="O3" s="1">
        <f>IF(N3*FORECAST(O2,B3:N3,B2:N2)&gt;0,FORECAST(O2,B3:N3,B2:N2),N3)*$X$1</f>
        <v>-289.0969697</v>
      </c>
      <c r="P3" s="1">
        <f>IF(O3*FORECAST(P2,B3:O3,B2:O2)&gt;0,FORECAST(P2,B3:O3,B2:O2),O3)*$X$1</f>
        <v>-351.8848485</v>
      </c>
      <c r="Q3" s="1">
        <f>IF(P3*FORECAST(Q2,B3:P3,B2:P2)&gt;0,FORECAST(Q2,B3:P3,B2:P2),P3)*$X$1</f>
        <v>-414.6727273</v>
      </c>
      <c r="R3" s="1">
        <f>IF(Q3*FORECAST(R2,B3:Q3,B2:Q2)&gt;0,FORECAST(R2,B3:Q3,B2:Q2),Q3)*$X$1</f>
        <v>-477.4606061</v>
      </c>
      <c r="S3" s="5">
        <f>IF(R3*FORECAST(S2,B3:R3,B2:R2)&gt;0,FORECAST(S2,B3:R3,B2:R2),R3)*$X$1</f>
        <v>-540.2484848</v>
      </c>
      <c r="T3" s="5">
        <f>IF(S3*FORECAST(T2,B3:S3,B2:S2)&gt;0,FORECAST(T2,B3:S3,B2:S2),S3)*$X$1</f>
        <v>-603.0363636</v>
      </c>
      <c r="U3" s="5">
        <f>IF(T3*FORECAST(U2,B3:T3,B2:T2)&gt;0,FORECAST(U2,B3:T3,B2:T2),T3)*$X$1</f>
        <v>-665.8242424</v>
      </c>
      <c r="V3" s="5">
        <f>IF(U3*FORECAST(V2,B3:U3,B2:U2)&gt;0,FORECAST(V2,B3:U3,B2:U2),U3)*$X$1</f>
        <v>-728.6121212</v>
      </c>
      <c r="W3" s="5">
        <f>IF(V3*FORECAST(W2,B3:V3,B2:V2)&gt;0,FORECAST(W2,B3:V3,B2:V2),V3)*$X$1</f>
        <v>-791.4</v>
      </c>
      <c r="X3" s="2"/>
      <c r="Y3" s="2"/>
      <c r="Z3" s="2"/>
    </row>
    <row r="4">
      <c r="A4" s="3" t="s">
        <v>126</v>
      </c>
      <c r="B4" s="1">
        <v>1740.0</v>
      </c>
      <c r="C4" s="1">
        <v>2310.0</v>
      </c>
      <c r="D4" s="1">
        <v>3280.0</v>
      </c>
      <c r="E4" s="1">
        <v>3540.0</v>
      </c>
      <c r="F4" s="1">
        <v>3550.0</v>
      </c>
      <c r="G4" s="1">
        <v>3570.0</v>
      </c>
      <c r="H4" s="1">
        <v>3600.0</v>
      </c>
      <c r="I4" s="1">
        <v>3210.0</v>
      </c>
      <c r="J4" s="1">
        <v>4059.0</v>
      </c>
      <c r="K4" s="1">
        <v>3570.0</v>
      </c>
      <c r="L4" s="2"/>
      <c r="M4" s="2"/>
      <c r="N4" s="2"/>
      <c r="O4" s="2"/>
      <c r="P4" s="2"/>
      <c r="Q4" s="2"/>
      <c r="R4" s="2"/>
      <c r="S4" s="2"/>
      <c r="T4" s="2"/>
      <c r="U4" s="2"/>
      <c r="V4" s="2"/>
      <c r="W4" s="2"/>
      <c r="X4" s="2"/>
      <c r="Y4" s="2"/>
      <c r="Z4" s="2"/>
    </row>
    <row r="5">
      <c r="A5" s="3" t="s">
        <v>1687</v>
      </c>
      <c r="B5" s="1">
        <v>408.0</v>
      </c>
      <c r="C5" s="1">
        <v>404.0</v>
      </c>
      <c r="D5" s="1">
        <v>385.0</v>
      </c>
      <c r="E5" s="1">
        <v>369.0</v>
      </c>
      <c r="F5" s="1">
        <v>365.0</v>
      </c>
      <c r="G5" s="1">
        <v>366.0</v>
      </c>
      <c r="H5" s="1">
        <v>353.0</v>
      </c>
      <c r="I5" s="1">
        <v>352.0</v>
      </c>
      <c r="J5" s="1">
        <v>350.0</v>
      </c>
      <c r="K5" s="1">
        <v>351.0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(1+0.02)/(0.0744-0.02)</f>
        <v>-14838.75</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NPV(0.0744,M3:W3)</f>
        <v>-3175.96994</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NPV(0.0744,M16:W16)</f>
        <v>-6738.62551</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-9914.59545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3570.0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-13484.59545</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351.0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-38.41765086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-14838.75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