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<sst xmlns="http://schemas.openxmlformats.org/spreadsheetml/2006/main" count="2026" uniqueCount="1754">
  <si>
    <t>ticker</t>
  </si>
  <si>
    <t>HAS</t>
  </si>
  <si>
    <t>nombre</t>
  </si>
  <si>
    <t>HASBRO INC</t>
  </si>
  <si>
    <t>empresa</t>
  </si>
  <si>
    <t>Toys &amp; Juvenile Products</t>
  </si>
  <si>
    <t>Open</t>
  </si>
  <si>
    <t>Target Price</t>
  </si>
  <si>
    <t>Upside</t>
  </si>
  <si>
    <t>402.83%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</si>
  <si>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</si>
  <si>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</si>
  <si>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</si>
  <si>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</si>
  <si>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</si>
  <si>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</si>
  <si>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</si>
  <si>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</si>
  <si>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</si>
  <si>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</si>
  <si>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</si>
  <si>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</si>
  <si>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</si>
  <si>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</si>
  <si>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</si>
  <si>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</si>
  <si>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</si>
  <si>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</si>
  <si>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</si>
  <si>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</si>
  <si>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</si>
  <si>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</si>
  <si>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</si>
  <si>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</si>
  <si>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</si>
  <si>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</si>
  <si>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</si>
  <si>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</si>
  <si>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</si>
  <si>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</si>
  <si>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</si>
  <si>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</si>
  <si>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</si>
  <si>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</si>
  <si>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</si>
  <si>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</si>
  <si>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</si>
  <si>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</si>
  <si>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</si>
  <si>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</si>
  <si>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</si>
  <si>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</si>
  <si>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</si>
  <si>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</si>
  <si>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</si>
  <si>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</si>
  <si>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</si>
  <si>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</si>
  <si>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</si>
  <si>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</si>
  <si>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</si>
  <si>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</si>
  <si>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</si>
  <si>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</si>
  <si>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</si>
  <si>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</si>
  <si>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</si>
  <si>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</si>
  <si>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</si>
  <si>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</si>
  <si>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</si>
  <si>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</si>
  <si>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</si>
  <si>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</si>
  <si>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</si>
  <si>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</si>
  <si>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</si>
  <si>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</si>
  <si>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</si>
  <si>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</si>
  <si>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</si>
  <si>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</si>
  <si>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</si>
  <si>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</si>
  <si>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</si>
  <si>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</si>
  <si>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</si>
  <si>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</si>
  <si>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</si>
  <si>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</si>
  <si>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</si>
  <si>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</si>
  <si>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</si>
  <si>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</si>
  <si>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</si>
  <si>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</si>
  <si>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</si>
  <si>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</si>
  <si>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</si>
  <si>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</si>
  <si>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</si>
  <si>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</si>
  <si>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</si>
  <si>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</si>
  <si>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</si>
  <si>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</si>
  <si>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</si>
  <si>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</si>
  <si>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</si>
  <si>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</si>
  <si>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</si>
  <si>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</si>
  <si>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11.77</t>
  </si>
  <si>
    <t>13.33</t>
  </si>
  <si>
    <t>14.96</t>
  </si>
  <si>
    <t>14.7</t>
  </si>
  <si>
    <t>13.91</t>
  </si>
  <si>
    <t>21.89</t>
  </si>
  <si>
    <t>21.1</t>
  </si>
  <si>
    <t>20.5</t>
  </si>
  <si>
    <t>7.65</t>
  </si>
  <si>
    <t>Tangible Book Value</t>
  </si>
  <si>
    <t>Tangible Book Value Per Share</t>
  </si>
  <si>
    <t>1.79</t>
  </si>
  <si>
    <t>6.33</t>
  </si>
  <si>
    <t>8.4</t>
  </si>
  <si>
    <t>8.35</t>
  </si>
  <si>
    <t>4.56</t>
  </si>
  <si>
    <t>13.55</t>
  </si>
  <si>
    <t>-22.24</t>
  </si>
  <si>
    <t>-17.12</t>
  </si>
  <si>
    <t>-17.18</t>
  </si>
  <si>
    <t>-14.33</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</si>
  <si>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</si>
  <si>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</si>
  <si>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</si>
  <si>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</si>
  <si>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</si>
  <si>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</si>
  <si>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</si>
  <si>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</si>
  <si>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</si>
  <si>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</si>
  <si>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</si>
  <si>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</si>
  <si>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</si>
  <si>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</si>
  <si>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</si>
  <si>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</si>
  <si>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</si>
  <si>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</si>
  <si>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</si>
  <si>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</si>
  <si>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</si>
  <si>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</si>
  <si>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</si>
  <si>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</si>
  <si>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</si>
  <si>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</si>
  <si>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</si>
  <si>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</si>
  <si>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</si>
  <si>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</si>
  <si>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</si>
  <si>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</si>
  <si>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</si>
  <si>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</si>
  <si>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</si>
  <si>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</si>
  <si>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</si>
  <si>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</si>
  <si>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</si>
  <si>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</si>
  <si>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</si>
  <si>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</si>
  <si>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</si>
  <si>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</si>
  <si>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3.24</t>
  </si>
  <si>
    <t>3.61</t>
  </si>
  <si>
    <t>4.4</t>
  </si>
  <si>
    <t>3.17</t>
  </si>
  <si>
    <t>1.75</t>
  </si>
  <si>
    <t>4.07</t>
  </si>
  <si>
    <t>1.62</t>
  </si>
  <si>
    <t>3.11</t>
  </si>
  <si>
    <t>1.47</t>
  </si>
  <si>
    <t>-10.73</t>
  </si>
  <si>
    <t>Basic EPS - Continuing Operations</t>
  </si>
  <si>
    <t>Basic Weighted Average Shares Outstanding</t>
  </si>
  <si>
    <t>Net EPS - Diluted</t>
  </si>
  <si>
    <t>3.2</t>
  </si>
  <si>
    <t>3.57</t>
  </si>
  <si>
    <t>4.34</t>
  </si>
  <si>
    <t>3.12</t>
  </si>
  <si>
    <t>1.74</t>
  </si>
  <si>
    <t>4.05</t>
  </si>
  <si>
    <t>3.1</t>
  </si>
  <si>
    <t>1.46</t>
  </si>
  <si>
    <t>Diluted EPS - Continuing Operations</t>
  </si>
  <si>
    <t>Diluted Weighted Average Shares Outstanding</t>
  </si>
  <si>
    <t>Normalized Basic EPS</t>
  </si>
  <si>
    <t>2.63</t>
  </si>
  <si>
    <t>3.02</t>
  </si>
  <si>
    <t>3.73</t>
  </si>
  <si>
    <t>3.91</t>
  </si>
  <si>
    <t>2.62</t>
  </si>
  <si>
    <t>3.49</t>
  </si>
  <si>
    <t>2.49</t>
  </si>
  <si>
    <t>3.36</t>
  </si>
  <si>
    <t>3.18</t>
  </si>
  <si>
    <t>0.89</t>
  </si>
  <si>
    <t>Normalized Diluted EPS</t>
  </si>
  <si>
    <t>2.6</t>
  </si>
  <si>
    <t>2.98</t>
  </si>
  <si>
    <t>3.68</t>
  </si>
  <si>
    <t>3.84</t>
  </si>
  <si>
    <t>3.48</t>
  </si>
  <si>
    <t>3.35</t>
  </si>
  <si>
    <t>Dividend Per Share</t>
  </si>
  <si>
    <t>1.72</t>
  </si>
  <si>
    <t>1.84</t>
  </si>
  <si>
    <t>2.04</t>
  </si>
  <si>
    <t>2.28</t>
  </si>
  <si>
    <t>2.52</t>
  </si>
  <si>
    <t>2.72</t>
  </si>
  <si>
    <t>2.8</t>
  </si>
  <si>
    <t>Payout Ratio</t>
  </si>
  <si>
    <t>52.14</t>
  </si>
  <si>
    <t>49.97</t>
  </si>
  <si>
    <t>45.14</t>
  </si>
  <si>
    <t>69.84</t>
  </si>
  <si>
    <t>140.3</t>
  </si>
  <si>
    <t>64.68</t>
  </si>
  <si>
    <t>167.47</t>
  </si>
  <si>
    <t>87.36</t>
  </si>
  <si>
    <t>189.34</t>
  </si>
  <si>
    <t>-26.05</t>
  </si>
  <si>
    <t>American Depositary Receipts Ratio (ADR)</t>
  </si>
  <si>
    <t>0.5</t>
  </si>
  <si>
    <t>EBITDA</t>
  </si>
  <si>
    <t>EBITA</t>
  </si>
  <si>
    <t>EBIT</t>
  </si>
  <si>
    <t>EBITDAR</t>
  </si>
  <si>
    <t>Effective Tax Rate - (Ratio)</t>
  </si>
  <si>
    <t>23.46</t>
  </si>
  <si>
    <t>23.01</t>
  </si>
  <si>
    <t>49.55</t>
  </si>
  <si>
    <t>18.48</t>
  </si>
  <si>
    <t>12.41</t>
  </si>
  <si>
    <t>25.19</t>
  </si>
  <si>
    <t>22.37</t>
  </si>
  <si>
    <t>12.95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</si>
  <si>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</si>
  <si>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</si>
  <si>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</si>
  <si>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</si>
  <si>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</si>
  <si>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</si>
  <si>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</si>
  <si>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</si>
  <si>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</si>
  <si>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</si>
  <si>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</si>
  <si>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</si>
  <si>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</si>
  <si>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</si>
  <si>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</si>
  <si>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</si>
  <si>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</si>
  <si>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</si>
  <si>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</si>
  <si>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</si>
  <si>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</si>
  <si>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</si>
  <si>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8.97</t>
  </si>
  <si>
    <t>9.36</t>
  </si>
  <si>
    <t>10.46</t>
  </si>
  <si>
    <t>9.76</t>
  </si>
  <si>
    <t>6.94</t>
  </si>
  <si>
    <t>5.85</t>
  </si>
  <si>
    <t>4.62</t>
  </si>
  <si>
    <t>5.39</t>
  </si>
  <si>
    <t>5.49</t>
  </si>
  <si>
    <t>2.87</t>
  </si>
  <si>
    <t>Return on Total Capital</t>
  </si>
  <si>
    <t>12.44</t>
  </si>
  <si>
    <t>12.87</t>
  </si>
  <si>
    <t>14.61</t>
  </si>
  <si>
    <t>13.9</t>
  </si>
  <si>
    <t>10.25</t>
  </si>
  <si>
    <t>7.76</t>
  </si>
  <si>
    <t>5.94</t>
  </si>
  <si>
    <t>7.32</t>
  </si>
  <si>
    <t>7.51</t>
  </si>
  <si>
    <t>3.93</t>
  </si>
  <si>
    <t>Return On Equity %</t>
  </si>
  <si>
    <t>25.54</t>
  </si>
  <si>
    <t>27.82</t>
  </si>
  <si>
    <t>29.71</t>
  </si>
  <si>
    <t>21.35</t>
  </si>
  <si>
    <t>12.3</t>
  </si>
  <si>
    <t>21.91</t>
  </si>
  <si>
    <t>7.57</t>
  </si>
  <si>
    <t>14.39</t>
  </si>
  <si>
    <t>6.82</t>
  </si>
  <si>
    <t>-75.35</t>
  </si>
  <si>
    <t>Return on Common Equity</t>
  </si>
  <si>
    <t>26.42</t>
  </si>
  <si>
    <t>28.88</t>
  </si>
  <si>
    <t>31.27</t>
  </si>
  <si>
    <t>21.48</t>
  </si>
  <si>
    <t>7.55</t>
  </si>
  <si>
    <t>14.48</t>
  </si>
  <si>
    <t>6.95</t>
  </si>
  <si>
    <t>-76.48</t>
  </si>
  <si>
    <t>Margin Analysis</t>
  </si>
  <si>
    <t>Gross Profit Margin %</t>
  </si>
  <si>
    <t>52.05</t>
  </si>
  <si>
    <t>52.81</t>
  </si>
  <si>
    <t>53.17</t>
  </si>
  <si>
    <t>52.49</t>
  </si>
  <si>
    <t>51.02</t>
  </si>
  <si>
    <t>51.1</t>
  </si>
  <si>
    <t>51.04</t>
  </si>
  <si>
    <t>50.52</t>
  </si>
  <si>
    <t>49.78</t>
  </si>
  <si>
    <t>48.37</t>
  </si>
  <si>
    <t>SG&amp;A Margin</t>
  </si>
  <si>
    <t>30.62</t>
  </si>
  <si>
    <t>30.81</t>
  </si>
  <si>
    <t>31.22</t>
  </si>
  <si>
    <t>32.23</t>
  </si>
  <si>
    <t>30.54</t>
  </si>
  <si>
    <t>30.33</t>
  </si>
  <si>
    <t>29.79</t>
  </si>
  <si>
    <t>28.24</t>
  </si>
  <si>
    <t>33.31</t>
  </si>
  <si>
    <t>EBITDA Margin %</t>
  </si>
  <si>
    <t>18.69</t>
  </si>
  <si>
    <t>19.05</t>
  </si>
  <si>
    <t>19.43</t>
  </si>
  <si>
    <t>18.85</t>
  </si>
  <si>
    <t>16.45</t>
  </si>
  <si>
    <t>17.84</t>
  </si>
  <si>
    <t>18.16</t>
  </si>
  <si>
    <t>18.36</t>
  </si>
  <si>
    <t>18.46</t>
  </si>
  <si>
    <t>11.48</t>
  </si>
  <si>
    <t>EBITA Margin %</t>
  </si>
  <si>
    <t>16.23</t>
  </si>
  <si>
    <t>16.54</t>
  </si>
  <si>
    <t>17.05</t>
  </si>
  <si>
    <t>16.11</t>
  </si>
  <si>
    <t>13.41</t>
  </si>
  <si>
    <t>15.01</t>
  </si>
  <si>
    <t>15.96</t>
  </si>
  <si>
    <t>15.82</t>
  </si>
  <si>
    <t>16.29</t>
  </si>
  <si>
    <t>8.93</t>
  </si>
  <si>
    <t>EBIT Margin %</t>
  </si>
  <si>
    <t>15.56</t>
  </si>
  <si>
    <t>16.35</t>
  </si>
  <si>
    <t>15.55</t>
  </si>
  <si>
    <t>12.79</t>
  </si>
  <si>
    <t>14.01</t>
  </si>
  <si>
    <t>13.31</t>
  </si>
  <si>
    <t>14.49</t>
  </si>
  <si>
    <t>7.27</t>
  </si>
  <si>
    <t>Income From Continuing Operations Margin %</t>
  </si>
  <si>
    <t>9.66</t>
  </si>
  <si>
    <t>10.05</t>
  </si>
  <si>
    <t>10.62</t>
  </si>
  <si>
    <t>7.61</t>
  </si>
  <si>
    <t>4.81</t>
  </si>
  <si>
    <t>11.03</t>
  </si>
  <si>
    <t>4.12</t>
  </si>
  <si>
    <t>6.78</t>
  </si>
  <si>
    <t>3.47</t>
  </si>
  <si>
    <t>-29.74</t>
  </si>
  <si>
    <t>Net Income Margin %</t>
  </si>
  <si>
    <t>9.72</t>
  </si>
  <si>
    <t>10.16</t>
  </si>
  <si>
    <t>10.98</t>
  </si>
  <si>
    <t>6.68</t>
  </si>
  <si>
    <t>-29.77</t>
  </si>
  <si>
    <t>Net Avail. For Common Margin %</t>
  </si>
  <si>
    <t>Normalized Net Income Margin</t>
  </si>
  <si>
    <t>7.89</t>
  </si>
  <si>
    <t>8.48</t>
  </si>
  <si>
    <t>9.3</t>
  </si>
  <si>
    <t>9.37</t>
  </si>
  <si>
    <t>7.2</t>
  </si>
  <si>
    <t>9.47</t>
  </si>
  <si>
    <t>6.26</t>
  </si>
  <si>
    <t>7.21</t>
  </si>
  <si>
    <t>7.52</t>
  </si>
  <si>
    <t>2.46</t>
  </si>
  <si>
    <t>Levered Free Cash Flow Margin</t>
  </si>
  <si>
    <t>7.81</t>
  </si>
  <si>
    <t>9.51</t>
  </si>
  <si>
    <t>13.73</t>
  </si>
  <si>
    <t>8.99</t>
  </si>
  <si>
    <t>12.51</t>
  </si>
  <si>
    <t>4.11</t>
  </si>
  <si>
    <t>23.53</t>
  </si>
  <si>
    <t>20.18</t>
  </si>
  <si>
    <t>17.9</t>
  </si>
  <si>
    <t>19.72</t>
  </si>
  <si>
    <t>Unlevered Free Cash Flow Margin</t>
  </si>
  <si>
    <t>9.17</t>
  </si>
  <si>
    <t>10.87</t>
  </si>
  <si>
    <t>14.95</t>
  </si>
  <si>
    <t>10.17</t>
  </si>
  <si>
    <t>13.75</t>
  </si>
  <si>
    <t>5.72</t>
  </si>
  <si>
    <t>25.84</t>
  </si>
  <si>
    <t>21.93</t>
  </si>
  <si>
    <t>19.73</t>
  </si>
  <si>
    <t>22.05</t>
  </si>
  <si>
    <t>Asset Turnover</t>
  </si>
  <si>
    <t>0.96</t>
  </si>
  <si>
    <t>1.02</t>
  </si>
  <si>
    <t>0.87</t>
  </si>
  <si>
    <t>0.67</t>
  </si>
  <si>
    <t>0.56</t>
  </si>
  <si>
    <t>0.62</t>
  </si>
  <si>
    <t>0.61</t>
  </si>
  <si>
    <t>0.63</t>
  </si>
  <si>
    <t>Fixed Assets Turnover</t>
  </si>
  <si>
    <t>18.06</t>
  </si>
  <si>
    <t>18.73</t>
  </si>
  <si>
    <t>19.88</t>
  </si>
  <si>
    <t>19.77</t>
  </si>
  <si>
    <t>17.74</t>
  </si>
  <si>
    <t>14.78</t>
  </si>
  <si>
    <t>12.55</t>
  </si>
  <si>
    <t>14.11</t>
  </si>
  <si>
    <t>13.88</t>
  </si>
  <si>
    <t>Receivables Turnover (Average Receivables)</t>
  </si>
  <si>
    <t>3.85</t>
  </si>
  <si>
    <t>3.96</t>
  </si>
  <si>
    <t>3.82</t>
  </si>
  <si>
    <t>3.53</t>
  </si>
  <si>
    <t>3.5</t>
  </si>
  <si>
    <t>3.71</t>
  </si>
  <si>
    <t>4.45</t>
  </si>
  <si>
    <t>4.63</t>
  </si>
  <si>
    <t>Inventory Turnover (Average Inventory)</t>
  </si>
  <si>
    <t>5.96</t>
  </si>
  <si>
    <t>5.8</t>
  </si>
  <si>
    <t>6.09</t>
  </si>
  <si>
    <t>6.03</t>
  </si>
  <si>
    <t>5.12</t>
  </si>
  <si>
    <t>5.19</t>
  </si>
  <si>
    <t>6.36</t>
  </si>
  <si>
    <t>6.7</t>
  </si>
  <si>
    <t>4.79</t>
  </si>
  <si>
    <t>Short Term Liquidity</t>
  </si>
  <si>
    <t>Current Ratio</t>
  </si>
  <si>
    <t>2.53</t>
  </si>
  <si>
    <t>2.69</t>
  </si>
  <si>
    <t>1.99</t>
  </si>
  <si>
    <t>2.9</t>
  </si>
  <si>
    <t>2.42</t>
  </si>
  <si>
    <t>5.37</t>
  </si>
  <si>
    <t>1.6</t>
  </si>
  <si>
    <t>1.52</t>
  </si>
  <si>
    <t>1.37</t>
  </si>
  <si>
    <t>1.13</t>
  </si>
  <si>
    <t>Quick Ratio</t>
  </si>
  <si>
    <t>1.87</t>
  </si>
  <si>
    <t>2.08</t>
  </si>
  <si>
    <t>2.41</t>
  </si>
  <si>
    <t>1.88</t>
  </si>
  <si>
    <t>1.27</t>
  </si>
  <si>
    <t>0.74</t>
  </si>
  <si>
    <t>0.77</t>
  </si>
  <si>
    <t>Operating Cash Flow to Current Liabilities</t>
  </si>
  <si>
    <t>0.42</t>
  </si>
  <si>
    <t>0.52</t>
  </si>
  <si>
    <t>0.48</t>
  </si>
  <si>
    <t>0.58</t>
  </si>
  <si>
    <t>0.51</t>
  </si>
  <si>
    <t>0.41</t>
  </si>
  <si>
    <t>0.33</t>
  </si>
  <si>
    <t>0.17</t>
  </si>
  <si>
    <t>0.35</t>
  </si>
  <si>
    <t>Days Sales Outstanding (Average Receivables)</t>
  </si>
  <si>
    <t>93.11</t>
  </si>
  <si>
    <t>94.63</t>
  </si>
  <si>
    <t>92.01</t>
  </si>
  <si>
    <t>97.04</t>
  </si>
  <si>
    <t>103.07</t>
  </si>
  <si>
    <t>101.94</t>
  </si>
  <si>
    <t>103.86</t>
  </si>
  <si>
    <t>98.18</t>
  </si>
  <si>
    <t>81.82</t>
  </si>
  <si>
    <t>80.15</t>
  </si>
  <si>
    <t>Days Outstanding Inventory (Average Inventory)</t>
  </si>
  <si>
    <t>61.09</t>
  </si>
  <si>
    <t>62.79</t>
  </si>
  <si>
    <t>59.78</t>
  </si>
  <si>
    <t>61.53</t>
  </si>
  <si>
    <t>71.13</t>
  </si>
  <si>
    <t>70.14</t>
  </si>
  <si>
    <t>57.25</t>
  </si>
  <si>
    <t>54.3</t>
  </si>
  <si>
    <t>76.05</t>
  </si>
  <si>
    <t>72.44</t>
  </si>
  <si>
    <t>Average Days Payable Outstanding</t>
  </si>
  <si>
    <t>36.67</t>
  </si>
  <si>
    <t>38.53</t>
  </si>
  <si>
    <t>43.35</t>
  </si>
  <si>
    <t>49.16</t>
  </si>
  <si>
    <t>55.09</t>
  </si>
  <si>
    <t>53.36</t>
  </si>
  <si>
    <t>53.34</t>
  </si>
  <si>
    <t>54.92</t>
  </si>
  <si>
    <t>59.81</t>
  </si>
  <si>
    <t>63.64</t>
  </si>
  <si>
    <t>Cash Conversion Cycle (Average Days)</t>
  </si>
  <si>
    <t>117.53</t>
  </si>
  <si>
    <t>118.9</t>
  </si>
  <si>
    <t>108.44</t>
  </si>
  <si>
    <t>109.41</t>
  </si>
  <si>
    <t>119.11</t>
  </si>
  <si>
    <t>118.72</t>
  </si>
  <si>
    <t>107.77</t>
  </si>
  <si>
    <t>97.56</t>
  </si>
  <si>
    <t>98.05</t>
  </si>
  <si>
    <t>88.95</t>
  </si>
  <si>
    <t>Long Term Solvency</t>
  </si>
  <si>
    <t>Total Debt/Equity</t>
  </si>
  <si>
    <t>120.15</t>
  </si>
  <si>
    <t>100.45</t>
  </si>
  <si>
    <t>91.28</t>
  </si>
  <si>
    <t>101.02</t>
  </si>
  <si>
    <t>97.17</t>
  </si>
  <si>
    <t>139.91</t>
  </si>
  <si>
    <t>179.22</t>
  </si>
  <si>
    <t>136.1</t>
  </si>
  <si>
    <t>143.2</t>
  </si>
  <si>
    <t>332.79</t>
  </si>
  <si>
    <t>Total Debt / Total Capital</t>
  </si>
  <si>
    <t>54.58</t>
  </si>
  <si>
    <t>50.11</t>
  </si>
  <si>
    <t>47.72</t>
  </si>
  <si>
    <t>50.25</t>
  </si>
  <si>
    <t>49.28</t>
  </si>
  <si>
    <t>58.32</t>
  </si>
  <si>
    <t>64.19</t>
  </si>
  <si>
    <t>57.64</t>
  </si>
  <si>
    <t>58.88</t>
  </si>
  <si>
    <t>76.89</t>
  </si>
  <si>
    <t>LT Debt/Equity</t>
  </si>
  <si>
    <t>103.41</t>
  </si>
  <si>
    <t>90.79</t>
  </si>
  <si>
    <t>63.58</t>
  </si>
  <si>
    <t>92.55</t>
  </si>
  <si>
    <t>96.61</t>
  </si>
  <si>
    <t>138.87</t>
  </si>
  <si>
    <t>162.87</t>
  </si>
  <si>
    <t>128.17</t>
  </si>
  <si>
    <t>132.89</t>
  </si>
  <si>
    <t>283.98</t>
  </si>
  <si>
    <t>Long-Term Debt / Total Capital</t>
  </si>
  <si>
    <t>46.97</t>
  </si>
  <si>
    <t>45.29</t>
  </si>
  <si>
    <t>33.24</t>
  </si>
  <si>
    <t>46.04</t>
  </si>
  <si>
    <t>57.88</t>
  </si>
  <si>
    <t>58.33</t>
  </si>
  <si>
    <t>54.29</t>
  </si>
  <si>
    <t>54.64</t>
  </si>
  <si>
    <t>65.62</t>
  </si>
  <si>
    <t>Total Liabilities / Total Assets</t>
  </si>
  <si>
    <t>66.72</t>
  </si>
  <si>
    <t>63.9</t>
  </si>
  <si>
    <t>62.97</t>
  </si>
  <si>
    <t>65.41</t>
  </si>
  <si>
    <t>66.66</t>
  </si>
  <si>
    <t>66.17</t>
  </si>
  <si>
    <t>72.63</t>
  </si>
  <si>
    <t>69.25</t>
  </si>
  <si>
    <t>69.21</t>
  </si>
  <si>
    <t>83.38</t>
  </si>
  <si>
    <t>EBIT / Interest Expense</t>
  </si>
  <si>
    <t>6.89</t>
  </si>
  <si>
    <t>7.12</t>
  </si>
  <si>
    <t>8.43</t>
  </si>
  <si>
    <t>8.25</t>
  </si>
  <si>
    <t>6.45</t>
  </si>
  <si>
    <t>5.44</t>
  </si>
  <si>
    <t>3.6</t>
  </si>
  <si>
    <t>4.96</t>
  </si>
  <si>
    <t>1.95</t>
  </si>
  <si>
    <t>EBITDA / Interest Expense</t>
  </si>
  <si>
    <t>8.59</t>
  </si>
  <si>
    <t>8.72</t>
  </si>
  <si>
    <t>10.01</t>
  </si>
  <si>
    <t>8.3</t>
  </si>
  <si>
    <t>7.5</t>
  </si>
  <si>
    <t>5.36</t>
  </si>
  <si>
    <t>7.05</t>
  </si>
  <si>
    <t>6.85</t>
  </si>
  <si>
    <t>3.56</t>
  </si>
  <si>
    <t>(EBITDA - Capex) / Interest Expense</t>
  </si>
  <si>
    <t>7.37</t>
  </si>
  <si>
    <t>7.26</t>
  </si>
  <si>
    <t>8.42</t>
  </si>
  <si>
    <t>8.62</t>
  </si>
  <si>
    <t>5.04</t>
  </si>
  <si>
    <t>6.4</t>
  </si>
  <si>
    <t>4.74</t>
  </si>
  <si>
    <t>6.31</t>
  </si>
  <si>
    <t>5.83</t>
  </si>
  <si>
    <t>2.44</t>
  </si>
  <si>
    <t>Total Debt / EBITDA</t>
  </si>
  <si>
    <t>2.27</t>
  </si>
  <si>
    <t>2.02</t>
  </si>
  <si>
    <t>1.76</t>
  </si>
  <si>
    <t>2.26</t>
  </si>
  <si>
    <t>4.6</t>
  </si>
  <si>
    <t>4.9</t>
  </si>
  <si>
    <t>3.32</t>
  </si>
  <si>
    <t>5.45</t>
  </si>
  <si>
    <t>Net Debt / EBITDA</t>
  </si>
  <si>
    <t>1.12</t>
  </si>
  <si>
    <t>0.84</t>
  </si>
  <si>
    <t>0.43</t>
  </si>
  <si>
    <t>0.25</t>
  </si>
  <si>
    <t>0.66</t>
  </si>
  <si>
    <t>-0.46</t>
  </si>
  <si>
    <t>3.63</t>
  </si>
  <si>
    <t>2.54</t>
  </si>
  <si>
    <t>3.07</t>
  </si>
  <si>
    <t>Total Debt / (EBITDA - Capex)</t>
  </si>
  <si>
    <t>2.64</t>
  </si>
  <si>
    <t>2.43</t>
  </si>
  <si>
    <t>2.1</t>
  </si>
  <si>
    <t>2.18</t>
  </si>
  <si>
    <t>5.54</t>
  </si>
  <si>
    <t>3.7</t>
  </si>
  <si>
    <t>7.96</t>
  </si>
  <si>
    <t>Net Debt / (EBITDA - Capex)</t>
  </si>
  <si>
    <t>1.3</t>
  </si>
  <si>
    <t>1.01</t>
  </si>
  <si>
    <t>0.29</t>
  </si>
  <si>
    <t>1.09</t>
  </si>
  <si>
    <t>-0.53</t>
  </si>
  <si>
    <t>4.1</t>
  </si>
  <si>
    <t>2.84</t>
  </si>
  <si>
    <t>6.76</t>
  </si>
  <si>
    <t>Growth Over Prior Year</t>
  </si>
  <si>
    <t>Total Revenues, 1 Yr. Growth %</t>
  </si>
  <si>
    <t>4.78</t>
  </si>
  <si>
    <t>3.98</t>
  </si>
  <si>
    <t>3.78</t>
  </si>
  <si>
    <t>-12.1</t>
  </si>
  <si>
    <t>15.79</t>
  </si>
  <si>
    <t>17.47</t>
  </si>
  <si>
    <t>-8.78</t>
  </si>
  <si>
    <t>-14.57</t>
  </si>
  <si>
    <t>Gross Profit, 1 Yr. Growth %</t>
  </si>
  <si>
    <t>9.53</t>
  </si>
  <si>
    <t>5.5</t>
  </si>
  <si>
    <t>13.63</t>
  </si>
  <si>
    <t>2.47</t>
  </si>
  <si>
    <t>-14.56</t>
  </si>
  <si>
    <t>15.64</t>
  </si>
  <si>
    <t>-10.12</t>
  </si>
  <si>
    <t>EBITDA, 1 Yr. Growth %</t>
  </si>
  <si>
    <t>5.98</t>
  </si>
  <si>
    <t>15.12</t>
  </si>
  <si>
    <t>0.7</t>
  </si>
  <si>
    <t>-24.66</t>
  </si>
  <si>
    <t>11.75</t>
  </si>
  <si>
    <t>21.88</t>
  </si>
  <si>
    <t>18.79</t>
  </si>
  <si>
    <t>-8.17</t>
  </si>
  <si>
    <t>-46.86</t>
  </si>
  <si>
    <t>EBITA, 1 Yr. Growth %</t>
  </si>
  <si>
    <t>17.86</t>
  </si>
  <si>
    <t>5.97</t>
  </si>
  <si>
    <t>16.31</t>
  </si>
  <si>
    <t>-1.93</t>
  </si>
  <si>
    <t>-28.34</t>
  </si>
  <si>
    <t>15.35</t>
  </si>
  <si>
    <t>23.13</t>
  </si>
  <si>
    <t>16.44</t>
  </si>
  <si>
    <t>-5.94</t>
  </si>
  <si>
    <t>-53.16</t>
  </si>
  <si>
    <t>EBIT, 1 Yr. Growth %</t>
  </si>
  <si>
    <t>20.91</t>
  </si>
  <si>
    <t>7.87</t>
  </si>
  <si>
    <t>18.64</t>
  </si>
  <si>
    <t>-1.28</t>
  </si>
  <si>
    <t>-29.31</t>
  </si>
  <si>
    <t>12.93</t>
  </si>
  <si>
    <t>10.04</t>
  </si>
  <si>
    <t>23.54</t>
  </si>
  <si>
    <t>-5.43</t>
  </si>
  <si>
    <t>-57.13</t>
  </si>
  <si>
    <t>Earnings From Cont. Operations, 1 Yr. Growth %</t>
  </si>
  <si>
    <t>45.57</t>
  </si>
  <si>
    <t>8.12</t>
  </si>
  <si>
    <t>19.31</t>
  </si>
  <si>
    <t>-25.61</t>
  </si>
  <si>
    <t>-44.42</t>
  </si>
  <si>
    <t>-56.68</t>
  </si>
  <si>
    <t>93.12</t>
  </si>
  <si>
    <t>-53.37</t>
  </si>
  <si>
    <t>-832.91</t>
  </si>
  <si>
    <t>Net Income, 1 Yr. Growth %</t>
  </si>
  <si>
    <t>45.33</t>
  </si>
  <si>
    <t>8.63</t>
  </si>
  <si>
    <t>22.03</t>
  </si>
  <si>
    <t>-28.07</t>
  </si>
  <si>
    <t>-57.25</t>
  </si>
  <si>
    <t>92.67</t>
  </si>
  <si>
    <t>-52.53</t>
  </si>
  <si>
    <t>-831.84</t>
  </si>
  <si>
    <t>Normalized Net Income, 1 Yr. Growth %</t>
  </si>
  <si>
    <t>28.9</t>
  </si>
  <si>
    <t>11.74</t>
  </si>
  <si>
    <t>23.9</t>
  </si>
  <si>
    <t>-33.96</t>
  </si>
  <si>
    <t>35.44</t>
  </si>
  <si>
    <t>-23.43</t>
  </si>
  <si>
    <t>36.6</t>
  </si>
  <si>
    <t>-4.88</t>
  </si>
  <si>
    <t>-72.04</t>
  </si>
  <si>
    <t>Diluted EPS Before Extra, 1 Yr. Growth %</t>
  </si>
  <si>
    <t>47.47</t>
  </si>
  <si>
    <t>11.56</t>
  </si>
  <si>
    <t>21.57</t>
  </si>
  <si>
    <t>-28.11</t>
  </si>
  <si>
    <t>-44.23</t>
  </si>
  <si>
    <t>132.76</t>
  </si>
  <si>
    <t>91.36</t>
  </si>
  <si>
    <t>-52.9</t>
  </si>
  <si>
    <t>-834.93</t>
  </si>
  <si>
    <t>Accounts Receivable, 1 Yr. Growth %</t>
  </si>
  <si>
    <t>0.1</t>
  </si>
  <si>
    <t>11.25</t>
  </si>
  <si>
    <t>8.38</t>
  </si>
  <si>
    <t>6.47</t>
  </si>
  <si>
    <t>-15.47</t>
  </si>
  <si>
    <t>20.14</t>
  </si>
  <si>
    <t>16.17</t>
  </si>
  <si>
    <t>6.63</t>
  </si>
  <si>
    <t>-24.53</t>
  </si>
  <si>
    <t>-9.1</t>
  </si>
  <si>
    <t>Inventory, 1 Yr. Growth %</t>
  </si>
  <si>
    <t>-2.64</t>
  </si>
  <si>
    <t>13.23</t>
  </si>
  <si>
    <t>0.83</t>
  </si>
  <si>
    <t>2.33</t>
  </si>
  <si>
    <t>-11.31</t>
  </si>
  <si>
    <t>39.56</t>
  </si>
  <si>
    <t>22.59</t>
  </si>
  <si>
    <t>-50.95</t>
  </si>
  <si>
    <t>Net Property, Plant and Equip., 1 Yr. Growth %</t>
  </si>
  <si>
    <t>0.02</t>
  </si>
  <si>
    <t>12.58</t>
  </si>
  <si>
    <t>-2.88</t>
  </si>
  <si>
    <t>-1.25</t>
  </si>
  <si>
    <t>49.04</t>
  </si>
  <si>
    <t>27.94</t>
  </si>
  <si>
    <t>-13.89</t>
  </si>
  <si>
    <t>0.4</t>
  </si>
  <si>
    <t>Total Assets, 1 Yr. Growth %</t>
  </si>
  <si>
    <t>2.95</t>
  </si>
  <si>
    <t>4.48</t>
  </si>
  <si>
    <t>7.85</t>
  </si>
  <si>
    <t>3.9</t>
  </si>
  <si>
    <t>-0.51</t>
  </si>
  <si>
    <t>68.26</t>
  </si>
  <si>
    <t>22.16</t>
  </si>
  <si>
    <t>-7.22</t>
  </si>
  <si>
    <t>-7.39</t>
  </si>
  <si>
    <t>-29.64</t>
  </si>
  <si>
    <t>Tangible Book Value, 1 Yr. Growth %</t>
  </si>
  <si>
    <t>-68.66</t>
  </si>
  <si>
    <t>44.31</t>
  </si>
  <si>
    <t>32.37</t>
  </si>
  <si>
    <t>-0.64</t>
  </si>
  <si>
    <t>-44.71</t>
  </si>
  <si>
    <t>222.68</t>
  </si>
  <si>
    <t>-275.78</t>
  </si>
  <si>
    <t>-22.48</t>
  </si>
  <si>
    <t>0.28</t>
  </si>
  <si>
    <t>-16.18</t>
  </si>
  <si>
    <t>Common Equity, 1 Yr. Growth %</t>
  </si>
  <si>
    <t>-12.88</t>
  </si>
  <si>
    <t>13.53</t>
  </si>
  <si>
    <t>11.95</t>
  </si>
  <si>
    <t>-1.76</t>
  </si>
  <si>
    <t>-4.12</t>
  </si>
  <si>
    <t>70.74</t>
  </si>
  <si>
    <t>-3.3</t>
  </si>
  <si>
    <t>4.46</t>
  </si>
  <si>
    <t>-6.38</t>
  </si>
  <si>
    <t>-62.51</t>
  </si>
  <si>
    <t>Cash From Operations, 1 Yr. Growth %</t>
  </si>
  <si>
    <t>13.28</t>
  </si>
  <si>
    <t>40.26</t>
  </si>
  <si>
    <t>-11.37</t>
  </si>
  <si>
    <t>-10.82</t>
  </si>
  <si>
    <t>49.5</t>
  </si>
  <si>
    <t>-16.22</t>
  </si>
  <si>
    <t>-54.41</t>
  </si>
  <si>
    <t>94.58</t>
  </si>
  <si>
    <t>Capital Expenditures, 1 Yr. Growth %</t>
  </si>
  <si>
    <t>1.21</t>
  </si>
  <si>
    <t>25.25</t>
  </si>
  <si>
    <t>9.07</t>
  </si>
  <si>
    <t>-12.93</t>
  </si>
  <si>
    <t>119.37</t>
  </si>
  <si>
    <t>-54.83</t>
  </si>
  <si>
    <t>-5.9</t>
  </si>
  <si>
    <t>5.48</t>
  </si>
  <si>
    <t>20.15</t>
  </si>
  <si>
    <t>Levered Free Cash Flow, 1 Yr. Growth %</t>
  </si>
  <si>
    <t>-24.4</t>
  </si>
  <si>
    <t>4.84</t>
  </si>
  <si>
    <t>63.07</t>
  </si>
  <si>
    <t>-32.04</t>
  </si>
  <si>
    <t>-66.13</t>
  </si>
  <si>
    <t>472.17</t>
  </si>
  <si>
    <t>-19.02</t>
  </si>
  <si>
    <t>-5.88</t>
  </si>
  <si>
    <t>Unlevered Free Cash Flow, 1 Yr. Growth %</t>
  </si>
  <si>
    <t>-22.77</t>
  </si>
  <si>
    <t>55.18</t>
  </si>
  <si>
    <t>-29.36</t>
  </si>
  <si>
    <t>16.36</t>
  </si>
  <si>
    <t>369.7</t>
  </si>
  <si>
    <t>-0.12</t>
  </si>
  <si>
    <t>-17.89</t>
  </si>
  <si>
    <t>-4.51</t>
  </si>
  <si>
    <t>Dividend Per Share, 1 Yr. Growth %</t>
  </si>
  <si>
    <t>6.98</t>
  </si>
  <si>
    <t>11.76</t>
  </si>
  <si>
    <t>10.53</t>
  </si>
  <si>
    <t>7.94</t>
  </si>
  <si>
    <t>0</t>
  </si>
  <si>
    <t>2.94</t>
  </si>
  <si>
    <t>Compound Annual Growth Rate Over Two Years</t>
  </si>
  <si>
    <t>Total Revenues, 2 Yr. CAGR %</t>
  </si>
  <si>
    <t>4.38</t>
  </si>
  <si>
    <t>8.33</t>
  </si>
  <si>
    <t>8.23</t>
  </si>
  <si>
    <t>-4.48</t>
  </si>
  <si>
    <t>-4.81</t>
  </si>
  <si>
    <t>9.24</t>
  </si>
  <si>
    <t>16.63</t>
  </si>
  <si>
    <t>3.52</t>
  </si>
  <si>
    <t>-11.72</t>
  </si>
  <si>
    <t>Gross Profit, 2 Yr. CAGR %</t>
  </si>
  <si>
    <t>7.49</t>
  </si>
  <si>
    <t>9.49</t>
  </si>
  <si>
    <t>7.9</t>
  </si>
  <si>
    <t>-6.43</t>
  </si>
  <si>
    <t>-6.08</t>
  </si>
  <si>
    <t>9.34</t>
  </si>
  <si>
    <t>2.24</t>
  </si>
  <si>
    <t>-13.63</t>
  </si>
  <si>
    <t>EBITDA, 2 Yr. CAGR %</t>
  </si>
  <si>
    <t>3.29</t>
  </si>
  <si>
    <t>10.67</t>
  </si>
  <si>
    <t>7.67</t>
  </si>
  <si>
    <t>-12.11</t>
  </si>
  <si>
    <t>-8.24</t>
  </si>
  <si>
    <t>15.02</t>
  </si>
  <si>
    <t>18.32</t>
  </si>
  <si>
    <t>4.47</t>
  </si>
  <si>
    <t>-30.15</t>
  </si>
  <si>
    <t>EBITA, 2 Yr. CAGR %</t>
  </si>
  <si>
    <t>3.38</t>
  </si>
  <si>
    <t>11.02</t>
  </si>
  <si>
    <t>6.8</t>
  </si>
  <si>
    <t>-15.27</t>
  </si>
  <si>
    <t>-9.08</t>
  </si>
  <si>
    <t>19.49</t>
  </si>
  <si>
    <t>4.68</t>
  </si>
  <si>
    <t>-33.62</t>
  </si>
  <si>
    <t>EBIT, 2 Yr. CAGR %</t>
  </si>
  <si>
    <t>14.2</t>
  </si>
  <si>
    <t>13.12</t>
  </si>
  <si>
    <t>8.22</t>
  </si>
  <si>
    <t>-15.54</t>
  </si>
  <si>
    <t>-10.65</t>
  </si>
  <si>
    <t>11.79</t>
  </si>
  <si>
    <t>16.59</t>
  </si>
  <si>
    <t>8.13</t>
  </si>
  <si>
    <t>-36.33</t>
  </si>
  <si>
    <t>Earnings From Cont. Operations, 2 Yr. CAGR %</t>
  </si>
  <si>
    <t>10.91</t>
  </si>
  <si>
    <t>25.45</t>
  </si>
  <si>
    <t>13.58</t>
  </si>
  <si>
    <t>-5.79</t>
  </si>
  <si>
    <t>-35.7</t>
  </si>
  <si>
    <t>14.55</t>
  </si>
  <si>
    <t>-8.55</t>
  </si>
  <si>
    <t>-5.1</t>
  </si>
  <si>
    <t>84.87</t>
  </si>
  <si>
    <t>Net Income, 2 Yr. CAGR %</t>
  </si>
  <si>
    <t>11.26</t>
  </si>
  <si>
    <t>25.65</t>
  </si>
  <si>
    <t>15.14</t>
  </si>
  <si>
    <t>-6.31</t>
  </si>
  <si>
    <t>-36.77</t>
  </si>
  <si>
    <t>0.47</t>
  </si>
  <si>
    <t>-9.25</t>
  </si>
  <si>
    <t>-4.36</t>
  </si>
  <si>
    <t>86.39</t>
  </si>
  <si>
    <t>Normalized Net Income, 2 Yr. CAGR %</t>
  </si>
  <si>
    <t>20.02</t>
  </si>
  <si>
    <t>17.66</t>
  </si>
  <si>
    <t>13.82</t>
  </si>
  <si>
    <t>-15.95</t>
  </si>
  <si>
    <t>2.16</t>
  </si>
  <si>
    <t>1.92</t>
  </si>
  <si>
    <t>13.99</t>
  </si>
  <si>
    <t>-48.23</t>
  </si>
  <si>
    <t>Diluted EPS Before Extra, 2 Yr. CAGR %</t>
  </si>
  <si>
    <t>12.02</t>
  </si>
  <si>
    <t>28.26</t>
  </si>
  <si>
    <t>16.46</t>
  </si>
  <si>
    <t>-6.51</t>
  </si>
  <si>
    <t>-36.68</t>
  </si>
  <si>
    <t>13.93</t>
  </si>
  <si>
    <t>-3.51</t>
  </si>
  <si>
    <t>-12.51</t>
  </si>
  <si>
    <t>-5.07</t>
  </si>
  <si>
    <t>86.05</t>
  </si>
  <si>
    <t>Accounts Receivable, 2 Yr. CAGR %</t>
  </si>
  <si>
    <t>3.09</t>
  </si>
  <si>
    <t>5.53</t>
  </si>
  <si>
    <t>9.81</t>
  </si>
  <si>
    <t>7.42</t>
  </si>
  <si>
    <t>-5.13</t>
  </si>
  <si>
    <t>1.32</t>
  </si>
  <si>
    <t>18.14</t>
  </si>
  <si>
    <t>11.3</t>
  </si>
  <si>
    <t>-17.8</t>
  </si>
  <si>
    <t>-17.17</t>
  </si>
  <si>
    <t>Inventory, 2 Yr. CAGR %</t>
  </si>
  <si>
    <t>3.65</t>
  </si>
  <si>
    <t>4.99</t>
  </si>
  <si>
    <t>6.16</t>
  </si>
  <si>
    <t>-5.54</t>
  </si>
  <si>
    <t>30.8</t>
  </si>
  <si>
    <t>-22.45</t>
  </si>
  <si>
    <t>Net Property, Plant and Equip., 2 Yr. CAGR %</t>
  </si>
  <si>
    <t>0.27</t>
  </si>
  <si>
    <t>6.11</t>
  </si>
  <si>
    <t>4.57</t>
  </si>
  <si>
    <t>-2.06</t>
  </si>
  <si>
    <t>21.32</t>
  </si>
  <si>
    <t>38.09</t>
  </si>
  <si>
    <t>-7.02</t>
  </si>
  <si>
    <t>7.72</t>
  </si>
  <si>
    <t>Total Assets, 2 Yr. CAGR %</t>
  </si>
  <si>
    <t>2.36</t>
  </si>
  <si>
    <t>3.55</t>
  </si>
  <si>
    <t>6.15</t>
  </si>
  <si>
    <t>5.86</t>
  </si>
  <si>
    <t>1.67</t>
  </si>
  <si>
    <t>29.38</t>
  </si>
  <si>
    <t>43.37</t>
  </si>
  <si>
    <t>-7.3</t>
  </si>
  <si>
    <t>-19.28</t>
  </si>
  <si>
    <t>Tangible Book Value, 2 Yr. CAGR %</t>
  </si>
  <si>
    <t>-39.8</t>
  </si>
  <si>
    <t>38.21</t>
  </si>
  <si>
    <t>14.68</t>
  </si>
  <si>
    <t>-25.88</t>
  </si>
  <si>
    <t>33.57</t>
  </si>
  <si>
    <t>130.47</t>
  </si>
  <si>
    <t>16.73</t>
  </si>
  <si>
    <t>-11.83</t>
  </si>
  <si>
    <t>-8.32</t>
  </si>
  <si>
    <t>Common Equity, 2 Yr. CAGR %</t>
  </si>
  <si>
    <t>-1.39</t>
  </si>
  <si>
    <t>-0.55</t>
  </si>
  <si>
    <t>12.73</t>
  </si>
  <si>
    <t>4.87</t>
  </si>
  <si>
    <t>-2.95</t>
  </si>
  <si>
    <t>28.49</t>
  </si>
  <si>
    <t>-1.11</t>
  </si>
  <si>
    <t>-40.76</t>
  </si>
  <si>
    <t>Cash From Operations, 2 Yr. CAGR %</t>
  </si>
  <si>
    <t>-7.82</t>
  </si>
  <si>
    <t>17.35</t>
  </si>
  <si>
    <t>30.58</t>
  </si>
  <si>
    <t>12.6</t>
  </si>
  <si>
    <t>-11.1</t>
  </si>
  <si>
    <t>-5.05</t>
  </si>
  <si>
    <t>22.94</t>
  </si>
  <si>
    <t>11.91</t>
  </si>
  <si>
    <t>-38.2</t>
  </si>
  <si>
    <t>-5.81</t>
  </si>
  <si>
    <t>Capital Expenditures, 2 Yr. CAGR %</t>
  </si>
  <si>
    <t>12.59</t>
  </si>
  <si>
    <t>16.88</t>
  </si>
  <si>
    <t>-2.55</t>
  </si>
  <si>
    <t>-34.81</t>
  </si>
  <si>
    <t>-0.34</t>
  </si>
  <si>
    <t>17.67</t>
  </si>
  <si>
    <t>25.59</t>
  </si>
  <si>
    <t>Levered Free Cash Flow, 2 Yr. CAGR %</t>
  </si>
  <si>
    <t>-2.15</t>
  </si>
  <si>
    <t>-2.19</t>
  </si>
  <si>
    <t>30.75</t>
  </si>
  <si>
    <t>5.28</t>
  </si>
  <si>
    <t>-8.83</t>
  </si>
  <si>
    <t>-36.4</t>
  </si>
  <si>
    <t>50.08</t>
  </si>
  <si>
    <t>140.07</t>
  </si>
  <si>
    <t>-9.6</t>
  </si>
  <si>
    <t>-12.7</t>
  </si>
  <si>
    <t>Unlevered Free Cash Flow, 2 Yr. CAGR %</t>
  </si>
  <si>
    <t>-1.69</t>
  </si>
  <si>
    <t>-2.43</t>
  </si>
  <si>
    <t>27.52</t>
  </si>
  <si>
    <t>4.7</t>
  </si>
  <si>
    <t>-8.38</t>
  </si>
  <si>
    <t>-29.37</t>
  </si>
  <si>
    <t>116.37</t>
  </si>
  <si>
    <t>-9.44</t>
  </si>
  <si>
    <t>-11.45</t>
  </si>
  <si>
    <t>Dividend Per Share, 2 Yr. CAGR %</t>
  </si>
  <si>
    <t>9.29</t>
  </si>
  <si>
    <t>7.24</t>
  </si>
  <si>
    <t>8.91</t>
  </si>
  <si>
    <t>11.32</t>
  </si>
  <si>
    <t>11.14</t>
  </si>
  <si>
    <t>9.22</t>
  </si>
  <si>
    <t>3.89</t>
  </si>
  <si>
    <t>Compound Annual Growth Rate Over Three Years</t>
  </si>
  <si>
    <t>Total Revenues, 3 Yr. CAGR %</t>
  </si>
  <si>
    <t>-0.07</t>
  </si>
  <si>
    <t>7.14</t>
  </si>
  <si>
    <t>0.98</t>
  </si>
  <si>
    <t>-2.03</t>
  </si>
  <si>
    <t>1.61</t>
  </si>
  <si>
    <t>11.92</t>
  </si>
  <si>
    <t>7.46</t>
  </si>
  <si>
    <t>-2.9</t>
  </si>
  <si>
    <t>Gross Profit, 3 Yr. CAGR %</t>
  </si>
  <si>
    <t>2.39</t>
  </si>
  <si>
    <t>4.2</t>
  </si>
  <si>
    <t>9.5</t>
  </si>
  <si>
    <t>7.1</t>
  </si>
  <si>
    <t>-0.17</t>
  </si>
  <si>
    <t>-3.31</t>
  </si>
  <si>
    <t>11.61</t>
  </si>
  <si>
    <t>6.52</t>
  </si>
  <si>
    <t>-4.62</t>
  </si>
  <si>
    <t>EBITDA, 3 Yr. CAGR %</t>
  </si>
  <si>
    <t>1.31</t>
  </si>
  <si>
    <t>4.18</t>
  </si>
  <si>
    <t>12.13</t>
  </si>
  <si>
    <t>-3.83</t>
  </si>
  <si>
    <t>-4.78</t>
  </si>
  <si>
    <t>-0.25</t>
  </si>
  <si>
    <t>16.26</t>
  </si>
  <si>
    <t>8.68</t>
  </si>
  <si>
    <t>-16.61</t>
  </si>
  <si>
    <t>EBITA, 3 Yr. CAGR %</t>
  </si>
  <si>
    <t>4.24</t>
  </si>
  <si>
    <t>13.26</t>
  </si>
  <si>
    <t>6.53</t>
  </si>
  <si>
    <t>-5.83</t>
  </si>
  <si>
    <t>-6.1</t>
  </si>
  <si>
    <t>0.59</t>
  </si>
  <si>
    <t>10.41</t>
  </si>
  <si>
    <t>-19.93</t>
  </si>
  <si>
    <t>EBIT, 3 Yr. CAGR %</t>
  </si>
  <si>
    <t>1.78</t>
  </si>
  <si>
    <t>4.93</t>
  </si>
  <si>
    <t>15.66</t>
  </si>
  <si>
    <t>8.1</t>
  </si>
  <si>
    <t>-5.41</t>
  </si>
  <si>
    <t>-6.95</t>
  </si>
  <si>
    <t>-4.23</t>
  </si>
  <si>
    <t>15.58</t>
  </si>
  <si>
    <t>8.66</t>
  </si>
  <si>
    <t>-20.56</t>
  </si>
  <si>
    <t>Earnings From Cont. Operations, 3 Yr. CAGR %</t>
  </si>
  <si>
    <t>9.97</t>
  </si>
  <si>
    <t>23.37</t>
  </si>
  <si>
    <t>-1.37</t>
  </si>
  <si>
    <t>-20.99</t>
  </si>
  <si>
    <t>-0.8</t>
  </si>
  <si>
    <t>-17.16</t>
  </si>
  <si>
    <t>25.46</t>
  </si>
  <si>
    <t>-26.94</t>
  </si>
  <si>
    <t>87.58</t>
  </si>
  <si>
    <t>Net Income, 3 Yr. CAGR %</t>
  </si>
  <si>
    <t>2.58</t>
  </si>
  <si>
    <t>10.38</t>
  </si>
  <si>
    <t>24.43</t>
  </si>
  <si>
    <t>-1.57</t>
  </si>
  <si>
    <t>-21.28</t>
  </si>
  <si>
    <t>-1.91</t>
  </si>
  <si>
    <t>-17.52</t>
  </si>
  <si>
    <t>24.82</t>
  </si>
  <si>
    <t>-26.88</t>
  </si>
  <si>
    <t>88.46</t>
  </si>
  <si>
    <t>Normalized Net Income, 3 Yr. CAGR %</t>
  </si>
  <si>
    <t>2.25</t>
  </si>
  <si>
    <t>6.59</t>
  </si>
  <si>
    <t>21.3</t>
  </si>
  <si>
    <t>-4.35</t>
  </si>
  <si>
    <t>-1.46</t>
  </si>
  <si>
    <t>-11.87</t>
  </si>
  <si>
    <t>12.23</t>
  </si>
  <si>
    <t>-0.4</t>
  </si>
  <si>
    <t>-28.62</t>
  </si>
  <si>
    <t>Diluted EPS Before Extra, 3 Yr. CAGR %</t>
  </si>
  <si>
    <t>4.3</t>
  </si>
  <si>
    <t>11.87</t>
  </si>
  <si>
    <t>25.99</t>
  </si>
  <si>
    <t>-0.84</t>
  </si>
  <si>
    <t>-21.3</t>
  </si>
  <si>
    <t>-2.28</t>
  </si>
  <si>
    <t>-19.63</t>
  </si>
  <si>
    <t>21.23</t>
  </si>
  <si>
    <t>-28.83</t>
  </si>
  <si>
    <t>87.8</t>
  </si>
  <si>
    <t>Accounts Receivable, 3 Yr. CAGR %</t>
  </si>
  <si>
    <t>1.9</t>
  </si>
  <si>
    <t>5.74</t>
  </si>
  <si>
    <t>8.69</t>
  </si>
  <si>
    <t>-0.82</t>
  </si>
  <si>
    <t>3.01</t>
  </si>
  <si>
    <t>6.05</t>
  </si>
  <si>
    <t>14.17</t>
  </si>
  <si>
    <t>-7.76</t>
  </si>
  <si>
    <t>Inventory, 3 Yr. CAGR %</t>
  </si>
  <si>
    <t>0.55</t>
  </si>
  <si>
    <t>6.75</t>
  </si>
  <si>
    <t>3.59</t>
  </si>
  <si>
    <t>8.46</t>
  </si>
  <si>
    <t>4.86</t>
  </si>
  <si>
    <t>-2.99</t>
  </si>
  <si>
    <t>7.58</t>
  </si>
  <si>
    <t>14.91</t>
  </si>
  <si>
    <t>-5.67</t>
  </si>
  <si>
    <t>Net Property, Plant and Equip., 3 Yr. CAGR %</t>
  </si>
  <si>
    <t>2.89</t>
  </si>
  <si>
    <t>4.21</t>
  </si>
  <si>
    <t>3.03</t>
  </si>
  <si>
    <t>2.59</t>
  </si>
  <si>
    <t>12.65</t>
  </si>
  <si>
    <t>23.49</t>
  </si>
  <si>
    <t>17.97</t>
  </si>
  <si>
    <t>3.42</t>
  </si>
  <si>
    <t>-0.03</t>
  </si>
  <si>
    <t>Total Assets, 3 Yr. CAGR %</t>
  </si>
  <si>
    <t>3.14</t>
  </si>
  <si>
    <t>2.96</t>
  </si>
  <si>
    <t>4.97</t>
  </si>
  <si>
    <t>5.4</t>
  </si>
  <si>
    <t>3.69</t>
  </si>
  <si>
    <t>20.26</t>
  </si>
  <si>
    <t>26.93</t>
  </si>
  <si>
    <t>24.01</t>
  </si>
  <si>
    <t>1.63</t>
  </si>
  <si>
    <t>-15.44</t>
  </si>
  <si>
    <t>Tangible Book Value, 3 Yr. CAGR %</t>
  </si>
  <si>
    <t>-22.28</t>
  </si>
  <si>
    <t>13.69</t>
  </si>
  <si>
    <t>23.81</t>
  </si>
  <si>
    <t>-10.08</t>
  </si>
  <si>
    <t>21.03</t>
  </si>
  <si>
    <t>43.21</t>
  </si>
  <si>
    <t>60.28</t>
  </si>
  <si>
    <t>10.97</t>
  </si>
  <si>
    <t>-13.3</t>
  </si>
  <si>
    <t>Common Equity, 3 Yr. CAGR %</t>
  </si>
  <si>
    <t>3.45</t>
  </si>
  <si>
    <t>7.68</t>
  </si>
  <si>
    <t>17.16</t>
  </si>
  <si>
    <t>19.92</t>
  </si>
  <si>
    <t>-1.84</t>
  </si>
  <si>
    <t>-28.43</t>
  </si>
  <si>
    <t>Cash From Operations, 3 Yr. CAGR %</t>
  </si>
  <si>
    <t>4.69</t>
  </si>
  <si>
    <t>24.54</t>
  </si>
  <si>
    <t>16.82</t>
  </si>
  <si>
    <t>-7.21</t>
  </si>
  <si>
    <t>8.18</t>
  </si>
  <si>
    <t>-17.04</t>
  </si>
  <si>
    <t>-9.42</t>
  </si>
  <si>
    <t>Capital Expenditures, 3 Yr. CAGR %</t>
  </si>
  <si>
    <t>4.49</t>
  </si>
  <si>
    <t>8.21</t>
  </si>
  <si>
    <t>11.4</t>
  </si>
  <si>
    <t>27.72</t>
  </si>
  <si>
    <t>-4.8</t>
  </si>
  <si>
    <t>-2.31</t>
  </si>
  <si>
    <t>-23.45</t>
  </si>
  <si>
    <t>9.25</t>
  </si>
  <si>
    <t>18.49</t>
  </si>
  <si>
    <t>Levered Free Cash Flow, 3 Yr. CAGR %</t>
  </si>
  <si>
    <t>-2.39</t>
  </si>
  <si>
    <t>6.61</t>
  </si>
  <si>
    <t>15.98</t>
  </si>
  <si>
    <t>5.13</t>
  </si>
  <si>
    <t>-34.46</t>
  </si>
  <si>
    <t>38.91</t>
  </si>
  <si>
    <t>31.42</t>
  </si>
  <si>
    <t>67.07</t>
  </si>
  <si>
    <t>Unlevered Free Cash Flow, 3 Yr. CAGR %</t>
  </si>
  <si>
    <t>-1.85</t>
  </si>
  <si>
    <t>13.89</t>
  </si>
  <si>
    <t>4.72</t>
  </si>
  <si>
    <t>9.21</t>
  </si>
  <si>
    <t>-28.87</t>
  </si>
  <si>
    <t>37.67</t>
  </si>
  <si>
    <t>30.91</t>
  </si>
  <si>
    <t>56.61</t>
  </si>
  <si>
    <t>Dividend Per Share, 3 Yr. CAGR %</t>
  </si>
  <si>
    <t>12.75</t>
  </si>
  <si>
    <t>8.51</t>
  </si>
  <si>
    <t>8.44</t>
  </si>
  <si>
    <t>9.85</t>
  </si>
  <si>
    <t>11.05</t>
  </si>
  <si>
    <t>10.06</t>
  </si>
  <si>
    <t>6.06</t>
  </si>
  <si>
    <t>0.97</t>
  </si>
  <si>
    <t>Compound Annual Growth Rate Over Five Years</t>
  </si>
  <si>
    <t>Total Revenues, 5 Yr. CAGR %</t>
  </si>
  <si>
    <t>2.13</t>
  </si>
  <si>
    <t>3.21</t>
  </si>
  <si>
    <t>2.37</t>
  </si>
  <si>
    <t>Gross Profit, 5 Yr. CAGR %</t>
  </si>
  <si>
    <t>1.56</t>
  </si>
  <si>
    <t>5.17</t>
  </si>
  <si>
    <t>5.67</t>
  </si>
  <si>
    <t>2.82</t>
  </si>
  <si>
    <t>1.29</t>
  </si>
  <si>
    <t>0.73</t>
  </si>
  <si>
    <t>EBITDA, 5 Yr. CAGR %</t>
  </si>
  <si>
    <t>0.76</t>
  </si>
  <si>
    <t>2.91</t>
  </si>
  <si>
    <t>5.56</t>
  </si>
  <si>
    <t>1.04</t>
  </si>
  <si>
    <t>3.22</t>
  </si>
  <si>
    <t>3.87</t>
  </si>
  <si>
    <t>1.57</t>
  </si>
  <si>
    <t>-5.2</t>
  </si>
  <si>
    <t>EBITA, 5 Yr. CAGR %</t>
  </si>
  <si>
    <t>0.6</t>
  </si>
  <si>
    <t>2.88</t>
  </si>
  <si>
    <t>5.26</t>
  </si>
  <si>
    <t>-6.07</t>
  </si>
  <si>
    <t>EBIT, 5 Yr. CAGR %</t>
  </si>
  <si>
    <t>3.31</t>
  </si>
  <si>
    <t>6.18</t>
  </si>
  <si>
    <t>6.23</t>
  </si>
  <si>
    <t>1.83</t>
  </si>
  <si>
    <t>-8.98</t>
  </si>
  <si>
    <t>Earnings From Cont. Operations, 5 Yr. CAGR %</t>
  </si>
  <si>
    <t>1.97</t>
  </si>
  <si>
    <t>6.71</t>
  </si>
  <si>
    <t>3.37</t>
  </si>
  <si>
    <t>-4.94</t>
  </si>
  <si>
    <t>-12.79</t>
  </si>
  <si>
    <t>-3.97</t>
  </si>
  <si>
    <t>-12.54</t>
  </si>
  <si>
    <t>46.51</t>
  </si>
  <si>
    <t>Net Income, 5 Yr. CAGR %</t>
  </si>
  <si>
    <t>7.43</t>
  </si>
  <si>
    <t>-5.09</t>
  </si>
  <si>
    <t>4.59</t>
  </si>
  <si>
    <t>-13.21</t>
  </si>
  <si>
    <t>-4.91</t>
  </si>
  <si>
    <t>-12.49</t>
  </si>
  <si>
    <t>46.53</t>
  </si>
  <si>
    <t>Normalized Net Income, 5 Yr. CAGR %</t>
  </si>
  <si>
    <t>3.66</t>
  </si>
  <si>
    <t>8.16</t>
  </si>
  <si>
    <t>9.42</t>
  </si>
  <si>
    <t>5.78</t>
  </si>
  <si>
    <t>-2.48</t>
  </si>
  <si>
    <t>-17.75</t>
  </si>
  <si>
    <t>Diluted EPS Before Extra, 5 Yr. CAGR %</t>
  </si>
  <si>
    <t>5.21</t>
  </si>
  <si>
    <t>9.01</t>
  </si>
  <si>
    <t>-4.32</t>
  </si>
  <si>
    <t>4.82</t>
  </si>
  <si>
    <t>-14.62</t>
  </si>
  <si>
    <t>-14.09</t>
  </si>
  <si>
    <t>43.88</t>
  </si>
  <si>
    <t>Accounts Receivable, 5 Yr. CAGR %</t>
  </si>
  <si>
    <t>1.05</t>
  </si>
  <si>
    <t>4.85</t>
  </si>
  <si>
    <t>6.41</t>
  </si>
  <si>
    <t>5.68</t>
  </si>
  <si>
    <t>6.6</t>
  </si>
  <si>
    <t>6.25</t>
  </si>
  <si>
    <t>-3.04</t>
  </si>
  <si>
    <t>Inventory, 5 Yr. CAGR %</t>
  </si>
  <si>
    <t>10.31</t>
  </si>
  <si>
    <t>6.51</t>
  </si>
  <si>
    <t>4.92</t>
  </si>
  <si>
    <t>5.61</t>
  </si>
  <si>
    <t>0.57</t>
  </si>
  <si>
    <t>7.33</t>
  </si>
  <si>
    <t>9.33</t>
  </si>
  <si>
    <t>-5.62</t>
  </si>
  <si>
    <t>Net Property, Plant and Equip., 5 Yr. CAGR %</t>
  </si>
  <si>
    <t>1.48</t>
  </si>
  <si>
    <t>0.34</t>
  </si>
  <si>
    <t>4.17</t>
  </si>
  <si>
    <t>1.66</t>
  </si>
  <si>
    <t>9.99</t>
  </si>
  <si>
    <t>15.54</t>
  </si>
  <si>
    <t>10.24</t>
  </si>
  <si>
    <t>13.76</t>
  </si>
  <si>
    <t>Total Assets, 5 Yr. CAGR %</t>
  </si>
  <si>
    <t>4.27</t>
  </si>
  <si>
    <t>3.64</t>
  </si>
  <si>
    <t>14.41</t>
  </si>
  <si>
    <t>18.04</t>
  </si>
  <si>
    <t>14.54</t>
  </si>
  <si>
    <t>11.94</t>
  </si>
  <si>
    <t>4.44</t>
  </si>
  <si>
    <t>Tangible Book Value, 5 Yr. CAGR %</t>
  </si>
  <si>
    <t>-16.93</t>
  </si>
  <si>
    <t>4.31</t>
  </si>
  <si>
    <t>17.09</t>
  </si>
  <si>
    <t>11.04</t>
  </si>
  <si>
    <t>-4.19</t>
  </si>
  <si>
    <t>27.63</t>
  </si>
  <si>
    <t>31.03</t>
  </si>
  <si>
    <t>17.73</t>
  </si>
  <si>
    <t>17.95</t>
  </si>
  <si>
    <t>28.19</t>
  </si>
  <si>
    <t>Common Equity, 5 Yr. CAGR %</t>
  </si>
  <si>
    <t>-1.67</t>
  </si>
  <si>
    <t>3.95</t>
  </si>
  <si>
    <t>15.37</t>
  </si>
  <si>
    <t>11.73</t>
  </si>
  <si>
    <t>10.19</t>
  </si>
  <si>
    <t>9.13</t>
  </si>
  <si>
    <t>-9.55</t>
  </si>
  <si>
    <t>Cash From Operations, 5 Yr. CAGR %</t>
  </si>
  <si>
    <t>11.34</t>
  </si>
  <si>
    <t>8.47</t>
  </si>
  <si>
    <t>14.36</t>
  </si>
  <si>
    <t>11.31</t>
  </si>
  <si>
    <t>0.01</t>
  </si>
  <si>
    <t>-12.44</t>
  </si>
  <si>
    <t>2.35</t>
  </si>
  <si>
    <t>Capital Expenditures, 5 Yr. CAGR %</t>
  </si>
  <si>
    <t>4.75</t>
  </si>
  <si>
    <t>9.28</t>
  </si>
  <si>
    <t>3.77</t>
  </si>
  <si>
    <t>21.44</t>
  </si>
  <si>
    <t>3.34</t>
  </si>
  <si>
    <t>-2.4</t>
  </si>
  <si>
    <t>-3.05</t>
  </si>
  <si>
    <t>5.25</t>
  </si>
  <si>
    <t>-6.69</t>
  </si>
  <si>
    <t>Levered Free Cash Flow, 5 Yr. CAGR %</t>
  </si>
  <si>
    <t>36.76</t>
  </si>
  <si>
    <t>6.07</t>
  </si>
  <si>
    <t>5.33</t>
  </si>
  <si>
    <t>-13.61</t>
  </si>
  <si>
    <t>24.92</t>
  </si>
  <si>
    <t>13.45</t>
  </si>
  <si>
    <t>16.92</t>
  </si>
  <si>
    <t>Unlevered Free Cash Flow, 5 Yr. CAGR %</t>
  </si>
  <si>
    <t>29.35</t>
  </si>
  <si>
    <t>-10.16</t>
  </si>
  <si>
    <t>23.91</t>
  </si>
  <si>
    <t>13.42</t>
  </si>
  <si>
    <t>16.38</t>
  </si>
  <si>
    <t>Dividend Per Share, 5 Yr. CAGR %</t>
  </si>
  <si>
    <t>12.97</t>
  </si>
  <si>
    <t>11.2</t>
  </si>
  <si>
    <t>9.63</t>
  </si>
  <si>
    <t>9.6</t>
  </si>
  <si>
    <t>5.92</t>
  </si>
  <si>
    <t>4.19</t>
  </si>
  <si>
    <t>2019</t>
  </si>
  <si>
    <t>2020</t>
  </si>
  <si>
    <t>2021</t>
  </si>
  <si>
    <t>2022</t>
  </si>
  <si>
    <t>2023</t>
  </si>
  <si>
    <t>2024</t>
  </si>
  <si>
    <t>2025</t>
  </si>
  <si>
    <t>2026</t>
  </si>
  <si>
    <t>Capitalization
                                    1</t>
  </si>
  <si>
    <t>14,452</t>
  </si>
  <si>
    <t>12,818</t>
  </si>
  <si>
    <t>14,040</t>
  </si>
  <si>
    <t>8,426</t>
  </si>
  <si>
    <t>7,085</t>
  </si>
  <si>
    <t>7,957</t>
  </si>
  <si>
    <t>-</t>
  </si>
  <si>
    <t>Change</t>
  </si>
  <si>
    <t>-11.31%</t>
  </si>
  <si>
    <t>9.54%</t>
  </si>
  <si>
    <t>-39.98%</t>
  </si>
  <si>
    <t>-15.91%</t>
  </si>
  <si>
    <t>12.31%</t>
  </si>
  <si>
    <t>0%</t>
  </si>
  <si>
    <t>Enterprise Value (EV)
                                    1</t>
  </si>
  <si>
    <t>13,919</t>
  </si>
  <si>
    <t>16,467</t>
  </si>
  <si>
    <t>17,046</t>
  </si>
  <si>
    <t>11,880</t>
  </si>
  <si>
    <t>10,006</t>
  </si>
  <si>
    <t>10,596</t>
  </si>
  <si>
    <t>10,491</t>
  </si>
  <si>
    <t>10,408</t>
  </si>
  <si>
    <t>18.31%</t>
  </si>
  <si>
    <t>3.51%</t>
  </si>
  <si>
    <t>-30.31%</t>
  </si>
  <si>
    <t>-15.78%</t>
  </si>
  <si>
    <t>5.9%</t>
  </si>
  <si>
    <t>-0.99%</t>
  </si>
  <si>
    <t>-0.8%</t>
  </si>
  <si>
    <t>P/E ratio</t>
  </si>
  <si>
    <t>26.1x</t>
  </si>
  <si>
    <t>57.7x</t>
  </si>
  <si>
    <t>32.8x</t>
  </si>
  <si>
    <t>41.8x</t>
  </si>
  <si>
    <t>-4.76x</t>
  </si>
  <si>
    <t>17.6x</t>
  </si>
  <si>
    <t>14x</t>
  </si>
  <si>
    <t>12.1x</t>
  </si>
  <si>
    <t>PBR</t>
  </si>
  <si>
    <t>4.83x</t>
  </si>
  <si>
    <t>4.43x</t>
  </si>
  <si>
    <t>4.59x</t>
  </si>
  <si>
    <t>2.99x</t>
  </si>
  <si>
    <t>6.52x</t>
  </si>
  <si>
    <t>5.82x</t>
  </si>
  <si>
    <t>4.97x</t>
  </si>
  <si>
    <t>4.41x</t>
  </si>
  <si>
    <t>PEG</t>
  </si>
  <si>
    <t>-1x</t>
  </si>
  <si>
    <t>0.4x</t>
  </si>
  <si>
    <t>-0.8x</t>
  </si>
  <si>
    <t>0x</t>
  </si>
  <si>
    <t>-0x</t>
  </si>
  <si>
    <t>0.5x</t>
  </si>
  <si>
    <t>0.8x</t>
  </si>
  <si>
    <t>Capitalization / Revenue</t>
  </si>
  <si>
    <t>3.06x</t>
  </si>
  <si>
    <t>2.35x</t>
  </si>
  <si>
    <t>2.19x</t>
  </si>
  <si>
    <t>1.44x</t>
  </si>
  <si>
    <t>1.42x</t>
  </si>
  <si>
    <t>1.96x</t>
  </si>
  <si>
    <t>1.87x</t>
  </si>
  <si>
    <t>1.8x</t>
  </si>
  <si>
    <t>EV / Revenue</t>
  </si>
  <si>
    <t>2.95x</t>
  </si>
  <si>
    <t>3.01x</t>
  </si>
  <si>
    <t>2.65x</t>
  </si>
  <si>
    <t>2.03x</t>
  </si>
  <si>
    <t>2x</t>
  </si>
  <si>
    <t>2.61x</t>
  </si>
  <si>
    <t>2.47x</t>
  </si>
  <si>
    <t>EV / EBITDA</t>
  </si>
  <si>
    <t>15.3x</t>
  </si>
  <si>
    <t>16.2x</t>
  </si>
  <si>
    <t>13x</t>
  </si>
  <si>
    <t>10.1x</t>
  </si>
  <si>
    <t>14.1x</t>
  </si>
  <si>
    <t>10.3x</t>
  </si>
  <si>
    <t>9.26x</t>
  </si>
  <si>
    <t>8.42x</t>
  </si>
  <si>
    <t>EV / EBIT</t>
  </si>
  <si>
    <t>20.8x</t>
  </si>
  <si>
    <t>19.9x</t>
  </si>
  <si>
    <t>17.1x</t>
  </si>
  <si>
    <t>12.9x</t>
  </si>
  <si>
    <t>21x</t>
  </si>
  <si>
    <t>11.3x</t>
  </si>
  <si>
    <t>EV / FCF</t>
  </si>
  <si>
    <t>26.8x</t>
  </si>
  <si>
    <t>19.4x</t>
  </si>
  <si>
    <t>24.9x</t>
  </si>
  <si>
    <t>59.8x</t>
  </si>
  <si>
    <t>28.8x</t>
  </si>
  <si>
    <t>21.3x</t>
  </si>
  <si>
    <t>16.9x</t>
  </si>
  <si>
    <t>FCF Yield</t>
  </si>
  <si>
    <t>3.73%</t>
  </si>
  <si>
    <t>5.17%</t>
  </si>
  <si>
    <t>4.02%</t>
  </si>
  <si>
    <t>1.67%</t>
  </si>
  <si>
    <t>5.16%</t>
  </si>
  <si>
    <t>3.48%</t>
  </si>
  <si>
    <t>4.69%</t>
  </si>
  <si>
    <t>5.92%</t>
  </si>
  <si>
    <t>Dividend per Share
                                    2</t>
  </si>
  <si>
    <t>2.797</t>
  </si>
  <si>
    <t>2.887</t>
  </si>
  <si>
    <t>3.123</t>
  </si>
  <si>
    <t>Rate of return</t>
  </si>
  <si>
    <t>2.58%</t>
  </si>
  <si>
    <t>2.91%</t>
  </si>
  <si>
    <t>2.67%</t>
  </si>
  <si>
    <t>4.59%</t>
  </si>
  <si>
    <t>5.48%</t>
  </si>
  <si>
    <t>4.9%</t>
  </si>
  <si>
    <t>5.06%</t>
  </si>
  <si>
    <t>EPS
                                    2</t>
  </si>
  <si>
    <t>3.247</t>
  </si>
  <si>
    <t>4.085</t>
  </si>
  <si>
    <t>4.718</t>
  </si>
  <si>
    <t>Distribution rate</t>
  </si>
  <si>
    <t>67.2%</t>
  </si>
  <si>
    <t>168%</t>
  </si>
  <si>
    <t>87.7%</t>
  </si>
  <si>
    <t>192%</t>
  </si>
  <si>
    <t>-26.1%</t>
  </si>
  <si>
    <t>86.2%</t>
  </si>
  <si>
    <t>70.7%</t>
  </si>
  <si>
    <t>66.2%</t>
  </si>
  <si>
    <t>Net sales
                                    1</t>
  </si>
  <si>
    <t>4,720</t>
  </si>
  <si>
    <t>5,465</t>
  </si>
  <si>
    <t>6,420</t>
  </si>
  <si>
    <t>5,857</t>
  </si>
  <si>
    <t>5,003</t>
  </si>
  <si>
    <t>4,063</t>
  </si>
  <si>
    <t>4,249</t>
  </si>
  <si>
    <t>4,432</t>
  </si>
  <si>
    <t>EBITDA
                                    1</t>
  </si>
  <si>
    <t>911.1</t>
  </si>
  <si>
    <t>1,015</t>
  </si>
  <si>
    <t>1,310</t>
  </si>
  <si>
    <t>1,173</t>
  </si>
  <si>
    <t>709.4</t>
  </si>
  <si>
    <t>1,027</t>
  </si>
  <si>
    <t>1,133</t>
  </si>
  <si>
    <t>1,237</t>
  </si>
  <si>
    <t>EBIT
                                    1</t>
  </si>
  <si>
    <t>669.8</t>
  </si>
  <si>
    <t>826.7</t>
  </si>
  <si>
    <t>995.2</t>
  </si>
  <si>
    <t>922.5</t>
  </si>
  <si>
    <t>476.5</t>
  </si>
  <si>
    <t>821.7</t>
  </si>
  <si>
    <t>925</t>
  </si>
  <si>
    <t>1,030</t>
  </si>
  <si>
    <t>Net income
                                    1</t>
  </si>
  <si>
    <t>520.5</t>
  </si>
  <si>
    <t>222.5</t>
  </si>
  <si>
    <t>428.7</t>
  </si>
  <si>
    <t>203.5</t>
  </si>
  <si>
    <t>-1,489</t>
  </si>
  <si>
    <t>476.3</t>
  </si>
  <si>
    <t>581.4</t>
  </si>
  <si>
    <t>668.5</t>
  </si>
  <si>
    <t>Net Debt
                                    1</t>
  </si>
  <si>
    <t>-533.4</t>
  </si>
  <si>
    <t>3,650</t>
  </si>
  <si>
    <t>3,006</t>
  </si>
  <si>
    <t>3,454</t>
  </si>
  <si>
    <t>2,920</t>
  </si>
  <si>
    <t>2,639</t>
  </si>
  <si>
    <t>2,534</t>
  </si>
  <si>
    <t>2,451</t>
  </si>
  <si>
    <t>Reference price
                                    2</t>
  </si>
  <si>
    <t>105.61</t>
  </si>
  <si>
    <t>93.54</t>
  </si>
  <si>
    <t>101.78</t>
  </si>
  <si>
    <t>61.01</t>
  </si>
  <si>
    <t>51.06</t>
  </si>
  <si>
    <t>57.04</t>
  </si>
  <si>
    <t>Nbr of stocks (in thousands)</t>
  </si>
  <si>
    <t>136,845</t>
  </si>
  <si>
    <t>137,031</t>
  </si>
  <si>
    <t>137,947</t>
  </si>
  <si>
    <t>138,114</t>
  </si>
  <si>
    <t>138,764</t>
  </si>
  <si>
    <t>139,501</t>
  </si>
  <si>
    <t>Announcement Date</t>
  </si>
  <si>
    <t>2/11/20</t>
  </si>
  <si>
    <t>2/8/21</t>
  </si>
  <si>
    <t>2/7/22</t>
  </si>
  <si>
    <t>2/16/23</t>
  </si>
  <si>
    <t>2/13/24</t>
  </si>
  <si>
    <t>address1</t>
  </si>
  <si>
    <t>1027 Newport Avenue</t>
  </si>
  <si>
    <t>city</t>
  </si>
  <si>
    <t>Pawtucket</t>
  </si>
  <si>
    <t>state</t>
  </si>
  <si>
    <t>RI</t>
  </si>
  <si>
    <t>zip</t>
  </si>
  <si>
    <t>02861</t>
  </si>
  <si>
    <t>country</t>
  </si>
  <si>
    <t>phone</t>
  </si>
  <si>
    <t>401 431 8697</t>
  </si>
  <si>
    <t>website</t>
  </si>
  <si>
    <t>https://shop.hasbro.com/en-in</t>
  </si>
  <si>
    <t>industry</t>
  </si>
  <si>
    <t>Leisure</t>
  </si>
  <si>
    <t>industryKey</t>
  </si>
  <si>
    <t>leisure</t>
  </si>
  <si>
    <t>industryDisp</t>
  </si>
  <si>
    <t>sector</t>
  </si>
  <si>
    <t>Consumer Cyclical</t>
  </si>
  <si>
    <t>sectorKey</t>
  </si>
  <si>
    <t>consumer-cyclical</t>
  </si>
  <si>
    <t>sectorDisp</t>
  </si>
  <si>
    <t>longBusinessSummary</t>
  </si>
  <si>
    <t>Hasbro, Inc., together with its subsidiaries, operates as a toy and game company in the United States, Europe, Canada, Mexico, Latin America, Australia, China, and Hong Kong. The company operates through Consumer Products; Wizards of the Coast and Digital Gaming; Entertainment; and Corporate and Other segments. The Consumer Products segment engages in the sourcing, marketing, and sale of toy and game products. This segment also promotes its brands through the out-licensing of trademarks, characters, and other brand and intellectual property rights to third parties through the sale of branded consumer products, such as toys and apparel. Its toys and games include action figures, arts and crafts and creative play products, dolls, play sets, preschool toys, plush products, sports action blasters and accessories, vehicles and toy-related specialty products, games, and other consumer products; and licensed products, such as apparel, publishing products, home goods and electronics, and toy products. The Wizards of the Coast and Digital Gaming segment engages in the promotion of its brands through the development of trading cards, role-playing, and digital game experiences based on Hasbro and Wizards of the Coast games. The Entertainment segment engages in the development, production, and sale of entertainment content, including film, television, children's programming, digital content, and live entertainment. The company sells its products to retailers, distributors, wholesalers, discount stores, specialty hobby stores, drug stores, mail order houses, catalog stores, department stores, and other traditional retailers, as well as e-commerce retailers; and directly to customers through its e-commerce websites under the MAGIC: THE GATHERING, Hasbro Gaming, PLAY-DOH, NERF, TRANSFORMERS, DUNGEONS &amp; DRAGONS, PEPPA PIG, and other brand names. Hasbro, Inc. was founded in 1923 and is headquartered in Pawtucket, Rhode Island.</t>
  </si>
  <si>
    <t>fullTimeEmployees</t>
  </si>
  <si>
    <t>companyOfficers</t>
  </si>
  <si>
    <t>[{'maxAge': 1, 'name': 'Mr. Christian P. Cocks', 'age': 50, 'title': 'CEO &amp; Director', 'yearBorn': 1974, 'fiscalYear': 2023, 'totalPay': 4149815, 'exercisedValue': 0, 'unexercisedValue': 0}, {'maxAge': 1, 'name': 'Mr. Tarrant L. Sibley J.D.', 'age': 55, 'title': 'Executive VP, Chief Legal Officer &amp; Corporate Secretary', 'yearBorn': 1969, 'fiscalYear': 2023, 'totalPay': 1092757, 'exercisedValue': 0, 'unexercisedValue': 0}, {'maxAge': 1, 'name': 'Mr. Timothy J. Kilpin', 'age': 63, 'title': 'President of Toy, Licensing &amp; Entertainment', 'yearBorn': 1961, 'fiscalYear': 2023, 'totalPay': 1787054, 'exercisedValue': 0, 'unexercisedValue': 0}, {'maxAge': 1, 'name': 'Ms. Roberta  Thomson', 'title': 'Executive VP &amp; Chief Communications Officer', 'fiscalYear': 2023, 'exercisedValue': 0, 'unexercisedValue': 0}, {'maxAge': 1, 'name': 'Mr. Jason  Bunge', 'title': 'Chief Marketing Officer', 'fiscalYear': 2023, 'exercisedValue': 0, 'unexercisedValue': 0}, {'maxAge': 1, 'name': 'Ms. Holly  Barbacovi', 'title': 'Chief People Officer', 'fiscalYear': 2023, 'exercisedValue': 0, 'unexercisedValue': 0}, {'maxAge': 1, 'name': 'Jeff  Jackson', 'title': 'Vice President', 'fiscalYear': 2023, 'exercisedValue': 0, 'unexercisedValue': 0}, {'maxAge': 1, 'name': 'Mr. Casey  Collins', 'title': 'Head of Global Licensed Consumer Products &amp; Business Development', 'fiscalYear': 2023, 'exercisedValue': 0, 'unexercisedValue': 0}, {'maxAge': 1, 'name': 'Mr. Tim  Fields', 'title': 'Senior VP &amp; GM of Digital Gaming', 'fiscalYear': 2023, 'exercisedValue': 0, 'unexercisedValue': 0}, {'maxAge': 1, 'name': 'Mr. Matthew  Austin', 'age': 51, 'title': 'Executive VP &amp; Chief Revenue Officer', 'yearBorn': 1973, 'fiscalYear': 2023, 'exercisedValue': 0, 'unexercisedValue': 0}]</t>
  </si>
  <si>
    <t>auditRisk</t>
  </si>
  <si>
    <t>boardRisk</t>
  </si>
  <si>
    <t>compensationRisk</t>
  </si>
  <si>
    <t>shareHolderRightsRisk</t>
  </si>
  <si>
    <t>overallRisk</t>
  </si>
  <si>
    <t>governanceEpochDate</t>
  </si>
  <si>
    <t>compensationAsOfEpochDate</t>
  </si>
  <si>
    <t>irWebsite</t>
  </si>
  <si>
    <t>http://investor.hasbro.com/index.cfm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</si>
  <si>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</si>
  <si>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</si>
  <si>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</si>
  <si>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</si>
  <si>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</si>
  <si>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</si>
  <si>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</si>
  <si>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</si>
  <si>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</si>
  <si>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</si>
  <si>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</si>
  <si>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</si>
  <si>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</si>
  <si>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</si>
  <si>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</si>
  <si>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</si>
  <si>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</si>
  <si>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</si>
  <si>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</si>
  <si>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</si>
  <si>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</si>
  <si>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</si>
  <si>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</si>
  <si>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</si>
  <si>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</si>
  <si>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</si>
  <si>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</si>
  <si>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</si>
  <si>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</si>
  <si>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</si>
  <si>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</si>
  <si>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</si>
  <si>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</si>
  <si>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</si>
  <si>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</si>
  <si>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</si>
  <si>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</si>
  <si>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</si>
  <si>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</si>
  <si>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</si>
  <si>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</si>
  <si>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</si>
  <si>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</si>
  <si>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</si>
  <si>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</si>
  <si>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</si>
  <si>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</si>
  <si>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</si>
  <si>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</si>
  <si>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</si>
  <si>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</si>
  <si>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</si>
  <si>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</si>
  <si>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</si>
  <si>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</si>
  <si>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</si>
  <si>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</si>
  <si>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</si>
  <si>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</si>
  <si>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</si>
  <si>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</si>
  <si>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</si>
  <si>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</si>
  <si>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</si>
  <si>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</si>
  <si>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</si>
  <si>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</si>
  <si>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</si>
  <si>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</si>
  <si>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</si>
  <si>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</si>
  <si>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</si>
  <si>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</si>
  <si>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</si>
  <si>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Hasbro, Inc.</t>
  </si>
  <si>
    <t>longName</t>
  </si>
  <si>
    <t>firstTradeDateEpochUtc</t>
  </si>
  <si>
    <t>timeZoneFullName</t>
  </si>
  <si>
    <t>America/New_York</t>
  </si>
  <si>
    <t>timeZoneShortName</t>
  </si>
  <si>
    <t>EST</t>
  </si>
  <si>
    <t>uuid</t>
  </si>
  <si>
    <t>85fa4f9f-8cea-3895-a266-8d511966de3d</t>
  </si>
  <si>
    <t>messageBoardId</t>
  </si>
  <si>
    <t>finmb_277746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</si>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</sst>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hop.hasbro.com/en-in" TargetMode="External"/><Relationship Id="rId2" Type="http://schemas.openxmlformats.org/officeDocument/2006/relationships/hyperlink" Target="http://investor.hasbro.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56.75</v>
      </c>
      <c r="C4" s="2"/>
      <c r="D4" s="2"/>
      <c r="E4" s="2"/>
      <c r="F4" s="2"/>
      <c r="G4" s="2"/>
      <c r="H4" s="2"/>
      <c r="I4" s="2"/>
      <c r="J4" s="2"/>
      <c r="K4" s="2"/>
      <c r="L4" s="2"/>
      <c r="M4" s="2"/>
      <c r="N4" s="2"/>
      <c r="O4" s="2"/>
      <c r="P4" s="2"/>
      <c r="Q4" s="2"/>
      <c r="R4" s="2"/>
      <c r="S4" s="2"/>
      <c r="T4" s="2"/>
      <c r="U4" s="2"/>
      <c r="V4" s="2"/>
      <c r="W4" s="2"/>
      <c r="X4" s="2"/>
      <c r="Y4" s="2"/>
      <c r="Z4" s="2"/>
    </row>
    <row r="5">
      <c r="A5" s="1" t="s">
        <v>7</v>
      </c>
      <c r="B5" s="1">
        <v>285.3571397311522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7.957136896E9</v>
      </c>
      <c r="C8" s="2"/>
      <c r="D8" s="2"/>
      <c r="E8" s="2"/>
      <c r="F8" s="2"/>
      <c r="G8" s="2"/>
      <c r="H8" s="2"/>
      <c r="I8" s="2"/>
      <c r="J8" s="2"/>
      <c r="K8" s="2"/>
      <c r="L8" s="2"/>
      <c r="M8" s="2"/>
      <c r="N8" s="2"/>
      <c r="O8" s="2"/>
      <c r="P8" s="2"/>
      <c r="Q8" s="2"/>
      <c r="R8" s="2"/>
      <c r="S8" s="2"/>
      <c r="T8" s="2"/>
      <c r="U8" s="2"/>
      <c r="V8" s="2"/>
      <c r="W8" s="2"/>
      <c r="X8" s="2"/>
      <c r="Y8" s="2"/>
      <c r="Z8" s="2"/>
    </row>
    <row r="9">
      <c r="A9" s="1" t="s">
        <v>13</v>
      </c>
      <c r="B9" s="1">
        <v>9.228</v>
      </c>
      <c r="C9" s="2"/>
      <c r="D9" s="2"/>
      <c r="E9" s="2"/>
      <c r="F9" s="2"/>
      <c r="G9" s="2"/>
      <c r="H9" s="2"/>
      <c r="I9" s="2"/>
      <c r="J9" s="2"/>
      <c r="K9" s="2"/>
      <c r="L9" s="2"/>
      <c r="M9" s="2"/>
      <c r="N9" s="2"/>
      <c r="O9" s="2"/>
      <c r="P9" s="2"/>
      <c r="Q9" s="2"/>
      <c r="R9" s="2"/>
      <c r="S9" s="2"/>
      <c r="T9" s="2"/>
      <c r="U9" s="2"/>
      <c r="V9" s="2"/>
      <c r="W9" s="2"/>
      <c r="X9" s="2"/>
      <c r="Y9" s="2"/>
      <c r="Z9" s="2"/>
    </row>
    <row r="10">
      <c r="A10" s="1" t="s">
        <v>14</v>
      </c>
      <c r="B10" s="1">
        <v>12.898325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416.0</v>
      </c>
      <c r="C2" s="1">
        <v>452.0</v>
      </c>
      <c r="D2" s="1">
        <v>551.0</v>
      </c>
      <c r="E2" s="1">
        <v>397.0</v>
      </c>
      <c r="F2" s="1">
        <v>220.0</v>
      </c>
      <c r="G2" s="1">
        <v>520.0</v>
      </c>
      <c r="H2" s="1">
        <v>223.0</v>
      </c>
      <c r="I2" s="1">
        <v>429.0</v>
      </c>
      <c r="J2" s="1">
        <v>204.0</v>
      </c>
      <c r="K2" s="1">
        <v>-1490.0</v>
      </c>
      <c r="L2" s="2"/>
      <c r="M2" s="2"/>
      <c r="N2" s="2"/>
      <c r="O2" s="2"/>
      <c r="P2" s="2"/>
      <c r="Q2" s="2"/>
      <c r="R2" s="2"/>
      <c r="S2" s="2"/>
      <c r="T2" s="2"/>
      <c r="U2" s="2"/>
      <c r="V2" s="2"/>
      <c r="W2" s="2"/>
      <c r="X2" s="2"/>
      <c r="Y2" s="2"/>
      <c r="Z2" s="2"/>
    </row>
    <row r="3">
      <c r="A3" s="1" t="s">
        <v>18</v>
      </c>
      <c r="B3" s="1">
        <v>105.0</v>
      </c>
      <c r="C3" s="1">
        <v>112.0</v>
      </c>
      <c r="D3" s="1">
        <v>120.0</v>
      </c>
      <c r="E3" s="1">
        <v>143.0</v>
      </c>
      <c r="F3" s="1">
        <v>139.0</v>
      </c>
      <c r="G3" s="1">
        <v>134.0</v>
      </c>
      <c r="H3" s="1">
        <v>120.0</v>
      </c>
      <c r="I3" s="1">
        <v>163.0</v>
      </c>
      <c r="J3" s="1">
        <v>127.0</v>
      </c>
      <c r="K3" s="1">
        <v>128.0</v>
      </c>
      <c r="L3" s="2"/>
      <c r="M3" s="2"/>
      <c r="N3" s="2"/>
      <c r="O3" s="2"/>
      <c r="P3" s="2"/>
      <c r="Q3" s="2"/>
      <c r="R3" s="2"/>
      <c r="S3" s="2"/>
      <c r="T3" s="2"/>
      <c r="U3" s="2"/>
      <c r="V3" s="2"/>
      <c r="W3" s="2"/>
      <c r="X3" s="2"/>
      <c r="Y3" s="2"/>
      <c r="Z3" s="2"/>
    </row>
    <row r="4">
      <c r="A4" s="1" t="s">
        <v>19</v>
      </c>
      <c r="B4" s="1">
        <v>52.0</v>
      </c>
      <c r="C4" s="1">
        <v>43.0</v>
      </c>
      <c r="D4" s="1">
        <v>34.0</v>
      </c>
      <c r="E4" s="1">
        <v>28.0</v>
      </c>
      <c r="F4" s="1">
        <v>28.0</v>
      </c>
      <c r="G4" s="1">
        <v>47.0</v>
      </c>
      <c r="H4" s="1">
        <v>145.0</v>
      </c>
      <c r="I4" s="1">
        <v>117.0</v>
      </c>
      <c r="J4" s="1">
        <v>105.0</v>
      </c>
      <c r="K4" s="1">
        <v>83.0</v>
      </c>
      <c r="L4" s="2"/>
      <c r="M4" s="2"/>
      <c r="N4" s="2"/>
      <c r="O4" s="2"/>
      <c r="P4" s="2"/>
      <c r="Q4" s="2"/>
      <c r="R4" s="2"/>
      <c r="S4" s="2"/>
      <c r="T4" s="2"/>
      <c r="U4" s="2"/>
      <c r="V4" s="2"/>
      <c r="W4" s="2"/>
      <c r="X4" s="2"/>
      <c r="Y4" s="2"/>
      <c r="Z4" s="2"/>
    </row>
    <row r="5">
      <c r="A5" s="1" t="s">
        <v>20</v>
      </c>
      <c r="B5" s="1">
        <v>158.0</v>
      </c>
      <c r="C5" s="1">
        <v>155.0</v>
      </c>
      <c r="D5" s="1">
        <v>154.0</v>
      </c>
      <c r="E5" s="1">
        <v>172.0</v>
      </c>
      <c r="F5" s="1">
        <v>168.0</v>
      </c>
      <c r="G5" s="1">
        <v>181.0</v>
      </c>
      <c r="H5" s="1">
        <v>265.0</v>
      </c>
      <c r="I5" s="1">
        <v>280.0</v>
      </c>
      <c r="J5" s="1">
        <v>233.0</v>
      </c>
      <c r="K5" s="1">
        <v>211.0</v>
      </c>
      <c r="L5" s="2"/>
      <c r="M5" s="2"/>
      <c r="N5" s="2"/>
      <c r="O5" s="2"/>
      <c r="P5" s="2"/>
      <c r="Q5" s="2"/>
      <c r="R5" s="2"/>
      <c r="S5" s="2"/>
      <c r="T5" s="2"/>
      <c r="U5" s="2"/>
      <c r="V5" s="2"/>
      <c r="W5" s="2"/>
      <c r="X5" s="2"/>
      <c r="Y5" s="2"/>
      <c r="Z5" s="2"/>
    </row>
    <row r="6">
      <c r="A6" s="1" t="s">
        <v>21</v>
      </c>
      <c r="B6" s="1">
        <v>47.0</v>
      </c>
      <c r="C6" s="1">
        <v>42.0</v>
      </c>
      <c r="D6" s="1">
        <v>35.0</v>
      </c>
      <c r="E6" s="1">
        <v>35.0</v>
      </c>
      <c r="F6" s="1">
        <v>43.0</v>
      </c>
      <c r="G6" s="1">
        <v>85.0</v>
      </c>
      <c r="H6" s="1">
        <v>387.0</v>
      </c>
      <c r="I6" s="1">
        <v>629.0</v>
      </c>
      <c r="J6" s="1">
        <v>556.0</v>
      </c>
      <c r="K6" s="1">
        <v>449.0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109.0</v>
      </c>
      <c r="J7" s="1">
        <v>22.0</v>
      </c>
      <c r="K7" s="1">
        <v>539.0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74.0</v>
      </c>
      <c r="J8" s="1">
        <v>0.0</v>
      </c>
      <c r="K8" s="1">
        <v>0.0</v>
      </c>
      <c r="L8" s="2"/>
      <c r="M8" s="2"/>
      <c r="N8" s="2"/>
      <c r="O8" s="2"/>
      <c r="P8" s="2"/>
      <c r="Q8" s="2"/>
      <c r="R8" s="2"/>
      <c r="S8" s="2"/>
      <c r="T8" s="2"/>
      <c r="U8" s="2"/>
      <c r="V8" s="2"/>
      <c r="W8" s="2"/>
      <c r="X8" s="2"/>
      <c r="Y8" s="2"/>
      <c r="Z8" s="2"/>
    </row>
    <row r="9">
      <c r="A9" s="1" t="s">
        <v>24</v>
      </c>
      <c r="B9" s="1">
        <v>0.0</v>
      </c>
      <c r="C9" s="1">
        <v>0.0</v>
      </c>
      <c r="D9" s="1">
        <v>32.0</v>
      </c>
      <c r="E9" s="1">
        <v>0.0</v>
      </c>
      <c r="F9" s="1">
        <v>118.0</v>
      </c>
      <c r="G9" s="1">
        <v>0.0</v>
      </c>
      <c r="H9" s="1">
        <v>71.0</v>
      </c>
      <c r="I9" s="1">
        <v>0.0</v>
      </c>
      <c r="J9" s="1">
        <v>281.0</v>
      </c>
      <c r="K9" s="1">
        <v>1310.0</v>
      </c>
      <c r="L9" s="2"/>
      <c r="M9" s="2"/>
      <c r="N9" s="2"/>
      <c r="O9" s="2"/>
      <c r="P9" s="2"/>
      <c r="Q9" s="2"/>
      <c r="R9" s="2"/>
      <c r="S9" s="2"/>
      <c r="T9" s="2"/>
      <c r="U9" s="2"/>
      <c r="V9" s="2"/>
      <c r="W9" s="2"/>
      <c r="X9" s="2"/>
      <c r="Y9" s="2"/>
      <c r="Z9" s="2"/>
    </row>
    <row r="10">
      <c r="A10" s="1" t="s">
        <v>25</v>
      </c>
      <c r="B10" s="1">
        <v>36.0</v>
      </c>
      <c r="C10" s="1">
        <v>53.0</v>
      </c>
      <c r="D10" s="1">
        <v>61.0</v>
      </c>
      <c r="E10" s="1">
        <v>56.0</v>
      </c>
      <c r="F10" s="1">
        <v>27.0</v>
      </c>
      <c r="G10" s="1">
        <v>28.0</v>
      </c>
      <c r="H10" s="1">
        <v>49.0</v>
      </c>
      <c r="I10" s="1">
        <v>97.0</v>
      </c>
      <c r="J10" s="1">
        <v>83.0</v>
      </c>
      <c r="K10" s="1">
        <v>72.0</v>
      </c>
      <c r="L10" s="2"/>
      <c r="M10" s="2"/>
      <c r="N10" s="2"/>
      <c r="O10" s="2"/>
      <c r="P10" s="2"/>
      <c r="Q10" s="2"/>
      <c r="R10" s="2"/>
      <c r="S10" s="2"/>
      <c r="T10" s="2"/>
      <c r="U10" s="2"/>
      <c r="V10" s="2"/>
      <c r="W10" s="2"/>
      <c r="X10" s="2"/>
      <c r="Y10" s="2"/>
      <c r="Z10" s="2"/>
    </row>
    <row r="11">
      <c r="A11" s="1" t="s">
        <v>26</v>
      </c>
      <c r="B11" s="1">
        <v>-59.0</v>
      </c>
      <c r="C11" s="1">
        <v>-23.0</v>
      </c>
      <c r="D11" s="1">
        <v>-18.0</v>
      </c>
      <c r="E11" s="1">
        <v>68.0</v>
      </c>
      <c r="F11" s="1">
        <v>-29.0</v>
      </c>
      <c r="G11" s="1">
        <v>41.0</v>
      </c>
      <c r="H11" s="1">
        <v>40.0</v>
      </c>
      <c r="I11" s="1">
        <v>21.0</v>
      </c>
      <c r="J11" s="1">
        <v>-127.0</v>
      </c>
      <c r="K11" s="1">
        <v>-157.0</v>
      </c>
      <c r="L11" s="2"/>
      <c r="M11" s="2"/>
      <c r="N11" s="2"/>
      <c r="O11" s="2"/>
      <c r="P11" s="2"/>
      <c r="Q11" s="2"/>
      <c r="R11" s="2"/>
      <c r="S11" s="2"/>
      <c r="T11" s="2"/>
      <c r="U11" s="2"/>
      <c r="V11" s="2"/>
      <c r="W11" s="2"/>
      <c r="X11" s="2"/>
      <c r="Y11" s="2"/>
      <c r="Z11" s="2"/>
    </row>
    <row r="12">
      <c r="A12" s="1" t="s">
        <v>27</v>
      </c>
      <c r="B12" s="1">
        <v>-112.0</v>
      </c>
      <c r="C12" s="1">
        <v>-228.0</v>
      </c>
      <c r="D12" s="1">
        <v>-150.0</v>
      </c>
      <c r="E12" s="1">
        <v>-50.0</v>
      </c>
      <c r="F12" s="1">
        <v>180.0</v>
      </c>
      <c r="G12" s="1">
        <v>-211.0</v>
      </c>
      <c r="H12" s="1">
        <v>211.0</v>
      </c>
      <c r="I12" s="1">
        <v>-160.0</v>
      </c>
      <c r="J12" s="1">
        <v>340.0</v>
      </c>
      <c r="K12" s="1">
        <v>15.0</v>
      </c>
      <c r="L12" s="2"/>
      <c r="M12" s="2"/>
      <c r="N12" s="2"/>
      <c r="O12" s="2"/>
      <c r="P12" s="2"/>
      <c r="Q12" s="2"/>
      <c r="R12" s="2"/>
      <c r="S12" s="2"/>
      <c r="T12" s="2"/>
      <c r="U12" s="2"/>
      <c r="V12" s="2"/>
      <c r="W12" s="2"/>
      <c r="X12" s="2"/>
      <c r="Y12" s="2"/>
      <c r="Z12" s="2"/>
    </row>
    <row r="13">
      <c r="A13" s="1" t="s">
        <v>28</v>
      </c>
      <c r="B13" s="1">
        <v>-28.0</v>
      </c>
      <c r="C13" s="1">
        <v>-99.0</v>
      </c>
      <c r="D13" s="1">
        <v>-12.0</v>
      </c>
      <c r="E13" s="1">
        <v>-25.0</v>
      </c>
      <c r="F13" s="1">
        <v>-37.0</v>
      </c>
      <c r="G13" s="1">
        <v>-4.0</v>
      </c>
      <c r="H13" s="1">
        <v>62.0</v>
      </c>
      <c r="I13" s="1">
        <v>-174.0</v>
      </c>
      <c r="J13" s="1">
        <v>-140.0</v>
      </c>
      <c r="K13" s="1">
        <v>257.0</v>
      </c>
      <c r="L13" s="2"/>
      <c r="M13" s="2"/>
      <c r="N13" s="2"/>
      <c r="O13" s="2"/>
      <c r="P13" s="2"/>
      <c r="Q13" s="2"/>
      <c r="R13" s="2"/>
      <c r="S13" s="2"/>
      <c r="T13" s="2"/>
      <c r="U13" s="2"/>
      <c r="V13" s="2"/>
      <c r="W13" s="2"/>
      <c r="X13" s="2"/>
      <c r="Y13" s="2"/>
      <c r="Z13" s="2"/>
    </row>
    <row r="14">
      <c r="A14" s="1" t="s">
        <v>29</v>
      </c>
      <c r="B14" s="1">
        <v>-95.0</v>
      </c>
      <c r="C14" s="1">
        <v>150.0</v>
      </c>
      <c r="D14" s="1">
        <v>204.0</v>
      </c>
      <c r="E14" s="1">
        <v>-80.0</v>
      </c>
      <c r="F14" s="1">
        <v>107.0</v>
      </c>
      <c r="G14" s="1">
        <v>62.0</v>
      </c>
      <c r="H14" s="1">
        <v>49.0</v>
      </c>
      <c r="I14" s="1">
        <v>313.0</v>
      </c>
      <c r="J14" s="1">
        <v>-279.0</v>
      </c>
      <c r="K14" s="1">
        <v>-110.0</v>
      </c>
      <c r="L14" s="2"/>
      <c r="M14" s="2"/>
      <c r="N14" s="2"/>
      <c r="O14" s="2"/>
      <c r="P14" s="2"/>
      <c r="Q14" s="2"/>
      <c r="R14" s="2"/>
      <c r="S14" s="2"/>
      <c r="T14" s="2"/>
      <c r="U14" s="2"/>
      <c r="V14" s="2"/>
      <c r="W14" s="2"/>
      <c r="X14" s="2"/>
      <c r="Y14" s="2"/>
      <c r="Z14" s="2"/>
    </row>
    <row r="15">
      <c r="A15" s="1" t="s">
        <v>30</v>
      </c>
      <c r="B15" s="1">
        <v>0.0</v>
      </c>
      <c r="C15" s="1">
        <v>0.0</v>
      </c>
      <c r="D15" s="1">
        <v>0.0</v>
      </c>
      <c r="E15" s="1">
        <v>181.0</v>
      </c>
      <c r="F15" s="1">
        <v>27.0</v>
      </c>
      <c r="G15" s="1">
        <v>-14.0</v>
      </c>
      <c r="H15" s="1">
        <v>-18.0</v>
      </c>
      <c r="I15" s="1">
        <v>-18.0</v>
      </c>
      <c r="J15" s="1">
        <v>-18.0</v>
      </c>
      <c r="K15" s="1">
        <v>-34.0</v>
      </c>
      <c r="L15" s="2"/>
      <c r="M15" s="2"/>
      <c r="N15" s="2"/>
      <c r="O15" s="2"/>
      <c r="P15" s="2"/>
      <c r="Q15" s="2"/>
      <c r="R15" s="2"/>
      <c r="S15" s="2"/>
      <c r="T15" s="2"/>
      <c r="U15" s="2"/>
      <c r="V15" s="2"/>
      <c r="W15" s="2"/>
      <c r="X15" s="2"/>
      <c r="Y15" s="2"/>
      <c r="Z15" s="2"/>
    </row>
    <row r="16">
      <c r="A16" s="1" t="s">
        <v>31</v>
      </c>
      <c r="B16" s="1">
        <v>-66.0</v>
      </c>
      <c r="C16" s="1">
        <v>50.0</v>
      </c>
      <c r="D16" s="1">
        <v>-84.0</v>
      </c>
      <c r="E16" s="1">
        <v>-29.0</v>
      </c>
      <c r="F16" s="1">
        <v>-179.0</v>
      </c>
      <c r="G16" s="1">
        <v>-35.0</v>
      </c>
      <c r="H16" s="1">
        <v>-365.0</v>
      </c>
      <c r="I16" s="1">
        <v>-783.0</v>
      </c>
      <c r="J16" s="1">
        <v>-781.0</v>
      </c>
      <c r="K16" s="1">
        <v>-335.0</v>
      </c>
      <c r="L16" s="2"/>
      <c r="M16" s="2"/>
      <c r="N16" s="2"/>
      <c r="O16" s="2"/>
      <c r="P16" s="2"/>
      <c r="Q16" s="2"/>
      <c r="R16" s="2"/>
      <c r="S16" s="2"/>
      <c r="T16" s="2"/>
      <c r="U16" s="2"/>
      <c r="V16" s="2"/>
      <c r="W16" s="2"/>
      <c r="X16" s="2"/>
      <c r="Y16" s="2"/>
      <c r="Z16" s="2"/>
    </row>
    <row r="17">
      <c r="A17" s="1" t="s">
        <v>32</v>
      </c>
      <c r="B17" s="1">
        <v>454.0</v>
      </c>
      <c r="C17" s="1">
        <v>552.0</v>
      </c>
      <c r="D17" s="1">
        <v>775.0</v>
      </c>
      <c r="E17" s="1">
        <v>724.0</v>
      </c>
      <c r="F17" s="1">
        <v>646.0</v>
      </c>
      <c r="G17" s="1">
        <v>653.0</v>
      </c>
      <c r="H17" s="1">
        <v>976.0</v>
      </c>
      <c r="I17" s="1">
        <v>818.0</v>
      </c>
      <c r="J17" s="1">
        <v>373.0</v>
      </c>
      <c r="K17" s="1">
        <v>726.0</v>
      </c>
      <c r="L17" s="2"/>
      <c r="M17" s="2"/>
      <c r="N17" s="2"/>
      <c r="O17" s="2"/>
      <c r="P17" s="2"/>
      <c r="Q17" s="2"/>
      <c r="R17" s="2"/>
      <c r="S17" s="2"/>
      <c r="T17" s="2"/>
      <c r="U17" s="2"/>
      <c r="V17" s="2"/>
      <c r="W17" s="2"/>
      <c r="X17" s="2"/>
      <c r="Y17" s="2"/>
      <c r="Z17" s="2"/>
    </row>
    <row r="18">
      <c r="A18" s="1" t="s">
        <v>33</v>
      </c>
      <c r="B18" s="1">
        <v>-113.0</v>
      </c>
      <c r="C18" s="1">
        <v>-142.0</v>
      </c>
      <c r="D18" s="1">
        <v>-155.0</v>
      </c>
      <c r="E18" s="1">
        <v>-135.0</v>
      </c>
      <c r="F18" s="1">
        <v>-296.0</v>
      </c>
      <c r="G18" s="1">
        <v>-134.0</v>
      </c>
      <c r="H18" s="1">
        <v>-126.0</v>
      </c>
      <c r="I18" s="1">
        <v>-133.0</v>
      </c>
      <c r="J18" s="1">
        <v>-174.0</v>
      </c>
      <c r="K18" s="1">
        <v>-209.0</v>
      </c>
      <c r="L18" s="2"/>
      <c r="M18" s="2"/>
      <c r="N18" s="2"/>
      <c r="O18" s="2"/>
      <c r="P18" s="2"/>
      <c r="Q18" s="2"/>
      <c r="R18" s="2"/>
      <c r="S18" s="2"/>
      <c r="T18" s="2"/>
      <c r="U18" s="2"/>
      <c r="V18" s="2"/>
      <c r="W18" s="2"/>
      <c r="X18" s="2"/>
      <c r="Y18" s="2"/>
      <c r="Z18" s="2"/>
    </row>
    <row r="19">
      <c r="A19" s="1" t="s">
        <v>34</v>
      </c>
      <c r="B19" s="1">
        <v>0.0</v>
      </c>
      <c r="C19" s="1">
        <v>0.0</v>
      </c>
      <c r="D19" s="1">
        <v>-12.0</v>
      </c>
      <c r="E19" s="1">
        <v>0.0</v>
      </c>
      <c r="F19" s="1">
        <v>0.0</v>
      </c>
      <c r="G19" s="1">
        <v>-8.0</v>
      </c>
      <c r="H19" s="1">
        <v>0.0</v>
      </c>
      <c r="I19" s="1">
        <v>0.0</v>
      </c>
      <c r="J19" s="1">
        <v>-146.0</v>
      </c>
      <c r="K19" s="1">
        <v>0.0</v>
      </c>
      <c r="L19" s="2"/>
      <c r="M19" s="2"/>
      <c r="N19" s="2"/>
      <c r="O19" s="2"/>
      <c r="P19" s="2"/>
      <c r="Q19" s="2"/>
      <c r="R19" s="2"/>
      <c r="S19" s="2"/>
      <c r="T19" s="2"/>
      <c r="U19" s="2"/>
      <c r="V19" s="2"/>
      <c r="W19" s="2"/>
      <c r="X19" s="2"/>
      <c r="Y19" s="2"/>
      <c r="Z19" s="2"/>
    </row>
    <row r="20">
      <c r="A20" s="1" t="s">
        <v>35</v>
      </c>
      <c r="B20" s="1">
        <v>0.0</v>
      </c>
      <c r="C20" s="1">
        <v>18.0</v>
      </c>
      <c r="D20" s="1">
        <v>0.0</v>
      </c>
      <c r="E20" s="1">
        <v>0.0</v>
      </c>
      <c r="F20" s="1">
        <v>0.0</v>
      </c>
      <c r="G20" s="1">
        <v>0.0</v>
      </c>
      <c r="H20" s="1">
        <v>0.0</v>
      </c>
      <c r="I20" s="1">
        <v>378.0</v>
      </c>
      <c r="J20" s="1">
        <v>0.0</v>
      </c>
      <c r="K20" s="1">
        <v>330.0</v>
      </c>
      <c r="L20" s="2"/>
      <c r="M20" s="2"/>
      <c r="N20" s="2"/>
      <c r="O20" s="2"/>
      <c r="P20" s="2"/>
      <c r="Q20" s="2"/>
      <c r="R20" s="2"/>
      <c r="S20" s="2"/>
      <c r="T20" s="2"/>
      <c r="U20" s="2"/>
      <c r="V20" s="2"/>
      <c r="W20" s="2"/>
      <c r="X20" s="2"/>
      <c r="Y20" s="2"/>
      <c r="Z20" s="2"/>
    </row>
    <row r="21" ht="15.75" customHeight="1">
      <c r="A21" s="1" t="s">
        <v>36</v>
      </c>
      <c r="B21" s="1">
        <v>64.0</v>
      </c>
      <c r="C21" s="1">
        <v>0.0</v>
      </c>
      <c r="D21" s="1">
        <v>0.0</v>
      </c>
      <c r="E21" s="1">
        <v>0.0</v>
      </c>
      <c r="F21" s="1">
        <v>0.0</v>
      </c>
      <c r="G21" s="1">
        <v>0.0</v>
      </c>
      <c r="H21" s="1">
        <v>-4410.0</v>
      </c>
      <c r="I21" s="1">
        <v>0.0</v>
      </c>
      <c r="J21" s="1">
        <v>0.0</v>
      </c>
      <c r="K21" s="1">
        <v>0.0</v>
      </c>
      <c r="L21" s="2"/>
      <c r="M21" s="2"/>
      <c r="N21" s="2"/>
      <c r="O21" s="2"/>
      <c r="P21" s="2"/>
      <c r="Q21" s="2"/>
      <c r="R21" s="2"/>
      <c r="S21" s="2"/>
      <c r="T21" s="2"/>
      <c r="U21" s="2"/>
      <c r="V21" s="2"/>
      <c r="W21" s="2"/>
      <c r="X21" s="2"/>
      <c r="Y21" s="2"/>
      <c r="Z21" s="2"/>
    </row>
    <row r="22" ht="15.75" customHeight="1">
      <c r="A22" s="1" t="s">
        <v>37</v>
      </c>
      <c r="B22" s="1">
        <v>48.0</v>
      </c>
      <c r="C22" s="1">
        <v>19.0</v>
      </c>
      <c r="D22" s="1">
        <v>28.0</v>
      </c>
      <c r="E22" s="1">
        <v>3.0</v>
      </c>
      <c r="F22" s="1">
        <v>9.0</v>
      </c>
      <c r="G22" s="1">
        <v>81.0</v>
      </c>
      <c r="H22" s="1">
        <v>38.0</v>
      </c>
      <c r="I22" s="1">
        <v>-3.0</v>
      </c>
      <c r="J22" s="1">
        <v>7.0</v>
      </c>
      <c r="K22" s="1">
        <v>-2.0</v>
      </c>
      <c r="L22" s="2"/>
      <c r="M22" s="2"/>
      <c r="N22" s="2"/>
      <c r="O22" s="2"/>
      <c r="P22" s="2"/>
      <c r="Q22" s="2"/>
      <c r="R22" s="2"/>
      <c r="S22" s="2"/>
      <c r="T22" s="2"/>
      <c r="U22" s="2"/>
      <c r="V22" s="2"/>
      <c r="W22" s="2"/>
      <c r="X22" s="2"/>
      <c r="Y22" s="2"/>
      <c r="Z22" s="2"/>
    </row>
    <row r="23" ht="15.75" customHeight="1">
      <c r="A23" s="1" t="s">
        <v>38</v>
      </c>
      <c r="B23" s="1">
        <v>-48.0</v>
      </c>
      <c r="C23" s="1">
        <v>-104.0</v>
      </c>
      <c r="D23" s="1">
        <v>-138.0</v>
      </c>
      <c r="E23" s="1">
        <v>-131.0</v>
      </c>
      <c r="F23" s="1">
        <v>-286.0</v>
      </c>
      <c r="G23" s="1">
        <v>-60.0</v>
      </c>
      <c r="H23" s="1">
        <v>-4500.0</v>
      </c>
      <c r="I23" s="1">
        <v>242.0</v>
      </c>
      <c r="J23" s="1">
        <v>-313.0</v>
      </c>
      <c r="K23" s="1">
        <v>118.0</v>
      </c>
      <c r="L23" s="2"/>
      <c r="M23" s="2"/>
      <c r="N23" s="2"/>
      <c r="O23" s="2"/>
      <c r="P23" s="2"/>
      <c r="Q23" s="2"/>
      <c r="R23" s="2"/>
      <c r="S23" s="2"/>
      <c r="T23" s="2"/>
      <c r="U23" s="2"/>
      <c r="V23" s="2"/>
      <c r="W23" s="2"/>
      <c r="X23" s="2"/>
      <c r="Y23" s="2"/>
      <c r="Z23" s="2"/>
    </row>
    <row r="24" ht="15.75" customHeight="1">
      <c r="A24" s="1" t="s">
        <v>39</v>
      </c>
      <c r="B24" s="1">
        <v>246.0</v>
      </c>
      <c r="C24" s="1">
        <v>0.0</v>
      </c>
      <c r="D24" s="1">
        <v>8.0</v>
      </c>
      <c r="E24" s="1">
        <v>0.0</v>
      </c>
      <c r="F24" s="1">
        <v>0.0</v>
      </c>
      <c r="G24" s="1">
        <v>0.0</v>
      </c>
      <c r="H24" s="1">
        <v>0.0</v>
      </c>
      <c r="I24" s="1">
        <v>0.0</v>
      </c>
      <c r="J24" s="1">
        <v>142.0</v>
      </c>
      <c r="K24" s="1">
        <v>0.0</v>
      </c>
      <c r="L24" s="2"/>
      <c r="M24" s="2"/>
      <c r="N24" s="2"/>
      <c r="O24" s="2"/>
      <c r="P24" s="2"/>
      <c r="Q24" s="2"/>
      <c r="R24" s="2"/>
      <c r="S24" s="2"/>
      <c r="T24" s="2"/>
      <c r="U24" s="2"/>
      <c r="V24" s="2"/>
      <c r="W24" s="2"/>
      <c r="X24" s="2"/>
      <c r="Y24" s="2"/>
      <c r="Z24" s="2"/>
    </row>
    <row r="25" ht="15.75" customHeight="1">
      <c r="A25" s="1" t="s">
        <v>40</v>
      </c>
      <c r="B25" s="1">
        <v>560.0</v>
      </c>
      <c r="C25" s="1">
        <v>0.0</v>
      </c>
      <c r="D25" s="1">
        <v>0.0</v>
      </c>
      <c r="E25" s="1">
        <v>494.0</v>
      </c>
      <c r="F25" s="1">
        <v>0.0</v>
      </c>
      <c r="G25" s="1">
        <v>2350.0</v>
      </c>
      <c r="H25" s="1">
        <v>1110.0</v>
      </c>
      <c r="I25" s="1">
        <v>144.0</v>
      </c>
      <c r="J25" s="1">
        <v>3.0</v>
      </c>
      <c r="K25" s="1">
        <v>2.0</v>
      </c>
      <c r="L25" s="2"/>
      <c r="M25" s="2"/>
      <c r="N25" s="2"/>
      <c r="O25" s="2"/>
      <c r="P25" s="2"/>
      <c r="Q25" s="2"/>
      <c r="R25" s="2"/>
      <c r="S25" s="2"/>
      <c r="T25" s="2"/>
      <c r="U25" s="2"/>
      <c r="V25" s="2"/>
      <c r="W25" s="2"/>
      <c r="X25" s="2"/>
      <c r="Y25" s="2"/>
      <c r="Z25" s="2"/>
    </row>
    <row r="26" ht="15.75" customHeight="1">
      <c r="A26" s="1" t="s">
        <v>41</v>
      </c>
      <c r="B26" s="1">
        <v>806.0</v>
      </c>
      <c r="C26" s="1">
        <v>0.0</v>
      </c>
      <c r="D26" s="1">
        <v>8.0</v>
      </c>
      <c r="E26" s="1">
        <v>494.0</v>
      </c>
      <c r="F26" s="1">
        <v>0.0</v>
      </c>
      <c r="G26" s="1">
        <v>2350.0</v>
      </c>
      <c r="H26" s="1">
        <v>1110.0</v>
      </c>
      <c r="I26" s="1">
        <v>144.0</v>
      </c>
      <c r="J26" s="1">
        <v>146.0</v>
      </c>
      <c r="K26" s="1">
        <v>2.0</v>
      </c>
      <c r="L26" s="2"/>
      <c r="M26" s="2"/>
      <c r="N26" s="2"/>
      <c r="O26" s="2"/>
      <c r="P26" s="2"/>
      <c r="Q26" s="2"/>
      <c r="R26" s="2"/>
      <c r="S26" s="2"/>
      <c r="T26" s="2"/>
      <c r="U26" s="2"/>
      <c r="V26" s="2"/>
      <c r="W26" s="2"/>
      <c r="X26" s="2"/>
      <c r="Y26" s="2"/>
      <c r="Z26" s="2"/>
    </row>
    <row r="27" ht="15.75" customHeight="1">
      <c r="A27" s="1" t="s">
        <v>42</v>
      </c>
      <c r="B27" s="1">
        <v>0.0</v>
      </c>
      <c r="C27" s="1">
        <v>-87.0</v>
      </c>
      <c r="D27" s="1">
        <v>0.0</v>
      </c>
      <c r="E27" s="1">
        <v>-18.0</v>
      </c>
      <c r="F27" s="1">
        <v>-142.0</v>
      </c>
      <c r="G27" s="1">
        <v>-8.0</v>
      </c>
      <c r="H27" s="1">
        <v>-8.0</v>
      </c>
      <c r="I27" s="1">
        <v>-5.0</v>
      </c>
      <c r="J27" s="1">
        <v>0.0</v>
      </c>
      <c r="K27" s="1">
        <v>-41.0</v>
      </c>
      <c r="L27" s="2"/>
      <c r="M27" s="2"/>
      <c r="N27" s="2"/>
      <c r="O27" s="2"/>
      <c r="P27" s="2"/>
      <c r="Q27" s="2"/>
      <c r="R27" s="2"/>
      <c r="S27" s="2"/>
      <c r="T27" s="2"/>
      <c r="U27" s="2"/>
      <c r="V27" s="2"/>
      <c r="W27" s="2"/>
      <c r="X27" s="2"/>
      <c r="Y27" s="2"/>
      <c r="Z27" s="2"/>
    </row>
    <row r="28" ht="15.75" customHeight="1">
      <c r="A28" s="1" t="s">
        <v>43</v>
      </c>
      <c r="B28" s="1">
        <v>-425.0</v>
      </c>
      <c r="C28" s="1">
        <v>0.0</v>
      </c>
      <c r="D28" s="1">
        <v>0.0</v>
      </c>
      <c r="E28" s="1">
        <v>-350.0</v>
      </c>
      <c r="F28" s="1">
        <v>0.0</v>
      </c>
      <c r="G28" s="1">
        <v>0.0</v>
      </c>
      <c r="H28" s="1">
        <v>-276.0</v>
      </c>
      <c r="I28" s="1">
        <v>-1220.0</v>
      </c>
      <c r="J28" s="1">
        <v>-206.0</v>
      </c>
      <c r="K28" s="1">
        <v>-360.0</v>
      </c>
      <c r="L28" s="2"/>
      <c r="M28" s="2"/>
      <c r="N28" s="2"/>
      <c r="O28" s="2"/>
      <c r="P28" s="2"/>
      <c r="Q28" s="2"/>
      <c r="R28" s="2"/>
      <c r="S28" s="2"/>
      <c r="T28" s="2"/>
      <c r="U28" s="2"/>
      <c r="V28" s="2"/>
      <c r="W28" s="2"/>
      <c r="X28" s="2"/>
      <c r="Y28" s="2"/>
      <c r="Z28" s="2"/>
    </row>
    <row r="29" ht="15.75" customHeight="1">
      <c r="A29" s="1" t="s">
        <v>44</v>
      </c>
      <c r="B29" s="1">
        <v>-425.0</v>
      </c>
      <c r="C29" s="1">
        <v>-87.0</v>
      </c>
      <c r="D29" s="1">
        <v>0.0</v>
      </c>
      <c r="E29" s="1">
        <v>-368.0</v>
      </c>
      <c r="F29" s="1">
        <v>-142.0</v>
      </c>
      <c r="G29" s="1">
        <v>-8.0</v>
      </c>
      <c r="H29" s="1">
        <v>-284.0</v>
      </c>
      <c r="I29" s="1">
        <v>-1230.0</v>
      </c>
      <c r="J29" s="1">
        <v>-206.0</v>
      </c>
      <c r="K29" s="1">
        <v>-401.0</v>
      </c>
      <c r="L29" s="2"/>
      <c r="M29" s="2"/>
      <c r="N29" s="2"/>
      <c r="O29" s="2"/>
      <c r="P29" s="2"/>
      <c r="Q29" s="2"/>
      <c r="R29" s="2"/>
      <c r="S29" s="2"/>
      <c r="T29" s="2"/>
      <c r="U29" s="2"/>
      <c r="V29" s="2"/>
      <c r="W29" s="2"/>
      <c r="X29" s="2"/>
      <c r="Y29" s="2"/>
      <c r="Z29" s="2"/>
    </row>
    <row r="30" ht="15.75" customHeight="1">
      <c r="A30" s="1" t="s">
        <v>45</v>
      </c>
      <c r="B30" s="1">
        <v>60.0</v>
      </c>
      <c r="C30" s="1">
        <v>43.0</v>
      </c>
      <c r="D30" s="1">
        <v>42.0</v>
      </c>
      <c r="E30" s="1">
        <v>29.0</v>
      </c>
      <c r="F30" s="1">
        <v>30.0</v>
      </c>
      <c r="G30" s="1">
        <v>1010.0</v>
      </c>
      <c r="H30" s="1">
        <v>16.0</v>
      </c>
      <c r="I30" s="1">
        <v>30.0</v>
      </c>
      <c r="J30" s="1">
        <v>74.0</v>
      </c>
      <c r="K30" s="1">
        <v>0.0</v>
      </c>
      <c r="L30" s="2"/>
      <c r="M30" s="2"/>
      <c r="N30" s="2"/>
      <c r="O30" s="2"/>
      <c r="P30" s="2"/>
      <c r="Q30" s="2"/>
      <c r="R30" s="2"/>
      <c r="S30" s="2"/>
      <c r="T30" s="2"/>
      <c r="U30" s="2"/>
      <c r="V30" s="2"/>
      <c r="W30" s="2"/>
      <c r="X30" s="2"/>
      <c r="Y30" s="2"/>
      <c r="Z30" s="2"/>
    </row>
    <row r="31" ht="15.75" customHeight="1">
      <c r="A31" s="1" t="s">
        <v>46</v>
      </c>
      <c r="B31" s="1">
        <v>-460.0</v>
      </c>
      <c r="C31" s="1">
        <v>-87.0</v>
      </c>
      <c r="D31" s="1">
        <v>-150.0</v>
      </c>
      <c r="E31" s="1">
        <v>-183.0</v>
      </c>
      <c r="F31" s="1">
        <v>-308.0</v>
      </c>
      <c r="G31" s="1">
        <v>-74.0</v>
      </c>
      <c r="H31" s="1">
        <v>-53.0</v>
      </c>
      <c r="I31" s="1">
        <v>-13.0</v>
      </c>
      <c r="J31" s="1">
        <v>-149.0</v>
      </c>
      <c r="K31" s="1">
        <v>-16.0</v>
      </c>
      <c r="L31" s="2"/>
      <c r="M31" s="2"/>
      <c r="N31" s="2"/>
      <c r="O31" s="2"/>
      <c r="P31" s="2"/>
      <c r="Q31" s="2"/>
      <c r="R31" s="2"/>
      <c r="S31" s="2"/>
      <c r="T31" s="2"/>
      <c r="U31" s="2"/>
      <c r="V31" s="2"/>
      <c r="W31" s="2"/>
      <c r="X31" s="2"/>
      <c r="Y31" s="2"/>
      <c r="Z31" s="2"/>
    </row>
    <row r="32" ht="15.75" customHeight="1">
      <c r="A32" s="1" t="s">
        <v>47</v>
      </c>
      <c r="B32" s="1">
        <v>-217.0</v>
      </c>
      <c r="C32" s="1">
        <v>-226.0</v>
      </c>
      <c r="D32" s="1">
        <v>-249.0</v>
      </c>
      <c r="E32" s="1">
        <v>-277.0</v>
      </c>
      <c r="F32" s="1">
        <v>-309.0</v>
      </c>
      <c r="G32" s="1">
        <v>-337.0</v>
      </c>
      <c r="H32" s="1">
        <v>-373.0</v>
      </c>
      <c r="I32" s="1">
        <v>-374.0</v>
      </c>
      <c r="J32" s="1">
        <v>-385.0</v>
      </c>
      <c r="K32" s="1">
        <v>-388.0</v>
      </c>
      <c r="L32" s="2"/>
      <c r="M32" s="2"/>
      <c r="N32" s="2"/>
      <c r="O32" s="2"/>
      <c r="P32" s="2"/>
      <c r="Q32" s="2"/>
      <c r="R32" s="2"/>
      <c r="S32" s="2"/>
      <c r="T32" s="2"/>
      <c r="U32" s="2"/>
      <c r="V32" s="2"/>
      <c r="W32" s="2"/>
      <c r="X32" s="2"/>
      <c r="Y32" s="2"/>
      <c r="Z32" s="2"/>
    </row>
    <row r="33" ht="15.75" customHeight="1">
      <c r="A33" s="1" t="s">
        <v>48</v>
      </c>
      <c r="B33" s="1">
        <v>-217.0</v>
      </c>
      <c r="C33" s="1">
        <v>-226.0</v>
      </c>
      <c r="D33" s="1">
        <v>-249.0</v>
      </c>
      <c r="E33" s="1">
        <v>-277.0</v>
      </c>
      <c r="F33" s="1">
        <v>-309.0</v>
      </c>
      <c r="G33" s="1">
        <v>-337.0</v>
      </c>
      <c r="H33" s="1">
        <v>-373.0</v>
      </c>
      <c r="I33" s="1">
        <v>-374.0</v>
      </c>
      <c r="J33" s="1">
        <v>-385.0</v>
      </c>
      <c r="K33" s="1">
        <v>-388.0</v>
      </c>
      <c r="L33" s="2"/>
      <c r="M33" s="2"/>
      <c r="N33" s="2"/>
      <c r="O33" s="2"/>
      <c r="P33" s="2"/>
      <c r="Q33" s="2"/>
      <c r="R33" s="2"/>
      <c r="S33" s="2"/>
      <c r="T33" s="2"/>
      <c r="U33" s="2"/>
      <c r="V33" s="2"/>
      <c r="W33" s="2"/>
      <c r="X33" s="2"/>
      <c r="Y33" s="2"/>
      <c r="Z33" s="2"/>
    </row>
    <row r="34" ht="15.75" customHeight="1">
      <c r="A34" s="1" t="s">
        <v>49</v>
      </c>
      <c r="B34" s="1">
        <v>3.0</v>
      </c>
      <c r="C34" s="1">
        <v>10.0</v>
      </c>
      <c r="D34" s="1">
        <v>14.0</v>
      </c>
      <c r="E34" s="1">
        <v>-6.0</v>
      </c>
      <c r="F34" s="1">
        <v>-7.0</v>
      </c>
      <c r="G34" s="1">
        <v>-131.0</v>
      </c>
      <c r="H34" s="1">
        <v>-13.0</v>
      </c>
      <c r="I34" s="1">
        <v>-20.0</v>
      </c>
      <c r="J34" s="1">
        <v>-32.0</v>
      </c>
      <c r="K34" s="1">
        <v>-14.0</v>
      </c>
      <c r="L34" s="2"/>
      <c r="M34" s="2"/>
      <c r="N34" s="2"/>
      <c r="O34" s="2"/>
      <c r="P34" s="2"/>
      <c r="Q34" s="2"/>
      <c r="R34" s="2"/>
      <c r="S34" s="2"/>
      <c r="T34" s="2"/>
      <c r="U34" s="2"/>
      <c r="V34" s="2"/>
      <c r="W34" s="2"/>
      <c r="X34" s="2"/>
      <c r="Y34" s="2"/>
      <c r="Z34" s="2"/>
    </row>
    <row r="35" ht="15.75" customHeight="1">
      <c r="A35" s="1" t="s">
        <v>50</v>
      </c>
      <c r="B35" s="1">
        <v>-231.0</v>
      </c>
      <c r="C35" s="1">
        <v>-346.0</v>
      </c>
      <c r="D35" s="1">
        <v>-333.0</v>
      </c>
      <c r="E35" s="1">
        <v>-312.0</v>
      </c>
      <c r="F35" s="1">
        <v>-737.0</v>
      </c>
      <c r="G35" s="1">
        <v>2810.0</v>
      </c>
      <c r="H35" s="1">
        <v>406.0</v>
      </c>
      <c r="I35" s="1">
        <v>-1460.0</v>
      </c>
      <c r="J35" s="1">
        <v>-553.0</v>
      </c>
      <c r="K35" s="1">
        <v>-818.0</v>
      </c>
      <c r="L35" s="2"/>
      <c r="M35" s="2"/>
      <c r="N35" s="2"/>
      <c r="O35" s="2"/>
      <c r="P35" s="2"/>
      <c r="Q35" s="2"/>
      <c r="R35" s="2"/>
      <c r="S35" s="2"/>
      <c r="T35" s="2"/>
      <c r="U35" s="2"/>
      <c r="V35" s="2"/>
      <c r="W35" s="2"/>
      <c r="X35" s="2"/>
      <c r="Y35" s="2"/>
      <c r="Z35" s="2"/>
    </row>
    <row r="36" ht="15.75" customHeight="1">
      <c r="A36" s="1" t="s">
        <v>51</v>
      </c>
      <c r="B36" s="1">
        <v>-12.0</v>
      </c>
      <c r="C36" s="1">
        <v>-18.0</v>
      </c>
      <c r="D36" s="1">
        <v>2.0</v>
      </c>
      <c r="E36" s="1">
        <v>18.0</v>
      </c>
      <c r="F36" s="1">
        <v>-21.0</v>
      </c>
      <c r="G36" s="1">
        <v>-4.0</v>
      </c>
      <c r="H36" s="1">
        <v>-12.0</v>
      </c>
      <c r="I36" s="1">
        <v>-30.0</v>
      </c>
      <c r="J36" s="1">
        <v>-12.0</v>
      </c>
      <c r="K36" s="1">
        <v>7.0</v>
      </c>
      <c r="L36" s="2"/>
      <c r="M36" s="2"/>
      <c r="N36" s="2"/>
      <c r="O36" s="2"/>
      <c r="P36" s="2"/>
      <c r="Q36" s="2"/>
      <c r="R36" s="2"/>
      <c r="S36" s="2"/>
      <c r="T36" s="2"/>
      <c r="U36" s="2"/>
      <c r="V36" s="2"/>
      <c r="W36" s="2"/>
      <c r="X36" s="2"/>
      <c r="Y36" s="2"/>
      <c r="Z36" s="2"/>
    </row>
    <row r="37" ht="15.75" customHeight="1">
      <c r="A37" s="1" t="s">
        <v>52</v>
      </c>
      <c r="B37" s="1">
        <v>211.0</v>
      </c>
      <c r="C37" s="1">
        <v>83.0</v>
      </c>
      <c r="D37" s="1">
        <v>306.0</v>
      </c>
      <c r="E37" s="1">
        <v>299.0</v>
      </c>
      <c r="F37" s="1">
        <v>-399.0</v>
      </c>
      <c r="G37" s="1">
        <v>3400.0</v>
      </c>
      <c r="H37" s="1">
        <v>-3130.0</v>
      </c>
      <c r="I37" s="1">
        <v>-430.0</v>
      </c>
      <c r="J37" s="1">
        <v>-506.0</v>
      </c>
      <c r="K37" s="1">
        <v>32.0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107.0</v>
      </c>
      <c r="C39" s="1">
        <v>93.0</v>
      </c>
      <c r="D39" s="1">
        <v>88.0</v>
      </c>
      <c r="E39" s="1">
        <v>89.0</v>
      </c>
      <c r="F39" s="1">
        <v>82.0</v>
      </c>
      <c r="G39" s="1">
        <v>82.0</v>
      </c>
      <c r="H39" s="1">
        <v>183.0</v>
      </c>
      <c r="I39" s="1">
        <v>172.0</v>
      </c>
      <c r="J39" s="1">
        <v>162.0</v>
      </c>
      <c r="K39" s="1">
        <v>179.0</v>
      </c>
      <c r="L39" s="2"/>
      <c r="M39" s="2"/>
      <c r="N39" s="2"/>
      <c r="O39" s="2"/>
      <c r="P39" s="2"/>
      <c r="Q39" s="2"/>
      <c r="R39" s="2"/>
      <c r="S39" s="2"/>
      <c r="T39" s="2"/>
      <c r="U39" s="2"/>
      <c r="V39" s="2"/>
      <c r="W39" s="2"/>
      <c r="X39" s="2"/>
      <c r="Y39" s="2"/>
      <c r="Z39" s="2"/>
    </row>
    <row r="40" ht="15.75" customHeight="1">
      <c r="A40" s="1" t="s">
        <v>55</v>
      </c>
      <c r="B40" s="1">
        <v>182.0</v>
      </c>
      <c r="C40" s="1">
        <v>144.0</v>
      </c>
      <c r="D40" s="1">
        <v>98.0</v>
      </c>
      <c r="E40" s="1">
        <v>116.0</v>
      </c>
      <c r="F40" s="1">
        <v>118.0</v>
      </c>
      <c r="G40" s="1">
        <v>103.0</v>
      </c>
      <c r="H40" s="1">
        <v>81.0</v>
      </c>
      <c r="I40" s="1">
        <v>160.0</v>
      </c>
      <c r="J40" s="1">
        <v>177.0</v>
      </c>
      <c r="K40" s="1">
        <v>120.0</v>
      </c>
      <c r="L40" s="2"/>
      <c r="M40" s="2"/>
      <c r="N40" s="2"/>
      <c r="O40" s="2"/>
      <c r="P40" s="2"/>
      <c r="Q40" s="2"/>
      <c r="R40" s="2"/>
      <c r="S40" s="2"/>
      <c r="T40" s="2"/>
      <c r="U40" s="2"/>
      <c r="V40" s="2"/>
      <c r="W40" s="2"/>
      <c r="X40" s="2"/>
      <c r="Y40" s="2"/>
      <c r="Z40" s="2"/>
    </row>
    <row r="41" ht="15.75" customHeight="1">
      <c r="A41" s="1" t="s">
        <v>56</v>
      </c>
      <c r="B41" s="1">
        <v>334.0</v>
      </c>
      <c r="C41" s="1">
        <v>423.0</v>
      </c>
      <c r="D41" s="1">
        <v>689.0</v>
      </c>
      <c r="E41" s="1">
        <v>469.0</v>
      </c>
      <c r="F41" s="1">
        <v>573.0</v>
      </c>
      <c r="G41" s="1">
        <v>194.0</v>
      </c>
      <c r="H41" s="1">
        <v>1290.0</v>
      </c>
      <c r="I41" s="1">
        <v>1300.0</v>
      </c>
      <c r="J41" s="1">
        <v>1050.0</v>
      </c>
      <c r="K41" s="1">
        <v>987.0</v>
      </c>
      <c r="L41" s="2"/>
      <c r="M41" s="2"/>
      <c r="N41" s="2"/>
      <c r="O41" s="2"/>
      <c r="P41" s="2"/>
      <c r="Q41" s="2"/>
      <c r="R41" s="2"/>
      <c r="S41" s="2"/>
      <c r="T41" s="2"/>
      <c r="U41" s="2"/>
      <c r="V41" s="2"/>
      <c r="W41" s="2"/>
      <c r="X41" s="2"/>
      <c r="Y41" s="2"/>
      <c r="Z41" s="2"/>
    </row>
    <row r="42" ht="15.75" customHeight="1">
      <c r="A42" s="1" t="s">
        <v>57</v>
      </c>
      <c r="B42" s="1">
        <v>392.0</v>
      </c>
      <c r="C42" s="1">
        <v>483.0</v>
      </c>
      <c r="D42" s="1">
        <v>750.0</v>
      </c>
      <c r="E42" s="1">
        <v>530.0</v>
      </c>
      <c r="F42" s="1">
        <v>630.0</v>
      </c>
      <c r="G42" s="1">
        <v>270.0</v>
      </c>
      <c r="H42" s="1">
        <v>1410.0</v>
      </c>
      <c r="I42" s="1">
        <v>1410.0</v>
      </c>
      <c r="J42" s="1">
        <v>1160.0</v>
      </c>
      <c r="K42" s="1">
        <v>1100.0</v>
      </c>
      <c r="L42" s="2"/>
      <c r="M42" s="2"/>
      <c r="N42" s="2"/>
      <c r="O42" s="2"/>
      <c r="P42" s="2"/>
      <c r="Q42" s="2"/>
      <c r="R42" s="2"/>
      <c r="S42" s="2"/>
      <c r="T42" s="2"/>
      <c r="U42" s="2"/>
      <c r="V42" s="2"/>
      <c r="W42" s="2"/>
      <c r="X42" s="2"/>
      <c r="Y42" s="2"/>
      <c r="Z42" s="2"/>
    </row>
    <row r="43" ht="15.75" customHeight="1">
      <c r="A43" s="1" t="s">
        <v>58</v>
      </c>
      <c r="B43" s="1">
        <v>136.0</v>
      </c>
      <c r="C43" s="1">
        <v>58.0</v>
      </c>
      <c r="D43" s="1">
        <v>-140.0</v>
      </c>
      <c r="E43" s="1">
        <v>105.0</v>
      </c>
      <c r="F43" s="1">
        <v>-320.0</v>
      </c>
      <c r="G43" s="1">
        <v>304.0</v>
      </c>
      <c r="H43" s="1">
        <v>-334.0</v>
      </c>
      <c r="I43" s="1">
        <v>27.0</v>
      </c>
      <c r="J43" s="1">
        <v>72.0</v>
      </c>
      <c r="K43" s="1">
        <v>-353.0</v>
      </c>
      <c r="L43" s="2"/>
      <c r="M43" s="2"/>
      <c r="N43" s="2"/>
      <c r="O43" s="2"/>
      <c r="P43" s="2"/>
      <c r="Q43" s="2"/>
      <c r="R43" s="2"/>
      <c r="S43" s="2"/>
      <c r="T43" s="2"/>
      <c r="U43" s="2"/>
      <c r="V43" s="2"/>
      <c r="W43" s="2"/>
      <c r="X43" s="2"/>
      <c r="Y43" s="2"/>
      <c r="Z43" s="2"/>
    </row>
    <row r="44" ht="15.75" customHeight="1">
      <c r="A44" s="1" t="s">
        <v>59</v>
      </c>
      <c r="B44" s="1">
        <v>381.0</v>
      </c>
      <c r="C44" s="1">
        <v>-87.0</v>
      </c>
      <c r="D44" s="1">
        <v>8.0</v>
      </c>
      <c r="E44" s="1">
        <v>125.0</v>
      </c>
      <c r="F44" s="1">
        <v>-142.0</v>
      </c>
      <c r="G44" s="1">
        <v>2350.0</v>
      </c>
      <c r="H44" s="1">
        <v>829.0</v>
      </c>
      <c r="I44" s="1">
        <v>-1080.0</v>
      </c>
      <c r="J44" s="1">
        <v>-60.0</v>
      </c>
      <c r="K44" s="1">
        <v>-399.0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893.0</v>
      </c>
      <c r="C3" s="1">
        <v>977.0</v>
      </c>
      <c r="D3" s="1">
        <v>1280.0</v>
      </c>
      <c r="E3" s="1">
        <v>1580.0</v>
      </c>
      <c r="F3" s="1">
        <v>1180.0</v>
      </c>
      <c r="G3" s="1">
        <v>4580.0</v>
      </c>
      <c r="H3" s="1">
        <v>1380.0</v>
      </c>
      <c r="I3" s="1">
        <v>983.0</v>
      </c>
      <c r="J3" s="1">
        <v>499.0</v>
      </c>
      <c r="K3" s="1">
        <v>545.0</v>
      </c>
      <c r="L3" s="2"/>
      <c r="M3" s="2"/>
      <c r="N3" s="2"/>
      <c r="O3" s="2"/>
      <c r="P3" s="2"/>
      <c r="Q3" s="2"/>
      <c r="R3" s="2"/>
      <c r="S3" s="2"/>
      <c r="T3" s="2"/>
      <c r="U3" s="2"/>
      <c r="V3" s="2"/>
      <c r="W3" s="2"/>
      <c r="X3" s="2"/>
      <c r="Y3" s="2"/>
      <c r="Z3" s="2"/>
    </row>
    <row r="4">
      <c r="A4" s="1" t="s">
        <v>62</v>
      </c>
      <c r="B4" s="1">
        <v>23.0</v>
      </c>
      <c r="C4" s="1">
        <v>22.0</v>
      </c>
      <c r="D4" s="1">
        <v>23.0</v>
      </c>
      <c r="E4" s="1">
        <v>24.0</v>
      </c>
      <c r="F4" s="1">
        <v>23.0</v>
      </c>
      <c r="G4" s="1">
        <v>25.0</v>
      </c>
      <c r="H4" s="1">
        <v>0.0</v>
      </c>
      <c r="I4" s="1">
        <v>0.0</v>
      </c>
      <c r="J4" s="1">
        <v>0.0</v>
      </c>
      <c r="K4" s="1">
        <v>0.0</v>
      </c>
      <c r="L4" s="2"/>
      <c r="M4" s="2"/>
      <c r="N4" s="2"/>
      <c r="O4" s="2"/>
      <c r="P4" s="2"/>
      <c r="Q4" s="2"/>
      <c r="R4" s="2"/>
      <c r="S4" s="2"/>
      <c r="T4" s="2"/>
      <c r="U4" s="2"/>
      <c r="V4" s="2"/>
      <c r="W4" s="2"/>
      <c r="X4" s="2"/>
      <c r="Y4" s="2"/>
      <c r="Z4" s="2"/>
    </row>
    <row r="5">
      <c r="A5" s="1" t="s">
        <v>63</v>
      </c>
      <c r="B5" s="1">
        <v>3.0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64</v>
      </c>
      <c r="B6" s="1">
        <v>920.0</v>
      </c>
      <c r="C6" s="1">
        <v>999.0</v>
      </c>
      <c r="D6" s="1">
        <v>1310.0</v>
      </c>
      <c r="E6" s="1">
        <v>1610.0</v>
      </c>
      <c r="F6" s="1">
        <v>1210.0</v>
      </c>
      <c r="G6" s="1">
        <v>4610.0</v>
      </c>
      <c r="H6" s="1">
        <v>1380.0</v>
      </c>
      <c r="I6" s="1">
        <v>983.0</v>
      </c>
      <c r="J6" s="1">
        <v>499.0</v>
      </c>
      <c r="K6" s="1">
        <v>545.0</v>
      </c>
      <c r="L6" s="2"/>
      <c r="M6" s="2"/>
      <c r="N6" s="2"/>
      <c r="O6" s="2"/>
      <c r="P6" s="2"/>
      <c r="Q6" s="2"/>
      <c r="R6" s="2"/>
      <c r="S6" s="2"/>
      <c r="T6" s="2"/>
      <c r="U6" s="2"/>
      <c r="V6" s="2"/>
      <c r="W6" s="2"/>
      <c r="X6" s="2"/>
      <c r="Y6" s="2"/>
      <c r="Z6" s="2"/>
    </row>
    <row r="7">
      <c r="A7" s="1" t="s">
        <v>65</v>
      </c>
      <c r="B7" s="1">
        <v>1090.0</v>
      </c>
      <c r="C7" s="1">
        <v>1220.0</v>
      </c>
      <c r="D7" s="1">
        <v>1320.0</v>
      </c>
      <c r="E7" s="1">
        <v>1410.0</v>
      </c>
      <c r="F7" s="1">
        <v>1190.0</v>
      </c>
      <c r="G7" s="1">
        <v>1440.0</v>
      </c>
      <c r="H7" s="1">
        <v>1680.0</v>
      </c>
      <c r="I7" s="1">
        <v>1790.0</v>
      </c>
      <c r="J7" s="1">
        <v>1130.0</v>
      </c>
      <c r="K7" s="1">
        <v>1030.0</v>
      </c>
      <c r="L7" s="2"/>
      <c r="M7" s="2"/>
      <c r="N7" s="2"/>
      <c r="O7" s="2"/>
      <c r="P7" s="2"/>
      <c r="Q7" s="2"/>
      <c r="R7" s="2"/>
      <c r="S7" s="2"/>
      <c r="T7" s="2"/>
      <c r="U7" s="2"/>
      <c r="V7" s="2"/>
      <c r="W7" s="2"/>
      <c r="X7" s="2"/>
      <c r="Y7" s="2"/>
      <c r="Z7" s="2"/>
    </row>
    <row r="8">
      <c r="A8" s="1" t="s">
        <v>66</v>
      </c>
      <c r="B8" s="1">
        <v>1090.0</v>
      </c>
      <c r="C8" s="1">
        <v>1220.0</v>
      </c>
      <c r="D8" s="1">
        <v>1320.0</v>
      </c>
      <c r="E8" s="1">
        <v>1410.0</v>
      </c>
      <c r="F8" s="1">
        <v>1190.0</v>
      </c>
      <c r="G8" s="1">
        <v>1440.0</v>
      </c>
      <c r="H8" s="1">
        <v>1680.0</v>
      </c>
      <c r="I8" s="1">
        <v>1790.0</v>
      </c>
      <c r="J8" s="1">
        <v>1130.0</v>
      </c>
      <c r="K8" s="1">
        <v>1030.0</v>
      </c>
      <c r="L8" s="2"/>
      <c r="M8" s="2"/>
      <c r="N8" s="2"/>
      <c r="O8" s="2"/>
      <c r="P8" s="2"/>
      <c r="Q8" s="2"/>
      <c r="R8" s="2"/>
      <c r="S8" s="2"/>
      <c r="T8" s="2"/>
      <c r="U8" s="2"/>
      <c r="V8" s="2"/>
      <c r="W8" s="2"/>
      <c r="X8" s="2"/>
      <c r="Y8" s="2"/>
      <c r="Z8" s="2"/>
    </row>
    <row r="9">
      <c r="A9" s="1" t="s">
        <v>67</v>
      </c>
      <c r="B9" s="1">
        <v>340.0</v>
      </c>
      <c r="C9" s="1">
        <v>384.0</v>
      </c>
      <c r="D9" s="1">
        <v>388.0</v>
      </c>
      <c r="E9" s="1">
        <v>433.0</v>
      </c>
      <c r="F9" s="1">
        <v>443.0</v>
      </c>
      <c r="G9" s="1">
        <v>446.0</v>
      </c>
      <c r="H9" s="1">
        <v>396.0</v>
      </c>
      <c r="I9" s="1">
        <v>552.0</v>
      </c>
      <c r="J9" s="1">
        <v>677.0</v>
      </c>
      <c r="K9" s="1">
        <v>332.0</v>
      </c>
      <c r="L9" s="2"/>
      <c r="M9" s="2"/>
      <c r="N9" s="2"/>
      <c r="O9" s="2"/>
      <c r="P9" s="2"/>
      <c r="Q9" s="2"/>
      <c r="R9" s="2"/>
      <c r="S9" s="2"/>
      <c r="T9" s="2"/>
      <c r="U9" s="2"/>
      <c r="V9" s="2"/>
      <c r="W9" s="2"/>
      <c r="X9" s="2"/>
      <c r="Y9" s="2"/>
      <c r="Z9" s="2"/>
    </row>
    <row r="10">
      <c r="A10" s="1" t="s">
        <v>68</v>
      </c>
      <c r="B10" s="1">
        <v>254.0</v>
      </c>
      <c r="C10" s="1">
        <v>191.0</v>
      </c>
      <c r="D10" s="1">
        <v>177.0</v>
      </c>
      <c r="E10" s="1">
        <v>186.0</v>
      </c>
      <c r="F10" s="1">
        <v>224.0</v>
      </c>
      <c r="G10" s="1">
        <v>245.0</v>
      </c>
      <c r="H10" s="1">
        <v>322.0</v>
      </c>
      <c r="I10" s="1">
        <v>359.0</v>
      </c>
      <c r="J10" s="1">
        <v>669.0</v>
      </c>
      <c r="K10" s="1">
        <v>416.0</v>
      </c>
      <c r="L10" s="2"/>
      <c r="M10" s="2"/>
      <c r="N10" s="2"/>
      <c r="O10" s="2"/>
      <c r="P10" s="2"/>
      <c r="Q10" s="2"/>
      <c r="R10" s="2"/>
      <c r="S10" s="2"/>
      <c r="T10" s="2"/>
      <c r="U10" s="2"/>
      <c r="V10" s="2"/>
      <c r="W10" s="2"/>
      <c r="X10" s="2"/>
      <c r="Y10" s="2"/>
      <c r="Z10" s="2"/>
    </row>
    <row r="11">
      <c r="A11" s="1" t="s">
        <v>69</v>
      </c>
      <c r="B11" s="1">
        <v>75.0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0.0</v>
      </c>
      <c r="G12" s="1">
        <v>0.0</v>
      </c>
      <c r="H12" s="1">
        <v>73.0</v>
      </c>
      <c r="I12" s="1">
        <v>35.0</v>
      </c>
      <c r="J12" s="1">
        <v>14.0</v>
      </c>
      <c r="K12" s="1">
        <v>60.0</v>
      </c>
      <c r="L12" s="2"/>
      <c r="M12" s="2"/>
      <c r="N12" s="2"/>
      <c r="O12" s="2"/>
      <c r="P12" s="2"/>
      <c r="Q12" s="2"/>
      <c r="R12" s="2"/>
      <c r="S12" s="2"/>
      <c r="T12" s="2"/>
      <c r="U12" s="2"/>
      <c r="V12" s="2"/>
      <c r="W12" s="2"/>
      <c r="X12" s="2"/>
      <c r="Y12" s="2"/>
      <c r="Z12" s="2"/>
    </row>
    <row r="13">
      <c r="A13" s="1" t="s">
        <v>71</v>
      </c>
      <c r="B13" s="1">
        <v>35.0</v>
      </c>
      <c r="C13" s="1">
        <v>72.0</v>
      </c>
      <c r="D13" s="1">
        <v>36.0</v>
      </c>
      <c r="E13" s="1">
        <v>3.0</v>
      </c>
      <c r="F13" s="1">
        <v>20.0</v>
      </c>
      <c r="G13" s="1">
        <v>8.0</v>
      </c>
      <c r="H13" s="1">
        <v>3.0</v>
      </c>
      <c r="I13" s="1">
        <v>10.0</v>
      </c>
      <c r="J13" s="1">
        <v>7.0</v>
      </c>
      <c r="K13" s="1">
        <v>70.0</v>
      </c>
      <c r="L13" s="2"/>
      <c r="M13" s="2"/>
      <c r="N13" s="2"/>
      <c r="O13" s="2"/>
      <c r="P13" s="2"/>
      <c r="Q13" s="2"/>
      <c r="R13" s="2"/>
      <c r="S13" s="2"/>
      <c r="T13" s="2"/>
      <c r="U13" s="2"/>
      <c r="V13" s="2"/>
      <c r="W13" s="2"/>
      <c r="X13" s="2"/>
      <c r="Y13" s="2"/>
      <c r="Z13" s="2"/>
    </row>
    <row r="14">
      <c r="A14" s="1" t="s">
        <v>72</v>
      </c>
      <c r="B14" s="1">
        <v>2720.0</v>
      </c>
      <c r="C14" s="1">
        <v>2870.0</v>
      </c>
      <c r="D14" s="1">
        <v>3230.0</v>
      </c>
      <c r="E14" s="1">
        <v>3630.0</v>
      </c>
      <c r="F14" s="1">
        <v>3080.0</v>
      </c>
      <c r="G14" s="1">
        <v>6750.0</v>
      </c>
      <c r="H14" s="1">
        <v>3850.0</v>
      </c>
      <c r="I14" s="1">
        <v>3730.0</v>
      </c>
      <c r="J14" s="1">
        <v>3000.0</v>
      </c>
      <c r="K14" s="1">
        <v>2320.0</v>
      </c>
      <c r="L14" s="2"/>
      <c r="M14" s="2"/>
      <c r="N14" s="2"/>
      <c r="O14" s="2"/>
      <c r="P14" s="2"/>
      <c r="Q14" s="2"/>
      <c r="R14" s="2"/>
      <c r="S14" s="2"/>
      <c r="T14" s="2"/>
      <c r="U14" s="2"/>
      <c r="V14" s="2"/>
      <c r="W14" s="2"/>
      <c r="X14" s="2"/>
      <c r="Y14" s="2"/>
      <c r="Z14" s="2"/>
    </row>
    <row r="15">
      <c r="A15" s="1" t="s">
        <v>73</v>
      </c>
      <c r="B15" s="1">
        <v>746.0</v>
      </c>
      <c r="C15" s="1">
        <v>601.0</v>
      </c>
      <c r="D15" s="1">
        <v>651.0</v>
      </c>
      <c r="E15" s="1">
        <v>682.0</v>
      </c>
      <c r="F15" s="1">
        <v>719.0</v>
      </c>
      <c r="G15" s="1">
        <v>916.0</v>
      </c>
      <c r="H15" s="1">
        <v>1110.0</v>
      </c>
      <c r="I15" s="1">
        <v>1150.0</v>
      </c>
      <c r="J15" s="1">
        <v>1200.0</v>
      </c>
      <c r="K15" s="1">
        <v>1190.0</v>
      </c>
      <c r="L15" s="2"/>
      <c r="M15" s="2"/>
      <c r="N15" s="2"/>
      <c r="O15" s="2"/>
      <c r="P15" s="2"/>
      <c r="Q15" s="2"/>
      <c r="R15" s="2"/>
      <c r="S15" s="2"/>
      <c r="T15" s="2"/>
      <c r="U15" s="2"/>
      <c r="V15" s="2"/>
      <c r="W15" s="2"/>
      <c r="X15" s="2"/>
      <c r="Y15" s="2"/>
      <c r="Z15" s="2"/>
    </row>
    <row r="16">
      <c r="A16" s="1" t="s">
        <v>74</v>
      </c>
      <c r="B16" s="1">
        <v>-509.0</v>
      </c>
      <c r="C16" s="1">
        <v>-364.0</v>
      </c>
      <c r="D16" s="1">
        <v>-384.0</v>
      </c>
      <c r="E16" s="1">
        <v>-422.0</v>
      </c>
      <c r="F16" s="1">
        <v>-463.0</v>
      </c>
      <c r="G16" s="1">
        <v>-534.0</v>
      </c>
      <c r="H16" s="1">
        <v>-616.0</v>
      </c>
      <c r="I16" s="1">
        <v>-727.0</v>
      </c>
      <c r="J16" s="1">
        <v>-776.0</v>
      </c>
      <c r="K16" s="1">
        <v>-701.0</v>
      </c>
      <c r="L16" s="2"/>
      <c r="M16" s="2"/>
      <c r="N16" s="2"/>
      <c r="O16" s="2"/>
      <c r="P16" s="2"/>
      <c r="Q16" s="2"/>
      <c r="R16" s="2"/>
      <c r="S16" s="2"/>
      <c r="T16" s="2"/>
      <c r="U16" s="2"/>
      <c r="V16" s="2"/>
      <c r="W16" s="2"/>
      <c r="X16" s="2"/>
      <c r="Y16" s="2"/>
      <c r="Z16" s="2"/>
    </row>
    <row r="17">
      <c r="A17" s="1" t="s">
        <v>75</v>
      </c>
      <c r="B17" s="1">
        <v>237.0</v>
      </c>
      <c r="C17" s="1">
        <v>238.0</v>
      </c>
      <c r="D17" s="1">
        <v>267.0</v>
      </c>
      <c r="E17" s="1">
        <v>260.0</v>
      </c>
      <c r="F17" s="1">
        <v>256.0</v>
      </c>
      <c r="G17" s="1">
        <v>382.0</v>
      </c>
      <c r="H17" s="1">
        <v>489.0</v>
      </c>
      <c r="I17" s="1">
        <v>421.0</v>
      </c>
      <c r="J17" s="1">
        <v>423.0</v>
      </c>
      <c r="K17" s="1">
        <v>489.0</v>
      </c>
      <c r="L17" s="2"/>
      <c r="M17" s="2"/>
      <c r="N17" s="2"/>
      <c r="O17" s="2"/>
      <c r="P17" s="2"/>
      <c r="Q17" s="2"/>
      <c r="R17" s="2"/>
      <c r="S17" s="2"/>
      <c r="T17" s="2"/>
      <c r="U17" s="2"/>
      <c r="V17" s="2"/>
      <c r="W17" s="2"/>
      <c r="X17" s="2"/>
      <c r="Y17" s="2"/>
      <c r="Z17" s="2"/>
    </row>
    <row r="18">
      <c r="A18" s="1" t="s">
        <v>76</v>
      </c>
      <c r="B18" s="1">
        <v>593.0</v>
      </c>
      <c r="C18" s="1">
        <v>593.0</v>
      </c>
      <c r="D18" s="1">
        <v>571.0</v>
      </c>
      <c r="E18" s="1">
        <v>573.0</v>
      </c>
      <c r="F18" s="1">
        <v>486.0</v>
      </c>
      <c r="G18" s="1">
        <v>495.0</v>
      </c>
      <c r="H18" s="1">
        <v>3690.0</v>
      </c>
      <c r="I18" s="1">
        <v>3420.0</v>
      </c>
      <c r="J18" s="1">
        <v>3470.0</v>
      </c>
      <c r="K18" s="1">
        <v>2280.0</v>
      </c>
      <c r="L18" s="2"/>
      <c r="M18" s="2"/>
      <c r="N18" s="2"/>
      <c r="O18" s="2"/>
      <c r="P18" s="2"/>
      <c r="Q18" s="2"/>
      <c r="R18" s="2"/>
      <c r="S18" s="2"/>
      <c r="T18" s="2"/>
      <c r="U18" s="2"/>
      <c r="V18" s="2"/>
      <c r="W18" s="2"/>
      <c r="X18" s="2"/>
      <c r="Y18" s="2"/>
      <c r="Z18" s="2"/>
    </row>
    <row r="19">
      <c r="A19" s="1" t="s">
        <v>77</v>
      </c>
      <c r="B19" s="1">
        <v>649.0</v>
      </c>
      <c r="C19" s="1">
        <v>281.0</v>
      </c>
      <c r="D19" s="1">
        <v>246.0</v>
      </c>
      <c r="E19" s="1">
        <v>217.0</v>
      </c>
      <c r="F19" s="1">
        <v>694.0</v>
      </c>
      <c r="G19" s="1">
        <v>646.0</v>
      </c>
      <c r="H19" s="1">
        <v>2260.0</v>
      </c>
      <c r="I19" s="1">
        <v>1970.0</v>
      </c>
      <c r="J19" s="1">
        <v>1740.0</v>
      </c>
      <c r="K19" s="1">
        <v>772.0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14.0</v>
      </c>
      <c r="H20" s="1">
        <v>77.0</v>
      </c>
      <c r="I20" s="1">
        <v>104.0</v>
      </c>
      <c r="J20" s="1">
        <v>0.0</v>
      </c>
      <c r="K20" s="1">
        <v>0.0</v>
      </c>
      <c r="L20" s="2"/>
      <c r="M20" s="2"/>
      <c r="N20" s="2"/>
      <c r="O20" s="2"/>
      <c r="P20" s="2"/>
      <c r="Q20" s="2"/>
      <c r="R20" s="2"/>
      <c r="S20" s="2"/>
      <c r="T20" s="2"/>
      <c r="U20" s="2"/>
      <c r="V20" s="2"/>
      <c r="W20" s="2"/>
      <c r="X20" s="2"/>
      <c r="Y20" s="2"/>
      <c r="Z20" s="2"/>
    </row>
    <row r="21" ht="15.75" customHeight="1">
      <c r="A21" s="1" t="s">
        <v>79</v>
      </c>
      <c r="B21" s="1">
        <v>118.0</v>
      </c>
      <c r="C21" s="1">
        <v>200.0</v>
      </c>
      <c r="D21" s="1">
        <v>212.0</v>
      </c>
      <c r="E21" s="1">
        <v>97.0</v>
      </c>
      <c r="F21" s="1">
        <v>174.0</v>
      </c>
      <c r="G21" s="1">
        <v>92.0</v>
      </c>
      <c r="H21" s="1">
        <v>138.0</v>
      </c>
      <c r="I21" s="1">
        <v>132.0</v>
      </c>
      <c r="J21" s="1">
        <v>262.0</v>
      </c>
      <c r="K21" s="1">
        <v>428.0</v>
      </c>
      <c r="L21" s="2"/>
      <c r="M21" s="2"/>
      <c r="N21" s="2"/>
      <c r="O21" s="2"/>
      <c r="P21" s="2"/>
      <c r="Q21" s="2"/>
      <c r="R21" s="2"/>
      <c r="S21" s="2"/>
      <c r="T21" s="2"/>
      <c r="U21" s="2"/>
      <c r="V21" s="2"/>
      <c r="W21" s="2"/>
      <c r="X21" s="2"/>
      <c r="Y21" s="2"/>
      <c r="Z21" s="2"/>
    </row>
    <row r="22" ht="15.75" customHeight="1">
      <c r="A22" s="1" t="s">
        <v>80</v>
      </c>
      <c r="B22" s="1">
        <v>68.0</v>
      </c>
      <c r="C22" s="1">
        <v>75.0</v>
      </c>
      <c r="D22" s="1">
        <v>82.0</v>
      </c>
      <c r="E22" s="1">
        <v>92.0</v>
      </c>
      <c r="F22" s="1">
        <v>157.0</v>
      </c>
      <c r="G22" s="1">
        <v>118.0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147.0</v>
      </c>
      <c r="C23" s="1">
        <v>469.0</v>
      </c>
      <c r="D23" s="1">
        <v>485.0</v>
      </c>
      <c r="E23" s="1">
        <v>415.0</v>
      </c>
      <c r="F23" s="1">
        <v>413.0</v>
      </c>
      <c r="G23" s="1">
        <v>360.0</v>
      </c>
      <c r="H23" s="1">
        <v>318.0</v>
      </c>
      <c r="I23" s="1">
        <v>260.0</v>
      </c>
      <c r="J23" s="1">
        <v>406.0</v>
      </c>
      <c r="K23" s="1">
        <v>250.0</v>
      </c>
      <c r="L23" s="2"/>
      <c r="M23" s="2"/>
      <c r="N23" s="2"/>
      <c r="O23" s="2"/>
      <c r="P23" s="2"/>
      <c r="Q23" s="2"/>
      <c r="R23" s="2"/>
      <c r="S23" s="2"/>
      <c r="T23" s="2"/>
      <c r="U23" s="2"/>
      <c r="V23" s="2"/>
      <c r="W23" s="2"/>
      <c r="X23" s="2"/>
      <c r="Y23" s="2"/>
      <c r="Z23" s="2"/>
    </row>
    <row r="24" ht="15.75" customHeight="1">
      <c r="A24" s="1" t="s">
        <v>82</v>
      </c>
      <c r="B24" s="1">
        <v>4530.0</v>
      </c>
      <c r="C24" s="1">
        <v>4720.0</v>
      </c>
      <c r="D24" s="1">
        <v>5090.0</v>
      </c>
      <c r="E24" s="1">
        <v>5290.0</v>
      </c>
      <c r="F24" s="1">
        <v>5260.0</v>
      </c>
      <c r="G24" s="1">
        <v>8860.0</v>
      </c>
      <c r="H24" s="1">
        <v>10820.0</v>
      </c>
      <c r="I24" s="1">
        <v>10040.0</v>
      </c>
      <c r="J24" s="1">
        <v>9300.0</v>
      </c>
      <c r="K24" s="1">
        <v>6540.0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213.0</v>
      </c>
      <c r="C26" s="1">
        <v>241.0</v>
      </c>
      <c r="D26" s="1">
        <v>320.0</v>
      </c>
      <c r="E26" s="1">
        <v>348.0</v>
      </c>
      <c r="F26" s="1">
        <v>334.0</v>
      </c>
      <c r="G26" s="1">
        <v>344.0</v>
      </c>
      <c r="H26" s="1">
        <v>426.0</v>
      </c>
      <c r="I26" s="1">
        <v>580.0</v>
      </c>
      <c r="J26" s="1">
        <v>427.0</v>
      </c>
      <c r="K26" s="1">
        <v>341.0</v>
      </c>
      <c r="L26" s="2"/>
      <c r="M26" s="2"/>
      <c r="N26" s="2"/>
      <c r="O26" s="2"/>
      <c r="P26" s="2"/>
      <c r="Q26" s="2"/>
      <c r="R26" s="2"/>
      <c r="S26" s="2"/>
      <c r="T26" s="2"/>
      <c r="U26" s="2"/>
      <c r="V26" s="2"/>
      <c r="W26" s="2"/>
      <c r="X26" s="2"/>
      <c r="Y26" s="2"/>
      <c r="Z26" s="2"/>
    </row>
    <row r="27" ht="15.75" customHeight="1">
      <c r="A27" s="1" t="s">
        <v>85</v>
      </c>
      <c r="B27" s="1">
        <v>610.0</v>
      </c>
      <c r="C27" s="1">
        <v>601.0</v>
      </c>
      <c r="D27" s="1">
        <v>713.0</v>
      </c>
      <c r="E27" s="1">
        <v>663.0</v>
      </c>
      <c r="F27" s="1">
        <v>674.0</v>
      </c>
      <c r="G27" s="1">
        <v>716.0</v>
      </c>
      <c r="H27" s="1">
        <v>818.0</v>
      </c>
      <c r="I27" s="1">
        <v>1090.0</v>
      </c>
      <c r="J27" s="1">
        <v>911.0</v>
      </c>
      <c r="K27" s="1">
        <v>891.0</v>
      </c>
      <c r="L27" s="2"/>
      <c r="M27" s="2"/>
      <c r="N27" s="2"/>
      <c r="O27" s="2"/>
      <c r="P27" s="2"/>
      <c r="Q27" s="2"/>
      <c r="R27" s="2"/>
      <c r="S27" s="2"/>
      <c r="T27" s="2"/>
      <c r="U27" s="2"/>
      <c r="V27" s="2"/>
      <c r="W27" s="2"/>
      <c r="X27" s="2"/>
      <c r="Y27" s="2"/>
      <c r="Z27" s="2"/>
    </row>
    <row r="28" ht="15.75" customHeight="1">
      <c r="A28" s="1" t="s">
        <v>86</v>
      </c>
      <c r="B28" s="1">
        <v>252.0</v>
      </c>
      <c r="C28" s="1">
        <v>165.0</v>
      </c>
      <c r="D28" s="1">
        <v>173.0</v>
      </c>
      <c r="E28" s="1">
        <v>155.0</v>
      </c>
      <c r="F28" s="1">
        <v>9.0</v>
      </c>
      <c r="G28" s="1">
        <v>50.0</v>
      </c>
      <c r="H28" s="1">
        <v>6.0</v>
      </c>
      <c r="I28" s="1">
        <v>80.0</v>
      </c>
      <c r="J28" s="1">
        <v>142.0</v>
      </c>
      <c r="K28" s="1">
        <v>0.0</v>
      </c>
      <c r="L28" s="2"/>
      <c r="M28" s="2"/>
      <c r="N28" s="2"/>
      <c r="O28" s="2"/>
      <c r="P28" s="2"/>
      <c r="Q28" s="2"/>
      <c r="R28" s="2"/>
      <c r="S28" s="2"/>
      <c r="T28" s="2"/>
      <c r="U28" s="2"/>
      <c r="V28" s="2"/>
      <c r="W28" s="2"/>
      <c r="X28" s="2"/>
      <c r="Y28" s="2"/>
      <c r="Z28" s="2"/>
    </row>
    <row r="29" ht="15.75" customHeight="1">
      <c r="A29" s="1" t="s">
        <v>87</v>
      </c>
      <c r="B29" s="1">
        <v>0.0</v>
      </c>
      <c r="C29" s="1">
        <v>0.0</v>
      </c>
      <c r="D29" s="1">
        <v>350.0</v>
      </c>
      <c r="E29" s="1">
        <v>0.0</v>
      </c>
      <c r="F29" s="1">
        <v>0.0</v>
      </c>
      <c r="G29" s="1">
        <v>0.0</v>
      </c>
      <c r="H29" s="1">
        <v>433.0</v>
      </c>
      <c r="I29" s="1">
        <v>200.0</v>
      </c>
      <c r="J29" s="1">
        <v>113.0</v>
      </c>
      <c r="K29" s="1">
        <v>500.0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30.0</v>
      </c>
      <c r="H30" s="1">
        <v>45.0</v>
      </c>
      <c r="I30" s="1">
        <v>43.0</v>
      </c>
      <c r="J30" s="1">
        <v>39.0</v>
      </c>
      <c r="K30" s="1">
        <v>30.0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75.0</v>
      </c>
      <c r="G31" s="1">
        <v>66.0</v>
      </c>
      <c r="H31" s="1">
        <v>81.0</v>
      </c>
      <c r="I31" s="1">
        <v>30.0</v>
      </c>
      <c r="J31" s="1">
        <v>44.0</v>
      </c>
      <c r="K31" s="1">
        <v>61.0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161.0</v>
      </c>
      <c r="I32" s="1">
        <v>114.0</v>
      </c>
      <c r="J32" s="1">
        <v>111.0</v>
      </c>
      <c r="K32" s="1">
        <v>102.0</v>
      </c>
      <c r="L32" s="2"/>
      <c r="M32" s="2"/>
      <c r="N32" s="2"/>
      <c r="O32" s="2"/>
      <c r="P32" s="2"/>
      <c r="Q32" s="2"/>
      <c r="R32" s="2"/>
      <c r="S32" s="2"/>
      <c r="T32" s="2"/>
      <c r="U32" s="2"/>
      <c r="V32" s="2"/>
      <c r="W32" s="2"/>
      <c r="X32" s="2"/>
      <c r="Y32" s="2"/>
      <c r="Z32" s="2"/>
    </row>
    <row r="33" ht="15.75" customHeight="1">
      <c r="A33" s="1" t="s">
        <v>91</v>
      </c>
      <c r="B33" s="1">
        <v>0.0</v>
      </c>
      <c r="C33" s="1">
        <v>57.0</v>
      </c>
      <c r="D33" s="1">
        <v>63.0</v>
      </c>
      <c r="E33" s="1">
        <v>85.0</v>
      </c>
      <c r="F33" s="1">
        <v>181.0</v>
      </c>
      <c r="G33" s="1">
        <v>98.0</v>
      </c>
      <c r="H33" s="1">
        <v>433.0</v>
      </c>
      <c r="I33" s="1">
        <v>396.0</v>
      </c>
      <c r="J33" s="1">
        <v>400.0</v>
      </c>
      <c r="K33" s="1">
        <v>131.0</v>
      </c>
      <c r="L33" s="2"/>
      <c r="M33" s="2"/>
      <c r="N33" s="2"/>
      <c r="O33" s="2"/>
      <c r="P33" s="2"/>
      <c r="Q33" s="2"/>
      <c r="R33" s="2"/>
      <c r="S33" s="2"/>
      <c r="T33" s="2"/>
      <c r="U33" s="2"/>
      <c r="V33" s="2"/>
      <c r="W33" s="2"/>
      <c r="X33" s="2"/>
      <c r="Y33" s="2"/>
      <c r="Z33" s="2"/>
    </row>
    <row r="34" ht="15.75" customHeight="1">
      <c r="A34" s="1" t="s">
        <v>92</v>
      </c>
      <c r="B34" s="1">
        <v>1070.0</v>
      </c>
      <c r="C34" s="1">
        <v>1060.0</v>
      </c>
      <c r="D34" s="1">
        <v>1620.0</v>
      </c>
      <c r="E34" s="1">
        <v>1250.0</v>
      </c>
      <c r="F34" s="1">
        <v>1270.0</v>
      </c>
      <c r="G34" s="1">
        <v>1260.0</v>
      </c>
      <c r="H34" s="1">
        <v>2400.0</v>
      </c>
      <c r="I34" s="1">
        <v>2460.0</v>
      </c>
      <c r="J34" s="1">
        <v>2190.0</v>
      </c>
      <c r="K34" s="1">
        <v>2060.0</v>
      </c>
      <c r="L34" s="2"/>
      <c r="M34" s="2"/>
      <c r="N34" s="2"/>
      <c r="O34" s="2"/>
      <c r="P34" s="2"/>
      <c r="Q34" s="2"/>
      <c r="R34" s="2"/>
      <c r="S34" s="2"/>
      <c r="T34" s="2"/>
      <c r="U34" s="2"/>
      <c r="V34" s="2"/>
      <c r="W34" s="2"/>
      <c r="X34" s="2"/>
      <c r="Y34" s="2"/>
      <c r="Z34" s="2"/>
    </row>
    <row r="35" ht="15.75" customHeight="1">
      <c r="A35" s="1" t="s">
        <v>93</v>
      </c>
      <c r="B35" s="1">
        <v>1560.0</v>
      </c>
      <c r="C35" s="1">
        <v>1550.0</v>
      </c>
      <c r="D35" s="1">
        <v>1200.0</v>
      </c>
      <c r="E35" s="1">
        <v>1690.0</v>
      </c>
      <c r="F35" s="1">
        <v>1700.0</v>
      </c>
      <c r="G35" s="1">
        <v>4050.0</v>
      </c>
      <c r="H35" s="1">
        <v>4660.0</v>
      </c>
      <c r="I35" s="1">
        <v>3820.0</v>
      </c>
      <c r="J35" s="1">
        <v>3710.0</v>
      </c>
      <c r="K35" s="1">
        <v>2970.0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113.0</v>
      </c>
      <c r="H36" s="1">
        <v>163.0</v>
      </c>
      <c r="I36" s="1">
        <v>132.0</v>
      </c>
      <c r="J36" s="1">
        <v>91.0</v>
      </c>
      <c r="K36" s="1">
        <v>121.0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0.0</v>
      </c>
      <c r="I37" s="1">
        <v>7.0</v>
      </c>
      <c r="J37" s="1">
        <v>1.0</v>
      </c>
      <c r="K37" s="1">
        <v>129.0</v>
      </c>
      <c r="L37" s="2"/>
      <c r="M37" s="2"/>
      <c r="N37" s="2"/>
      <c r="O37" s="2"/>
      <c r="P37" s="2"/>
      <c r="Q37" s="2"/>
      <c r="R37" s="2"/>
      <c r="S37" s="2"/>
      <c r="T37" s="2"/>
      <c r="U37" s="2"/>
      <c r="V37" s="2"/>
      <c r="W37" s="2"/>
      <c r="X37" s="2"/>
      <c r="Y37" s="2"/>
      <c r="Z37" s="2"/>
    </row>
    <row r="38" ht="15.75" customHeight="1">
      <c r="A38" s="1" t="s">
        <v>96</v>
      </c>
      <c r="B38" s="1">
        <v>134.0</v>
      </c>
      <c r="C38" s="1">
        <v>124.0</v>
      </c>
      <c r="D38" s="1">
        <v>87.0</v>
      </c>
      <c r="E38" s="1">
        <v>38.0</v>
      </c>
      <c r="F38" s="1">
        <v>58.0</v>
      </c>
      <c r="G38" s="1">
        <v>54.0</v>
      </c>
      <c r="H38" s="1">
        <v>71.0</v>
      </c>
      <c r="I38" s="1">
        <v>0.0</v>
      </c>
      <c r="J38" s="1">
        <v>45.0</v>
      </c>
      <c r="K38" s="1">
        <v>45.0</v>
      </c>
      <c r="L38" s="2"/>
      <c r="M38" s="2"/>
      <c r="N38" s="2"/>
      <c r="O38" s="2"/>
      <c r="P38" s="2"/>
      <c r="Q38" s="2"/>
      <c r="R38" s="2"/>
      <c r="S38" s="2"/>
      <c r="T38" s="2"/>
      <c r="U38" s="2"/>
      <c r="V38" s="2"/>
      <c r="W38" s="2"/>
      <c r="X38" s="2"/>
      <c r="Y38" s="2"/>
      <c r="Z38" s="2"/>
    </row>
    <row r="39" ht="15.75" customHeight="1">
      <c r="A39" s="1" t="s">
        <v>97</v>
      </c>
      <c r="B39" s="1">
        <v>4.0</v>
      </c>
      <c r="C39" s="1">
        <v>8.0</v>
      </c>
      <c r="D39" s="1">
        <v>5.0</v>
      </c>
      <c r="E39" s="1">
        <v>6.0</v>
      </c>
      <c r="F39" s="1">
        <v>5.0</v>
      </c>
      <c r="G39" s="1">
        <v>2.0</v>
      </c>
      <c r="H39" s="1">
        <v>155.0</v>
      </c>
      <c r="I39" s="1">
        <v>148.0</v>
      </c>
      <c r="J39" s="1">
        <v>122.0</v>
      </c>
      <c r="K39" s="1">
        <v>75.0</v>
      </c>
      <c r="L39" s="2"/>
      <c r="M39" s="2"/>
      <c r="N39" s="2"/>
      <c r="O39" s="2"/>
      <c r="P39" s="2"/>
      <c r="Q39" s="2"/>
      <c r="R39" s="2"/>
      <c r="S39" s="2"/>
      <c r="T39" s="2"/>
      <c r="U39" s="2"/>
      <c r="V39" s="2"/>
      <c r="W39" s="2"/>
      <c r="X39" s="2"/>
      <c r="Y39" s="2"/>
      <c r="Z39" s="2"/>
    </row>
    <row r="40" ht="15.75" customHeight="1">
      <c r="A40" s="1" t="s">
        <v>98</v>
      </c>
      <c r="B40" s="1">
        <v>250.0</v>
      </c>
      <c r="C40" s="1">
        <v>273.0</v>
      </c>
      <c r="D40" s="1">
        <v>296.0</v>
      </c>
      <c r="E40" s="1">
        <v>470.0</v>
      </c>
      <c r="F40" s="1">
        <v>475.0</v>
      </c>
      <c r="G40" s="1">
        <v>386.0</v>
      </c>
      <c r="H40" s="1">
        <v>405.0</v>
      </c>
      <c r="I40" s="1">
        <v>383.0</v>
      </c>
      <c r="J40" s="1">
        <v>272.0</v>
      </c>
      <c r="K40" s="1">
        <v>60.0</v>
      </c>
      <c r="L40" s="2"/>
      <c r="M40" s="2"/>
      <c r="N40" s="2"/>
      <c r="O40" s="2"/>
      <c r="P40" s="2"/>
      <c r="Q40" s="2"/>
      <c r="R40" s="2"/>
      <c r="S40" s="2"/>
      <c r="T40" s="2"/>
      <c r="U40" s="2"/>
      <c r="V40" s="2"/>
      <c r="W40" s="2"/>
      <c r="X40" s="2"/>
      <c r="Y40" s="2"/>
      <c r="Z40" s="2"/>
    </row>
    <row r="41" ht="15.75" customHeight="1">
      <c r="A41" s="1" t="s">
        <v>99</v>
      </c>
      <c r="B41" s="1">
        <v>3020.0</v>
      </c>
      <c r="C41" s="1">
        <v>3020.0</v>
      </c>
      <c r="D41" s="1">
        <v>3210.0</v>
      </c>
      <c r="E41" s="1">
        <v>3460.0</v>
      </c>
      <c r="F41" s="1">
        <v>3510.0</v>
      </c>
      <c r="G41" s="1">
        <v>5860.0</v>
      </c>
      <c r="H41" s="1">
        <v>7860.0</v>
      </c>
      <c r="I41" s="1">
        <v>6950.0</v>
      </c>
      <c r="J41" s="1">
        <v>6430.0</v>
      </c>
      <c r="K41" s="1">
        <v>5450.0</v>
      </c>
      <c r="L41" s="2"/>
      <c r="M41" s="2"/>
      <c r="N41" s="2"/>
      <c r="O41" s="2"/>
      <c r="P41" s="2"/>
      <c r="Q41" s="2"/>
      <c r="R41" s="2"/>
      <c r="S41" s="2"/>
      <c r="T41" s="2"/>
      <c r="U41" s="2"/>
      <c r="V41" s="2"/>
      <c r="W41" s="2"/>
      <c r="X41" s="2"/>
      <c r="Y41" s="2"/>
      <c r="Z41" s="2"/>
    </row>
    <row r="42" ht="15.75" customHeight="1">
      <c r="A42" s="1" t="s">
        <v>100</v>
      </c>
      <c r="B42" s="1">
        <v>105.0</v>
      </c>
      <c r="C42" s="1">
        <v>105.0</v>
      </c>
      <c r="D42" s="1">
        <v>105.0</v>
      </c>
      <c r="E42" s="1">
        <v>105.0</v>
      </c>
      <c r="F42" s="1">
        <v>105.0</v>
      </c>
      <c r="G42" s="1">
        <v>110.0</v>
      </c>
      <c r="H42" s="1">
        <v>110.0</v>
      </c>
      <c r="I42" s="1">
        <v>110.0</v>
      </c>
      <c r="J42" s="1">
        <v>110.0</v>
      </c>
      <c r="K42" s="1">
        <v>110.0</v>
      </c>
      <c r="L42" s="2"/>
      <c r="M42" s="2"/>
      <c r="N42" s="2"/>
      <c r="O42" s="2"/>
      <c r="P42" s="2"/>
      <c r="Q42" s="2"/>
      <c r="R42" s="2"/>
      <c r="S42" s="2"/>
      <c r="T42" s="2"/>
      <c r="U42" s="2"/>
      <c r="V42" s="2"/>
      <c r="W42" s="2"/>
      <c r="X42" s="2"/>
      <c r="Y42" s="2"/>
      <c r="Z42" s="2"/>
    </row>
    <row r="43" ht="15.75" customHeight="1">
      <c r="A43" s="1" t="s">
        <v>101</v>
      </c>
      <c r="B43" s="1">
        <v>806.0</v>
      </c>
      <c r="C43" s="1">
        <v>894.0</v>
      </c>
      <c r="D43" s="1">
        <v>985.0</v>
      </c>
      <c r="E43" s="1">
        <v>1050.0</v>
      </c>
      <c r="F43" s="1">
        <v>1280.0</v>
      </c>
      <c r="G43" s="1">
        <v>2280.0</v>
      </c>
      <c r="H43" s="1">
        <v>2330.0</v>
      </c>
      <c r="I43" s="1">
        <v>2430.0</v>
      </c>
      <c r="J43" s="1">
        <v>2540.0</v>
      </c>
      <c r="K43" s="1">
        <v>2590.0</v>
      </c>
      <c r="L43" s="2"/>
      <c r="M43" s="2"/>
      <c r="N43" s="2"/>
      <c r="O43" s="2"/>
      <c r="P43" s="2"/>
      <c r="Q43" s="2"/>
      <c r="R43" s="2"/>
      <c r="S43" s="2"/>
      <c r="T43" s="2"/>
      <c r="U43" s="2"/>
      <c r="V43" s="2"/>
      <c r="W43" s="2"/>
      <c r="X43" s="2"/>
      <c r="Y43" s="2"/>
      <c r="Z43" s="2"/>
    </row>
    <row r="44" ht="15.75" customHeight="1">
      <c r="A44" s="1" t="s">
        <v>102</v>
      </c>
      <c r="B44" s="1">
        <v>3630.0</v>
      </c>
      <c r="C44" s="1">
        <v>3850.0</v>
      </c>
      <c r="D44" s="1">
        <v>4150.0</v>
      </c>
      <c r="E44" s="1">
        <v>4260.0</v>
      </c>
      <c r="F44" s="1">
        <v>4180.0</v>
      </c>
      <c r="G44" s="1">
        <v>4350.0</v>
      </c>
      <c r="H44" s="1">
        <v>4200.0</v>
      </c>
      <c r="I44" s="1">
        <v>4260.0</v>
      </c>
      <c r="J44" s="1">
        <v>4070.0</v>
      </c>
      <c r="K44" s="1">
        <v>2190.0</v>
      </c>
      <c r="L44" s="2"/>
      <c r="M44" s="2"/>
      <c r="N44" s="2"/>
      <c r="O44" s="2"/>
      <c r="P44" s="2"/>
      <c r="Q44" s="2"/>
      <c r="R44" s="2"/>
      <c r="S44" s="2"/>
      <c r="T44" s="2"/>
      <c r="U44" s="2"/>
      <c r="V44" s="2"/>
      <c r="W44" s="2"/>
      <c r="X44" s="2"/>
      <c r="Y44" s="2"/>
      <c r="Z44" s="2"/>
    </row>
    <row r="45" ht="15.75" customHeight="1">
      <c r="A45" s="1" t="s">
        <v>103</v>
      </c>
      <c r="B45" s="1">
        <v>-2980.0</v>
      </c>
      <c r="C45" s="1">
        <v>-3040.0</v>
      </c>
      <c r="D45" s="1">
        <v>-3180.0</v>
      </c>
      <c r="E45" s="1">
        <v>-3350.0</v>
      </c>
      <c r="F45" s="1">
        <v>-3520.0</v>
      </c>
      <c r="G45" s="1">
        <v>-3560.0</v>
      </c>
      <c r="H45" s="1">
        <v>-3550.0</v>
      </c>
      <c r="I45" s="1">
        <v>-3530.0</v>
      </c>
      <c r="J45" s="1">
        <v>-3630.0</v>
      </c>
      <c r="K45" s="1">
        <v>-3630.0</v>
      </c>
      <c r="L45" s="2"/>
      <c r="M45" s="2"/>
      <c r="N45" s="2"/>
      <c r="O45" s="2"/>
      <c r="P45" s="2"/>
      <c r="Q45" s="2"/>
      <c r="R45" s="2"/>
      <c r="S45" s="2"/>
      <c r="T45" s="2"/>
      <c r="U45" s="2"/>
      <c r="V45" s="2"/>
      <c r="W45" s="2"/>
      <c r="X45" s="2"/>
      <c r="Y45" s="2"/>
      <c r="Z45" s="2"/>
    </row>
    <row r="46" ht="15.75" customHeight="1">
      <c r="A46" s="1" t="s">
        <v>104</v>
      </c>
      <c r="B46" s="1">
        <v>-95.0</v>
      </c>
      <c r="C46" s="1">
        <v>-146.0</v>
      </c>
      <c r="D46" s="1">
        <v>-195.0</v>
      </c>
      <c r="E46" s="1">
        <v>-239.0</v>
      </c>
      <c r="F46" s="1">
        <v>-295.0</v>
      </c>
      <c r="G46" s="1">
        <v>-184.0</v>
      </c>
      <c r="H46" s="1">
        <v>-195.0</v>
      </c>
      <c r="I46" s="1">
        <v>-235.0</v>
      </c>
      <c r="J46" s="1">
        <v>-255.0</v>
      </c>
      <c r="K46" s="1">
        <v>-202.0</v>
      </c>
      <c r="L46" s="2"/>
      <c r="M46" s="2"/>
      <c r="N46" s="2"/>
      <c r="O46" s="2"/>
      <c r="P46" s="2"/>
      <c r="Q46" s="2"/>
      <c r="R46" s="2"/>
      <c r="S46" s="2"/>
      <c r="T46" s="2"/>
      <c r="U46" s="2"/>
      <c r="V46" s="2"/>
      <c r="W46" s="2"/>
      <c r="X46" s="2"/>
      <c r="Y46" s="2"/>
      <c r="Z46" s="2"/>
    </row>
    <row r="47" ht="15.75" customHeight="1">
      <c r="A47" s="1" t="s">
        <v>105</v>
      </c>
      <c r="B47" s="1">
        <v>1470.0</v>
      </c>
      <c r="C47" s="1">
        <v>1660.0</v>
      </c>
      <c r="D47" s="1">
        <v>1860.0</v>
      </c>
      <c r="E47" s="1">
        <v>1830.0</v>
      </c>
      <c r="F47" s="1">
        <v>1750.0</v>
      </c>
      <c r="G47" s="1">
        <v>3000.0</v>
      </c>
      <c r="H47" s="1">
        <v>2900.0</v>
      </c>
      <c r="I47" s="1">
        <v>3030.0</v>
      </c>
      <c r="J47" s="1">
        <v>2830.0</v>
      </c>
      <c r="K47" s="1">
        <v>1060.0</v>
      </c>
      <c r="L47" s="2"/>
      <c r="M47" s="2"/>
      <c r="N47" s="2"/>
      <c r="O47" s="2"/>
      <c r="P47" s="2"/>
      <c r="Q47" s="2"/>
      <c r="R47" s="2"/>
      <c r="S47" s="2"/>
      <c r="T47" s="2"/>
      <c r="U47" s="2"/>
      <c r="V47" s="2"/>
      <c r="W47" s="2"/>
      <c r="X47" s="2"/>
      <c r="Y47" s="2"/>
      <c r="Z47" s="2"/>
    </row>
    <row r="48" ht="15.75" customHeight="1">
      <c r="A48" s="1" t="s">
        <v>106</v>
      </c>
      <c r="B48" s="1">
        <v>42.0</v>
      </c>
      <c r="C48" s="1">
        <v>40.0</v>
      </c>
      <c r="D48" s="1">
        <v>22.0</v>
      </c>
      <c r="E48" s="1">
        <v>0.0</v>
      </c>
      <c r="F48" s="1">
        <v>0.0</v>
      </c>
      <c r="G48" s="1">
        <v>0.0</v>
      </c>
      <c r="H48" s="1">
        <v>64.0</v>
      </c>
      <c r="I48" s="1">
        <v>61.0</v>
      </c>
      <c r="J48" s="1">
        <v>29.0</v>
      </c>
      <c r="K48" s="1">
        <v>25.0</v>
      </c>
      <c r="L48" s="2"/>
      <c r="M48" s="2"/>
      <c r="N48" s="2"/>
      <c r="O48" s="2"/>
      <c r="P48" s="2"/>
      <c r="Q48" s="2"/>
      <c r="R48" s="2"/>
      <c r="S48" s="2"/>
      <c r="T48" s="2"/>
      <c r="U48" s="2"/>
      <c r="V48" s="2"/>
      <c r="W48" s="2"/>
      <c r="X48" s="2"/>
      <c r="Y48" s="2"/>
      <c r="Z48" s="2"/>
    </row>
    <row r="49" ht="15.75" customHeight="1">
      <c r="A49" s="1" t="s">
        <v>107</v>
      </c>
      <c r="B49" s="1">
        <v>1510.0</v>
      </c>
      <c r="C49" s="1">
        <v>1700.0</v>
      </c>
      <c r="D49" s="1">
        <v>1890.0</v>
      </c>
      <c r="E49" s="1">
        <v>1830.0</v>
      </c>
      <c r="F49" s="1">
        <v>1750.0</v>
      </c>
      <c r="G49" s="1">
        <v>3000.0</v>
      </c>
      <c r="H49" s="1">
        <v>2960.0</v>
      </c>
      <c r="I49" s="1">
        <v>3090.0</v>
      </c>
      <c r="J49" s="1">
        <v>2860.0</v>
      </c>
      <c r="K49" s="1">
        <v>1090.0</v>
      </c>
      <c r="L49" s="2"/>
      <c r="M49" s="2"/>
      <c r="N49" s="2"/>
      <c r="O49" s="2"/>
      <c r="P49" s="2"/>
      <c r="Q49" s="2"/>
      <c r="R49" s="2"/>
      <c r="S49" s="2"/>
      <c r="T49" s="2"/>
      <c r="U49" s="2"/>
      <c r="V49" s="2"/>
      <c r="W49" s="2"/>
      <c r="X49" s="2"/>
      <c r="Y49" s="2"/>
      <c r="Z49" s="2"/>
    </row>
    <row r="50" ht="15.75" customHeight="1">
      <c r="A50" s="1" t="s">
        <v>108</v>
      </c>
      <c r="B50" s="1">
        <v>4530.0</v>
      </c>
      <c r="C50" s="1">
        <v>4720.0</v>
      </c>
      <c r="D50" s="1">
        <v>5090.0</v>
      </c>
      <c r="E50" s="1">
        <v>5290.0</v>
      </c>
      <c r="F50" s="1">
        <v>5260.0</v>
      </c>
      <c r="G50" s="1">
        <v>8860.0</v>
      </c>
      <c r="H50" s="1">
        <v>10820.0</v>
      </c>
      <c r="I50" s="1">
        <v>10040.0</v>
      </c>
      <c r="J50" s="1">
        <v>9300.0</v>
      </c>
      <c r="K50" s="1">
        <v>6540.0</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124.0</v>
      </c>
      <c r="C52" s="1">
        <v>125.0</v>
      </c>
      <c r="D52" s="1">
        <v>124.0</v>
      </c>
      <c r="E52" s="1">
        <v>124.0</v>
      </c>
      <c r="F52" s="1">
        <v>126.0</v>
      </c>
      <c r="G52" s="1">
        <v>137.0</v>
      </c>
      <c r="H52" s="1">
        <v>137.0</v>
      </c>
      <c r="I52" s="1">
        <v>139.0</v>
      </c>
      <c r="J52" s="1">
        <v>138.0</v>
      </c>
      <c r="K52" s="1">
        <v>139.0</v>
      </c>
      <c r="L52" s="2"/>
      <c r="M52" s="2"/>
      <c r="N52" s="2"/>
      <c r="O52" s="2"/>
      <c r="P52" s="2"/>
      <c r="Q52" s="2"/>
      <c r="R52" s="2"/>
      <c r="S52" s="2"/>
      <c r="T52" s="2"/>
      <c r="U52" s="2"/>
      <c r="V52" s="2"/>
      <c r="W52" s="2"/>
      <c r="X52" s="2"/>
      <c r="Y52" s="2"/>
      <c r="Z52" s="2"/>
    </row>
    <row r="53" ht="15.75" customHeight="1">
      <c r="A53" s="1" t="s">
        <v>110</v>
      </c>
      <c r="B53" s="1">
        <v>125.0</v>
      </c>
      <c r="C53" s="1">
        <v>125.0</v>
      </c>
      <c r="D53" s="1">
        <v>124.0</v>
      </c>
      <c r="E53" s="1">
        <v>124.0</v>
      </c>
      <c r="F53" s="1">
        <v>126.0</v>
      </c>
      <c r="G53" s="1">
        <v>137.0</v>
      </c>
      <c r="H53" s="1">
        <v>137.0</v>
      </c>
      <c r="I53" s="1">
        <v>138.0</v>
      </c>
      <c r="J53" s="1">
        <v>138.0</v>
      </c>
      <c r="K53" s="1">
        <v>139.0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117</v>
      </c>
      <c r="J54" s="1" t="s">
        <v>119</v>
      </c>
      <c r="K54" s="1" t="s">
        <v>120</v>
      </c>
      <c r="L54" s="2"/>
      <c r="M54" s="2"/>
      <c r="N54" s="2"/>
      <c r="O54" s="2"/>
      <c r="P54" s="2"/>
      <c r="Q54" s="2"/>
      <c r="R54" s="2"/>
      <c r="S54" s="2"/>
      <c r="T54" s="2"/>
      <c r="U54" s="2"/>
      <c r="V54" s="2"/>
      <c r="W54" s="2"/>
      <c r="X54" s="2"/>
      <c r="Y54" s="2"/>
      <c r="Z54" s="2"/>
    </row>
    <row r="55" ht="15.75" customHeight="1">
      <c r="A55" s="1" t="s">
        <v>121</v>
      </c>
      <c r="B55" s="1">
        <v>223.0</v>
      </c>
      <c r="C55" s="1">
        <v>790.0</v>
      </c>
      <c r="D55" s="1">
        <v>1050.0</v>
      </c>
      <c r="E55" s="1">
        <v>1040.0</v>
      </c>
      <c r="F55" s="1">
        <v>575.0</v>
      </c>
      <c r="G55" s="1">
        <v>1850.0</v>
      </c>
      <c r="H55" s="1">
        <v>-3050.0</v>
      </c>
      <c r="I55" s="1">
        <v>-2370.0</v>
      </c>
      <c r="J55" s="1">
        <v>-2370.0</v>
      </c>
      <c r="K55" s="1">
        <v>-1990.0</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1810.0</v>
      </c>
      <c r="C57" s="1">
        <v>1710.0</v>
      </c>
      <c r="D57" s="1">
        <v>1720.0</v>
      </c>
      <c r="E57" s="1">
        <v>1850.0</v>
      </c>
      <c r="F57" s="1">
        <v>1700.0</v>
      </c>
      <c r="G57" s="1">
        <v>4190.0</v>
      </c>
      <c r="H57" s="1">
        <v>5310.0</v>
      </c>
      <c r="I57" s="1">
        <v>4200.0</v>
      </c>
      <c r="J57" s="1">
        <v>4100.0</v>
      </c>
      <c r="K57" s="1">
        <v>3620.0</v>
      </c>
      <c r="L57" s="2"/>
      <c r="M57" s="2"/>
      <c r="N57" s="2"/>
      <c r="O57" s="2"/>
      <c r="P57" s="2"/>
      <c r="Q57" s="2"/>
      <c r="R57" s="2"/>
      <c r="S57" s="2"/>
      <c r="T57" s="2"/>
      <c r="U57" s="2"/>
      <c r="V57" s="2"/>
      <c r="W57" s="2"/>
      <c r="X57" s="2"/>
      <c r="Y57" s="2"/>
      <c r="Z57" s="2"/>
    </row>
    <row r="58" ht="15.75" customHeight="1">
      <c r="A58" s="1" t="s">
        <v>134</v>
      </c>
      <c r="B58" s="1">
        <v>892.0</v>
      </c>
      <c r="C58" s="1">
        <v>712.0</v>
      </c>
      <c r="D58" s="1">
        <v>415.0</v>
      </c>
      <c r="E58" s="1">
        <v>243.0</v>
      </c>
      <c r="F58" s="1">
        <v>499.0</v>
      </c>
      <c r="G58" s="1">
        <v>-415.0</v>
      </c>
      <c r="H58" s="1">
        <v>3930.0</v>
      </c>
      <c r="I58" s="1">
        <v>3220.0</v>
      </c>
      <c r="J58" s="1">
        <v>3600.0</v>
      </c>
      <c r="K58" s="1">
        <v>3070.0</v>
      </c>
      <c r="L58" s="2"/>
      <c r="M58" s="2"/>
      <c r="N58" s="2"/>
      <c r="O58" s="2"/>
      <c r="P58" s="2"/>
      <c r="Q58" s="2"/>
      <c r="R58" s="2"/>
      <c r="S58" s="2"/>
      <c r="T58" s="2"/>
      <c r="U58" s="2"/>
      <c r="V58" s="2"/>
      <c r="W58" s="2"/>
      <c r="X58" s="2"/>
      <c r="Y58" s="2"/>
      <c r="Z58" s="2"/>
    </row>
    <row r="59" ht="15.75" customHeight="1">
      <c r="A59" s="1" t="s">
        <v>135</v>
      </c>
      <c r="B59" s="1">
        <v>111.0</v>
      </c>
      <c r="C59" s="1">
        <v>102.0</v>
      </c>
      <c r="D59" s="1">
        <v>63.0</v>
      </c>
      <c r="E59" s="1">
        <v>10.0</v>
      </c>
      <c r="F59" s="1">
        <v>38.0</v>
      </c>
      <c r="G59" s="1">
        <v>30.0</v>
      </c>
      <c r="H59" s="1">
        <v>46.0</v>
      </c>
      <c r="I59" s="1">
        <v>41.0</v>
      </c>
      <c r="J59" s="1">
        <v>30.0</v>
      </c>
      <c r="K59" s="1">
        <v>30.0</v>
      </c>
      <c r="L59" s="2"/>
      <c r="M59" s="2"/>
      <c r="N59" s="2"/>
      <c r="O59" s="2"/>
      <c r="P59" s="2"/>
      <c r="Q59" s="2"/>
      <c r="R59" s="2"/>
      <c r="S59" s="2"/>
      <c r="T59" s="2"/>
      <c r="U59" s="2"/>
      <c r="V59" s="2"/>
      <c r="W59" s="2"/>
      <c r="X59" s="2"/>
      <c r="Y59" s="2"/>
      <c r="Z59" s="2"/>
    </row>
    <row r="60" ht="15.75" customHeight="1">
      <c r="A60" s="1" t="s">
        <v>136</v>
      </c>
      <c r="B60" s="1">
        <v>376.0</v>
      </c>
      <c r="C60" s="1">
        <v>365.0</v>
      </c>
      <c r="D60" s="1">
        <v>421.0</v>
      </c>
      <c r="E60" s="1">
        <v>509.0</v>
      </c>
      <c r="F60" s="1">
        <v>521.0</v>
      </c>
      <c r="G60" s="1">
        <v>551.0</v>
      </c>
      <c r="H60" s="1">
        <v>725.0</v>
      </c>
      <c r="I60" s="1">
        <v>706.0</v>
      </c>
      <c r="J60" s="1">
        <v>725.0</v>
      </c>
      <c r="K60" s="1">
        <v>716.0</v>
      </c>
      <c r="L60" s="2"/>
      <c r="M60" s="2"/>
      <c r="N60" s="2"/>
      <c r="O60" s="2"/>
      <c r="P60" s="2"/>
      <c r="Q60" s="2"/>
      <c r="R60" s="2"/>
      <c r="S60" s="2"/>
      <c r="T60" s="2"/>
      <c r="U60" s="2"/>
      <c r="V60" s="2"/>
      <c r="W60" s="2"/>
      <c r="X60" s="2"/>
      <c r="Y60" s="2"/>
      <c r="Z60" s="2"/>
    </row>
    <row r="61" ht="15.75" customHeight="1">
      <c r="A61" s="1" t="s">
        <v>137</v>
      </c>
      <c r="B61" s="1">
        <v>42.0</v>
      </c>
      <c r="C61" s="1">
        <v>40.0</v>
      </c>
      <c r="D61" s="1">
        <v>22.0</v>
      </c>
      <c r="E61" s="1">
        <v>0.0</v>
      </c>
      <c r="F61" s="1">
        <v>0.0</v>
      </c>
      <c r="G61" s="1">
        <v>0.0</v>
      </c>
      <c r="H61" s="1">
        <v>64.0</v>
      </c>
      <c r="I61" s="1">
        <v>61.0</v>
      </c>
      <c r="J61" s="1">
        <v>29.0</v>
      </c>
      <c r="K61" s="1">
        <v>25.0</v>
      </c>
      <c r="L61" s="2"/>
      <c r="M61" s="2"/>
      <c r="N61" s="2"/>
      <c r="O61" s="2"/>
      <c r="P61" s="2"/>
      <c r="Q61" s="2"/>
      <c r="R61" s="2"/>
      <c r="S61" s="2"/>
      <c r="T61" s="2"/>
      <c r="U61" s="2"/>
      <c r="V61" s="2"/>
      <c r="W61" s="2"/>
      <c r="X61" s="2"/>
      <c r="Y61" s="2"/>
      <c r="Z61" s="2"/>
    </row>
    <row r="62" ht="15.75" customHeight="1">
      <c r="A62" s="1" t="s">
        <v>138</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139</v>
      </c>
      <c r="B63" s="1">
        <v>6.0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140</v>
      </c>
      <c r="B64" s="1">
        <v>234.0</v>
      </c>
      <c r="C64" s="1">
        <v>177.0</v>
      </c>
      <c r="D64" s="1">
        <v>176.0</v>
      </c>
      <c r="E64" s="1">
        <v>194.0</v>
      </c>
      <c r="F64" s="1">
        <v>191.0</v>
      </c>
      <c r="G64" s="1">
        <v>195.0</v>
      </c>
      <c r="H64" s="1">
        <v>220.0</v>
      </c>
      <c r="I64" s="1">
        <v>220.0</v>
      </c>
      <c r="J64" s="1">
        <v>221.0</v>
      </c>
      <c r="K64" s="1">
        <v>226.0</v>
      </c>
      <c r="L64" s="2"/>
      <c r="M64" s="2"/>
      <c r="N64" s="2"/>
      <c r="O64" s="2"/>
      <c r="P64" s="2"/>
      <c r="Q64" s="2"/>
      <c r="R64" s="2"/>
      <c r="S64" s="2"/>
      <c r="T64" s="2"/>
      <c r="U64" s="2"/>
      <c r="V64" s="2"/>
      <c r="W64" s="2"/>
      <c r="X64" s="2"/>
      <c r="Y64" s="2"/>
      <c r="Z64" s="2"/>
    </row>
    <row r="65" ht="15.75" customHeight="1">
      <c r="A65" s="1" t="s">
        <v>141</v>
      </c>
      <c r="B65" s="1">
        <v>505.0</v>
      </c>
      <c r="C65" s="1">
        <v>420.0</v>
      </c>
      <c r="D65" s="1">
        <v>472.0</v>
      </c>
      <c r="E65" s="1">
        <v>484.0</v>
      </c>
      <c r="F65" s="1">
        <v>525.0</v>
      </c>
      <c r="G65" s="1">
        <v>564.0</v>
      </c>
      <c r="H65" s="1">
        <v>627.0</v>
      </c>
      <c r="I65" s="1">
        <v>668.0</v>
      </c>
      <c r="J65" s="1">
        <v>735.0</v>
      </c>
      <c r="K65" s="1">
        <v>751.0</v>
      </c>
      <c r="L65" s="2"/>
      <c r="M65" s="2"/>
      <c r="N65" s="2"/>
      <c r="O65" s="2"/>
      <c r="P65" s="2"/>
      <c r="Q65" s="2"/>
      <c r="R65" s="2"/>
      <c r="S65" s="2"/>
      <c r="T65" s="2"/>
      <c r="U65" s="2"/>
      <c r="V65" s="2"/>
      <c r="W65" s="2"/>
      <c r="X65" s="2"/>
      <c r="Y65" s="2"/>
      <c r="Z65" s="2"/>
    </row>
    <row r="66" ht="15.75" customHeight="1">
      <c r="A66" s="1" t="s">
        <v>142</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15.0</v>
      </c>
      <c r="C67" s="1">
        <v>14.0</v>
      </c>
      <c r="D67" s="1">
        <v>16.0</v>
      </c>
      <c r="E67" s="1">
        <v>31.0</v>
      </c>
      <c r="F67" s="1">
        <v>9.0</v>
      </c>
      <c r="G67" s="1">
        <v>17.0</v>
      </c>
      <c r="H67" s="1">
        <v>28.0</v>
      </c>
      <c r="I67" s="1">
        <v>22.0</v>
      </c>
      <c r="J67" s="1">
        <v>20.0</v>
      </c>
      <c r="K67" s="1">
        <v>12.0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4280.0</v>
      </c>
      <c r="C2" s="1">
        <v>4450.0</v>
      </c>
      <c r="D2" s="1">
        <v>5020.0</v>
      </c>
      <c r="E2" s="1">
        <v>5210.0</v>
      </c>
      <c r="F2" s="1">
        <v>4580.0</v>
      </c>
      <c r="G2" s="1">
        <v>4720.0</v>
      </c>
      <c r="H2" s="1">
        <v>5470.0</v>
      </c>
      <c r="I2" s="1">
        <v>6420.0</v>
      </c>
      <c r="J2" s="1">
        <v>5860.0</v>
      </c>
      <c r="K2" s="1">
        <v>5000.0</v>
      </c>
      <c r="L2" s="2"/>
      <c r="M2" s="2"/>
      <c r="N2" s="2"/>
      <c r="O2" s="2"/>
      <c r="P2" s="2"/>
      <c r="Q2" s="2"/>
      <c r="R2" s="2"/>
      <c r="S2" s="2"/>
      <c r="T2" s="2"/>
      <c r="U2" s="2"/>
      <c r="V2" s="2"/>
      <c r="W2" s="2"/>
      <c r="X2" s="2"/>
      <c r="Y2" s="2"/>
      <c r="Z2" s="2"/>
    </row>
    <row r="3">
      <c r="A3" s="1" t="s">
        <v>145</v>
      </c>
      <c r="B3" s="1">
        <v>4280.0</v>
      </c>
      <c r="C3" s="1">
        <v>4450.0</v>
      </c>
      <c r="D3" s="1">
        <v>5020.0</v>
      </c>
      <c r="E3" s="1">
        <v>5210.0</v>
      </c>
      <c r="F3" s="1">
        <v>4580.0</v>
      </c>
      <c r="G3" s="1">
        <v>4720.0</v>
      </c>
      <c r="H3" s="1">
        <v>5470.0</v>
      </c>
      <c r="I3" s="1">
        <v>6420.0</v>
      </c>
      <c r="J3" s="1">
        <v>5860.0</v>
      </c>
      <c r="K3" s="1">
        <v>5000.0</v>
      </c>
      <c r="L3" s="2"/>
      <c r="M3" s="2"/>
      <c r="N3" s="2"/>
      <c r="O3" s="2"/>
      <c r="P3" s="2"/>
      <c r="Q3" s="2"/>
      <c r="R3" s="2"/>
      <c r="S3" s="2"/>
      <c r="T3" s="2"/>
      <c r="U3" s="2"/>
      <c r="V3" s="2"/>
      <c r="W3" s="2"/>
      <c r="X3" s="2"/>
      <c r="Y3" s="2"/>
      <c r="Z3" s="2"/>
    </row>
    <row r="4">
      <c r="A4" s="1" t="s">
        <v>146</v>
      </c>
      <c r="B4" s="1">
        <v>2050.0</v>
      </c>
      <c r="C4" s="1">
        <v>2100.0</v>
      </c>
      <c r="D4" s="1">
        <v>2350.0</v>
      </c>
      <c r="E4" s="1">
        <v>2470.0</v>
      </c>
      <c r="F4" s="1">
        <v>2240.0</v>
      </c>
      <c r="G4" s="1">
        <v>2310.0</v>
      </c>
      <c r="H4" s="1">
        <v>2680.0</v>
      </c>
      <c r="I4" s="1">
        <v>3180.0</v>
      </c>
      <c r="J4" s="1">
        <v>2940.0</v>
      </c>
      <c r="K4" s="1">
        <v>2580.0</v>
      </c>
      <c r="L4" s="2"/>
      <c r="M4" s="2"/>
      <c r="N4" s="2"/>
      <c r="O4" s="2"/>
      <c r="P4" s="2"/>
      <c r="Q4" s="2"/>
      <c r="R4" s="2"/>
      <c r="S4" s="2"/>
      <c r="T4" s="2"/>
      <c r="U4" s="2"/>
      <c r="V4" s="2"/>
      <c r="W4" s="2"/>
      <c r="X4" s="2"/>
      <c r="Y4" s="2"/>
      <c r="Z4" s="2"/>
    </row>
    <row r="5">
      <c r="A5" s="1" t="s">
        <v>147</v>
      </c>
      <c r="B5" s="1">
        <v>2230.0</v>
      </c>
      <c r="C5" s="1">
        <v>2350.0</v>
      </c>
      <c r="D5" s="1">
        <v>2670.0</v>
      </c>
      <c r="E5" s="1">
        <v>2730.0</v>
      </c>
      <c r="F5" s="1">
        <v>2340.0</v>
      </c>
      <c r="G5" s="1">
        <v>2410.0</v>
      </c>
      <c r="H5" s="1">
        <v>2790.0</v>
      </c>
      <c r="I5" s="1">
        <v>3240.0</v>
      </c>
      <c r="J5" s="1">
        <v>2920.0</v>
      </c>
      <c r="K5" s="1">
        <v>2420.0</v>
      </c>
      <c r="L5" s="2"/>
      <c r="M5" s="2"/>
      <c r="N5" s="2"/>
      <c r="O5" s="2"/>
      <c r="P5" s="2"/>
      <c r="Q5" s="2"/>
      <c r="R5" s="2"/>
      <c r="S5" s="2"/>
      <c r="T5" s="2"/>
      <c r="U5" s="2"/>
      <c r="V5" s="2"/>
      <c r="W5" s="2"/>
      <c r="X5" s="2"/>
      <c r="Y5" s="2"/>
      <c r="Z5" s="2"/>
    </row>
    <row r="6">
      <c r="A6" s="1" t="s">
        <v>148</v>
      </c>
      <c r="B6" s="1">
        <v>1310.0</v>
      </c>
      <c r="C6" s="1">
        <v>1370.0</v>
      </c>
      <c r="D6" s="1">
        <v>1550.0</v>
      </c>
      <c r="E6" s="1">
        <v>1630.0</v>
      </c>
      <c r="F6" s="1">
        <v>1480.0</v>
      </c>
      <c r="G6" s="1">
        <v>1440.0</v>
      </c>
      <c r="H6" s="1">
        <v>1660.0</v>
      </c>
      <c r="I6" s="1">
        <v>1910.0</v>
      </c>
      <c r="J6" s="1">
        <v>1650.0</v>
      </c>
      <c r="K6" s="1">
        <v>1670.0</v>
      </c>
      <c r="L6" s="2"/>
      <c r="M6" s="2"/>
      <c r="N6" s="2"/>
      <c r="O6" s="2"/>
      <c r="P6" s="2"/>
      <c r="Q6" s="2"/>
      <c r="R6" s="2"/>
      <c r="S6" s="2"/>
      <c r="T6" s="2"/>
      <c r="U6" s="2"/>
      <c r="V6" s="2"/>
      <c r="W6" s="2"/>
      <c r="X6" s="2"/>
      <c r="Y6" s="2"/>
      <c r="Z6" s="2"/>
    </row>
    <row r="7">
      <c r="A7" s="1" t="s">
        <v>149</v>
      </c>
      <c r="B7" s="1">
        <v>223.0</v>
      </c>
      <c r="C7" s="1">
        <v>243.0</v>
      </c>
      <c r="D7" s="1">
        <v>266.0</v>
      </c>
      <c r="E7" s="1">
        <v>269.0</v>
      </c>
      <c r="F7" s="1">
        <v>246.0</v>
      </c>
      <c r="G7" s="1">
        <v>262.0</v>
      </c>
      <c r="H7" s="1">
        <v>260.0</v>
      </c>
      <c r="I7" s="1">
        <v>316.0</v>
      </c>
      <c r="J7" s="1">
        <v>308.0</v>
      </c>
      <c r="K7" s="1">
        <v>307.0</v>
      </c>
      <c r="L7" s="2"/>
      <c r="M7" s="2"/>
      <c r="N7" s="2"/>
      <c r="O7" s="2"/>
      <c r="P7" s="2"/>
      <c r="Q7" s="2"/>
      <c r="R7" s="2"/>
      <c r="S7" s="2"/>
      <c r="T7" s="2"/>
      <c r="U7" s="2"/>
      <c r="V7" s="2"/>
      <c r="W7" s="2"/>
      <c r="X7" s="2"/>
      <c r="Y7" s="2"/>
      <c r="Z7" s="2"/>
    </row>
    <row r="8">
      <c r="A8" s="1" t="s">
        <v>150</v>
      </c>
      <c r="B8" s="1">
        <v>52.0</v>
      </c>
      <c r="C8" s="1">
        <v>43.0</v>
      </c>
      <c r="D8" s="1">
        <v>34.0</v>
      </c>
      <c r="E8" s="1">
        <v>28.0</v>
      </c>
      <c r="F8" s="1">
        <v>28.0</v>
      </c>
      <c r="G8" s="1">
        <v>47.0</v>
      </c>
      <c r="H8" s="1">
        <v>145.0</v>
      </c>
      <c r="I8" s="1">
        <v>117.0</v>
      </c>
      <c r="J8" s="1">
        <v>105.0</v>
      </c>
      <c r="K8" s="1">
        <v>83.0</v>
      </c>
      <c r="L8" s="2"/>
      <c r="M8" s="2"/>
      <c r="N8" s="2"/>
      <c r="O8" s="2"/>
      <c r="P8" s="2"/>
      <c r="Q8" s="2"/>
      <c r="R8" s="2"/>
      <c r="S8" s="2"/>
      <c r="T8" s="2"/>
      <c r="U8" s="2"/>
      <c r="V8" s="2"/>
      <c r="W8" s="2"/>
      <c r="X8" s="2"/>
      <c r="Y8" s="2"/>
      <c r="Z8" s="2"/>
    </row>
    <row r="9">
      <c r="A9" s="1" t="s">
        <v>151</v>
      </c>
      <c r="B9" s="1">
        <v>1580.0</v>
      </c>
      <c r="C9" s="1">
        <v>1660.0</v>
      </c>
      <c r="D9" s="1">
        <v>1850.0</v>
      </c>
      <c r="E9" s="1">
        <v>1920.0</v>
      </c>
      <c r="F9" s="1">
        <v>1750.0</v>
      </c>
      <c r="G9" s="1">
        <v>1750.0</v>
      </c>
      <c r="H9" s="1">
        <v>2060.0</v>
      </c>
      <c r="I9" s="1">
        <v>2340.0</v>
      </c>
      <c r="J9" s="1">
        <v>2070.0</v>
      </c>
      <c r="K9" s="1">
        <v>2060.0</v>
      </c>
      <c r="L9" s="2"/>
      <c r="M9" s="2"/>
      <c r="N9" s="2"/>
      <c r="O9" s="2"/>
      <c r="P9" s="2"/>
      <c r="Q9" s="2"/>
      <c r="R9" s="2"/>
      <c r="S9" s="2"/>
      <c r="T9" s="2"/>
      <c r="U9" s="2"/>
      <c r="V9" s="2"/>
      <c r="W9" s="2"/>
      <c r="X9" s="2"/>
      <c r="Y9" s="2"/>
      <c r="Z9" s="2"/>
    </row>
    <row r="10">
      <c r="A10" s="1" t="s">
        <v>152</v>
      </c>
      <c r="B10" s="1">
        <v>641.0</v>
      </c>
      <c r="C10" s="1">
        <v>692.0</v>
      </c>
      <c r="D10" s="1">
        <v>821.0</v>
      </c>
      <c r="E10" s="1">
        <v>810.0</v>
      </c>
      <c r="F10" s="1">
        <v>586.0</v>
      </c>
      <c r="G10" s="1">
        <v>661.0</v>
      </c>
      <c r="H10" s="1">
        <v>728.0</v>
      </c>
      <c r="I10" s="1">
        <v>899.0</v>
      </c>
      <c r="J10" s="1">
        <v>849.0</v>
      </c>
      <c r="K10" s="1">
        <v>364.0</v>
      </c>
      <c r="L10" s="2"/>
      <c r="M10" s="2"/>
      <c r="N10" s="2"/>
      <c r="O10" s="2"/>
      <c r="P10" s="2"/>
      <c r="Q10" s="2"/>
      <c r="R10" s="2"/>
      <c r="S10" s="2"/>
      <c r="T10" s="2"/>
      <c r="U10" s="2"/>
      <c r="V10" s="2"/>
      <c r="W10" s="2"/>
      <c r="X10" s="2"/>
      <c r="Y10" s="2"/>
      <c r="Z10" s="2"/>
    </row>
    <row r="11">
      <c r="A11" s="1" t="s">
        <v>153</v>
      </c>
      <c r="B11" s="1">
        <v>-93.0</v>
      </c>
      <c r="C11" s="1">
        <v>-97.0</v>
      </c>
      <c r="D11" s="1">
        <v>-97.0</v>
      </c>
      <c r="E11" s="1">
        <v>-98.0</v>
      </c>
      <c r="F11" s="1">
        <v>-90.0</v>
      </c>
      <c r="G11" s="1">
        <v>-121.0</v>
      </c>
      <c r="H11" s="1">
        <v>-202.0</v>
      </c>
      <c r="I11" s="1">
        <v>-180.0</v>
      </c>
      <c r="J11" s="1">
        <v>-171.0</v>
      </c>
      <c r="K11" s="1">
        <v>-186.0</v>
      </c>
      <c r="L11" s="2"/>
      <c r="M11" s="2"/>
      <c r="N11" s="2"/>
      <c r="O11" s="2"/>
      <c r="P11" s="2"/>
      <c r="Q11" s="2"/>
      <c r="R11" s="2"/>
      <c r="S11" s="2"/>
      <c r="T11" s="2"/>
      <c r="U11" s="2"/>
      <c r="V11" s="2"/>
      <c r="W11" s="2"/>
      <c r="X11" s="2"/>
      <c r="Y11" s="2"/>
      <c r="Z11" s="2"/>
    </row>
    <row r="12">
      <c r="A12" s="1" t="s">
        <v>154</v>
      </c>
      <c r="B12" s="1">
        <v>3.0</v>
      </c>
      <c r="C12" s="1">
        <v>3.0</v>
      </c>
      <c r="D12" s="1">
        <v>9.0</v>
      </c>
      <c r="E12" s="1">
        <v>22.0</v>
      </c>
      <c r="F12" s="1">
        <v>22.0</v>
      </c>
      <c r="G12" s="1">
        <v>30.0</v>
      </c>
      <c r="H12" s="1">
        <v>7.0</v>
      </c>
      <c r="I12" s="1">
        <v>5.0</v>
      </c>
      <c r="J12" s="1">
        <v>11.0</v>
      </c>
      <c r="K12" s="1">
        <v>23.0</v>
      </c>
      <c r="L12" s="2"/>
      <c r="M12" s="2"/>
      <c r="N12" s="2"/>
      <c r="O12" s="2"/>
      <c r="P12" s="2"/>
      <c r="Q12" s="2"/>
      <c r="R12" s="2"/>
      <c r="S12" s="2"/>
      <c r="T12" s="2"/>
      <c r="U12" s="2"/>
      <c r="V12" s="2"/>
      <c r="W12" s="2"/>
      <c r="X12" s="2"/>
      <c r="Y12" s="2"/>
      <c r="Z12" s="2"/>
    </row>
    <row r="13">
      <c r="A13" s="1" t="s">
        <v>155</v>
      </c>
      <c r="B13" s="1">
        <v>-89.0</v>
      </c>
      <c r="C13" s="1">
        <v>-93.0</v>
      </c>
      <c r="D13" s="1">
        <v>-88.0</v>
      </c>
      <c r="E13" s="1">
        <v>-76.0</v>
      </c>
      <c r="F13" s="1">
        <v>-68.0</v>
      </c>
      <c r="G13" s="1">
        <v>-91.0</v>
      </c>
      <c r="H13" s="1">
        <v>-195.0</v>
      </c>
      <c r="I13" s="1">
        <v>-174.0</v>
      </c>
      <c r="J13" s="1">
        <v>-159.0</v>
      </c>
      <c r="K13" s="1">
        <v>-163.0</v>
      </c>
      <c r="L13" s="2"/>
      <c r="M13" s="2"/>
      <c r="N13" s="2"/>
      <c r="O13" s="2"/>
      <c r="P13" s="2"/>
      <c r="Q13" s="2"/>
      <c r="R13" s="2"/>
      <c r="S13" s="2"/>
      <c r="T13" s="2"/>
      <c r="U13" s="2"/>
      <c r="V13" s="2"/>
      <c r="W13" s="2"/>
      <c r="X13" s="2"/>
      <c r="Y13" s="2"/>
      <c r="Z13" s="2"/>
    </row>
    <row r="14">
      <c r="A14" s="1" t="s">
        <v>156</v>
      </c>
      <c r="B14" s="1">
        <v>7.0</v>
      </c>
      <c r="C14" s="1">
        <v>19.0</v>
      </c>
      <c r="D14" s="1">
        <v>23.0</v>
      </c>
      <c r="E14" s="1">
        <v>23.0</v>
      </c>
      <c r="F14" s="1">
        <v>21.0</v>
      </c>
      <c r="G14" s="1">
        <v>23.0</v>
      </c>
      <c r="H14" s="1">
        <v>21.0</v>
      </c>
      <c r="I14" s="1">
        <v>20.0</v>
      </c>
      <c r="J14" s="1">
        <v>8.0</v>
      </c>
      <c r="K14" s="1">
        <v>10.0</v>
      </c>
      <c r="L14" s="2"/>
      <c r="M14" s="2"/>
      <c r="N14" s="2"/>
      <c r="O14" s="2"/>
      <c r="P14" s="2"/>
      <c r="Q14" s="2"/>
      <c r="R14" s="2"/>
      <c r="S14" s="2"/>
      <c r="T14" s="2"/>
      <c r="U14" s="2"/>
      <c r="V14" s="2"/>
      <c r="W14" s="2"/>
      <c r="X14" s="2"/>
      <c r="Y14" s="2"/>
      <c r="Z14" s="2"/>
    </row>
    <row r="15">
      <c r="A15" s="1" t="s">
        <v>157</v>
      </c>
      <c r="B15" s="1">
        <v>-20.0</v>
      </c>
      <c r="C15" s="1">
        <v>-16.0</v>
      </c>
      <c r="D15" s="1">
        <v>-32.0</v>
      </c>
      <c r="E15" s="1">
        <v>1.0</v>
      </c>
      <c r="F15" s="1">
        <v>-10.0</v>
      </c>
      <c r="G15" s="1">
        <v>124.0</v>
      </c>
      <c r="H15" s="1">
        <v>-2.0</v>
      </c>
      <c r="I15" s="1">
        <v>5.0</v>
      </c>
      <c r="J15" s="1">
        <v>5.0</v>
      </c>
      <c r="K15" s="1">
        <v>-13.0</v>
      </c>
      <c r="L15" s="2"/>
      <c r="M15" s="2"/>
      <c r="N15" s="2"/>
      <c r="O15" s="2"/>
      <c r="P15" s="2"/>
      <c r="Q15" s="2"/>
      <c r="R15" s="2"/>
      <c r="S15" s="2"/>
      <c r="T15" s="2"/>
      <c r="U15" s="2"/>
      <c r="V15" s="2"/>
      <c r="W15" s="2"/>
      <c r="X15" s="2"/>
      <c r="Y15" s="2"/>
      <c r="Z15" s="2"/>
    </row>
    <row r="16">
      <c r="A16" s="1" t="s">
        <v>158</v>
      </c>
      <c r="B16" s="1">
        <v>-3.0</v>
      </c>
      <c r="C16" s="1">
        <v>-5.0</v>
      </c>
      <c r="D16" s="1">
        <v>-5.0</v>
      </c>
      <c r="E16" s="1">
        <v>22.0</v>
      </c>
      <c r="F16" s="1">
        <v>45.0</v>
      </c>
      <c r="G16" s="1">
        <v>-2.0</v>
      </c>
      <c r="H16" s="1">
        <v>-89.0</v>
      </c>
      <c r="I16" s="1">
        <v>1.0</v>
      </c>
      <c r="J16" s="1">
        <v>1.0</v>
      </c>
      <c r="K16" s="1">
        <v>1.0</v>
      </c>
      <c r="L16" s="2"/>
      <c r="M16" s="2"/>
      <c r="N16" s="2"/>
      <c r="O16" s="2"/>
      <c r="P16" s="2"/>
      <c r="Q16" s="2"/>
      <c r="R16" s="2"/>
      <c r="S16" s="2"/>
      <c r="T16" s="2"/>
      <c r="U16" s="2"/>
      <c r="V16" s="2"/>
      <c r="W16" s="2"/>
      <c r="X16" s="2"/>
      <c r="Y16" s="2"/>
      <c r="Z16" s="2"/>
    </row>
    <row r="17">
      <c r="A17" s="1" t="s">
        <v>159</v>
      </c>
      <c r="B17" s="1">
        <v>536.0</v>
      </c>
      <c r="C17" s="1">
        <v>595.0</v>
      </c>
      <c r="D17" s="1">
        <v>718.0</v>
      </c>
      <c r="E17" s="1">
        <v>781.0</v>
      </c>
      <c r="F17" s="1">
        <v>528.0</v>
      </c>
      <c r="G17" s="1">
        <v>715.0</v>
      </c>
      <c r="H17" s="1">
        <v>552.0</v>
      </c>
      <c r="I17" s="1">
        <v>752.0</v>
      </c>
      <c r="J17" s="1">
        <v>704.0</v>
      </c>
      <c r="K17" s="1">
        <v>200.0</v>
      </c>
      <c r="L17" s="2"/>
      <c r="M17" s="2"/>
      <c r="N17" s="2"/>
      <c r="O17" s="2"/>
      <c r="P17" s="2"/>
      <c r="Q17" s="2"/>
      <c r="R17" s="2"/>
      <c r="S17" s="2"/>
      <c r="T17" s="2"/>
      <c r="U17" s="2"/>
      <c r="V17" s="2"/>
      <c r="W17" s="2"/>
      <c r="X17" s="2"/>
      <c r="Y17" s="2"/>
      <c r="Z17" s="2"/>
    </row>
    <row r="18">
      <c r="A18" s="1" t="s">
        <v>160</v>
      </c>
      <c r="B18" s="1">
        <v>-6.0</v>
      </c>
      <c r="C18" s="1">
        <v>0.0</v>
      </c>
      <c r="D18" s="1">
        <v>0.0</v>
      </c>
      <c r="E18" s="1">
        <v>0.0</v>
      </c>
      <c r="F18" s="1">
        <v>-89.0</v>
      </c>
      <c r="G18" s="1">
        <v>0.0</v>
      </c>
      <c r="H18" s="1">
        <v>-8.0</v>
      </c>
      <c r="I18" s="1">
        <v>0.0</v>
      </c>
      <c r="J18" s="1">
        <v>-106.0</v>
      </c>
      <c r="K18" s="1">
        <v>-108.0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-17.0</v>
      </c>
      <c r="H19" s="1">
        <v>-219.0</v>
      </c>
      <c r="I19" s="1">
        <v>-7.0</v>
      </c>
      <c r="J19" s="1">
        <v>-14.0</v>
      </c>
      <c r="K19" s="1">
        <v>-1.0</v>
      </c>
      <c r="L19" s="2"/>
      <c r="M19" s="2"/>
      <c r="N19" s="2"/>
      <c r="O19" s="2"/>
      <c r="P19" s="2"/>
      <c r="Q19" s="2"/>
      <c r="R19" s="2"/>
      <c r="S19" s="2"/>
      <c r="T19" s="2"/>
      <c r="U19" s="2"/>
      <c r="V19" s="2"/>
      <c r="W19" s="2"/>
      <c r="X19" s="2"/>
      <c r="Y19" s="2"/>
      <c r="Z19" s="2"/>
    </row>
    <row r="20">
      <c r="A20" s="1" t="s">
        <v>162</v>
      </c>
      <c r="B20" s="1">
        <v>0.0</v>
      </c>
      <c r="C20" s="1">
        <v>0.0</v>
      </c>
      <c r="D20" s="1">
        <v>-32.0</v>
      </c>
      <c r="E20" s="1">
        <v>0.0</v>
      </c>
      <c r="F20" s="1">
        <v>-86.0</v>
      </c>
      <c r="G20" s="1">
        <v>0.0</v>
      </c>
      <c r="H20" s="1">
        <v>0.0</v>
      </c>
      <c r="I20" s="1">
        <v>0.0</v>
      </c>
      <c r="J20" s="1">
        <v>0.0</v>
      </c>
      <c r="K20" s="1">
        <v>-1190.0</v>
      </c>
      <c r="L20" s="2"/>
      <c r="M20" s="2"/>
      <c r="N20" s="2"/>
      <c r="O20" s="2"/>
      <c r="P20" s="2"/>
      <c r="Q20" s="2"/>
      <c r="R20" s="2"/>
      <c r="S20" s="2"/>
      <c r="T20" s="2"/>
      <c r="U20" s="2"/>
      <c r="V20" s="2"/>
      <c r="W20" s="2"/>
      <c r="X20" s="2"/>
      <c r="Y20" s="2"/>
      <c r="Z20" s="2"/>
    </row>
    <row r="21" ht="15.75" customHeight="1">
      <c r="A21" s="1" t="s">
        <v>163</v>
      </c>
      <c r="B21" s="1">
        <v>88.0</v>
      </c>
      <c r="C21" s="1">
        <v>-68.0</v>
      </c>
      <c r="D21" s="1">
        <v>7.0</v>
      </c>
      <c r="E21" s="1">
        <v>4.0</v>
      </c>
      <c r="F21" s="1">
        <v>2.0</v>
      </c>
      <c r="G21" s="1">
        <v>8.0</v>
      </c>
      <c r="H21" s="1">
        <v>-7.0</v>
      </c>
      <c r="I21" s="1">
        <v>-50.0</v>
      </c>
      <c r="J21" s="1">
        <v>1.0</v>
      </c>
      <c r="K21" s="1">
        <v>-1.0</v>
      </c>
      <c r="L21" s="2"/>
      <c r="M21" s="2"/>
      <c r="N21" s="2"/>
      <c r="O21" s="2"/>
      <c r="P21" s="2"/>
      <c r="Q21" s="2"/>
      <c r="R21" s="2"/>
      <c r="S21" s="2"/>
      <c r="T21" s="2"/>
      <c r="U21" s="2"/>
      <c r="V21" s="2"/>
      <c r="W21" s="2"/>
      <c r="X21" s="2"/>
      <c r="Y21" s="2"/>
      <c r="Z21" s="2"/>
    </row>
    <row r="22" ht="15.75" customHeight="1">
      <c r="A22" s="1" t="s">
        <v>164</v>
      </c>
      <c r="B22" s="1">
        <v>39.0</v>
      </c>
      <c r="C22" s="1">
        <v>9.0</v>
      </c>
      <c r="D22" s="1">
        <v>0.0</v>
      </c>
      <c r="E22" s="1">
        <v>0.0</v>
      </c>
      <c r="F22" s="1">
        <v>0.0</v>
      </c>
      <c r="G22" s="1">
        <v>0.0</v>
      </c>
      <c r="H22" s="1">
        <v>4.0</v>
      </c>
      <c r="I22" s="1">
        <v>-109.0</v>
      </c>
      <c r="J22" s="1">
        <v>-22.0</v>
      </c>
      <c r="K22" s="1">
        <v>-539.0</v>
      </c>
      <c r="L22" s="2"/>
      <c r="M22" s="2"/>
      <c r="N22" s="2"/>
      <c r="O22" s="2"/>
      <c r="P22" s="2"/>
      <c r="Q22" s="2"/>
      <c r="R22" s="2"/>
      <c r="S22" s="2"/>
      <c r="T22" s="2"/>
      <c r="U22" s="2"/>
      <c r="V22" s="2"/>
      <c r="W22" s="2"/>
      <c r="X22" s="2"/>
      <c r="Y22" s="2"/>
      <c r="Z22" s="2"/>
    </row>
    <row r="23" ht="15.75" customHeight="1">
      <c r="A23" s="1" t="s">
        <v>165</v>
      </c>
      <c r="B23" s="1">
        <v>0.0</v>
      </c>
      <c r="C23" s="1">
        <v>0.0</v>
      </c>
      <c r="D23" s="1">
        <v>0.0</v>
      </c>
      <c r="E23" s="1">
        <v>0.0</v>
      </c>
      <c r="F23" s="1">
        <v>-31.0</v>
      </c>
      <c r="G23" s="1">
        <v>0.0</v>
      </c>
      <c r="H23" s="1">
        <v>0.0</v>
      </c>
      <c r="I23" s="1">
        <v>0.0</v>
      </c>
      <c r="J23" s="1">
        <v>-300.0</v>
      </c>
      <c r="K23" s="1">
        <v>-67.0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0.0</v>
      </c>
      <c r="I24" s="1">
        <v>26.0</v>
      </c>
      <c r="J24" s="1">
        <v>0.0</v>
      </c>
      <c r="K24" s="1">
        <v>0.0</v>
      </c>
      <c r="L24" s="2"/>
      <c r="M24" s="2"/>
      <c r="N24" s="2"/>
      <c r="O24" s="2"/>
      <c r="P24" s="2"/>
      <c r="Q24" s="2"/>
      <c r="R24" s="2"/>
      <c r="S24" s="2"/>
      <c r="T24" s="2"/>
      <c r="U24" s="2"/>
      <c r="V24" s="2"/>
      <c r="W24" s="2"/>
      <c r="X24" s="2"/>
      <c r="Y24" s="2"/>
      <c r="Z24" s="2"/>
    </row>
    <row r="25" ht="15.75" customHeight="1">
      <c r="A25" s="1" t="s">
        <v>167</v>
      </c>
      <c r="B25" s="1">
        <v>-29.0</v>
      </c>
      <c r="C25" s="1">
        <v>0.0</v>
      </c>
      <c r="D25" s="1">
        <v>0.0</v>
      </c>
      <c r="E25" s="1">
        <v>0.0</v>
      </c>
      <c r="F25" s="1">
        <v>-53.0</v>
      </c>
      <c r="G25" s="1">
        <v>-111.0</v>
      </c>
      <c r="H25" s="1">
        <v>0.0</v>
      </c>
      <c r="I25" s="1">
        <v>-30.0</v>
      </c>
      <c r="J25" s="1">
        <v>0.0</v>
      </c>
      <c r="K25" s="1">
        <v>0.0</v>
      </c>
      <c r="L25" s="2"/>
      <c r="M25" s="2"/>
      <c r="N25" s="2"/>
      <c r="O25" s="2"/>
      <c r="P25" s="2"/>
      <c r="Q25" s="2"/>
      <c r="R25" s="2"/>
      <c r="S25" s="2"/>
      <c r="T25" s="2"/>
      <c r="U25" s="2"/>
      <c r="V25" s="2"/>
      <c r="W25" s="2"/>
      <c r="X25" s="2"/>
      <c r="Y25" s="2"/>
      <c r="Z25" s="2"/>
    </row>
    <row r="26" ht="15.75" customHeight="1">
      <c r="A26" s="1" t="s">
        <v>168</v>
      </c>
      <c r="B26" s="1">
        <v>540.0</v>
      </c>
      <c r="C26" s="1">
        <v>604.0</v>
      </c>
      <c r="D26" s="1">
        <v>692.0</v>
      </c>
      <c r="E26" s="1">
        <v>786.0</v>
      </c>
      <c r="F26" s="1">
        <v>270.0</v>
      </c>
      <c r="G26" s="1">
        <v>594.0</v>
      </c>
      <c r="H26" s="1">
        <v>322.0</v>
      </c>
      <c r="I26" s="1">
        <v>582.0</v>
      </c>
      <c r="J26" s="1">
        <v>262.0</v>
      </c>
      <c r="K26" s="1">
        <v>-1710.0</v>
      </c>
      <c r="L26" s="2"/>
      <c r="M26" s="2"/>
      <c r="N26" s="2"/>
      <c r="O26" s="2"/>
      <c r="P26" s="2"/>
      <c r="Q26" s="2"/>
      <c r="R26" s="2"/>
      <c r="S26" s="2"/>
      <c r="T26" s="2"/>
      <c r="U26" s="2"/>
      <c r="V26" s="2"/>
      <c r="W26" s="2"/>
      <c r="X26" s="2"/>
      <c r="Y26" s="2"/>
      <c r="Z26" s="2"/>
    </row>
    <row r="27" ht="15.75" customHeight="1">
      <c r="A27" s="1" t="s">
        <v>169</v>
      </c>
      <c r="B27" s="1">
        <v>127.0</v>
      </c>
      <c r="C27" s="1">
        <v>157.0</v>
      </c>
      <c r="D27" s="1">
        <v>159.0</v>
      </c>
      <c r="E27" s="1">
        <v>390.0</v>
      </c>
      <c r="F27" s="1">
        <v>49.0</v>
      </c>
      <c r="G27" s="1">
        <v>73.0</v>
      </c>
      <c r="H27" s="1">
        <v>96.0</v>
      </c>
      <c r="I27" s="1">
        <v>147.0</v>
      </c>
      <c r="J27" s="1">
        <v>58.0</v>
      </c>
      <c r="K27" s="1">
        <v>-221.0</v>
      </c>
      <c r="L27" s="2"/>
      <c r="M27" s="2"/>
      <c r="N27" s="2"/>
      <c r="O27" s="2"/>
      <c r="P27" s="2"/>
      <c r="Q27" s="2"/>
      <c r="R27" s="2"/>
      <c r="S27" s="2"/>
      <c r="T27" s="2"/>
      <c r="U27" s="2"/>
      <c r="V27" s="2"/>
      <c r="W27" s="2"/>
      <c r="X27" s="2"/>
      <c r="Y27" s="2"/>
      <c r="Z27" s="2"/>
    </row>
    <row r="28" ht="15.75" customHeight="1">
      <c r="A28" s="1" t="s">
        <v>170</v>
      </c>
      <c r="B28" s="1">
        <v>413.0</v>
      </c>
      <c r="C28" s="1">
        <v>447.0</v>
      </c>
      <c r="D28" s="1">
        <v>533.0</v>
      </c>
      <c r="E28" s="1">
        <v>397.0</v>
      </c>
      <c r="F28" s="1">
        <v>220.0</v>
      </c>
      <c r="G28" s="1">
        <v>520.0</v>
      </c>
      <c r="H28" s="1">
        <v>225.0</v>
      </c>
      <c r="I28" s="1">
        <v>435.0</v>
      </c>
      <c r="J28" s="1">
        <v>203.0</v>
      </c>
      <c r="K28" s="1">
        <v>-1490.0</v>
      </c>
      <c r="L28" s="2"/>
      <c r="M28" s="2"/>
      <c r="N28" s="2"/>
      <c r="O28" s="2"/>
      <c r="P28" s="2"/>
      <c r="Q28" s="2"/>
      <c r="R28" s="2"/>
      <c r="S28" s="2"/>
      <c r="T28" s="2"/>
      <c r="U28" s="2"/>
      <c r="V28" s="2"/>
      <c r="W28" s="2"/>
      <c r="X28" s="2"/>
      <c r="Y28" s="2"/>
      <c r="Z28" s="2"/>
    </row>
    <row r="29" ht="15.75" customHeight="1">
      <c r="A29" s="1" t="s">
        <v>171</v>
      </c>
      <c r="B29" s="1">
        <v>413.0</v>
      </c>
      <c r="C29" s="1">
        <v>447.0</v>
      </c>
      <c r="D29" s="1">
        <v>533.0</v>
      </c>
      <c r="E29" s="1">
        <v>397.0</v>
      </c>
      <c r="F29" s="1">
        <v>220.0</v>
      </c>
      <c r="G29" s="1">
        <v>520.0</v>
      </c>
      <c r="H29" s="1">
        <v>225.0</v>
      </c>
      <c r="I29" s="1">
        <v>435.0</v>
      </c>
      <c r="J29" s="1">
        <v>203.0</v>
      </c>
      <c r="K29" s="1">
        <v>-1490.0</v>
      </c>
      <c r="L29" s="2"/>
      <c r="M29" s="2"/>
      <c r="N29" s="2"/>
      <c r="O29" s="2"/>
      <c r="P29" s="2"/>
      <c r="Q29" s="2"/>
      <c r="R29" s="2"/>
      <c r="S29" s="2"/>
      <c r="T29" s="2"/>
      <c r="U29" s="2"/>
      <c r="V29" s="2"/>
      <c r="W29" s="2"/>
      <c r="X29" s="2"/>
      <c r="Y29" s="2"/>
      <c r="Z29" s="2"/>
    </row>
    <row r="30" ht="15.75" customHeight="1">
      <c r="A30" s="1" t="s">
        <v>106</v>
      </c>
      <c r="B30" s="1">
        <v>2.0</v>
      </c>
      <c r="C30" s="1">
        <v>4.0</v>
      </c>
      <c r="D30" s="1">
        <v>18.0</v>
      </c>
      <c r="E30" s="1">
        <v>0.0</v>
      </c>
      <c r="F30" s="1">
        <v>0.0</v>
      </c>
      <c r="G30" s="1">
        <v>0.0</v>
      </c>
      <c r="H30" s="1">
        <v>-2.0</v>
      </c>
      <c r="I30" s="1">
        <v>-6.0</v>
      </c>
      <c r="J30" s="1">
        <v>50.0</v>
      </c>
      <c r="K30" s="1">
        <v>-1.0</v>
      </c>
      <c r="L30" s="2"/>
      <c r="M30" s="2"/>
      <c r="N30" s="2"/>
      <c r="O30" s="2"/>
      <c r="P30" s="2"/>
      <c r="Q30" s="2"/>
      <c r="R30" s="2"/>
      <c r="S30" s="2"/>
      <c r="T30" s="2"/>
      <c r="U30" s="2"/>
      <c r="V30" s="2"/>
      <c r="W30" s="2"/>
      <c r="X30" s="2"/>
      <c r="Y30" s="2"/>
      <c r="Z30" s="2"/>
    </row>
    <row r="31" ht="15.75" customHeight="1">
      <c r="A31" s="1" t="s">
        <v>172</v>
      </c>
      <c r="B31" s="1">
        <v>416.0</v>
      </c>
      <c r="C31" s="1">
        <v>452.0</v>
      </c>
      <c r="D31" s="1">
        <v>551.0</v>
      </c>
      <c r="E31" s="1">
        <v>397.0</v>
      </c>
      <c r="F31" s="1">
        <v>220.0</v>
      </c>
      <c r="G31" s="1">
        <v>520.0</v>
      </c>
      <c r="H31" s="1">
        <v>223.0</v>
      </c>
      <c r="I31" s="1">
        <v>429.0</v>
      </c>
      <c r="J31" s="1">
        <v>204.0</v>
      </c>
      <c r="K31" s="1">
        <v>-1490.0</v>
      </c>
      <c r="L31" s="2"/>
      <c r="M31" s="2"/>
      <c r="N31" s="2"/>
      <c r="O31" s="2"/>
      <c r="P31" s="2"/>
      <c r="Q31" s="2"/>
      <c r="R31" s="2"/>
      <c r="S31" s="2"/>
      <c r="T31" s="2"/>
      <c r="U31" s="2"/>
      <c r="V31" s="2"/>
      <c r="W31" s="2"/>
      <c r="X31" s="2"/>
      <c r="Y31" s="2"/>
      <c r="Z31" s="2"/>
    </row>
    <row r="32" ht="15.75" customHeight="1">
      <c r="A32" s="1" t="s">
        <v>173</v>
      </c>
      <c r="B32" s="1">
        <v>416.0</v>
      </c>
      <c r="C32" s="1">
        <v>452.0</v>
      </c>
      <c r="D32" s="1">
        <v>551.0</v>
      </c>
      <c r="E32" s="1">
        <v>397.0</v>
      </c>
      <c r="F32" s="1">
        <v>220.0</v>
      </c>
      <c r="G32" s="1">
        <v>520.0</v>
      </c>
      <c r="H32" s="1">
        <v>223.0</v>
      </c>
      <c r="I32" s="1">
        <v>429.0</v>
      </c>
      <c r="J32" s="1">
        <v>204.0</v>
      </c>
      <c r="K32" s="1">
        <v>-1490.0</v>
      </c>
      <c r="L32" s="2"/>
      <c r="M32" s="2"/>
      <c r="N32" s="2"/>
      <c r="O32" s="2"/>
      <c r="P32" s="2"/>
      <c r="Q32" s="2"/>
      <c r="R32" s="2"/>
      <c r="S32" s="2"/>
      <c r="T32" s="2"/>
      <c r="U32" s="2"/>
      <c r="V32" s="2"/>
      <c r="W32" s="2"/>
      <c r="X32" s="2"/>
      <c r="Y32" s="2"/>
      <c r="Z32" s="2"/>
    </row>
    <row r="33" ht="15.75" customHeight="1">
      <c r="A33" s="1" t="s">
        <v>174</v>
      </c>
      <c r="B33" s="1">
        <v>416.0</v>
      </c>
      <c r="C33" s="1">
        <v>452.0</v>
      </c>
      <c r="D33" s="1">
        <v>551.0</v>
      </c>
      <c r="E33" s="1">
        <v>397.0</v>
      </c>
      <c r="F33" s="1">
        <v>220.0</v>
      </c>
      <c r="G33" s="1">
        <v>520.0</v>
      </c>
      <c r="H33" s="1">
        <v>223.0</v>
      </c>
      <c r="I33" s="1">
        <v>429.0</v>
      </c>
      <c r="J33" s="1">
        <v>204.0</v>
      </c>
      <c r="K33" s="1">
        <v>-1490.0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128.0</v>
      </c>
      <c r="C37" s="1">
        <v>125.0</v>
      </c>
      <c r="D37" s="1">
        <v>125.0</v>
      </c>
      <c r="E37" s="1">
        <v>125.0</v>
      </c>
      <c r="F37" s="1">
        <v>126.0</v>
      </c>
      <c r="G37" s="1">
        <v>128.0</v>
      </c>
      <c r="H37" s="1">
        <v>137.0</v>
      </c>
      <c r="I37" s="1">
        <v>138.0</v>
      </c>
      <c r="J37" s="1">
        <v>139.0</v>
      </c>
      <c r="K37" s="1">
        <v>139.0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183</v>
      </c>
      <c r="I38" s="1" t="s">
        <v>196</v>
      </c>
      <c r="J38" s="1" t="s">
        <v>197</v>
      </c>
      <c r="K38" s="1" t="s">
        <v>186</v>
      </c>
      <c r="L38" s="2"/>
      <c r="M38" s="2"/>
      <c r="N38" s="2"/>
      <c r="O38" s="2"/>
      <c r="P38" s="2"/>
      <c r="Q38" s="2"/>
      <c r="R38" s="2"/>
      <c r="S38" s="2"/>
      <c r="T38" s="2"/>
      <c r="U38" s="2"/>
      <c r="V38" s="2"/>
      <c r="W38" s="2"/>
      <c r="X38" s="2"/>
      <c r="Y38" s="2"/>
      <c r="Z38" s="2"/>
    </row>
    <row r="39" ht="15.75" customHeight="1">
      <c r="A39" s="1" t="s">
        <v>198</v>
      </c>
      <c r="B39" s="1" t="s">
        <v>190</v>
      </c>
      <c r="C39" s="1" t="s">
        <v>191</v>
      </c>
      <c r="D39" s="1" t="s">
        <v>192</v>
      </c>
      <c r="E39" s="1" t="s">
        <v>193</v>
      </c>
      <c r="F39" s="1" t="s">
        <v>194</v>
      </c>
      <c r="G39" s="1" t="s">
        <v>195</v>
      </c>
      <c r="H39" s="1" t="s">
        <v>183</v>
      </c>
      <c r="I39" s="1" t="s">
        <v>196</v>
      </c>
      <c r="J39" s="1" t="s">
        <v>197</v>
      </c>
      <c r="K39" s="1" t="s">
        <v>186</v>
      </c>
      <c r="L39" s="2"/>
      <c r="M39" s="2"/>
      <c r="N39" s="2"/>
      <c r="O39" s="2"/>
      <c r="P39" s="2"/>
      <c r="Q39" s="2"/>
      <c r="R39" s="2"/>
      <c r="S39" s="2"/>
      <c r="T39" s="2"/>
      <c r="U39" s="2"/>
      <c r="V39" s="2"/>
      <c r="W39" s="2"/>
      <c r="X39" s="2"/>
      <c r="Y39" s="2"/>
      <c r="Z39" s="2"/>
    </row>
    <row r="40" ht="15.75" customHeight="1">
      <c r="A40" s="1" t="s">
        <v>199</v>
      </c>
      <c r="B40" s="1">
        <v>130.0</v>
      </c>
      <c r="C40" s="1">
        <v>127.0</v>
      </c>
      <c r="D40" s="1">
        <v>127.0</v>
      </c>
      <c r="E40" s="1">
        <v>127.0</v>
      </c>
      <c r="F40" s="1">
        <v>127.0</v>
      </c>
      <c r="G40" s="1">
        <v>128.0</v>
      </c>
      <c r="H40" s="1">
        <v>138.0</v>
      </c>
      <c r="I40" s="1">
        <v>138.0</v>
      </c>
      <c r="J40" s="1">
        <v>139.0</v>
      </c>
      <c r="K40" s="1">
        <v>139.0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212</v>
      </c>
      <c r="G42" s="1" t="s">
        <v>216</v>
      </c>
      <c r="H42" s="1" t="s">
        <v>207</v>
      </c>
      <c r="I42" s="1" t="s">
        <v>217</v>
      </c>
      <c r="J42" s="1" t="s">
        <v>180</v>
      </c>
      <c r="K42" s="1" t="s">
        <v>210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224</v>
      </c>
      <c r="I43" s="1" t="s">
        <v>224</v>
      </c>
      <c r="J43" s="1" t="s">
        <v>225</v>
      </c>
      <c r="K43" s="1" t="s">
        <v>225</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238</v>
      </c>
      <c r="D45" s="1" t="s">
        <v>238</v>
      </c>
      <c r="E45" s="1" t="s">
        <v>238</v>
      </c>
      <c r="F45" s="1" t="s">
        <v>238</v>
      </c>
      <c r="G45" s="1" t="s">
        <v>238</v>
      </c>
      <c r="H45" s="1" t="s">
        <v>238</v>
      </c>
      <c r="I45" s="1" t="s">
        <v>238</v>
      </c>
      <c r="J45" s="1" t="s">
        <v>238</v>
      </c>
      <c r="K45" s="1" t="s">
        <v>238</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239</v>
      </c>
      <c r="B47" s="1">
        <v>799.0</v>
      </c>
      <c r="C47" s="1">
        <v>847.0</v>
      </c>
      <c r="D47" s="1">
        <v>975.0</v>
      </c>
      <c r="E47" s="1">
        <v>982.0</v>
      </c>
      <c r="F47" s="1">
        <v>754.0</v>
      </c>
      <c r="G47" s="1">
        <v>842.0</v>
      </c>
      <c r="H47" s="1">
        <v>993.0</v>
      </c>
      <c r="I47" s="1">
        <v>1180.0</v>
      </c>
      <c r="J47" s="1">
        <v>1080.0</v>
      </c>
      <c r="K47" s="1">
        <v>574.0</v>
      </c>
      <c r="L47" s="2"/>
      <c r="M47" s="2"/>
      <c r="N47" s="2"/>
      <c r="O47" s="2"/>
      <c r="P47" s="2"/>
      <c r="Q47" s="2"/>
      <c r="R47" s="2"/>
      <c r="S47" s="2"/>
      <c r="T47" s="2"/>
      <c r="U47" s="2"/>
      <c r="V47" s="2"/>
      <c r="W47" s="2"/>
      <c r="X47" s="2"/>
      <c r="Y47" s="2"/>
      <c r="Z47" s="2"/>
    </row>
    <row r="48" ht="15.75" customHeight="1">
      <c r="A48" s="1" t="s">
        <v>240</v>
      </c>
      <c r="B48" s="1">
        <v>694.0</v>
      </c>
      <c r="C48" s="1">
        <v>736.0</v>
      </c>
      <c r="D48" s="1">
        <v>856.0</v>
      </c>
      <c r="E48" s="1">
        <v>839.0</v>
      </c>
      <c r="F48" s="1">
        <v>614.0</v>
      </c>
      <c r="G48" s="1">
        <v>709.0</v>
      </c>
      <c r="H48" s="1">
        <v>872.0</v>
      </c>
      <c r="I48" s="1">
        <v>1020.0</v>
      </c>
      <c r="J48" s="1">
        <v>954.0</v>
      </c>
      <c r="K48" s="1">
        <v>447.0</v>
      </c>
      <c r="L48" s="2"/>
      <c r="M48" s="2"/>
      <c r="N48" s="2"/>
      <c r="O48" s="2"/>
      <c r="P48" s="2"/>
      <c r="Q48" s="2"/>
      <c r="R48" s="2"/>
      <c r="S48" s="2"/>
      <c r="T48" s="2"/>
      <c r="U48" s="2"/>
      <c r="V48" s="2"/>
      <c r="W48" s="2"/>
      <c r="X48" s="2"/>
      <c r="Y48" s="2"/>
      <c r="Z48" s="2"/>
    </row>
    <row r="49" ht="15.75" customHeight="1">
      <c r="A49" s="1" t="s">
        <v>241</v>
      </c>
      <c r="B49" s="1">
        <v>641.0</v>
      </c>
      <c r="C49" s="1">
        <v>692.0</v>
      </c>
      <c r="D49" s="1">
        <v>821.0</v>
      </c>
      <c r="E49" s="1">
        <v>810.0</v>
      </c>
      <c r="F49" s="1">
        <v>586.0</v>
      </c>
      <c r="G49" s="1">
        <v>661.0</v>
      </c>
      <c r="H49" s="1">
        <v>728.0</v>
      </c>
      <c r="I49" s="1">
        <v>899.0</v>
      </c>
      <c r="J49" s="1">
        <v>849.0</v>
      </c>
      <c r="K49" s="1">
        <v>364.0</v>
      </c>
      <c r="L49" s="2"/>
      <c r="M49" s="2"/>
      <c r="N49" s="2"/>
      <c r="O49" s="2"/>
      <c r="P49" s="2"/>
      <c r="Q49" s="2"/>
      <c r="R49" s="2"/>
      <c r="S49" s="2"/>
      <c r="T49" s="2"/>
      <c r="U49" s="2"/>
      <c r="V49" s="2"/>
      <c r="W49" s="2"/>
      <c r="X49" s="2"/>
      <c r="Y49" s="2"/>
      <c r="Z49" s="2"/>
    </row>
    <row r="50" ht="15.75" customHeight="1">
      <c r="A50" s="1" t="s">
        <v>242</v>
      </c>
      <c r="B50" s="1">
        <v>846.0</v>
      </c>
      <c r="C50" s="1">
        <v>893.0</v>
      </c>
      <c r="D50" s="1">
        <v>1030.0</v>
      </c>
      <c r="E50" s="1">
        <v>1050.0</v>
      </c>
      <c r="F50" s="1">
        <v>819.0</v>
      </c>
      <c r="G50" s="1">
        <v>911.0</v>
      </c>
      <c r="H50" s="1">
        <v>1080.0</v>
      </c>
      <c r="I50" s="1">
        <v>1270.0</v>
      </c>
      <c r="J50" s="1">
        <v>1170.0</v>
      </c>
      <c r="K50" s="1">
        <v>664.0</v>
      </c>
      <c r="L50" s="2"/>
      <c r="M50" s="2"/>
      <c r="N50" s="2"/>
      <c r="O50" s="2"/>
      <c r="P50" s="2"/>
      <c r="Q50" s="2"/>
      <c r="R50" s="2"/>
      <c r="S50" s="2"/>
      <c r="T50" s="2"/>
      <c r="U50" s="2"/>
      <c r="V50" s="2"/>
      <c r="W50" s="2"/>
      <c r="X50" s="2"/>
      <c r="Y50" s="2"/>
      <c r="Z50" s="2"/>
    </row>
    <row r="51" ht="15.75" customHeight="1">
      <c r="A51" s="1" t="s">
        <v>243</v>
      </c>
      <c r="B51" s="1" t="s">
        <v>244</v>
      </c>
      <c r="C51" s="1">
        <v>26.0</v>
      </c>
      <c r="D51" s="1" t="s">
        <v>245</v>
      </c>
      <c r="E51" s="1" t="s">
        <v>246</v>
      </c>
      <c r="F51" s="1" t="s">
        <v>247</v>
      </c>
      <c r="G51" s="1" t="s">
        <v>248</v>
      </c>
      <c r="H51" s="1">
        <v>30.0</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73.0</v>
      </c>
      <c r="C52" s="1">
        <v>105.0</v>
      </c>
      <c r="D52" s="1">
        <v>82.0</v>
      </c>
      <c r="E52" s="1">
        <v>205.0</v>
      </c>
      <c r="F52" s="1">
        <v>18.0</v>
      </c>
      <c r="G52" s="1">
        <v>46.0</v>
      </c>
      <c r="H52" s="1">
        <v>28.0</v>
      </c>
      <c r="I52" s="1">
        <v>74.0</v>
      </c>
      <c r="J52" s="1">
        <v>112.0</v>
      </c>
      <c r="K52" s="1">
        <v>-35.0</v>
      </c>
      <c r="L52" s="2"/>
      <c r="M52" s="2"/>
      <c r="N52" s="2"/>
      <c r="O52" s="2"/>
      <c r="P52" s="2"/>
      <c r="Q52" s="2"/>
      <c r="R52" s="2"/>
      <c r="S52" s="2"/>
      <c r="T52" s="2"/>
      <c r="U52" s="2"/>
      <c r="V52" s="2"/>
      <c r="W52" s="2"/>
      <c r="X52" s="2"/>
      <c r="Y52" s="2"/>
      <c r="Z52" s="2"/>
    </row>
    <row r="53" ht="15.75" customHeight="1">
      <c r="A53" s="1" t="s">
        <v>253</v>
      </c>
      <c r="B53" s="1">
        <v>62.0</v>
      </c>
      <c r="C53" s="1">
        <v>71.0</v>
      </c>
      <c r="D53" s="1">
        <v>77.0</v>
      </c>
      <c r="E53" s="1">
        <v>72.0</v>
      </c>
      <c r="F53" s="1">
        <v>42.0</v>
      </c>
      <c r="G53" s="1">
        <v>41.0</v>
      </c>
      <c r="H53" s="1">
        <v>37.0</v>
      </c>
      <c r="I53" s="1">
        <v>42.0</v>
      </c>
      <c r="J53" s="1">
        <v>76.0</v>
      </c>
      <c r="K53" s="1">
        <v>57.0</v>
      </c>
      <c r="L53" s="2"/>
      <c r="M53" s="2"/>
      <c r="N53" s="2"/>
      <c r="O53" s="2"/>
      <c r="P53" s="2"/>
      <c r="Q53" s="2"/>
      <c r="R53" s="2"/>
      <c r="S53" s="2"/>
      <c r="T53" s="2"/>
      <c r="U53" s="2"/>
      <c r="V53" s="2"/>
      <c r="W53" s="2"/>
      <c r="X53" s="2"/>
      <c r="Y53" s="2"/>
      <c r="Z53" s="2"/>
    </row>
    <row r="54" ht="15.75" customHeight="1">
      <c r="A54" s="1" t="s">
        <v>254</v>
      </c>
      <c r="B54" s="1">
        <v>136.0</v>
      </c>
      <c r="C54" s="1">
        <v>176.0</v>
      </c>
      <c r="D54" s="1">
        <v>160.0</v>
      </c>
      <c r="E54" s="1">
        <v>277.0</v>
      </c>
      <c r="F54" s="1">
        <v>61.0</v>
      </c>
      <c r="G54" s="1">
        <v>88.0</v>
      </c>
      <c r="H54" s="1">
        <v>66.0</v>
      </c>
      <c r="I54" s="1">
        <v>118.0</v>
      </c>
      <c r="J54" s="1">
        <v>189.0</v>
      </c>
      <c r="K54" s="1">
        <v>22.0</v>
      </c>
      <c r="L54" s="2"/>
      <c r="M54" s="2"/>
      <c r="N54" s="2"/>
      <c r="O54" s="2"/>
      <c r="P54" s="2"/>
      <c r="Q54" s="2"/>
      <c r="R54" s="2"/>
      <c r="S54" s="2"/>
      <c r="T54" s="2"/>
      <c r="U54" s="2"/>
      <c r="V54" s="2"/>
      <c r="W54" s="2"/>
      <c r="X54" s="2"/>
      <c r="Y54" s="2"/>
      <c r="Z54" s="2"/>
    </row>
    <row r="55" ht="15.75" customHeight="1">
      <c r="A55" s="1" t="s">
        <v>255</v>
      </c>
      <c r="B55" s="1">
        <v>-15.0</v>
      </c>
      <c r="C55" s="1">
        <v>-14.0</v>
      </c>
      <c r="D55" s="1">
        <v>12.0</v>
      </c>
      <c r="E55" s="1">
        <v>107.0</v>
      </c>
      <c r="F55" s="1">
        <v>-5.0</v>
      </c>
      <c r="G55" s="1">
        <v>-21.0</v>
      </c>
      <c r="H55" s="1">
        <v>16.0</v>
      </c>
      <c r="I55" s="1">
        <v>6.0</v>
      </c>
      <c r="J55" s="1">
        <v>-122.0</v>
      </c>
      <c r="K55" s="1">
        <v>-39.0</v>
      </c>
      <c r="L55" s="2"/>
      <c r="M55" s="2"/>
      <c r="N55" s="2"/>
      <c r="O55" s="2"/>
      <c r="P55" s="2"/>
      <c r="Q55" s="2"/>
      <c r="R55" s="2"/>
      <c r="S55" s="2"/>
      <c r="T55" s="2"/>
      <c r="U55" s="2"/>
      <c r="V55" s="2"/>
      <c r="W55" s="2"/>
      <c r="X55" s="2"/>
      <c r="Y55" s="2"/>
      <c r="Z55" s="2"/>
    </row>
    <row r="56" ht="15.75" customHeight="1">
      <c r="A56" s="1" t="s">
        <v>256</v>
      </c>
      <c r="B56" s="1">
        <v>6.0</v>
      </c>
      <c r="C56" s="1">
        <v>-4.0</v>
      </c>
      <c r="D56" s="1">
        <v>-13.0</v>
      </c>
      <c r="E56" s="1">
        <v>5.0</v>
      </c>
      <c r="F56" s="1">
        <v>-5.0</v>
      </c>
      <c r="G56" s="1">
        <v>6.0</v>
      </c>
      <c r="H56" s="1">
        <v>13.0</v>
      </c>
      <c r="I56" s="1">
        <v>22.0</v>
      </c>
      <c r="J56" s="1">
        <v>-7.0</v>
      </c>
      <c r="K56" s="1">
        <v>-204.0</v>
      </c>
      <c r="L56" s="2"/>
      <c r="M56" s="2"/>
      <c r="N56" s="2"/>
      <c r="O56" s="2"/>
      <c r="P56" s="2"/>
      <c r="Q56" s="2"/>
      <c r="R56" s="2"/>
      <c r="S56" s="2"/>
      <c r="T56" s="2"/>
      <c r="U56" s="2"/>
      <c r="V56" s="2"/>
      <c r="W56" s="2"/>
      <c r="X56" s="2"/>
      <c r="Y56" s="2"/>
      <c r="Z56" s="2"/>
    </row>
    <row r="57" ht="15.75" customHeight="1">
      <c r="A57" s="1" t="s">
        <v>257</v>
      </c>
      <c r="B57" s="1">
        <v>-9.0</v>
      </c>
      <c r="C57" s="1">
        <v>-18.0</v>
      </c>
      <c r="D57" s="1">
        <v>-66.0</v>
      </c>
      <c r="E57" s="1">
        <v>112.0</v>
      </c>
      <c r="F57" s="1">
        <v>-11.0</v>
      </c>
      <c r="G57" s="1">
        <v>-14.0</v>
      </c>
      <c r="H57" s="1">
        <v>30.0</v>
      </c>
      <c r="I57" s="1">
        <v>28.0</v>
      </c>
      <c r="J57" s="1">
        <v>-130.0</v>
      </c>
      <c r="K57" s="1">
        <v>-244.0</v>
      </c>
      <c r="L57" s="2"/>
      <c r="M57" s="2"/>
      <c r="N57" s="2"/>
      <c r="O57" s="2"/>
      <c r="P57" s="2"/>
      <c r="Q57" s="2"/>
      <c r="R57" s="2"/>
      <c r="S57" s="2"/>
      <c r="T57" s="2"/>
      <c r="U57" s="2"/>
      <c r="V57" s="2"/>
      <c r="W57" s="2"/>
      <c r="X57" s="2"/>
      <c r="Y57" s="2"/>
      <c r="Z57" s="2"/>
    </row>
    <row r="58" ht="15.75" customHeight="1">
      <c r="A58" s="1" t="s">
        <v>258</v>
      </c>
      <c r="B58" s="1">
        <v>337.0</v>
      </c>
      <c r="C58" s="1">
        <v>377.0</v>
      </c>
      <c r="D58" s="1">
        <v>467.0</v>
      </c>
      <c r="E58" s="1">
        <v>488.0</v>
      </c>
      <c r="F58" s="1">
        <v>330.0</v>
      </c>
      <c r="G58" s="1">
        <v>447.0</v>
      </c>
      <c r="H58" s="1">
        <v>342.0</v>
      </c>
      <c r="I58" s="1">
        <v>463.0</v>
      </c>
      <c r="J58" s="1">
        <v>441.0</v>
      </c>
      <c r="K58" s="1">
        <v>123.0</v>
      </c>
      <c r="L58" s="2"/>
      <c r="M58" s="2"/>
      <c r="N58" s="2"/>
      <c r="O58" s="2"/>
      <c r="P58" s="2"/>
      <c r="Q58" s="2"/>
      <c r="R58" s="2"/>
      <c r="S58" s="2"/>
      <c r="T58" s="2"/>
      <c r="U58" s="2"/>
      <c r="V58" s="2"/>
      <c r="W58" s="2"/>
      <c r="X58" s="2"/>
      <c r="Y58" s="2"/>
      <c r="Z58" s="2"/>
    </row>
    <row r="59" ht="15.75" customHeight="1">
      <c r="A59" s="1" t="s">
        <v>259</v>
      </c>
      <c r="B59" s="1">
        <v>1.0</v>
      </c>
      <c r="C59" s="1">
        <v>5.0</v>
      </c>
      <c r="D59" s="1">
        <v>6.0</v>
      </c>
      <c r="E59" s="1">
        <v>4.0</v>
      </c>
      <c r="F59" s="1">
        <v>5.0</v>
      </c>
      <c r="G59" s="1">
        <v>119.0</v>
      </c>
      <c r="H59" s="1">
        <v>2.0</v>
      </c>
      <c r="I59" s="1">
        <v>2.0</v>
      </c>
      <c r="J59" s="1">
        <v>1.0</v>
      </c>
      <c r="K59" s="1">
        <v>1.0</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420.0</v>
      </c>
      <c r="C61" s="1">
        <v>409.0</v>
      </c>
      <c r="D61" s="1">
        <v>469.0</v>
      </c>
      <c r="E61" s="1">
        <v>502.0</v>
      </c>
      <c r="F61" s="1">
        <v>440.0</v>
      </c>
      <c r="G61" s="1">
        <v>414.0</v>
      </c>
      <c r="H61" s="1">
        <v>413.0</v>
      </c>
      <c r="I61" s="1">
        <v>507.0</v>
      </c>
      <c r="J61" s="1">
        <v>387.0</v>
      </c>
      <c r="K61" s="1">
        <v>358.0</v>
      </c>
      <c r="L61" s="2"/>
      <c r="M61" s="2"/>
      <c r="N61" s="2"/>
      <c r="O61" s="2"/>
      <c r="P61" s="2"/>
      <c r="Q61" s="2"/>
      <c r="R61" s="2"/>
      <c r="S61" s="2"/>
      <c r="T61" s="2"/>
      <c r="U61" s="2"/>
      <c r="V61" s="2"/>
      <c r="W61" s="2"/>
      <c r="X61" s="2"/>
      <c r="Y61" s="2"/>
      <c r="Z61" s="2"/>
    </row>
    <row r="62" ht="15.75" customHeight="1">
      <c r="A62" s="1" t="s">
        <v>262</v>
      </c>
      <c r="B62" s="1">
        <v>420.0</v>
      </c>
      <c r="C62" s="1">
        <v>409.0</v>
      </c>
      <c r="D62" s="1">
        <v>469.0</v>
      </c>
      <c r="E62" s="1">
        <v>502.0</v>
      </c>
      <c r="F62" s="1">
        <v>440.0</v>
      </c>
      <c r="G62" s="1">
        <v>414.0</v>
      </c>
      <c r="H62" s="1">
        <v>413.0</v>
      </c>
      <c r="I62" s="1">
        <v>507.0</v>
      </c>
      <c r="J62" s="1">
        <v>387.0</v>
      </c>
      <c r="K62" s="1">
        <v>358.0</v>
      </c>
      <c r="L62" s="2"/>
      <c r="M62" s="2"/>
      <c r="N62" s="2"/>
      <c r="O62" s="2"/>
      <c r="P62" s="2"/>
      <c r="Q62" s="2"/>
      <c r="R62" s="2"/>
      <c r="S62" s="2"/>
      <c r="T62" s="2"/>
      <c r="U62" s="2"/>
      <c r="V62" s="2"/>
      <c r="W62" s="2"/>
      <c r="X62" s="2"/>
      <c r="Y62" s="2"/>
      <c r="Z62" s="2"/>
    </row>
    <row r="63" ht="15.75" customHeight="1">
      <c r="A63" s="1" t="s">
        <v>263</v>
      </c>
      <c r="B63" s="1">
        <v>223.0</v>
      </c>
      <c r="C63" s="1">
        <v>243.0</v>
      </c>
      <c r="D63" s="1">
        <v>266.0</v>
      </c>
      <c r="E63" s="1">
        <v>269.0</v>
      </c>
      <c r="F63" s="1">
        <v>246.0</v>
      </c>
      <c r="G63" s="1">
        <v>262.0</v>
      </c>
      <c r="H63" s="1">
        <v>260.0</v>
      </c>
      <c r="I63" s="1">
        <v>316.0</v>
      </c>
      <c r="J63" s="1">
        <v>308.0</v>
      </c>
      <c r="K63" s="1">
        <v>307.0</v>
      </c>
      <c r="L63" s="2"/>
      <c r="M63" s="2"/>
      <c r="N63" s="2"/>
      <c r="O63" s="2"/>
      <c r="P63" s="2"/>
      <c r="Q63" s="2"/>
      <c r="R63" s="2"/>
      <c r="S63" s="2"/>
      <c r="T63" s="2"/>
      <c r="U63" s="2"/>
      <c r="V63" s="2"/>
      <c r="W63" s="2"/>
      <c r="X63" s="2"/>
      <c r="Y63" s="2"/>
      <c r="Z63" s="2"/>
    </row>
    <row r="64" ht="15.75" customHeight="1">
      <c r="A64" s="1" t="s">
        <v>264</v>
      </c>
      <c r="B64" s="1">
        <v>47.0</v>
      </c>
      <c r="C64" s="1">
        <v>45.0</v>
      </c>
      <c r="D64" s="1">
        <v>52.0</v>
      </c>
      <c r="E64" s="1">
        <v>63.0</v>
      </c>
      <c r="F64" s="1">
        <v>65.0</v>
      </c>
      <c r="G64" s="1">
        <v>68.0</v>
      </c>
      <c r="H64" s="1">
        <v>90.0</v>
      </c>
      <c r="I64" s="1">
        <v>88.0</v>
      </c>
      <c r="J64" s="1">
        <v>90.0</v>
      </c>
      <c r="K64" s="1">
        <v>89.0</v>
      </c>
      <c r="L64" s="2"/>
      <c r="M64" s="2"/>
      <c r="N64" s="2"/>
      <c r="O64" s="2"/>
      <c r="P64" s="2"/>
      <c r="Q64" s="2"/>
      <c r="R64" s="2"/>
      <c r="S64" s="2"/>
      <c r="T64" s="2"/>
      <c r="U64" s="2"/>
      <c r="V64" s="2"/>
      <c r="W64" s="2"/>
      <c r="X64" s="2"/>
      <c r="Y64" s="2"/>
      <c r="Z64" s="2"/>
    </row>
    <row r="65" ht="15.75" customHeight="1">
      <c r="A65" s="1" t="s">
        <v>265</v>
      </c>
      <c r="B65" s="1">
        <v>21.0</v>
      </c>
      <c r="C65" s="1">
        <v>20.0</v>
      </c>
      <c r="D65" s="1">
        <v>23.0</v>
      </c>
      <c r="E65" s="1">
        <v>28.0</v>
      </c>
      <c r="F65" s="1">
        <v>26.0</v>
      </c>
      <c r="G65" s="1">
        <v>22.0</v>
      </c>
      <c r="H65" s="1">
        <v>31.0</v>
      </c>
      <c r="I65" s="1">
        <v>27.0</v>
      </c>
      <c r="J65" s="1">
        <v>30.0</v>
      </c>
      <c r="K65" s="1">
        <v>34.0</v>
      </c>
      <c r="L65" s="2"/>
      <c r="M65" s="2"/>
      <c r="N65" s="2"/>
      <c r="O65" s="2"/>
      <c r="P65" s="2"/>
      <c r="Q65" s="2"/>
      <c r="R65" s="2"/>
      <c r="S65" s="2"/>
      <c r="T65" s="2"/>
      <c r="U65" s="2"/>
      <c r="V65" s="2"/>
      <c r="W65" s="2"/>
      <c r="X65" s="2"/>
      <c r="Y65" s="2"/>
      <c r="Z65" s="2"/>
    </row>
    <row r="66" ht="15.75" customHeight="1">
      <c r="A66" s="1" t="s">
        <v>266</v>
      </c>
      <c r="B66" s="1">
        <v>25.0</v>
      </c>
      <c r="C66" s="1">
        <v>25.0</v>
      </c>
      <c r="D66" s="1">
        <v>28.0</v>
      </c>
      <c r="E66" s="1">
        <v>35.0</v>
      </c>
      <c r="F66" s="1">
        <v>38.0</v>
      </c>
      <c r="G66" s="1">
        <v>46.0</v>
      </c>
      <c r="H66" s="1">
        <v>59.0</v>
      </c>
      <c r="I66" s="1">
        <v>60.0</v>
      </c>
      <c r="J66" s="1">
        <v>60.0</v>
      </c>
      <c r="K66" s="1">
        <v>54.0</v>
      </c>
      <c r="L66" s="2"/>
      <c r="M66" s="2"/>
      <c r="N66" s="2"/>
      <c r="O66" s="2"/>
      <c r="P66" s="2"/>
      <c r="Q66" s="2"/>
      <c r="R66" s="2"/>
      <c r="S66" s="2"/>
      <c r="T66" s="2"/>
      <c r="U66" s="2"/>
      <c r="V66" s="2"/>
      <c r="W66" s="2"/>
      <c r="X66" s="2"/>
      <c r="Y66" s="2"/>
      <c r="Z66" s="2"/>
    </row>
    <row r="67" ht="15.75" customHeight="1">
      <c r="A67" s="1" t="s">
        <v>267</v>
      </c>
      <c r="B67" s="1">
        <v>39.0</v>
      </c>
      <c r="C67" s="1">
        <v>36.0</v>
      </c>
      <c r="D67" s="1">
        <v>20.0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268</v>
      </c>
      <c r="B68" s="1">
        <v>3.0</v>
      </c>
      <c r="C68" s="1">
        <v>3.0</v>
      </c>
      <c r="D68" s="1">
        <v>3.0</v>
      </c>
      <c r="E68" s="1">
        <v>3.0</v>
      </c>
      <c r="F68" s="1">
        <v>3.0</v>
      </c>
      <c r="G68" s="1">
        <v>3.0</v>
      </c>
      <c r="H68" s="1">
        <v>3.0</v>
      </c>
      <c r="I68" s="1">
        <v>3.0</v>
      </c>
      <c r="J68" s="1">
        <v>4.0</v>
      </c>
      <c r="K68" s="1">
        <v>7.0</v>
      </c>
      <c r="L68" s="2"/>
      <c r="M68" s="2"/>
      <c r="N68" s="2"/>
      <c r="O68" s="2"/>
      <c r="P68" s="2"/>
      <c r="Q68" s="2"/>
      <c r="R68" s="2"/>
      <c r="S68" s="2"/>
      <c r="T68" s="2"/>
      <c r="U68" s="2"/>
      <c r="V68" s="2"/>
      <c r="W68" s="2"/>
      <c r="X68" s="2"/>
      <c r="Y68" s="2"/>
      <c r="Z68" s="2"/>
    </row>
    <row r="69" ht="15.75" customHeight="1">
      <c r="A69" s="1" t="s">
        <v>269</v>
      </c>
      <c r="B69" s="1">
        <v>31.0</v>
      </c>
      <c r="C69" s="1">
        <v>49.0</v>
      </c>
      <c r="D69" s="1">
        <v>58.0</v>
      </c>
      <c r="E69" s="1">
        <v>52.0</v>
      </c>
      <c r="F69" s="1">
        <v>24.0</v>
      </c>
      <c r="G69" s="1">
        <v>24.0</v>
      </c>
      <c r="H69" s="1">
        <v>46.0</v>
      </c>
      <c r="I69" s="1">
        <v>94.0</v>
      </c>
      <c r="J69" s="1">
        <v>76.0</v>
      </c>
      <c r="K69" s="1">
        <v>65.0</v>
      </c>
      <c r="L69" s="2"/>
      <c r="M69" s="2"/>
      <c r="N69" s="2"/>
      <c r="O69" s="2"/>
      <c r="P69" s="2"/>
      <c r="Q69" s="2"/>
      <c r="R69" s="2"/>
      <c r="S69" s="2"/>
      <c r="T69" s="2"/>
      <c r="U69" s="2"/>
      <c r="V69" s="2"/>
      <c r="W69" s="2"/>
      <c r="X69" s="2"/>
      <c r="Y69" s="2"/>
      <c r="Z69" s="2"/>
    </row>
    <row r="70" ht="15.75" customHeight="1">
      <c r="A70" s="1" t="s">
        <v>270</v>
      </c>
      <c r="B70" s="1">
        <v>0.0</v>
      </c>
      <c r="C70" s="1">
        <v>0.0</v>
      </c>
      <c r="D70" s="1">
        <v>0.0</v>
      </c>
      <c r="E70" s="1">
        <v>0.0</v>
      </c>
      <c r="F70" s="1">
        <v>0.0</v>
      </c>
      <c r="G70" s="1">
        <v>0.0</v>
      </c>
      <c r="H70" s="1">
        <v>47.0</v>
      </c>
      <c r="I70" s="1">
        <v>0.0</v>
      </c>
      <c r="J70" s="1">
        <v>2.0</v>
      </c>
      <c r="K70" s="1">
        <v>30.0</v>
      </c>
      <c r="L70" s="2"/>
      <c r="M70" s="2"/>
      <c r="N70" s="2"/>
      <c r="O70" s="2"/>
      <c r="P70" s="2"/>
      <c r="Q70" s="2"/>
      <c r="R70" s="2"/>
      <c r="S70" s="2"/>
      <c r="T70" s="2"/>
      <c r="U70" s="2"/>
      <c r="V70" s="2"/>
      <c r="W70" s="2"/>
      <c r="X70" s="2"/>
      <c r="Y70" s="2"/>
      <c r="Z70" s="2"/>
    </row>
    <row r="71" ht="15.75" customHeight="1">
      <c r="A71" s="1" t="s">
        <v>271</v>
      </c>
      <c r="B71" s="1">
        <v>36.0</v>
      </c>
      <c r="C71" s="1">
        <v>53.0</v>
      </c>
      <c r="D71" s="1">
        <v>61.0</v>
      </c>
      <c r="E71" s="1">
        <v>56.0</v>
      </c>
      <c r="F71" s="1">
        <v>27.0</v>
      </c>
      <c r="G71" s="1">
        <v>28.0</v>
      </c>
      <c r="H71" s="1">
        <v>97.0</v>
      </c>
      <c r="I71" s="1">
        <v>97.0</v>
      </c>
      <c r="J71" s="1">
        <v>83.0</v>
      </c>
      <c r="K71" s="1">
        <v>72.0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300</v>
      </c>
      <c r="G6" s="1" t="s">
        <v>301</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v>15.0</v>
      </c>
      <c r="C12" s="1" t="s">
        <v>360</v>
      </c>
      <c r="D12" s="1" t="s">
        <v>361</v>
      </c>
      <c r="E12" s="1" t="s">
        <v>362</v>
      </c>
      <c r="F12" s="1" t="s">
        <v>363</v>
      </c>
      <c r="G12" s="1" t="s">
        <v>364</v>
      </c>
      <c r="H12" s="1" t="s">
        <v>365</v>
      </c>
      <c r="I12" s="1">
        <v>14.0</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372</v>
      </c>
      <c r="F14" s="1" t="s">
        <v>373</v>
      </c>
      <c r="G14" s="1" t="s">
        <v>374</v>
      </c>
      <c r="H14" s="1" t="s">
        <v>182</v>
      </c>
      <c r="I14" s="1" t="s">
        <v>383</v>
      </c>
      <c r="J14" s="1" t="s">
        <v>377</v>
      </c>
      <c r="K14" s="1" t="s">
        <v>384</v>
      </c>
      <c r="L14" s="2"/>
      <c r="M14" s="2"/>
      <c r="N14" s="2"/>
      <c r="O14" s="2"/>
      <c r="P14" s="2"/>
      <c r="Q14" s="2"/>
      <c r="R14" s="2"/>
      <c r="S14" s="2"/>
      <c r="T14" s="2"/>
      <c r="U14" s="2"/>
      <c r="V14" s="2"/>
      <c r="W14" s="2"/>
      <c r="X14" s="2"/>
      <c r="Y14" s="2"/>
      <c r="Z14" s="2"/>
    </row>
    <row r="15">
      <c r="A15" s="1" t="s">
        <v>385</v>
      </c>
      <c r="B15" s="1" t="s">
        <v>380</v>
      </c>
      <c r="C15" s="1" t="s">
        <v>381</v>
      </c>
      <c r="D15" s="1" t="s">
        <v>382</v>
      </c>
      <c r="E15" s="1" t="s">
        <v>372</v>
      </c>
      <c r="F15" s="1" t="s">
        <v>373</v>
      </c>
      <c r="G15" s="1" t="s">
        <v>374</v>
      </c>
      <c r="H15" s="1" t="s">
        <v>182</v>
      </c>
      <c r="I15" s="1" t="s">
        <v>383</v>
      </c>
      <c r="J15" s="1" t="s">
        <v>377</v>
      </c>
      <c r="K15" s="1" t="s">
        <v>384</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420</v>
      </c>
      <c r="D20" s="1" t="s">
        <v>421</v>
      </c>
      <c r="E20" s="1">
        <v>1.0</v>
      </c>
      <c r="F20" s="1" t="s">
        <v>422</v>
      </c>
      <c r="G20" s="1" t="s">
        <v>423</v>
      </c>
      <c r="H20" s="1" t="s">
        <v>424</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436</v>
      </c>
      <c r="J21" s="1" t="s">
        <v>437</v>
      </c>
      <c r="K21" s="1" t="s">
        <v>382</v>
      </c>
      <c r="L21" s="2"/>
      <c r="M21" s="2"/>
      <c r="N21" s="2"/>
      <c r="O21" s="2"/>
      <c r="P21" s="2"/>
      <c r="Q21" s="2"/>
      <c r="R21" s="2"/>
      <c r="S21" s="2"/>
      <c r="T21" s="2"/>
      <c r="U21" s="2"/>
      <c r="V21" s="2"/>
      <c r="W21" s="2"/>
      <c r="X21" s="2"/>
      <c r="Y21" s="2"/>
      <c r="Z21" s="2"/>
    </row>
    <row r="22" ht="15.75" customHeight="1">
      <c r="A22" s="1" t="s">
        <v>438</v>
      </c>
      <c r="B22" s="1" t="s">
        <v>204</v>
      </c>
      <c r="C22" s="1" t="s">
        <v>439</v>
      </c>
      <c r="D22" s="1" t="s">
        <v>440</v>
      </c>
      <c r="E22" s="1" t="s">
        <v>441</v>
      </c>
      <c r="F22" s="1" t="s">
        <v>442</v>
      </c>
      <c r="G22" s="1" t="s">
        <v>191</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452</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183</v>
      </c>
      <c r="E26" s="1" t="s">
        <v>472</v>
      </c>
      <c r="F26" s="1" t="s">
        <v>473</v>
      </c>
      <c r="G26" s="1" t="s">
        <v>373</v>
      </c>
      <c r="H26" s="1" t="s">
        <v>474</v>
      </c>
      <c r="I26" s="1" t="s">
        <v>468</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479</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v>49.0</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590</v>
      </c>
      <c r="F38" s="1" t="s">
        <v>591</v>
      </c>
      <c r="G38" s="1" t="s">
        <v>592</v>
      </c>
      <c r="H38" s="1" t="s">
        <v>593</v>
      </c>
      <c r="I38" s="1">
        <v>5.0</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v>10.0</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473</v>
      </c>
      <c r="F41" s="1" t="s">
        <v>621</v>
      </c>
      <c r="G41" s="1" t="s">
        <v>622</v>
      </c>
      <c r="H41" s="1" t="s">
        <v>623</v>
      </c>
      <c r="I41" s="1" t="s">
        <v>624</v>
      </c>
      <c r="J41" s="1" t="s">
        <v>443</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629</v>
      </c>
      <c r="E42" s="1" t="s">
        <v>630</v>
      </c>
      <c r="F42" s="1" t="s">
        <v>631</v>
      </c>
      <c r="G42" s="1" t="s">
        <v>632</v>
      </c>
      <c r="H42" s="1" t="s">
        <v>633</v>
      </c>
      <c r="I42" s="1" t="s">
        <v>634</v>
      </c>
      <c r="J42" s="1" t="s">
        <v>635</v>
      </c>
      <c r="K42" s="1" t="s">
        <v>446</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640</v>
      </c>
      <c r="F43" s="1" t="s">
        <v>203</v>
      </c>
      <c r="G43" s="1" t="s">
        <v>281</v>
      </c>
      <c r="H43" s="1" t="s">
        <v>641</v>
      </c>
      <c r="I43" s="1" t="s">
        <v>642</v>
      </c>
      <c r="J43" s="1" t="s">
        <v>403</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482</v>
      </c>
      <c r="E44" s="1" t="s">
        <v>647</v>
      </c>
      <c r="F44" s="1" t="s">
        <v>648</v>
      </c>
      <c r="G44" s="1" t="s">
        <v>649</v>
      </c>
      <c r="H44" s="1" t="s">
        <v>650</v>
      </c>
      <c r="I44" s="1" t="s">
        <v>651</v>
      </c>
      <c r="J44" s="1" t="s">
        <v>178</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286</v>
      </c>
      <c r="E46" s="1" t="s">
        <v>657</v>
      </c>
      <c r="F46" s="1" t="s">
        <v>658</v>
      </c>
      <c r="G46" s="1" t="s">
        <v>635</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177</v>
      </c>
      <c r="H47" s="1" t="s">
        <v>669</v>
      </c>
      <c r="I47" s="1" t="s">
        <v>357</v>
      </c>
      <c r="J47" s="1" t="s">
        <v>670</v>
      </c>
      <c r="K47" s="1">
        <v>-17.0</v>
      </c>
      <c r="L47" s="2"/>
      <c r="M47" s="2"/>
      <c r="N47" s="2"/>
      <c r="O47" s="2"/>
      <c r="P47" s="2"/>
      <c r="Q47" s="2"/>
      <c r="R47" s="2"/>
      <c r="S47" s="2"/>
      <c r="T47" s="2"/>
      <c r="U47" s="2"/>
      <c r="V47" s="2"/>
      <c r="W47" s="2"/>
      <c r="X47" s="2"/>
      <c r="Y47" s="2"/>
      <c r="Z47" s="2"/>
    </row>
    <row r="48" ht="15.75" customHeight="1">
      <c r="A48" s="1" t="s">
        <v>671</v>
      </c>
      <c r="B48" s="1" t="s">
        <v>360</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540</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708</v>
      </c>
      <c r="G52" s="1" t="s">
        <v>540</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127</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v>-60.0</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112</v>
      </c>
      <c r="F56" s="1" t="s">
        <v>757</v>
      </c>
      <c r="G56" s="1" t="s">
        <v>426</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479</v>
      </c>
      <c r="C57" s="1" t="s">
        <v>763</v>
      </c>
      <c r="D57" s="1" t="s">
        <v>764</v>
      </c>
      <c r="E57" s="1" t="s">
        <v>765</v>
      </c>
      <c r="F57" s="1" t="s">
        <v>766</v>
      </c>
      <c r="G57" s="1" t="s">
        <v>767</v>
      </c>
      <c r="H57" s="1" t="s">
        <v>768</v>
      </c>
      <c r="I57" s="1" t="s">
        <v>769</v>
      </c>
      <c r="J57" s="1" t="s">
        <v>770</v>
      </c>
      <c r="K57" s="1" t="s">
        <v>360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735</v>
      </c>
      <c r="D61" s="1" t="s">
        <v>806</v>
      </c>
      <c r="E61" s="1" t="s">
        <v>807</v>
      </c>
      <c r="F61" s="1" t="s">
        <v>808</v>
      </c>
      <c r="G61" s="1" t="s">
        <v>648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309</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340</v>
      </c>
      <c r="G63" s="1" t="s">
        <v>828</v>
      </c>
      <c r="H63" s="1" t="s">
        <v>829</v>
      </c>
      <c r="I63" s="1" t="s">
        <v>420</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655</v>
      </c>
      <c r="D64" s="1" t="s">
        <v>834</v>
      </c>
      <c r="E64" s="1" t="s">
        <v>835</v>
      </c>
      <c r="F64" s="1" t="s">
        <v>836</v>
      </c>
      <c r="G64" s="1" t="s">
        <v>702</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601</v>
      </c>
      <c r="C65" s="1" t="s">
        <v>842</v>
      </c>
      <c r="D65" s="1" t="s">
        <v>410</v>
      </c>
      <c r="E65" s="1" t="s">
        <v>843</v>
      </c>
      <c r="F65" s="1" t="s">
        <v>844</v>
      </c>
      <c r="G65" s="1" t="s">
        <v>845</v>
      </c>
      <c r="H65" s="1" t="s">
        <v>846</v>
      </c>
      <c r="I65" s="1" t="s">
        <v>846</v>
      </c>
      <c r="J65" s="1" t="s">
        <v>847</v>
      </c>
      <c r="K65" s="1" t="s">
        <v>846</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222</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605</v>
      </c>
      <c r="C68" s="1" t="s">
        <v>860</v>
      </c>
      <c r="D68" s="1" t="s">
        <v>861</v>
      </c>
      <c r="E68" s="1" t="s">
        <v>862</v>
      </c>
      <c r="F68" s="1" t="s">
        <v>863</v>
      </c>
      <c r="G68" s="1" t="s">
        <v>864</v>
      </c>
      <c r="H68" s="1" t="s">
        <v>865</v>
      </c>
      <c r="I68" s="1" t="s">
        <v>355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276</v>
      </c>
      <c r="E69" s="1" t="s">
        <v>871</v>
      </c>
      <c r="F69" s="1" t="s">
        <v>872</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843</v>
      </c>
      <c r="D70" s="1" t="s">
        <v>880</v>
      </c>
      <c r="E70" s="1" t="s">
        <v>881</v>
      </c>
      <c r="F70" s="1" t="s">
        <v>882</v>
      </c>
      <c r="G70" s="1" t="s">
        <v>883</v>
      </c>
      <c r="H70" s="1" t="s">
        <v>884</v>
      </c>
      <c r="I70" s="1" t="s">
        <v>407</v>
      </c>
      <c r="J70" s="1" t="s">
        <v>885</v>
      </c>
      <c r="K70" s="1" t="s">
        <v>886</v>
      </c>
      <c r="L70" s="2"/>
      <c r="M70" s="2"/>
      <c r="N70" s="2"/>
      <c r="O70" s="2"/>
      <c r="P70" s="2"/>
      <c r="Q70" s="2"/>
      <c r="R70" s="2"/>
      <c r="S70" s="2"/>
      <c r="T70" s="2"/>
      <c r="U70" s="2"/>
      <c r="V70" s="2"/>
      <c r="W70" s="2"/>
      <c r="X70" s="2"/>
      <c r="Y70" s="2"/>
      <c r="Z70" s="2"/>
    </row>
    <row r="71" ht="15.75" customHeight="1">
      <c r="A71" s="1" t="s">
        <v>887</v>
      </c>
      <c r="B71" s="1" t="s">
        <v>206</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468</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903</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650</v>
      </c>
      <c r="C74" s="1" t="s">
        <v>918</v>
      </c>
      <c r="D74" s="1" t="s">
        <v>919</v>
      </c>
      <c r="E74" s="1" t="s">
        <v>920</v>
      </c>
      <c r="F74" s="1" t="s">
        <v>921</v>
      </c>
      <c r="G74" s="1" t="s">
        <v>701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604</v>
      </c>
      <c r="E77" s="1" t="s">
        <v>951</v>
      </c>
      <c r="F77" s="1" t="s">
        <v>278</v>
      </c>
      <c r="G77" s="1" t="s">
        <v>185</v>
      </c>
      <c r="H77" s="1" t="s">
        <v>952</v>
      </c>
      <c r="I77" s="1" t="s">
        <v>744</v>
      </c>
      <c r="J77" s="1" t="s">
        <v>953</v>
      </c>
      <c r="K77" s="1" t="s">
        <v>954</v>
      </c>
      <c r="L77" s="2"/>
      <c r="M77" s="2"/>
      <c r="N77" s="2"/>
      <c r="O77" s="2"/>
      <c r="P77" s="2"/>
      <c r="Q77" s="2"/>
      <c r="R77" s="2"/>
      <c r="S77" s="2"/>
      <c r="T77" s="2"/>
      <c r="U77" s="2"/>
      <c r="V77" s="2"/>
      <c r="W77" s="2"/>
      <c r="X77" s="2"/>
      <c r="Y77" s="2"/>
      <c r="Z77" s="2"/>
    </row>
    <row r="78" ht="15.75" customHeight="1">
      <c r="A78" s="1" t="s">
        <v>955</v>
      </c>
      <c r="B78" s="1" t="s">
        <v>466</v>
      </c>
      <c r="C78" s="1" t="s">
        <v>956</v>
      </c>
      <c r="D78" s="1" t="s">
        <v>957</v>
      </c>
      <c r="E78" s="1" t="s">
        <v>958</v>
      </c>
      <c r="F78" s="1" t="s">
        <v>959</v>
      </c>
      <c r="G78" s="1" t="s">
        <v>960</v>
      </c>
      <c r="H78" s="1" t="s">
        <v>961</v>
      </c>
      <c r="I78" s="1" t="s">
        <v>594</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746</v>
      </c>
      <c r="J79" s="1" t="s">
        <v>972</v>
      </c>
      <c r="K79" s="1" t="s">
        <v>973</v>
      </c>
      <c r="L79" s="2"/>
      <c r="M79" s="2"/>
      <c r="N79" s="2"/>
      <c r="O79" s="2"/>
      <c r="P79" s="2"/>
      <c r="Q79" s="2"/>
      <c r="R79" s="2"/>
      <c r="S79" s="2"/>
      <c r="T79" s="2"/>
      <c r="U79" s="2"/>
      <c r="V79" s="2"/>
      <c r="W79" s="2"/>
      <c r="X79" s="2"/>
      <c r="Y79" s="2"/>
      <c r="Z79" s="2"/>
    </row>
    <row r="80" ht="15.75" customHeight="1">
      <c r="A80" s="1" t="s">
        <v>974</v>
      </c>
      <c r="B80" s="1" t="s">
        <v>975</v>
      </c>
      <c r="C80" s="1" t="s">
        <v>602</v>
      </c>
      <c r="D80" s="1" t="s">
        <v>976</v>
      </c>
      <c r="E80" s="1" t="s">
        <v>977</v>
      </c>
      <c r="F80" s="1" t="s">
        <v>978</v>
      </c>
      <c r="G80" s="1" t="s">
        <v>979</v>
      </c>
      <c r="H80" s="1" t="s">
        <v>980</v>
      </c>
      <c r="I80" s="1" t="s">
        <v>981</v>
      </c>
      <c r="J80" s="1" t="s">
        <v>982</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768</v>
      </c>
      <c r="H81" s="1" t="s">
        <v>990</v>
      </c>
      <c r="I81" s="1" t="s">
        <v>482</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481</v>
      </c>
      <c r="C83" s="1" t="s">
        <v>1005</v>
      </c>
      <c r="D83" s="1" t="s">
        <v>1006</v>
      </c>
      <c r="E83" s="1" t="s">
        <v>1007</v>
      </c>
      <c r="F83" s="1" t="s">
        <v>976</v>
      </c>
      <c r="G83" s="1" t="s">
        <v>632</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v>50.0</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t="s">
        <v>1038</v>
      </c>
      <c r="G86" s="1" t="s">
        <v>1039</v>
      </c>
      <c r="H86" s="1" t="s">
        <v>1040</v>
      </c>
      <c r="I86" s="1" t="s">
        <v>846</v>
      </c>
      <c r="J86" s="1" t="s">
        <v>197</v>
      </c>
      <c r="K86" s="1" t="s">
        <v>197</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651</v>
      </c>
      <c r="D88" s="1" t="s">
        <v>1044</v>
      </c>
      <c r="E88" s="1" t="s">
        <v>881</v>
      </c>
      <c r="F88" s="1" t="s">
        <v>1045</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631</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1055</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595</v>
      </c>
      <c r="C91" s="1" t="s">
        <v>1072</v>
      </c>
      <c r="D91" s="1" t="s">
        <v>1073</v>
      </c>
      <c r="E91" s="1" t="s">
        <v>1074</v>
      </c>
      <c r="F91" s="1" t="s">
        <v>1075</v>
      </c>
      <c r="G91" s="1" t="s">
        <v>1076</v>
      </c>
      <c r="H91" s="1" t="s">
        <v>1077</v>
      </c>
      <c r="I91" s="1" t="s">
        <v>346</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965</v>
      </c>
      <c r="C93" s="1" t="s">
        <v>1092</v>
      </c>
      <c r="D93" s="1" t="s">
        <v>1093</v>
      </c>
      <c r="E93" s="1" t="s">
        <v>1094</v>
      </c>
      <c r="F93" s="1" t="s">
        <v>1095</v>
      </c>
      <c r="G93" s="1" t="s">
        <v>1096</v>
      </c>
      <c r="H93" s="1" t="s">
        <v>1097</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889</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1134</v>
      </c>
      <c r="C97" s="1" t="s">
        <v>1135</v>
      </c>
      <c r="D97" s="1" t="s">
        <v>746</v>
      </c>
      <c r="E97" s="1" t="s">
        <v>1136</v>
      </c>
      <c r="F97" s="1" t="s">
        <v>1137</v>
      </c>
      <c r="G97" s="1" t="s">
        <v>1138</v>
      </c>
      <c r="H97" s="1" t="s">
        <v>1139</v>
      </c>
      <c r="I97" s="1" t="s">
        <v>1140</v>
      </c>
      <c r="J97" s="1" t="s">
        <v>1141</v>
      </c>
      <c r="K97" s="1">
        <v>-15.0</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456</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421</v>
      </c>
      <c r="D99" s="1" t="s">
        <v>1154</v>
      </c>
      <c r="E99" s="1" t="s">
        <v>1155</v>
      </c>
      <c r="F99" s="1" t="s">
        <v>1156</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1167</v>
      </c>
      <c r="G100" s="1" t="s">
        <v>1168</v>
      </c>
      <c r="H100" s="1" t="s">
        <v>1169</v>
      </c>
      <c r="I100" s="1" t="s">
        <v>1170</v>
      </c>
      <c r="J100" s="1" t="s">
        <v>1171</v>
      </c>
      <c r="K100" s="1" t="s">
        <v>1172</v>
      </c>
      <c r="L100" s="2"/>
      <c r="M100" s="2"/>
      <c r="N100" s="2"/>
      <c r="O100" s="2"/>
      <c r="P100" s="2"/>
      <c r="Q100" s="2"/>
      <c r="R100" s="2"/>
      <c r="S100" s="2"/>
      <c r="T100" s="2"/>
      <c r="U100" s="2"/>
      <c r="V100" s="2"/>
      <c r="W100" s="2"/>
      <c r="X100" s="2"/>
      <c r="Y100" s="2"/>
      <c r="Z100" s="2"/>
    </row>
    <row r="101" ht="15.75" customHeight="1">
      <c r="A101" s="1" t="s">
        <v>1173</v>
      </c>
      <c r="B101" s="1" t="s">
        <v>1174</v>
      </c>
      <c r="C101" s="1" t="s">
        <v>1069</v>
      </c>
      <c r="D101" s="1" t="s">
        <v>1175</v>
      </c>
      <c r="E101" s="1" t="s">
        <v>1176</v>
      </c>
      <c r="F101" s="1" t="s">
        <v>1177</v>
      </c>
      <c r="G101" s="1" t="s">
        <v>1178</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627</v>
      </c>
      <c r="C102" s="1" t="s">
        <v>217</v>
      </c>
      <c r="D102" s="1" t="s">
        <v>1184</v>
      </c>
      <c r="E102" s="1" t="s">
        <v>1185</v>
      </c>
      <c r="F102" s="1" t="s">
        <v>1081</v>
      </c>
      <c r="G102" s="1" t="s">
        <v>1186</v>
      </c>
      <c r="H102" s="1" t="s">
        <v>350</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648</v>
      </c>
      <c r="D103" s="1" t="s">
        <v>1192</v>
      </c>
      <c r="E103" s="1" t="s">
        <v>1193</v>
      </c>
      <c r="F103" s="1" t="s">
        <v>1063</v>
      </c>
      <c r="G103" s="1" t="s">
        <v>1194</v>
      </c>
      <c r="H103" s="1" t="s">
        <v>276</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1199</v>
      </c>
      <c r="C104" s="1" t="s">
        <v>1200</v>
      </c>
      <c r="D104" s="1" t="s">
        <v>1201</v>
      </c>
      <c r="E104" s="1" t="s">
        <v>448</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870</v>
      </c>
      <c r="G105" s="1" t="s">
        <v>1213</v>
      </c>
      <c r="H105" s="1" t="s">
        <v>1214</v>
      </c>
      <c r="I105" s="1" t="s">
        <v>1215</v>
      </c>
      <c r="J105" s="1" t="s">
        <v>1216</v>
      </c>
      <c r="K105" s="1" t="s">
        <v>1028</v>
      </c>
      <c r="L105" s="2"/>
      <c r="M105" s="2"/>
      <c r="N105" s="2"/>
      <c r="O105" s="2"/>
      <c r="P105" s="2"/>
      <c r="Q105" s="2"/>
      <c r="R105" s="2"/>
      <c r="S105" s="2"/>
      <c r="T105" s="2"/>
      <c r="U105" s="2"/>
      <c r="V105" s="2"/>
      <c r="W105" s="2"/>
      <c r="X105" s="2"/>
      <c r="Y105" s="2"/>
      <c r="Z105" s="2"/>
    </row>
    <row r="106" ht="15.75" customHeight="1">
      <c r="A106" s="1" t="s">
        <v>1217</v>
      </c>
      <c r="B106" s="1" t="s">
        <v>1218</v>
      </c>
      <c r="C106" s="1">
        <v>6.0</v>
      </c>
      <c r="D106" s="1" t="s">
        <v>1219</v>
      </c>
      <c r="E106" s="1" t="s">
        <v>1220</v>
      </c>
      <c r="F106" s="1" t="s">
        <v>1221</v>
      </c>
      <c r="G106" s="1" t="s">
        <v>1222</v>
      </c>
      <c r="H106" s="1" t="s">
        <v>1223</v>
      </c>
      <c r="I106" s="1" t="s">
        <v>1224</v>
      </c>
      <c r="J106" s="1" t="s">
        <v>1225</v>
      </c>
      <c r="K106" s="1" t="s">
        <v>994</v>
      </c>
      <c r="L106" s="2"/>
      <c r="M106" s="2"/>
      <c r="N106" s="2"/>
      <c r="O106" s="2"/>
      <c r="P106" s="2"/>
      <c r="Q106" s="2"/>
      <c r="R106" s="2"/>
      <c r="S106" s="2"/>
      <c r="T106" s="2"/>
      <c r="U106" s="2"/>
      <c r="V106" s="2"/>
      <c r="W106" s="2"/>
      <c r="X106" s="2"/>
      <c r="Y106" s="2"/>
      <c r="Z106" s="2"/>
    </row>
    <row r="107" ht="15.75" customHeight="1">
      <c r="A107" s="1" t="s">
        <v>1226</v>
      </c>
      <c r="B107" s="1" t="s">
        <v>1227</v>
      </c>
      <c r="C107" s="1" t="s">
        <v>1228</v>
      </c>
      <c r="D107" s="1" t="s">
        <v>1229</v>
      </c>
      <c r="E107" s="1" t="s">
        <v>1230</v>
      </c>
      <c r="F107" s="1" t="s">
        <v>1231</v>
      </c>
      <c r="G107" s="1" t="s">
        <v>1232</v>
      </c>
      <c r="H107" s="1" t="s">
        <v>1233</v>
      </c>
      <c r="I107" s="1" t="s">
        <v>1102</v>
      </c>
      <c r="J107" s="1" t="s">
        <v>1234</v>
      </c>
      <c r="K107" s="1" t="s">
        <v>1234</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646</v>
      </c>
      <c r="C109" s="1" t="s">
        <v>1237</v>
      </c>
      <c r="D109" s="1" t="s">
        <v>1238</v>
      </c>
      <c r="E109" s="1" t="s">
        <v>594</v>
      </c>
      <c r="F109" s="1" t="s">
        <v>757</v>
      </c>
      <c r="G109" s="1" t="s">
        <v>461</v>
      </c>
      <c r="H109" s="1" t="s">
        <v>1154</v>
      </c>
      <c r="I109" s="1" t="s">
        <v>611</v>
      </c>
      <c r="J109" s="1" t="s">
        <v>1239</v>
      </c>
      <c r="K109" s="1" t="s">
        <v>123</v>
      </c>
      <c r="L109" s="2"/>
      <c r="M109" s="2"/>
      <c r="N109" s="2"/>
      <c r="O109" s="2"/>
      <c r="P109" s="2"/>
      <c r="Q109" s="2"/>
      <c r="R109" s="2"/>
      <c r="S109" s="2"/>
      <c r="T109" s="2"/>
      <c r="U109" s="2"/>
      <c r="V109" s="2"/>
      <c r="W109" s="2"/>
      <c r="X109" s="2"/>
      <c r="Y109" s="2"/>
      <c r="Z109" s="2"/>
    </row>
    <row r="110" ht="15.75" customHeight="1">
      <c r="A110" s="1" t="s">
        <v>1240</v>
      </c>
      <c r="B110" s="1" t="s">
        <v>1241</v>
      </c>
      <c r="C110" s="1" t="s">
        <v>651</v>
      </c>
      <c r="D110" s="1" t="s">
        <v>1242</v>
      </c>
      <c r="E110" s="1" t="s">
        <v>1243</v>
      </c>
      <c r="F110" s="1" t="s">
        <v>1244</v>
      </c>
      <c r="G110" s="1" t="s">
        <v>183</v>
      </c>
      <c r="H110" s="1" t="s">
        <v>443</v>
      </c>
      <c r="I110" s="1" t="s">
        <v>656</v>
      </c>
      <c r="J110" s="1" t="s">
        <v>1245</v>
      </c>
      <c r="K110" s="1" t="s">
        <v>1246</v>
      </c>
      <c r="L110" s="2"/>
      <c r="M110" s="2"/>
      <c r="N110" s="2"/>
      <c r="O110" s="2"/>
      <c r="P110" s="2"/>
      <c r="Q110" s="2"/>
      <c r="R110" s="2"/>
      <c r="S110" s="2"/>
      <c r="T110" s="2"/>
      <c r="U110" s="2"/>
      <c r="V110" s="2"/>
      <c r="W110" s="2"/>
      <c r="X110" s="2"/>
      <c r="Y110" s="2"/>
      <c r="Z110" s="2"/>
    </row>
    <row r="111" ht="15.75" customHeight="1">
      <c r="A111" s="1" t="s">
        <v>1247</v>
      </c>
      <c r="B111" s="1" t="s">
        <v>1248</v>
      </c>
      <c r="C111" s="1" t="s">
        <v>1249</v>
      </c>
      <c r="D111" s="1" t="s">
        <v>988</v>
      </c>
      <c r="E111" s="1" t="s">
        <v>1250</v>
      </c>
      <c r="F111" s="1" t="s">
        <v>219</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282</v>
      </c>
      <c r="E112" s="1" t="s">
        <v>1259</v>
      </c>
      <c r="F112" s="1" t="s">
        <v>628</v>
      </c>
      <c r="G112" s="1" t="s">
        <v>483</v>
      </c>
      <c r="H112" s="1" t="s">
        <v>377</v>
      </c>
      <c r="I112" s="1" t="s">
        <v>206</v>
      </c>
      <c r="J112" s="1" t="s">
        <v>922</v>
      </c>
      <c r="K112" s="1" t="s">
        <v>1260</v>
      </c>
      <c r="L112" s="2"/>
      <c r="M112" s="2"/>
      <c r="N112" s="2"/>
      <c r="O112" s="2"/>
      <c r="P112" s="2"/>
      <c r="Q112" s="2"/>
      <c r="R112" s="2"/>
      <c r="S112" s="2"/>
      <c r="T112" s="2"/>
      <c r="U112" s="2"/>
      <c r="V112" s="2"/>
      <c r="W112" s="2"/>
      <c r="X112" s="2"/>
      <c r="Y112" s="2"/>
      <c r="Z112" s="2"/>
    </row>
    <row r="113" ht="15.75" customHeight="1">
      <c r="A113" s="1" t="s">
        <v>1261</v>
      </c>
      <c r="B113" s="1" t="s">
        <v>194</v>
      </c>
      <c r="C113" s="1" t="s">
        <v>1262</v>
      </c>
      <c r="D113" s="1" t="s">
        <v>1263</v>
      </c>
      <c r="E113" s="1" t="s">
        <v>1264</v>
      </c>
      <c r="F113" s="1" t="s">
        <v>461</v>
      </c>
      <c r="G113" s="1" t="s">
        <v>426</v>
      </c>
      <c r="H113" s="1" t="s">
        <v>646</v>
      </c>
      <c r="I113" s="1" t="s">
        <v>1265</v>
      </c>
      <c r="J113" s="1" t="s">
        <v>480</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965</v>
      </c>
      <c r="D114" s="1" t="s">
        <v>1269</v>
      </c>
      <c r="E114" s="1" t="s">
        <v>1270</v>
      </c>
      <c r="F114" s="1" t="s">
        <v>1271</v>
      </c>
      <c r="G114" s="1" t="s">
        <v>1220</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639</v>
      </c>
      <c r="C115" s="1" t="s">
        <v>1102</v>
      </c>
      <c r="D115" s="1" t="s">
        <v>1277</v>
      </c>
      <c r="E115" s="1" t="s">
        <v>1270</v>
      </c>
      <c r="F115" s="1" t="s">
        <v>1278</v>
      </c>
      <c r="G115" s="1" t="s">
        <v>1279</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478</v>
      </c>
      <c r="C116" s="1" t="s">
        <v>1285</v>
      </c>
      <c r="D116" s="1" t="s">
        <v>1286</v>
      </c>
      <c r="E116" s="1" t="s">
        <v>1287</v>
      </c>
      <c r="F116" s="1" t="s">
        <v>613</v>
      </c>
      <c r="G116" s="1" t="s">
        <v>1288</v>
      </c>
      <c r="H116" s="1" t="s">
        <v>685</v>
      </c>
      <c r="I116" s="1" t="s">
        <v>1056</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625</v>
      </c>
      <c r="D117" s="1" t="s">
        <v>1293</v>
      </c>
      <c r="E117" s="1" t="s">
        <v>375</v>
      </c>
      <c r="F117" s="1" t="s">
        <v>1294</v>
      </c>
      <c r="G117" s="1" t="s">
        <v>1295</v>
      </c>
      <c r="H117" s="1" t="s">
        <v>1296</v>
      </c>
      <c r="I117" s="1" t="s">
        <v>930</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1300</v>
      </c>
      <c r="C118" s="1" t="s">
        <v>1301</v>
      </c>
      <c r="D118" s="1" t="s">
        <v>950</v>
      </c>
      <c r="E118" s="1" t="s">
        <v>1302</v>
      </c>
      <c r="F118" s="1" t="s">
        <v>969</v>
      </c>
      <c r="G118" s="1" t="s">
        <v>1303</v>
      </c>
      <c r="H118" s="1" t="s">
        <v>1304</v>
      </c>
      <c r="I118" s="1" t="s">
        <v>1305</v>
      </c>
      <c r="J118" s="1" t="s">
        <v>1087</v>
      </c>
      <c r="K118" s="1" t="s">
        <v>1306</v>
      </c>
      <c r="L118" s="2"/>
      <c r="M118" s="2"/>
      <c r="N118" s="2"/>
      <c r="O118" s="2"/>
      <c r="P118" s="2"/>
      <c r="Q118" s="2"/>
      <c r="R118" s="2"/>
      <c r="S118" s="2"/>
      <c r="T118" s="2"/>
      <c r="U118" s="2"/>
      <c r="V118" s="2"/>
      <c r="W118" s="2"/>
      <c r="X118" s="2"/>
      <c r="Y118" s="2"/>
      <c r="Z118" s="2"/>
    </row>
    <row r="119" ht="15.75" customHeight="1">
      <c r="A119" s="1" t="s">
        <v>1307</v>
      </c>
      <c r="B119" s="1" t="s">
        <v>1308</v>
      </c>
      <c r="C119" s="1" t="s">
        <v>648</v>
      </c>
      <c r="D119" s="1" t="s">
        <v>1155</v>
      </c>
      <c r="E119" s="1" t="s">
        <v>1309</v>
      </c>
      <c r="F119" s="1" t="s">
        <v>1310</v>
      </c>
      <c r="G119" s="1" t="s">
        <v>1311</v>
      </c>
      <c r="H119" s="1" t="s">
        <v>1312</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1318</v>
      </c>
      <c r="D120" s="1" t="s">
        <v>1319</v>
      </c>
      <c r="E120" s="1" t="s">
        <v>463</v>
      </c>
      <c r="F120" s="1" t="s">
        <v>1320</v>
      </c>
      <c r="G120" s="1" t="s">
        <v>1321</v>
      </c>
      <c r="H120" s="1" t="s">
        <v>1322</v>
      </c>
      <c r="I120" s="1" t="s">
        <v>399</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635</v>
      </c>
      <c r="C121" s="1" t="s">
        <v>1153</v>
      </c>
      <c r="D121" s="1" t="s">
        <v>1326</v>
      </c>
      <c r="E121" s="1" t="s">
        <v>403</v>
      </c>
      <c r="F121" s="1" t="s">
        <v>1327</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1077</v>
      </c>
      <c r="D123" s="1" t="s">
        <v>1311</v>
      </c>
      <c r="E123" s="1" t="s">
        <v>1346</v>
      </c>
      <c r="F123" s="1" t="s">
        <v>628</v>
      </c>
      <c r="G123" s="1" t="s">
        <v>1347</v>
      </c>
      <c r="H123" s="1" t="s">
        <v>1348</v>
      </c>
      <c r="I123" s="1" t="s">
        <v>1349</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393</v>
      </c>
      <c r="F124" s="1">
        <v>10.0</v>
      </c>
      <c r="G124" s="1" t="s">
        <v>395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219</v>
      </c>
      <c r="C125" s="1" t="s">
        <v>1361</v>
      </c>
      <c r="D125" s="1" t="s">
        <v>1362</v>
      </c>
      <c r="E125" s="1" t="s">
        <v>1363</v>
      </c>
      <c r="F125" s="1" t="s">
        <v>1364</v>
      </c>
      <c r="G125" s="1" t="s">
        <v>1365</v>
      </c>
      <c r="H125" s="1" t="s">
        <v>1366</v>
      </c>
      <c r="I125" s="1" t="s">
        <v>1367</v>
      </c>
      <c r="J125" s="1" t="s">
        <v>1368</v>
      </c>
      <c r="K125" s="1" t="s">
        <v>1369</v>
      </c>
      <c r="L125" s="2"/>
      <c r="M125" s="2"/>
      <c r="N125" s="2"/>
      <c r="O125" s="2"/>
      <c r="P125" s="2"/>
      <c r="Q125" s="2"/>
      <c r="R125" s="2"/>
      <c r="S125" s="2"/>
      <c r="T125" s="2"/>
      <c r="U125" s="2"/>
      <c r="V125" s="2"/>
      <c r="W125" s="2"/>
      <c r="X125" s="2"/>
      <c r="Y125" s="2"/>
      <c r="Z125" s="2"/>
    </row>
    <row r="126" ht="15.75" customHeight="1">
      <c r="A126" s="1" t="s">
        <v>1370</v>
      </c>
      <c r="B126" s="1" t="s">
        <v>1371</v>
      </c>
      <c r="C126" s="1" t="s">
        <v>795</v>
      </c>
      <c r="D126" s="1" t="s">
        <v>932</v>
      </c>
      <c r="E126" s="1" t="s">
        <v>1372</v>
      </c>
      <c r="F126" s="1" t="s">
        <v>1373</v>
      </c>
      <c r="G126" s="1" t="s">
        <v>1374</v>
      </c>
      <c r="H126" s="1" t="s">
        <v>1375</v>
      </c>
      <c r="I126" s="1" t="s">
        <v>1376</v>
      </c>
      <c r="J126" s="1" t="s">
        <v>1377</v>
      </c>
      <c r="K126" s="1" t="s">
        <v>734</v>
      </c>
      <c r="L126" s="2"/>
      <c r="M126" s="2"/>
      <c r="N126" s="2"/>
      <c r="O126" s="2"/>
      <c r="P126" s="2"/>
      <c r="Q126" s="2"/>
      <c r="R126" s="2"/>
      <c r="S126" s="2"/>
      <c r="T126" s="2"/>
      <c r="U126" s="2"/>
      <c r="V126" s="2"/>
      <c r="W126" s="2"/>
      <c r="X126" s="2"/>
      <c r="Y126" s="2"/>
      <c r="Z126" s="2"/>
    </row>
    <row r="127" ht="15.75" customHeight="1">
      <c r="A127" s="1" t="s">
        <v>1378</v>
      </c>
      <c r="B127" s="1" t="s">
        <v>1379</v>
      </c>
      <c r="C127" s="1" t="s">
        <v>1001</v>
      </c>
      <c r="D127" s="1" t="s">
        <v>764</v>
      </c>
      <c r="E127" s="1" t="s">
        <v>821</v>
      </c>
      <c r="F127" s="1" t="s">
        <v>179</v>
      </c>
      <c r="G127" s="1" t="s">
        <v>1380</v>
      </c>
      <c r="H127" s="1" t="s">
        <v>1381</v>
      </c>
      <c r="I127" s="1" t="s">
        <v>1382</v>
      </c>
      <c r="J127" s="1" t="s">
        <v>1383</v>
      </c>
      <c r="K127" s="1" t="s">
        <v>1331</v>
      </c>
      <c r="L127" s="2"/>
      <c r="M127" s="2"/>
      <c r="N127" s="2"/>
      <c r="O127" s="2"/>
      <c r="P127" s="2"/>
      <c r="Q127" s="2"/>
      <c r="R127" s="2"/>
      <c r="S127" s="2"/>
      <c r="T127" s="2"/>
      <c r="U127" s="2"/>
      <c r="V127" s="2"/>
      <c r="W127" s="2"/>
      <c r="X127" s="2"/>
      <c r="Y127" s="2"/>
      <c r="Z127" s="2"/>
    </row>
    <row r="128" ht="15.75" customHeight="1">
      <c r="A128" s="1" t="s">
        <v>1384</v>
      </c>
      <c r="B128" s="1" t="s">
        <v>350</v>
      </c>
      <c r="C128" s="1" t="s">
        <v>1385</v>
      </c>
      <c r="D128" s="1" t="s">
        <v>1386</v>
      </c>
      <c r="E128" s="1" t="s">
        <v>1387</v>
      </c>
      <c r="F128" s="1" t="s">
        <v>399</v>
      </c>
      <c r="G128" s="1" t="s">
        <v>1388</v>
      </c>
      <c r="H128" s="1" t="s">
        <v>895</v>
      </c>
      <c r="I128" s="1" t="s">
        <v>1389</v>
      </c>
      <c r="J128" s="1" t="s">
        <v>1390</v>
      </c>
      <c r="K128" s="1" t="s">
        <v>1237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1445</v>
      </c>
      <c r="H7" s="1" t="s">
        <v>1446</v>
      </c>
      <c r="I7" s="1" t="s">
        <v>1447</v>
      </c>
      <c r="J7" s="2"/>
      <c r="K7" s="2"/>
      <c r="L7" s="2"/>
      <c r="M7" s="2"/>
      <c r="N7" s="2"/>
      <c r="O7" s="2"/>
      <c r="P7" s="2"/>
      <c r="Q7" s="2"/>
      <c r="R7" s="2"/>
      <c r="S7" s="2"/>
      <c r="T7" s="2"/>
      <c r="U7" s="2"/>
      <c r="V7" s="2"/>
      <c r="W7" s="2"/>
      <c r="X7" s="2"/>
      <c r="Y7" s="2"/>
      <c r="Z7" s="2"/>
    </row>
    <row r="8">
      <c r="A8" s="1" t="s">
        <v>1448</v>
      </c>
      <c r="B8" s="1" t="s">
        <v>1406</v>
      </c>
      <c r="C8" s="1" t="s">
        <v>1449</v>
      </c>
      <c r="D8" s="1" t="s">
        <v>1450</v>
      </c>
      <c r="E8" s="1" t="s">
        <v>1451</v>
      </c>
      <c r="F8" s="1" t="s">
        <v>1452</v>
      </c>
      <c r="G8" s="1" t="s">
        <v>1453</v>
      </c>
      <c r="H8" s="1" t="s">
        <v>1454</v>
      </c>
      <c r="I8" s="1" t="s">
        <v>1455</v>
      </c>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1" t="s">
        <v>1463</v>
      </c>
      <c r="I9" s="1" t="s">
        <v>1464</v>
      </c>
      <c r="J9" s="2"/>
      <c r="K9" s="2"/>
      <c r="L9" s="2"/>
      <c r="M9" s="2"/>
      <c r="N9" s="2"/>
      <c r="O9" s="2"/>
      <c r="P9" s="2"/>
      <c r="Q9" s="2"/>
      <c r="R9" s="2"/>
      <c r="S9" s="2"/>
      <c r="T9" s="2"/>
      <c r="U9" s="2"/>
      <c r="V9" s="2"/>
      <c r="W9" s="2"/>
      <c r="X9" s="2"/>
      <c r="Y9" s="2"/>
      <c r="Z9" s="2"/>
    </row>
    <row r="10">
      <c r="A10" s="1" t="s">
        <v>1465</v>
      </c>
      <c r="B10" s="1" t="s">
        <v>1466</v>
      </c>
      <c r="C10" s="1" t="s">
        <v>1467</v>
      </c>
      <c r="D10" s="1" t="s">
        <v>1468</v>
      </c>
      <c r="E10" s="1" t="s">
        <v>1469</v>
      </c>
      <c r="F10" s="1" t="s">
        <v>1470</v>
      </c>
      <c r="G10" s="1" t="s">
        <v>1471</v>
      </c>
      <c r="H10" s="1" t="s">
        <v>1472</v>
      </c>
      <c r="I10" s="1" t="s">
        <v>1458</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1486</v>
      </c>
      <c r="H12" s="1" t="s">
        <v>1488</v>
      </c>
      <c r="I12" s="1" t="s">
        <v>1477</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1491</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224</v>
      </c>
      <c r="C15" s="1" t="s">
        <v>224</v>
      </c>
      <c r="D15" s="1" t="s">
        <v>224</v>
      </c>
      <c r="E15" s="1" t="s">
        <v>225</v>
      </c>
      <c r="F15" s="1" t="s">
        <v>225</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1515</v>
      </c>
      <c r="J16" s="2"/>
      <c r="K16" s="2"/>
      <c r="L16" s="2"/>
      <c r="M16" s="2"/>
      <c r="N16" s="2"/>
      <c r="O16" s="2"/>
      <c r="P16" s="2"/>
      <c r="Q16" s="2"/>
      <c r="R16" s="2"/>
      <c r="S16" s="2"/>
      <c r="T16" s="2"/>
      <c r="U16" s="2"/>
      <c r="V16" s="2"/>
      <c r="W16" s="2"/>
      <c r="X16" s="2"/>
      <c r="Y16" s="2"/>
      <c r="Z16" s="2"/>
    </row>
    <row r="17">
      <c r="A17" s="1" t="s">
        <v>1518</v>
      </c>
      <c r="B17" s="1" t="s">
        <v>195</v>
      </c>
      <c r="C17" s="1" t="s">
        <v>183</v>
      </c>
      <c r="D17" s="1" t="s">
        <v>196</v>
      </c>
      <c r="E17" s="1" t="s">
        <v>197</v>
      </c>
      <c r="F17" s="1" t="s">
        <v>186</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1406</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11</v>
      </c>
      <c r="C6" s="2"/>
      <c r="D6" s="2"/>
      <c r="E6" s="2"/>
      <c r="F6" s="2"/>
      <c r="G6" s="2"/>
      <c r="H6" s="2"/>
      <c r="I6" s="2"/>
      <c r="J6" s="2"/>
      <c r="K6" s="2"/>
      <c r="L6" s="2"/>
      <c r="M6" s="2"/>
      <c r="N6" s="2"/>
      <c r="O6" s="2"/>
      <c r="P6" s="2"/>
      <c r="Q6" s="2"/>
      <c r="R6" s="2"/>
      <c r="S6" s="2"/>
      <c r="T6" s="2"/>
      <c r="U6" s="2"/>
      <c r="V6" s="2"/>
      <c r="W6" s="2"/>
      <c r="X6" s="2"/>
      <c r="Y6" s="2"/>
      <c r="Z6" s="2"/>
    </row>
    <row r="7">
      <c r="A7" s="3" t="s">
        <v>1605</v>
      </c>
      <c r="B7" s="1" t="s">
        <v>1606</v>
      </c>
      <c r="C7" s="2"/>
      <c r="D7" s="2"/>
      <c r="E7" s="2"/>
      <c r="F7" s="2"/>
      <c r="G7" s="2"/>
      <c r="H7" s="2"/>
      <c r="I7" s="2"/>
      <c r="J7" s="2"/>
      <c r="K7" s="2"/>
      <c r="L7" s="2"/>
      <c r="M7" s="2"/>
      <c r="N7" s="2"/>
      <c r="O7" s="2"/>
      <c r="P7" s="2"/>
      <c r="Q7" s="2"/>
      <c r="R7" s="2"/>
      <c r="S7" s="2"/>
      <c r="T7" s="2"/>
      <c r="U7" s="2"/>
      <c r="V7" s="2"/>
      <c r="W7" s="2"/>
      <c r="X7" s="2"/>
      <c r="Y7" s="2"/>
      <c r="Z7" s="2"/>
    </row>
    <row r="8">
      <c r="A8" s="3" t="s">
        <v>1607</v>
      </c>
      <c r="B8" s="4" t="s">
        <v>1608</v>
      </c>
      <c r="C8" s="2"/>
      <c r="D8" s="2"/>
      <c r="E8" s="2"/>
      <c r="F8" s="2"/>
      <c r="G8" s="2"/>
      <c r="H8" s="2"/>
      <c r="I8" s="2"/>
      <c r="J8" s="2"/>
      <c r="K8" s="2"/>
      <c r="L8" s="2"/>
      <c r="M8" s="2"/>
      <c r="N8" s="2"/>
      <c r="O8" s="2"/>
      <c r="P8" s="2"/>
      <c r="Q8" s="2"/>
      <c r="R8" s="2"/>
      <c r="S8" s="2"/>
      <c r="T8" s="2"/>
      <c r="U8" s="2"/>
      <c r="V8" s="2"/>
      <c r="W8" s="2"/>
      <c r="X8" s="2"/>
      <c r="Y8" s="2"/>
      <c r="Z8" s="2"/>
    </row>
    <row r="9">
      <c r="A9" s="3" t="s">
        <v>1609</v>
      </c>
      <c r="B9" s="1"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1610</v>
      </c>
      <c r="C11" s="2"/>
      <c r="D11" s="2"/>
      <c r="E11" s="2"/>
      <c r="F11" s="2"/>
      <c r="G11" s="2"/>
      <c r="H11" s="2"/>
      <c r="I11" s="2"/>
      <c r="J11" s="2"/>
      <c r="K11" s="2"/>
      <c r="L11" s="2"/>
      <c r="M11" s="2"/>
      <c r="N11" s="2"/>
      <c r="O11" s="2"/>
      <c r="P11" s="2"/>
      <c r="Q11" s="2"/>
      <c r="R11" s="2"/>
      <c r="S11" s="2"/>
      <c r="T11" s="2"/>
      <c r="U11" s="2"/>
      <c r="V11" s="2"/>
      <c r="W11" s="2"/>
      <c r="X11" s="2"/>
      <c r="Y11" s="2"/>
      <c r="Z11" s="2"/>
    </row>
    <row r="12">
      <c r="A12" s="3" t="s">
        <v>1614</v>
      </c>
      <c r="B12" s="1" t="s">
        <v>1615</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1615</v>
      </c>
      <c r="C14" s="2"/>
      <c r="D14" s="2"/>
      <c r="E14" s="2"/>
      <c r="F14" s="2"/>
      <c r="G14" s="2"/>
      <c r="H14" s="2"/>
      <c r="I14" s="2"/>
      <c r="J14" s="2"/>
      <c r="K14" s="2"/>
      <c r="L14" s="2"/>
      <c r="M14" s="2"/>
      <c r="N14" s="2"/>
      <c r="O14" s="2"/>
      <c r="P14" s="2"/>
      <c r="Q14" s="2"/>
      <c r="R14" s="2"/>
      <c r="S14" s="2"/>
      <c r="T14" s="2"/>
      <c r="U14" s="2"/>
      <c r="V14" s="2"/>
      <c r="W14" s="2"/>
      <c r="X14" s="2"/>
      <c r="Y14" s="2"/>
      <c r="Z14" s="2"/>
    </row>
    <row r="15">
      <c r="A15" s="3" t="s">
        <v>1619</v>
      </c>
      <c r="B15" s="1" t="s">
        <v>1620</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v>5502.0</v>
      </c>
      <c r="C16" s="2"/>
      <c r="D16" s="2"/>
      <c r="E16" s="2"/>
      <c r="F16" s="2"/>
      <c r="G16" s="2"/>
      <c r="H16" s="2"/>
      <c r="I16" s="2"/>
      <c r="J16" s="2"/>
      <c r="K16" s="2"/>
      <c r="L16" s="2"/>
      <c r="M16" s="2"/>
      <c r="N16" s="2"/>
      <c r="O16" s="2"/>
      <c r="P16" s="2"/>
      <c r="Q16" s="2"/>
      <c r="R16" s="2"/>
      <c r="S16" s="2"/>
      <c r="T16" s="2"/>
      <c r="U16" s="2"/>
      <c r="V16" s="2"/>
      <c r="W16" s="2"/>
      <c r="X16" s="2"/>
      <c r="Y16" s="2"/>
      <c r="Z16" s="2"/>
    </row>
    <row r="17">
      <c r="A17" s="3" t="s">
        <v>1622</v>
      </c>
      <c r="B17" s="1" t="s">
        <v>1623</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1625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1631</v>
      </c>
      <c r="B25" s="4" t="s">
        <v>1632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1635</v>
      </c>
      <c r="B28" s="1">
        <v>57.11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1636</v>
      </c>
      <c r="B29" s="1">
        <v>56.75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1637</v>
      </c>
      <c r="B30" s="1">
        <v>56.66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1638</v>
      </c>
      <c r="B31" s="1">
        <v>57.43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1639</v>
      </c>
      <c r="B32" s="1">
        <v>57.11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1640</v>
      </c>
      <c r="B33" s="1">
        <v>56.75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1641</v>
      </c>
      <c r="B34" s="1">
        <v>56.66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1642</v>
      </c>
      <c r="B35" s="1">
        <v>57.43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1643</v>
      </c>
      <c r="B36" s="1">
        <v>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1644</v>
      </c>
      <c r="B37" s="1">
        <v>0.049099997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1645</v>
      </c>
      <c r="B38" s="1">
        <v>1.7320608E9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1646</v>
      </c>
      <c r="B39" s="1">
        <v>3.2557998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1647</v>
      </c>
      <c r="B40" s="1">
        <v>3.88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1648</v>
      </c>
      <c r="B41" s="1">
        <v>0.619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1649</v>
      </c>
      <c r="B42" s="1">
        <v>12.898325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1650</v>
      </c>
      <c r="B43" s="1">
        <v>1127656.0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1651</v>
      </c>
      <c r="B44" s="1">
        <v>1127656.0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1652</v>
      </c>
      <c r="B45" s="1">
        <v>1591260.0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1653</v>
      </c>
      <c r="B46" s="1">
        <v>1309290.0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1654</v>
      </c>
      <c r="B47" s="1">
        <v>1309290.0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1655</v>
      </c>
      <c r="B48" s="1">
        <v>57.01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1656</v>
      </c>
      <c r="B49" s="1">
        <v>57.13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1657</v>
      </c>
      <c r="B50" s="1">
        <v>500.0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1659</v>
      </c>
      <c r="B52" s="1">
        <v>7.957136896E9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1660</v>
      </c>
      <c r="B53" s="1">
        <v>46.09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1661</v>
      </c>
      <c r="B54" s="1">
        <v>73.46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1662</v>
      </c>
      <c r="B55" s="1">
        <v>1.8407367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1663</v>
      </c>
      <c r="B56" s="1">
        <v>61.9246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1664</v>
      </c>
      <c r="B57" s="1">
        <v>62.89675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1665</v>
      </c>
      <c r="B58" s="1">
        <v>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1666</v>
      </c>
      <c r="B59" s="1">
        <v>0.03677114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1667</v>
      </c>
      <c r="B60" s="1" t="s">
        <v>1668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1.078936064E10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v>-0.14833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1671</v>
      </c>
      <c r="B63" s="1">
        <v>1.31340585E8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1672</v>
      </c>
      <c r="B64" s="1">
        <v>1.39500992E8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1673</v>
      </c>
      <c r="B65" s="1">
        <v>4402258.0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1674</v>
      </c>
      <c r="B66" s="1">
        <v>4262573.0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1677</v>
      </c>
      <c r="B69" s="1">
        <v>0.031600002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1678</v>
      </c>
      <c r="B70" s="1">
        <v>0.06027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1679</v>
      </c>
      <c r="B71" s="1">
        <v>0.86300004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1680</v>
      </c>
      <c r="B72" s="1">
        <v>2.82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1681</v>
      </c>
      <c r="B73" s="1">
        <v>0.0466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1682</v>
      </c>
      <c r="B74" s="1">
        <v>1.39500992E8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1683</v>
      </c>
      <c r="B75" s="1">
        <v>9.228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1684</v>
      </c>
      <c r="B76" s="1">
        <v>6.181188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1687</v>
      </c>
      <c r="B79" s="1">
        <v>1.727568E9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1688</v>
      </c>
      <c r="B80" s="1">
        <v>-6.412E8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1689</v>
      </c>
      <c r="B81" s="1">
        <v>-4.64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1690</v>
      </c>
      <c r="B82" s="1">
        <v>4.43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1691</v>
      </c>
      <c r="B83" s="1" t="s">
        <v>1692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9.215424E8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2.496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v>13.972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v>0.21078324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1698</v>
      </c>
      <c r="B89" s="1">
        <v>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1699</v>
      </c>
      <c r="B90" s="1">
        <v>1.7320608E9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1700</v>
      </c>
      <c r="B91" s="1" t="s">
        <v>1701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t="s">
        <v>1703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1707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1714</v>
      </c>
      <c r="B100" s="1" t="s">
        <v>1715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t="s">
        <v>1717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v>57.04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64.0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78.08643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78.5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1.73333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t="s">
        <v>1726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1.185100032E9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v>8.495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1730</v>
      </c>
      <c r="B113" s="1">
        <v>7.722E8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1731</v>
      </c>
      <c r="B114" s="1">
        <v>3.994800128E9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1732</v>
      </c>
      <c r="B115" s="1">
        <v>1.183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1733</v>
      </c>
      <c r="B116" s="1">
        <v>1.472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1734</v>
      </c>
      <c r="B117" s="1">
        <v>4.322800128E9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1735</v>
      </c>
      <c r="B118" s="1">
        <v>305.016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1736</v>
      </c>
      <c r="B119" s="1">
        <v>31.043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1737</v>
      </c>
      <c r="B120" s="1">
        <v>0.047319997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1738</v>
      </c>
      <c r="B121" s="1">
        <v>-0.36224997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1739</v>
      </c>
      <c r="B122" s="1">
        <v>1.24442496E9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1740</v>
      </c>
      <c r="B123" s="1">
        <v>9.78300032E8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1741</v>
      </c>
      <c r="B124" s="1">
        <v>-0.148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1742</v>
      </c>
      <c r="B125" s="1">
        <v>0.56519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1743</v>
      </c>
      <c r="B126" s="1">
        <v>0.17863001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1744</v>
      </c>
      <c r="B127" s="1">
        <v>0.23562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1745</v>
      </c>
      <c r="B128" s="1" t="s">
        <v>1668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1746</v>
      </c>
      <c r="B129" s="1">
        <v>0.6447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392.0</v>
      </c>
      <c r="C3" s="1">
        <v>483.0</v>
      </c>
      <c r="D3" s="1">
        <v>750.0</v>
      </c>
      <c r="E3" s="1">
        <v>530.0</v>
      </c>
      <c r="F3" s="1">
        <v>630.0</v>
      </c>
      <c r="G3" s="1">
        <v>270.0</v>
      </c>
      <c r="H3" s="1">
        <v>1410.0</v>
      </c>
      <c r="I3" s="1">
        <v>1410.0</v>
      </c>
      <c r="J3" s="1">
        <v>1160.0</v>
      </c>
      <c r="K3" s="1">
        <v>1100.0</v>
      </c>
      <c r="L3" s="1">
        <f>IF(K3*FORECAST(L2,B3:K3,B2:K2)&gt;0,FORECAST(L2,B3:K3,B2:K2),K3)*$X$1</f>
        <v>1369.866667</v>
      </c>
      <c r="M3" s="1">
        <f>IF(L3*FORECAST(M2,B3:L3,B2:L2)&gt;0,FORECAST(M2,B3:L3,B2:L2),L3)*$X$1</f>
        <v>1471.024242</v>
      </c>
      <c r="N3" s="1">
        <f>IF(M3*FORECAST(N2,B3:M3,B2:M2)&gt;0,FORECAST(N2,B3:M3,B2:M2),M3)*$X$1</f>
        <v>1572.181818</v>
      </c>
      <c r="O3" s="1">
        <f>IF(N3*FORECAST(O2,B3:N3,B2:N2)&gt;0,FORECAST(O2,B3:N3,B2:N2),N3)*$X$1</f>
        <v>1673.339394</v>
      </c>
      <c r="P3" s="1">
        <f>IF(O3*FORECAST(P2,B3:O3,B2:O2)&gt;0,FORECAST(P2,B3:O3,B2:O2),O3)*$X$1</f>
        <v>1774.49697</v>
      </c>
      <c r="Q3" s="1">
        <f>IF(P3*FORECAST(Q2,B3:P3,B2:P2)&gt;0,FORECAST(Q2,B3:P3,B2:P2),P3)*$X$1</f>
        <v>1875.654545</v>
      </c>
      <c r="R3" s="1">
        <f>IF(Q3*FORECAST(R2,B3:Q3,B2:Q2)&gt;0,FORECAST(R2,B3:Q3,B2:Q2),Q3)*$X$1</f>
        <v>1976.812121</v>
      </c>
      <c r="S3" s="5">
        <f>IF(R3*FORECAST(S2,B3:R3,B2:R2)&gt;0,FORECAST(S2,B3:R3,B2:R2),R3)*$X$1</f>
        <v>2077.969697</v>
      </c>
      <c r="T3" s="5">
        <f>IF(S3*FORECAST(T2,B3:S3,B2:S2)&gt;0,FORECAST(T2,B3:S3,B2:S2),S3)*$X$1</f>
        <v>2179.127273</v>
      </c>
      <c r="U3" s="5">
        <f>IF(T3*FORECAST(U2,B3:T3,B2:T2)&gt;0,FORECAST(U2,B3:T3,B2:T2),T3)*$X$1</f>
        <v>2280.284848</v>
      </c>
      <c r="V3" s="5">
        <f>IF(U3*FORECAST(V2,B3:U3,B2:U2)&gt;0,FORECAST(V2,B3:U3,B2:U2),U3)*$X$1</f>
        <v>2381.442424</v>
      </c>
      <c r="W3" s="5">
        <f>IF(V3*FORECAST(W2,B3:V3,B2:V2)&gt;0,FORECAST(W2,B3:V3,B2:V2),V3)*$X$1</f>
        <v>2482.6</v>
      </c>
      <c r="X3" s="2"/>
      <c r="Y3" s="2"/>
      <c r="Z3" s="2"/>
    </row>
    <row r="4">
      <c r="A4" s="3" t="s">
        <v>133</v>
      </c>
      <c r="B4" s="1">
        <v>892.0</v>
      </c>
      <c r="C4" s="1">
        <v>712.0</v>
      </c>
      <c r="D4" s="1">
        <v>415.0</v>
      </c>
      <c r="E4" s="1">
        <v>243.0</v>
      </c>
      <c r="F4" s="1">
        <v>499.0</v>
      </c>
      <c r="G4" s="1">
        <v>-415.0</v>
      </c>
      <c r="H4" s="1">
        <v>3930.0</v>
      </c>
      <c r="I4" s="1">
        <v>3220.0</v>
      </c>
      <c r="J4" s="1">
        <v>3600.0</v>
      </c>
      <c r="K4" s="1">
        <v>3070.0</v>
      </c>
      <c r="L4" s="2"/>
      <c r="M4" s="2"/>
      <c r="N4" s="2"/>
      <c r="O4" s="2"/>
      <c r="P4" s="2"/>
      <c r="Q4" s="2"/>
      <c r="R4" s="2"/>
      <c r="S4" s="2"/>
      <c r="T4" s="2"/>
      <c r="U4" s="2"/>
      <c r="V4" s="2"/>
      <c r="W4" s="2"/>
      <c r="X4" s="2"/>
      <c r="Y4" s="2"/>
      <c r="Z4" s="2"/>
    </row>
    <row r="5">
      <c r="A5" s="3" t="s">
        <v>1747</v>
      </c>
      <c r="B5" s="1">
        <v>130.0</v>
      </c>
      <c r="C5" s="1">
        <v>127.0</v>
      </c>
      <c r="D5" s="1">
        <v>127.0</v>
      </c>
      <c r="E5" s="1">
        <v>127.0</v>
      </c>
      <c r="F5" s="1">
        <v>127.0</v>
      </c>
      <c r="G5" s="1">
        <v>128.0</v>
      </c>
      <c r="H5" s="1">
        <v>138.0</v>
      </c>
      <c r="I5" s="1">
        <v>138.0</v>
      </c>
      <c r="J5" s="1">
        <v>139.0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(1+0.02)/(0.0776999999999999-0.02)</f>
        <v>43886.51646</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NPV(0.0776999999999999,M3:W3)</f>
        <v>13730.87943</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NPV(0.0776999999999999,M16:W16)</f>
        <v>19268.78799</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32999.66742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3070.0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29929.66742</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215.3213483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43886.51646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413.0</v>
      </c>
      <c r="C3" s="1">
        <v>447.0</v>
      </c>
      <c r="D3" s="1">
        <v>533.0</v>
      </c>
      <c r="E3" s="1">
        <v>397.0</v>
      </c>
      <c r="F3" s="1">
        <v>220.0</v>
      </c>
      <c r="G3" s="1">
        <v>520.0</v>
      </c>
      <c r="H3" s="1">
        <v>225.0</v>
      </c>
      <c r="I3" s="1">
        <v>435.0</v>
      </c>
      <c r="J3" s="1">
        <v>203.0</v>
      </c>
      <c r="K3" s="1">
        <v>-1490.0</v>
      </c>
      <c r="L3" s="1">
        <f>IF(K3*FORECAST(L2,B3:K3,B2:K2)&gt;0,FORECAST(L2,B3:K3,B2:K2),K3)*$X$1</f>
        <v>-461.0666667</v>
      </c>
      <c r="M3" s="1">
        <f>IF(L3*FORECAST(M2,B3:L3,B2:L2)&gt;0,FORECAST(M2,B3:L3,B2:L2),L3)*$X$1</f>
        <v>-579.4969697</v>
      </c>
      <c r="N3" s="1">
        <f>IF(M3*FORECAST(N2,B3:M3,B2:M2)&gt;0,FORECAST(N2,B3:M3,B2:M2),M3)*$X$1</f>
        <v>-697.9272727</v>
      </c>
      <c r="O3" s="1">
        <f>IF(N3*FORECAST(O2,B3:N3,B2:N2)&gt;0,FORECAST(O2,B3:N3,B2:N2),N3)*$X$1</f>
        <v>-816.3575758</v>
      </c>
      <c r="P3" s="1">
        <f>IF(O3*FORECAST(P2,B3:O3,B2:O2)&gt;0,FORECAST(P2,B3:O3,B2:O2),O3)*$X$1</f>
        <v>-934.7878788</v>
      </c>
      <c r="Q3" s="1">
        <f>IF(P3*FORECAST(Q2,B3:P3,B2:P2)&gt;0,FORECAST(Q2,B3:P3,B2:P2),P3)*$X$1</f>
        <v>-1053.218182</v>
      </c>
      <c r="R3" s="1">
        <f>IF(Q3*FORECAST(R2,B3:Q3,B2:Q2)&gt;0,FORECAST(R2,B3:Q3,B2:Q2),Q3)*$X$1</f>
        <v>-1171.648485</v>
      </c>
      <c r="S3" s="5">
        <f>IF(R3*FORECAST(S2,B3:R3,B2:R2)&gt;0,FORECAST(S2,B3:R3,B2:R2),R3)*$X$1</f>
        <v>-1290.078788</v>
      </c>
      <c r="T3" s="5">
        <f>IF(S3*FORECAST(T2,B3:S3,B2:S2)&gt;0,FORECAST(T2,B3:S3,B2:S2),S3)*$X$1</f>
        <v>-1408.509091</v>
      </c>
      <c r="U3" s="5">
        <f>IF(T3*FORECAST(U2,B3:T3,B2:T2)&gt;0,FORECAST(U2,B3:T3,B2:T2),T3)*$X$1</f>
        <v>-1526.939394</v>
      </c>
      <c r="V3" s="5">
        <f>IF(U3*FORECAST(V2,B3:U3,B2:U2)&gt;0,FORECAST(V2,B3:U3,B2:U2),U3)*$X$1</f>
        <v>-1645.369697</v>
      </c>
      <c r="W3" s="5">
        <f>IF(V3*FORECAST(W2,B3:V3,B2:V2)&gt;0,FORECAST(W2,B3:V3,B2:V2),V3)*$X$1</f>
        <v>-1763.8</v>
      </c>
      <c r="X3" s="2"/>
      <c r="Y3" s="2"/>
      <c r="Z3" s="2"/>
    </row>
    <row r="4">
      <c r="A4" s="3" t="s">
        <v>133</v>
      </c>
      <c r="B4" s="1">
        <v>892.0</v>
      </c>
      <c r="C4" s="1">
        <v>712.0</v>
      </c>
      <c r="D4" s="1">
        <v>415.0</v>
      </c>
      <c r="E4" s="1">
        <v>243.0</v>
      </c>
      <c r="F4" s="1">
        <v>499.0</v>
      </c>
      <c r="G4" s="1">
        <v>-415.0</v>
      </c>
      <c r="H4" s="1">
        <v>3930.0</v>
      </c>
      <c r="I4" s="1">
        <v>3220.0</v>
      </c>
      <c r="J4" s="1">
        <v>3600.0</v>
      </c>
      <c r="K4" s="1">
        <v>3070.0</v>
      </c>
      <c r="L4" s="2"/>
      <c r="M4" s="2"/>
      <c r="N4" s="2"/>
      <c r="O4" s="2"/>
      <c r="P4" s="2"/>
      <c r="Q4" s="2"/>
      <c r="R4" s="2"/>
      <c r="S4" s="2"/>
      <c r="T4" s="2"/>
      <c r="U4" s="2"/>
      <c r="V4" s="2"/>
      <c r="W4" s="2"/>
      <c r="X4" s="2"/>
      <c r="Y4" s="2"/>
      <c r="Z4" s="2"/>
    </row>
    <row r="5">
      <c r="A5" s="3" t="s">
        <v>1747</v>
      </c>
      <c r="B5" s="1">
        <v>130.0</v>
      </c>
      <c r="C5" s="1">
        <v>127.0</v>
      </c>
      <c r="D5" s="1">
        <v>127.0</v>
      </c>
      <c r="E5" s="1">
        <v>127.0</v>
      </c>
      <c r="F5" s="1">
        <v>127.0</v>
      </c>
      <c r="G5" s="1">
        <v>128.0</v>
      </c>
      <c r="H5" s="1">
        <v>138.0</v>
      </c>
      <c r="I5" s="1">
        <v>138.0</v>
      </c>
      <c r="J5" s="1">
        <v>139.0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(1+0.02)/(0.0776999999999999-0.02)</f>
        <v>-31179.82669</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NPV(0.0776999999999999,M3:W3)</f>
        <v>-7825.887089</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NPV(0.0776999999999999,M16:W16)</f>
        <v>-13689.79628</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-21515.68337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3070.0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-24585.68337</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-176.8754199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-31179.82669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