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<sst xmlns="http://schemas.openxmlformats.org/spreadsheetml/2006/main" count="1915" uniqueCount="1666">
  <si>
    <t>ticker</t>
  </si>
  <si>
    <t>GSL</t>
  </si>
  <si>
    <t>nombre</t>
  </si>
  <si>
    <t>GLOBAL SHIP LEASE INC</t>
  </si>
  <si>
    <t>empresa</t>
  </si>
  <si>
    <t>Marine Freight &amp; Logistics</t>
  </si>
  <si>
    <t>Open</t>
  </si>
  <si>
    <t>Target Price</t>
  </si>
  <si>
    <t>Upside</t>
  </si>
  <si>
    <t>124.61%</t>
  </si>
  <si>
    <t>Country</t>
  </si>
  <si>
    <t>Greece</t>
  </si>
  <si>
    <t>Market Cap</t>
  </si>
  <si>
    <t>Book Value</t>
  </si>
  <si>
    <t>Pe ratio</t>
  </si>
  <si>
    <t>Dividend Ratio</t>
  </si>
  <si>
    <t>Net Debt Growth</t>
  </si>
  <si>
    <t>-10.14%</t>
  </si>
  <si>
    <t>Total Assets Growth</t>
  </si>
  <si>
    <t>-1.99%</t>
  </si>
  <si>
    <t>Net Property, Plant and Equipment Growth</t>
  </si>
  <si>
    <t>-1.18%</t>
  </si>
  <si>
    <t>EBITDA Growth</t>
  </si>
  <si>
    <t>144.27%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</si>
  <si>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</si>
  <si>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</si>
  <si>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</si>
  <si>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</si>
  <si>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</si>
  <si>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</si>
  <si>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</si>
  <si>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</si>
  <si>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</si>
  <si>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</si>
  <si>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</si>
  <si>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</si>
  <si>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</si>
  <si>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</si>
  <si>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</si>
  <si>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</si>
  <si>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</si>
  <si>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</si>
  <si>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</si>
  <si>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</si>
  <si>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</si>
  <si>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</si>
  <si>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</si>
  <si>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</si>
  <si>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</si>
  <si>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</si>
  <si>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</si>
  <si>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</si>
  <si>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</si>
  <si>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</si>
  <si>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</si>
  <si>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</si>
  <si>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</si>
  <si>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</si>
  <si>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</si>
  <si>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</si>
  <si>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</si>
  <si>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</si>
  <si>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</si>
  <si>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</si>
  <si>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</si>
  <si>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</si>
  <si>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</si>
  <si>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</si>
  <si>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</si>
  <si>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</si>
  <si>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</si>
  <si>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</si>
  <si>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</si>
  <si>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</si>
  <si>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</si>
  <si>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</si>
  <si>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</si>
  <si>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</si>
  <si>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</si>
  <si>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</si>
  <si>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</si>
  <si>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</si>
  <si>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</si>
  <si>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</si>
  <si>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</si>
  <si>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</si>
  <si>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</si>
  <si>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</si>
  <si>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</si>
  <si>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</si>
  <si>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</si>
  <si>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</si>
  <si>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</si>
  <si>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</si>
  <si>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</si>
  <si>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</si>
  <si>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</si>
  <si>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</si>
  <si>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</si>
  <si>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</si>
  <si>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</si>
  <si>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</si>
  <si>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</si>
  <si>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</si>
  <si>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</si>
  <si>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</si>
  <si>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</si>
  <si>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</si>
  <si>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63.79</t>
  </si>
  <si>
    <t>57.77</t>
  </si>
  <si>
    <t>47.86</t>
  </si>
  <si>
    <t>36.59</t>
  </si>
  <si>
    <t>31.04</t>
  </si>
  <si>
    <t>22.82</t>
  </si>
  <si>
    <t>25.83</t>
  </si>
  <si>
    <t>19.54</t>
  </si>
  <si>
    <t>26.85</t>
  </si>
  <si>
    <t>33.66</t>
  </si>
  <si>
    <t>Tangible Book Value</t>
  </si>
  <si>
    <t>Tangible Book Value Per Share</t>
  </si>
  <si>
    <t>63.78</t>
  </si>
  <si>
    <t>57.76</t>
  </si>
  <si>
    <t>47.85</t>
  </si>
  <si>
    <t>30.51</t>
  </si>
  <si>
    <t>22.74</t>
  </si>
  <si>
    <t>Total Debt</t>
  </si>
  <si>
    <t>Net Debt</t>
  </si>
  <si>
    <t>Account Code - Inventory Valuation</t>
  </si>
  <si>
    <t>Inventories - Others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</si>
  <si>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</si>
  <si>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</si>
  <si>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</si>
  <si>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</si>
  <si>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</si>
  <si>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</si>
  <si>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</si>
  <si>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</si>
  <si>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</si>
  <si>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</si>
  <si>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</si>
  <si>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</si>
  <si>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</si>
  <si>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</si>
  <si>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</si>
  <si>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</si>
  <si>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</si>
  <si>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</si>
  <si>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</si>
  <si>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</si>
  <si>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</si>
  <si>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</si>
  <si>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</si>
  <si>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</si>
  <si>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</si>
  <si>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</si>
  <si>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</si>
  <si>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</si>
  <si>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</si>
  <si>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0.73</t>
  </si>
  <si>
    <t>-4.63</t>
  </si>
  <si>
    <t>-9.87</t>
  </si>
  <si>
    <t>-11.17</t>
  </si>
  <si>
    <t>-5.93</t>
  </si>
  <si>
    <t>1.48</t>
  </si>
  <si>
    <t>1.23</t>
  </si>
  <si>
    <t>4.65</t>
  </si>
  <si>
    <t>7.74</t>
  </si>
  <si>
    <t>8.33</t>
  </si>
  <si>
    <t>Basic EPS - Continuing Operations</t>
  </si>
  <si>
    <t>Basic Weighted Average Shares Outstanding</t>
  </si>
  <si>
    <t>Net EPS - Diluted</t>
  </si>
  <si>
    <t>0.72</t>
  </si>
  <si>
    <t>1.22</t>
  </si>
  <si>
    <t>4.6</t>
  </si>
  <si>
    <t>7.62</t>
  </si>
  <si>
    <t>8.21</t>
  </si>
  <si>
    <t>Diluted EPS - Continuing Operations</t>
  </si>
  <si>
    <t>Diluted Weighted Average Shares Outstanding</t>
  </si>
  <si>
    <t>Normalized Basic EPS</t>
  </si>
  <si>
    <t>-0.19</t>
  </si>
  <si>
    <t>1.43</t>
  </si>
  <si>
    <t>2.48</t>
  </si>
  <si>
    <t>1.21</t>
  </si>
  <si>
    <t>0.89</t>
  </si>
  <si>
    <t>2.1</t>
  </si>
  <si>
    <t>1.78</t>
  </si>
  <si>
    <t>3.16</t>
  </si>
  <si>
    <t>5.57</t>
  </si>
  <si>
    <t>6.2</t>
  </si>
  <si>
    <t>Normalized Diluted EPS</t>
  </si>
  <si>
    <t>2.09</t>
  </si>
  <si>
    <t>1.77</t>
  </si>
  <si>
    <t>3.12</t>
  </si>
  <si>
    <t>5.48</t>
  </si>
  <si>
    <t>6.11</t>
  </si>
  <si>
    <t>Dividend Per Share</t>
  </si>
  <si>
    <t>1.6</t>
  </si>
  <si>
    <t>1.5</t>
  </si>
  <si>
    <t>Payout Ratio</t>
  </si>
  <si>
    <t>18.23</t>
  </si>
  <si>
    <t>-43.53</t>
  </si>
  <si>
    <t>-4.7</t>
  </si>
  <si>
    <t>-4.12</t>
  </si>
  <si>
    <t>-5.34</t>
  </si>
  <si>
    <t>7.73</t>
  </si>
  <si>
    <t>9.61</t>
  </si>
  <si>
    <t>21.11</t>
  </si>
  <si>
    <t>20.49</t>
  </si>
  <si>
    <t>20.62</t>
  </si>
  <si>
    <t>EBITDA</t>
  </si>
  <si>
    <t>EBITA</t>
  </si>
  <si>
    <t>EBIT</t>
  </si>
  <si>
    <t>Total Revenues (As Reported)</t>
  </si>
  <si>
    <t>Effective Tax Rate - (Ratio)</t>
  </si>
  <si>
    <t>-0.13</t>
  </si>
  <si>
    <t>-0.07</t>
  </si>
  <si>
    <t>-0.05</t>
  </si>
  <si>
    <t>-0.1</t>
  </si>
  <si>
    <t>0.01</t>
  </si>
  <si>
    <t>0.12</t>
  </si>
  <si>
    <t>0.03</t>
  </si>
  <si>
    <t>-0.02</t>
  </si>
  <si>
    <t>0.15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</si>
  <si>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</si>
  <si>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</si>
  <si>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</si>
  <si>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</si>
  <si>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</si>
  <si>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</si>
  <si>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</si>
  <si>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</si>
  <si>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</si>
  <si>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</si>
  <si>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3.03</t>
  </si>
  <si>
    <t>4.49</t>
  </si>
  <si>
    <t>5.35</t>
  </si>
  <si>
    <t>6.23</t>
  </si>
  <si>
    <t>4.03</t>
  </si>
  <si>
    <t>5.39</t>
  </si>
  <si>
    <t>5.4</t>
  </si>
  <si>
    <t>8.79</t>
  </si>
  <si>
    <t>10.89</t>
  </si>
  <si>
    <t>10.58</t>
  </si>
  <si>
    <t>Return on Total Capital</t>
  </si>
  <si>
    <t>3.14</t>
  </si>
  <si>
    <t>5.54</t>
  </si>
  <si>
    <t>6.46</t>
  </si>
  <si>
    <t>4.17</t>
  </si>
  <si>
    <t>5.59</t>
  </si>
  <si>
    <t>9.52</t>
  </si>
  <si>
    <t>12.12</t>
  </si>
  <si>
    <t>11.61</t>
  </si>
  <si>
    <t>Return On Equity %</t>
  </si>
  <si>
    <t>1.46</t>
  </si>
  <si>
    <t>-6.92</t>
  </si>
  <si>
    <t>-17.94</t>
  </si>
  <si>
    <t>-25.59</t>
  </si>
  <si>
    <t>-20.2</t>
  </si>
  <si>
    <t>11.02</t>
  </si>
  <si>
    <t>9.54</t>
  </si>
  <si>
    <t>29.13</t>
  </si>
  <si>
    <t>34.89</t>
  </si>
  <si>
    <t>28.31</t>
  </si>
  <si>
    <t>Return on Common Equity</t>
  </si>
  <si>
    <t>1.19</t>
  </si>
  <si>
    <t>-7.65</t>
  </si>
  <si>
    <t>-18.78</t>
  </si>
  <si>
    <t>-26.64</t>
  </si>
  <si>
    <t>-21.28</t>
  </si>
  <si>
    <t>4.86</t>
  </si>
  <si>
    <t>4.98</t>
  </si>
  <si>
    <t>27.73</t>
  </si>
  <si>
    <t>33.76</t>
  </si>
  <si>
    <t>27.43</t>
  </si>
  <si>
    <t>Margin Analysis</t>
  </si>
  <si>
    <t>Gross Profit Margin %</t>
  </si>
  <si>
    <t>64.82</t>
  </si>
  <si>
    <t>69.62</t>
  </si>
  <si>
    <t>72.56</t>
  </si>
  <si>
    <t>72.67</t>
  </si>
  <si>
    <t>67.63</t>
  </si>
  <si>
    <t>62.92</t>
  </si>
  <si>
    <t>59.7</t>
  </si>
  <si>
    <t>64.37</t>
  </si>
  <si>
    <t>68.8</t>
  </si>
  <si>
    <t>69.58</t>
  </si>
  <si>
    <t>SG&amp;A Margin</t>
  </si>
  <si>
    <t>5.07</t>
  </si>
  <si>
    <t>3.93</t>
  </si>
  <si>
    <t>3.78</t>
  </si>
  <si>
    <t>3.33</t>
  </si>
  <si>
    <t>5.87</t>
  </si>
  <si>
    <t>3.38</t>
  </si>
  <si>
    <t>2.95</t>
  </si>
  <si>
    <t>3.29</t>
  </si>
  <si>
    <t>3.06</t>
  </si>
  <si>
    <t>2.73</t>
  </si>
  <si>
    <t>EBITDA Margin %</t>
  </si>
  <si>
    <t>58.59</t>
  </si>
  <si>
    <t>64.62</t>
  </si>
  <si>
    <t>68.22</t>
  </si>
  <si>
    <t>58.26</t>
  </si>
  <si>
    <t>58.69</t>
  </si>
  <si>
    <t>54.49</t>
  </si>
  <si>
    <t>58.85</t>
  </si>
  <si>
    <t>63.57</t>
  </si>
  <si>
    <t>63.96</t>
  </si>
  <si>
    <t>EBITA Margin %</t>
  </si>
  <si>
    <t>28.97</t>
  </si>
  <si>
    <t>37.44</t>
  </si>
  <si>
    <t>41.94</t>
  </si>
  <si>
    <t>44.34</t>
  </si>
  <si>
    <t>38.36</t>
  </si>
  <si>
    <t>43.47</t>
  </si>
  <si>
    <t>39.94</t>
  </si>
  <si>
    <t>45.79</t>
  </si>
  <si>
    <t>52.29</t>
  </si>
  <si>
    <t>53.09</t>
  </si>
  <si>
    <t>EBIT Margin %</t>
  </si>
  <si>
    <t>30.5</t>
  </si>
  <si>
    <t>38.72</t>
  </si>
  <si>
    <t>43.2</t>
  </si>
  <si>
    <t>45.48</t>
  </si>
  <si>
    <t>39.19</t>
  </si>
  <si>
    <t>42.73</t>
  </si>
  <si>
    <t>40.13</t>
  </si>
  <si>
    <t>57.08</t>
  </si>
  <si>
    <t>59.09</t>
  </si>
  <si>
    <t>54.3</t>
  </si>
  <si>
    <t>Income From Continuing Operations Margin %</t>
  </si>
  <si>
    <t>4.41</t>
  </si>
  <si>
    <t>-17.51</t>
  </si>
  <si>
    <t>-39.09</t>
  </si>
  <si>
    <t>-46.71</t>
  </si>
  <si>
    <t>-36.52</t>
  </si>
  <si>
    <t>15.26</t>
  </si>
  <si>
    <t>14.7</t>
  </si>
  <si>
    <t>42.6</t>
  </si>
  <si>
    <t>48.46</t>
  </si>
  <si>
    <t>45.67</t>
  </si>
  <si>
    <t>Net Income Margin %</t>
  </si>
  <si>
    <t>Net Avail. For Common Margin %</t>
  </si>
  <si>
    <t>3.6</t>
  </si>
  <si>
    <t>-19.37</t>
  </si>
  <si>
    <t>-40.93</t>
  </si>
  <si>
    <t>-48.64</t>
  </si>
  <si>
    <t>-38.46</t>
  </si>
  <si>
    <t>6.73</t>
  </si>
  <si>
    <t>7.67</t>
  </si>
  <si>
    <t>40.55</t>
  </si>
  <si>
    <t>46.88</t>
  </si>
  <si>
    <t>44.24</t>
  </si>
  <si>
    <t>Normalized Net Income Margin</t>
  </si>
  <si>
    <t>-0.94</t>
  </si>
  <si>
    <t>5.98</t>
  </si>
  <si>
    <t>10.27</t>
  </si>
  <si>
    <t>5.27</t>
  </si>
  <si>
    <t>5.78</t>
  </si>
  <si>
    <t>11.13</t>
  </si>
  <si>
    <t>27.54</t>
  </si>
  <si>
    <t>33.7</t>
  </si>
  <si>
    <t>32.92</t>
  </si>
  <si>
    <t>Levered Free Cash Flow Margin</t>
  </si>
  <si>
    <t>4.63</t>
  </si>
  <si>
    <t>-32.23</t>
  </si>
  <si>
    <t>38.17</t>
  </si>
  <si>
    <t>25.33</t>
  </si>
  <si>
    <t>-5.42</t>
  </si>
  <si>
    <t>18.97</t>
  </si>
  <si>
    <t>-88.73</t>
  </si>
  <si>
    <t>41.96</t>
  </si>
  <si>
    <t>20.68</t>
  </si>
  <si>
    <t>Unlevered Free Cash Flow Margin</t>
  </si>
  <si>
    <t>19.74</t>
  </si>
  <si>
    <t>-16.74</t>
  </si>
  <si>
    <t>51.8</t>
  </si>
  <si>
    <t>49.87</t>
  </si>
  <si>
    <t>40.98</t>
  </si>
  <si>
    <t>10.9</t>
  </si>
  <si>
    <t>30.81</t>
  </si>
  <si>
    <t>-84.29</t>
  </si>
  <si>
    <t>44.78</t>
  </si>
  <si>
    <t>21.48</t>
  </si>
  <si>
    <t>Asset Turnover</t>
  </si>
  <si>
    <t>0.16</t>
  </si>
  <si>
    <t>0.19</t>
  </si>
  <si>
    <t>0.2</t>
  </si>
  <si>
    <t>0.22</t>
  </si>
  <si>
    <t>0.25</t>
  </si>
  <si>
    <t>0.29</t>
  </si>
  <si>
    <t>0.31</t>
  </si>
  <si>
    <t>Fixed Assets Turnover</t>
  </si>
  <si>
    <t>0.17</t>
  </si>
  <si>
    <t>0.21</t>
  </si>
  <si>
    <t>0.24</t>
  </si>
  <si>
    <t>0.18</t>
  </si>
  <si>
    <t>0.23</t>
  </si>
  <si>
    <t>0.37</t>
  </si>
  <si>
    <t>0.41</t>
  </si>
  <si>
    <t>Receivables Turnover (Average Receivables)</t>
  </si>
  <si>
    <t>33.6</t>
  </si>
  <si>
    <t>115.13</t>
  </si>
  <si>
    <t>105.86</t>
  </si>
  <si>
    <t>108.19</t>
  </si>
  <si>
    <t>66.17</t>
  </si>
  <si>
    <t>58.32</t>
  </si>
  <si>
    <t>55.38</t>
  </si>
  <si>
    <t>79.54</t>
  </si>
  <si>
    <t>115.43</t>
  </si>
  <si>
    <t>146.56</t>
  </si>
  <si>
    <t>Inventory Turnover (Average Inventory)</t>
  </si>
  <si>
    <t>86.16</t>
  </si>
  <si>
    <t>78.58</t>
  </si>
  <si>
    <t>67.12</t>
  </si>
  <si>
    <t>15.62</t>
  </si>
  <si>
    <t>17.04</t>
  </si>
  <si>
    <t>19.14</t>
  </si>
  <si>
    <t>16.18</t>
  </si>
  <si>
    <t>15.95</t>
  </si>
  <si>
    <t>14.49</t>
  </si>
  <si>
    <t>Short Term Liquidity</t>
  </si>
  <si>
    <t>Current Ratio</t>
  </si>
  <si>
    <t>1.99</t>
  </si>
  <si>
    <t>1.07</t>
  </si>
  <si>
    <t>1.17</t>
  </si>
  <si>
    <t>1.36</t>
  </si>
  <si>
    <t>1.04</t>
  </si>
  <si>
    <t>1.25</t>
  </si>
  <si>
    <t>0.88</t>
  </si>
  <si>
    <t>0.59</t>
  </si>
  <si>
    <t>0.91</t>
  </si>
  <si>
    <t>1.05</t>
  </si>
  <si>
    <t>Quick Ratio</t>
  </si>
  <si>
    <t>1.13</t>
  </si>
  <si>
    <t>1.33</t>
  </si>
  <si>
    <t>1.11</t>
  </si>
  <si>
    <t>0.76</t>
  </si>
  <si>
    <t>0.33</t>
  </si>
  <si>
    <t>0.62</t>
  </si>
  <si>
    <t>0.65</t>
  </si>
  <si>
    <t>Operating Cash Flow to Current Liabilities</t>
  </si>
  <si>
    <t>3.05</t>
  </si>
  <si>
    <t>1.16</t>
  </si>
  <si>
    <t>1.01</t>
  </si>
  <si>
    <t>0.5</t>
  </si>
  <si>
    <t>0.93</t>
  </si>
  <si>
    <t>1.08</t>
  </si>
  <si>
    <t>1.34</t>
  </si>
  <si>
    <t>Days Sales Outstanding (Average Receivables)</t>
  </si>
  <si>
    <t>10.86</t>
  </si>
  <si>
    <t>3.17</t>
  </si>
  <si>
    <t>3.46</t>
  </si>
  <si>
    <t>3.37</t>
  </si>
  <si>
    <t>5.52</t>
  </si>
  <si>
    <t>6.26</t>
  </si>
  <si>
    <t>6.61</t>
  </si>
  <si>
    <t>4.59</t>
  </si>
  <si>
    <t>2.49</t>
  </si>
  <si>
    <t>Days Outstanding Inventory (Average Inventory)</t>
  </si>
  <si>
    <t>4.24</t>
  </si>
  <si>
    <t>4.66</t>
  </si>
  <si>
    <t>5.44</t>
  </si>
  <si>
    <t>23.37</t>
  </si>
  <si>
    <t>21.42</t>
  </si>
  <si>
    <t>19.12</t>
  </si>
  <si>
    <t>22.56</t>
  </si>
  <si>
    <t>22.88</t>
  </si>
  <si>
    <t>25.2</t>
  </si>
  <si>
    <t>Average Days Payable Outstanding</t>
  </si>
  <si>
    <t>9.99</t>
  </si>
  <si>
    <t>6.36</t>
  </si>
  <si>
    <t>10.24</t>
  </si>
  <si>
    <t>33.79</t>
  </si>
  <si>
    <t>32.08</t>
  </si>
  <si>
    <t>28.12</t>
  </si>
  <si>
    <t>25.49</t>
  </si>
  <si>
    <t>26.18</t>
  </si>
  <si>
    <t>27.66</t>
  </si>
  <si>
    <t>Cash Conversion Cycle (Average Days)</t>
  </si>
  <si>
    <t>-2.58</t>
  </si>
  <si>
    <t>1.76</t>
  </si>
  <si>
    <t>-1.43</t>
  </si>
  <si>
    <t>-4.91</t>
  </si>
  <si>
    <t>-4.4</t>
  </si>
  <si>
    <t>-2.39</t>
  </si>
  <si>
    <t>1.66</t>
  </si>
  <si>
    <t>-0.14</t>
  </si>
  <si>
    <t>Long Term Solvency</t>
  </si>
  <si>
    <t>Total Debt/Equity</t>
  </si>
  <si>
    <t>94.67</t>
  </si>
  <si>
    <t>120.49</t>
  </si>
  <si>
    <t>127.66</t>
  </si>
  <si>
    <t>158.39</t>
  </si>
  <si>
    <t>277.28</t>
  </si>
  <si>
    <t>220.69</t>
  </si>
  <si>
    <t>165.57</t>
  </si>
  <si>
    <t>150.23</t>
  </si>
  <si>
    <t>96.68</t>
  </si>
  <si>
    <t>68.59</t>
  </si>
  <si>
    <t>Total Debt / Total Capital</t>
  </si>
  <si>
    <t>48.63</t>
  </si>
  <si>
    <t>54.65</t>
  </si>
  <si>
    <t>56.08</t>
  </si>
  <si>
    <t>61.3</t>
  </si>
  <si>
    <t>73.49</t>
  </si>
  <si>
    <t>68.82</t>
  </si>
  <si>
    <t>62.34</t>
  </si>
  <si>
    <t>60.04</t>
  </si>
  <si>
    <t>49.16</t>
  </si>
  <si>
    <t>40.69</t>
  </si>
  <si>
    <t>LT Debt/Equity</t>
  </si>
  <si>
    <t>111.63</t>
  </si>
  <si>
    <t>118.23</t>
  </si>
  <si>
    <t>142.49</t>
  </si>
  <si>
    <t>257.03</t>
  </si>
  <si>
    <t>199.15</t>
  </si>
  <si>
    <t>149.07</t>
  </si>
  <si>
    <t>123.52</t>
  </si>
  <si>
    <t>77.04</t>
  </si>
  <si>
    <t>52.28</t>
  </si>
  <si>
    <t>Long-Term Debt / Total Capital</t>
  </si>
  <si>
    <t>50.63</t>
  </si>
  <si>
    <t>51.93</t>
  </si>
  <si>
    <t>55.15</t>
  </si>
  <si>
    <t>68.13</t>
  </si>
  <si>
    <t>62.1</t>
  </si>
  <si>
    <t>56.13</t>
  </si>
  <si>
    <t>49.36</t>
  </si>
  <si>
    <t>39.17</t>
  </si>
  <si>
    <t>31.01</t>
  </si>
  <si>
    <t>Total Liabilities / Total Assets</t>
  </si>
  <si>
    <t>50.58</t>
  </si>
  <si>
    <t>56.15</t>
  </si>
  <si>
    <t>57.63</t>
  </si>
  <si>
    <t>62.74</t>
  </si>
  <si>
    <t>74.35</t>
  </si>
  <si>
    <t>69.94</t>
  </si>
  <si>
    <t>63.53</t>
  </si>
  <si>
    <t>64.27</t>
  </si>
  <si>
    <t>54.11</t>
  </si>
  <si>
    <t>45.46</t>
  </si>
  <si>
    <t>EBIT / Interest Expense</t>
  </si>
  <si>
    <t>0.95</t>
  </si>
  <si>
    <t>1.61</t>
  </si>
  <si>
    <t>1.26</t>
  </si>
  <si>
    <t>1.49</t>
  </si>
  <si>
    <t>1.74</t>
  </si>
  <si>
    <t>4.13</t>
  </si>
  <si>
    <t>7.9</t>
  </si>
  <si>
    <t>20.76</t>
  </si>
  <si>
    <t>EBITDA / Interest Expense</t>
  </si>
  <si>
    <t>1.83</t>
  </si>
  <si>
    <t>2.21</t>
  </si>
  <si>
    <t>2.52</t>
  </si>
  <si>
    <t>1.88</t>
  </si>
  <si>
    <t>2.04</t>
  </si>
  <si>
    <t>2.36</t>
  </si>
  <si>
    <t>4.26</t>
  </si>
  <si>
    <t>8.5</t>
  </si>
  <si>
    <t>24.45</t>
  </si>
  <si>
    <t>(EBITDA - Capex) / Interest Expense</t>
  </si>
  <si>
    <t>-0.03</t>
  </si>
  <si>
    <t>2.51</t>
  </si>
  <si>
    <t>1.82</t>
  </si>
  <si>
    <t>1.64</t>
  </si>
  <si>
    <t>0.81</t>
  </si>
  <si>
    <t>1.87</t>
  </si>
  <si>
    <t>-4.22</t>
  </si>
  <si>
    <t>8.29</t>
  </si>
  <si>
    <t>15.71</t>
  </si>
  <si>
    <t>Total Debt / EBITDA</t>
  </si>
  <si>
    <t>5.11</t>
  </si>
  <si>
    <t>3.73</t>
  </si>
  <si>
    <t>3.67</t>
  </si>
  <si>
    <t>9.58</t>
  </si>
  <si>
    <t>5.85</t>
  </si>
  <si>
    <t>4.99</t>
  </si>
  <si>
    <t>4.52</t>
  </si>
  <si>
    <t>2.43</t>
  </si>
  <si>
    <t>1.91</t>
  </si>
  <si>
    <t>Net Debt / EBITDA</t>
  </si>
  <si>
    <t>4.7</t>
  </si>
  <si>
    <t>3.98</t>
  </si>
  <si>
    <t>3.25</t>
  </si>
  <si>
    <t>8.69</t>
  </si>
  <si>
    <t>4.95</t>
  </si>
  <si>
    <t>4.47</t>
  </si>
  <si>
    <t>4.2</t>
  </si>
  <si>
    <t>2.02</t>
  </si>
  <si>
    <t>Total Debt / (EBITDA - Capex)</t>
  </si>
  <si>
    <t>15.92</t>
  </si>
  <si>
    <t>-296.02</t>
  </si>
  <si>
    <t>3.74</t>
  </si>
  <si>
    <t>3.68</t>
  </si>
  <si>
    <t>10.99</t>
  </si>
  <si>
    <t>14.77</t>
  </si>
  <si>
    <t>6.29</t>
  </si>
  <si>
    <t>-4.56</t>
  </si>
  <si>
    <t>2.97</t>
  </si>
  <si>
    <t>Net Debt / (EBITDA - Capex)</t>
  </si>
  <si>
    <t>14.64</t>
  </si>
  <si>
    <t>-262.84</t>
  </si>
  <si>
    <t>3.01</t>
  </si>
  <si>
    <t>9.96</t>
  </si>
  <si>
    <t>12.5</t>
  </si>
  <si>
    <t>5.63</t>
  </si>
  <si>
    <t>-4.24</t>
  </si>
  <si>
    <t>2.07</t>
  </si>
  <si>
    <t>2.32</t>
  </si>
  <si>
    <t>Growth Over Prior Year</t>
  </si>
  <si>
    <t>Total Revenues, 1 Yr. Growth %</t>
  </si>
  <si>
    <t>-3.21</t>
  </si>
  <si>
    <t>18.98</t>
  </si>
  <si>
    <t>0.97</t>
  </si>
  <si>
    <t>-4.52</t>
  </si>
  <si>
    <t>-1.37</t>
  </si>
  <si>
    <t>66.2</t>
  </si>
  <si>
    <t>8.32</t>
  </si>
  <si>
    <t>50.17</t>
  </si>
  <si>
    <t>10.29</t>
  </si>
  <si>
    <t>Gross Profit, 1 Yr. Growth %</t>
  </si>
  <si>
    <t>-7.53</t>
  </si>
  <si>
    <t>27.79</t>
  </si>
  <si>
    <t>5.24</t>
  </si>
  <si>
    <t>-4.38</t>
  </si>
  <si>
    <t>-8.1</t>
  </si>
  <si>
    <t>54.63</t>
  </si>
  <si>
    <t>2.76</t>
  </si>
  <si>
    <t>53.98</t>
  </si>
  <si>
    <t>60.5</t>
  </si>
  <si>
    <t>11.55</t>
  </si>
  <si>
    <t>EBITDA, 1 Yr. Growth %</t>
  </si>
  <si>
    <t>-9.18</t>
  </si>
  <si>
    <t>31.22</t>
  </si>
  <si>
    <t>5.68</t>
  </si>
  <si>
    <t>-3.69</t>
  </si>
  <si>
    <t>-11.97</t>
  </si>
  <si>
    <t>67.43</t>
  </si>
  <si>
    <t>0.57</t>
  </si>
  <si>
    <t>53.7</t>
  </si>
  <si>
    <t>62.23</t>
  </si>
  <si>
    <t>10.96</t>
  </si>
  <si>
    <t>EBITA, 1 Yr. Growth %</t>
  </si>
  <si>
    <t>-18.12</t>
  </si>
  <si>
    <t>53.76</t>
  </si>
  <si>
    <t>13.11</t>
  </si>
  <si>
    <t>0.94</t>
  </si>
  <si>
    <t>-14.47</t>
  </si>
  <si>
    <t>88.32</t>
  </si>
  <si>
    <t>-0.48</t>
  </si>
  <si>
    <t>63.17</t>
  </si>
  <si>
    <t>71.48</t>
  </si>
  <si>
    <t>11.99</t>
  </si>
  <si>
    <t>EBIT, 1 Yr. Growth %</t>
  </si>
  <si>
    <t>-17.37</t>
  </si>
  <si>
    <t>51.06</t>
  </si>
  <si>
    <t>12.66</t>
  </si>
  <si>
    <t>-14.8</t>
  </si>
  <si>
    <t>81.19</t>
  </si>
  <si>
    <t>1.73</t>
  </si>
  <si>
    <t>102.42</t>
  </si>
  <si>
    <t>55.48</t>
  </si>
  <si>
    <t>1.35</t>
  </si>
  <si>
    <t>Earnings From Cont. Operations, 1 Yr. Growth %</t>
  </si>
  <si>
    <t>-81.21</t>
  </si>
  <si>
    <t>-572.59</t>
  </si>
  <si>
    <t>125.44</t>
  </si>
  <si>
    <t>14.09</t>
  </si>
  <si>
    <t>-22.76</t>
  </si>
  <si>
    <t>-169.45</t>
  </si>
  <si>
    <t>4.33</t>
  </si>
  <si>
    <t>312.61</t>
  </si>
  <si>
    <t>70.81</t>
  </si>
  <si>
    <t>3.95</t>
  </si>
  <si>
    <t>Net Income, 1 Yr. Growth %</t>
  </si>
  <si>
    <t>Normalized Net Income, 1 Yr. Growth %</t>
  </si>
  <si>
    <t>-106.39</t>
  </si>
  <si>
    <t>-856.72</t>
  </si>
  <si>
    <t>73.58</t>
  </si>
  <si>
    <t>-51.05</t>
  </si>
  <si>
    <t>8.41</t>
  </si>
  <si>
    <t>174.29</t>
  </si>
  <si>
    <t>26.38</t>
  </si>
  <si>
    <t>233.49</t>
  </si>
  <si>
    <t>83.58</t>
  </si>
  <si>
    <t>7.83</t>
  </si>
  <si>
    <t>Diluted EPS Before Extra, 1 Yr. Growth %</t>
  </si>
  <si>
    <t>-84.65</t>
  </si>
  <si>
    <t>-739.7</t>
  </si>
  <si>
    <t>113.14</t>
  </si>
  <si>
    <t>13.21</t>
  </si>
  <si>
    <t>-46.93</t>
  </si>
  <si>
    <t>-124.89</t>
  </si>
  <si>
    <t>-17.21</t>
  </si>
  <si>
    <t>277.05</t>
  </si>
  <si>
    <t>65.65</t>
  </si>
  <si>
    <t>Accounts Receivable, 1 Yr. Growth %</t>
  </si>
  <si>
    <t>-82.24</t>
  </si>
  <si>
    <t>30.31</t>
  </si>
  <si>
    <t>-57.71</t>
  </si>
  <si>
    <t>114.33</t>
  </si>
  <si>
    <t>36.93</t>
  </si>
  <si>
    <t>126.31</t>
  </si>
  <si>
    <t>-35.52</t>
  </si>
  <si>
    <t>52.77</t>
  </si>
  <si>
    <t>-28.77</t>
  </si>
  <si>
    <t>8.81</t>
  </si>
  <si>
    <t>Inventory, 1 Yr. Growth %</t>
  </si>
  <si>
    <t>10.31</t>
  </si>
  <si>
    <t>-9.34</t>
  </si>
  <si>
    <t>34.18</t>
  </si>
  <si>
    <t>677.49</t>
  </si>
  <si>
    <t>-3.02</t>
  </si>
  <si>
    <t>12.89</t>
  </si>
  <si>
    <t>80.65</t>
  </si>
  <si>
    <t>7.25</t>
  </si>
  <si>
    <t>28.82</t>
  </si>
  <si>
    <t>Net Property, Plant and Equip., 1 Yr. Growth %</t>
  </si>
  <si>
    <t>2.28</t>
  </si>
  <si>
    <t>1.24</t>
  </si>
  <si>
    <t>-15.09</t>
  </si>
  <si>
    <t>-16.87</t>
  </si>
  <si>
    <t>89.72</t>
  </si>
  <si>
    <t>3.85</t>
  </si>
  <si>
    <t>-1.3</t>
  </si>
  <si>
    <t>47.54</t>
  </si>
  <si>
    <t>-3.54</t>
  </si>
  <si>
    <t>Total Assets, 1 Yr. Growth %</t>
  </si>
  <si>
    <t>3.31</t>
  </si>
  <si>
    <t>3.57</t>
  </si>
  <si>
    <t>-14.22</t>
  </si>
  <si>
    <t>-13.02</t>
  </si>
  <si>
    <t>82.5</t>
  </si>
  <si>
    <t>9.59</t>
  </si>
  <si>
    <t>-5.74</t>
  </si>
  <si>
    <t>56.5</t>
  </si>
  <si>
    <t>5.62</t>
  </si>
  <si>
    <t>3.11</t>
  </si>
  <si>
    <t>Tangible Book Value, 1 Yr. Growth %</t>
  </si>
  <si>
    <t>9.69</t>
  </si>
  <si>
    <t>-9.44</t>
  </si>
  <si>
    <t>-17.1</t>
  </si>
  <si>
    <t>-23.5</t>
  </si>
  <si>
    <t>23.94</t>
  </si>
  <si>
    <t>30.22</t>
  </si>
  <si>
    <t>53.32</t>
  </si>
  <si>
    <t>35.64</t>
  </si>
  <si>
    <t>22.55</t>
  </si>
  <si>
    <t>Common Equity, 1 Yr. Growth %</t>
  </si>
  <si>
    <t>9.68</t>
  </si>
  <si>
    <t>-17.11</t>
  </si>
  <si>
    <t>25.74</t>
  </si>
  <si>
    <t>28.46</t>
  </si>
  <si>
    <t>14.35</t>
  </si>
  <si>
    <t>Cash From Operations, 1 Yr. Growth %</t>
  </si>
  <si>
    <t>-18.08</t>
  </si>
  <si>
    <t>2.35</t>
  </si>
  <si>
    <t>14.14</t>
  </si>
  <si>
    <t>-18.74</t>
  </si>
  <si>
    <t>-28.6</t>
  </si>
  <si>
    <t>95.6</t>
  </si>
  <si>
    <t>11.83</t>
  </si>
  <si>
    <t>152.75</t>
  </si>
  <si>
    <t>31.72</t>
  </si>
  <si>
    <t>14.51</t>
  </si>
  <si>
    <t>Capital Expenditures, 1 Yr. Growth %</t>
  </si>
  <si>
    <t>96.13</t>
  </si>
  <si>
    <t>-99.77</t>
  </si>
  <si>
    <t>0.39</t>
  </si>
  <si>
    <t>692.59</t>
  </si>
  <si>
    <t>-65.75</t>
  </si>
  <si>
    <t>-98.04</t>
  </si>
  <si>
    <t>Levered Free Cash Flow, 1 Yr. Growth %</t>
  </si>
  <si>
    <t>-89.61</t>
  </si>
  <si>
    <t>-654.14</t>
  </si>
  <si>
    <t>-219.58</t>
  </si>
  <si>
    <t>-17.45</t>
  </si>
  <si>
    <t>-33.36</t>
  </si>
  <si>
    <t>-135.6</t>
  </si>
  <si>
    <t>-478.76</t>
  </si>
  <si>
    <t>-744.5</t>
  </si>
  <si>
    <t>-169.37</t>
  </si>
  <si>
    <t>-45.62</t>
  </si>
  <si>
    <t>Unlevered Free Cash Flow, 1 Yr. Growth %</t>
  </si>
  <si>
    <t>-61.98</t>
  </si>
  <si>
    <t>-190.39</t>
  </si>
  <si>
    <t>-412.47</t>
  </si>
  <si>
    <t>-8.09</t>
  </si>
  <si>
    <t>-16.93</t>
  </si>
  <si>
    <t>-55.8</t>
  </si>
  <si>
    <t>206.19</t>
  </si>
  <si>
    <t>-489.35</t>
  </si>
  <si>
    <t>-179.78</t>
  </si>
  <si>
    <t>-47.09</t>
  </si>
  <si>
    <t>Dividend Per Share, 1 Yr. Growth %</t>
  </si>
  <si>
    <t>0</t>
  </si>
  <si>
    <t>Compound Annual Growth Rate Over Two Years</t>
  </si>
  <si>
    <t>Total Revenues, 2 Yr. CAGR %</t>
  </si>
  <si>
    <t>-4.88</t>
  </si>
  <si>
    <t>7.31</t>
  </si>
  <si>
    <t>-1.81</t>
  </si>
  <si>
    <t>-2.96</t>
  </si>
  <si>
    <t>28.03</t>
  </si>
  <si>
    <t>34.17</t>
  </si>
  <si>
    <t>23.71</t>
  </si>
  <si>
    <t>46.34</t>
  </si>
  <si>
    <t>28.7</t>
  </si>
  <si>
    <t>Gross Profit, 2 Yr. CAGR %</t>
  </si>
  <si>
    <t>-8.63</t>
  </si>
  <si>
    <t>8.7</t>
  </si>
  <si>
    <t>15.97</t>
  </si>
  <si>
    <t>-6.21</t>
  </si>
  <si>
    <t>19.21</t>
  </si>
  <si>
    <t>26.05</t>
  </si>
  <si>
    <t>24.85</t>
  </si>
  <si>
    <t>57.2</t>
  </si>
  <si>
    <t>33.8</t>
  </si>
  <si>
    <t>EBITDA, 2 Yr. CAGR %</t>
  </si>
  <si>
    <t>-9.91</t>
  </si>
  <si>
    <t>9.17</t>
  </si>
  <si>
    <t>17.76</t>
  </si>
  <si>
    <t>0.87</t>
  </si>
  <si>
    <t>-9.78</t>
  </si>
  <si>
    <t>18.87</t>
  </si>
  <si>
    <t>26.89</t>
  </si>
  <si>
    <t>22.67</t>
  </si>
  <si>
    <t>57.91</t>
  </si>
  <si>
    <t>EBITA, 2 Yr. CAGR %</t>
  </si>
  <si>
    <t>12.2</t>
  </si>
  <si>
    <t>31.88</t>
  </si>
  <si>
    <t>6.85</t>
  </si>
  <si>
    <t>-6.97</t>
  </si>
  <si>
    <t>26.92</t>
  </si>
  <si>
    <t>36.9</t>
  </si>
  <si>
    <t>67.27</t>
  </si>
  <si>
    <t>38.58</t>
  </si>
  <si>
    <t>EBIT, 2 Yr. CAGR %</t>
  </si>
  <si>
    <t>-17.31</t>
  </si>
  <si>
    <t>11.72</t>
  </si>
  <si>
    <t>30.45</t>
  </si>
  <si>
    <t>6.4</t>
  </si>
  <si>
    <t>-7.36</t>
  </si>
  <si>
    <t>24.25</t>
  </si>
  <si>
    <t>35.77</t>
  </si>
  <si>
    <t>43.5</t>
  </si>
  <si>
    <t>77.41</t>
  </si>
  <si>
    <t>25.53</t>
  </si>
  <si>
    <t>Earnings From Cont. Operations, 2 Yr. CAGR %</t>
  </si>
  <si>
    <t>-56.25</t>
  </si>
  <si>
    <t>-5.77</t>
  </si>
  <si>
    <t>226.4</t>
  </si>
  <si>
    <t>60.37</t>
  </si>
  <si>
    <t>-6.13</t>
  </si>
  <si>
    <t>-26.76</t>
  </si>
  <si>
    <t>-14.88</t>
  </si>
  <si>
    <t>107.48</t>
  </si>
  <si>
    <t>165.48</t>
  </si>
  <si>
    <t>33.25</t>
  </si>
  <si>
    <t>Net Income, 2 Yr. CAGR %</t>
  </si>
  <si>
    <t>Normalized Net Income, 2 Yr. CAGR %</t>
  </si>
  <si>
    <t>-74.5</t>
  </si>
  <si>
    <t>-30.46</t>
  </si>
  <si>
    <t>238.35</t>
  </si>
  <si>
    <t>-7.83</t>
  </si>
  <si>
    <t>-27.16</t>
  </si>
  <si>
    <t>72.44</t>
  </si>
  <si>
    <t>86.19</t>
  </si>
  <si>
    <t>110.99</t>
  </si>
  <si>
    <t>154.44</t>
  </si>
  <si>
    <t>43.92</t>
  </si>
  <si>
    <t>Diluted EPS Before Extra, 2 Yr. CAGR %</t>
  </si>
  <si>
    <t>-60.52</t>
  </si>
  <si>
    <t>-0.91</t>
  </si>
  <si>
    <t>269.25</t>
  </si>
  <si>
    <t>55.34</t>
  </si>
  <si>
    <t>-22.49</t>
  </si>
  <si>
    <t>-63.66</t>
  </si>
  <si>
    <t>-54.61</t>
  </si>
  <si>
    <t>76.3</t>
  </si>
  <si>
    <t>149.92</t>
  </si>
  <si>
    <t>Accounts Receivable, 2 Yr. CAGR %</t>
  </si>
  <si>
    <t>-70.63</t>
  </si>
  <si>
    <t>-51.9</t>
  </si>
  <si>
    <t>-13.3</t>
  </si>
  <si>
    <t>-4.8</t>
  </si>
  <si>
    <t>71.31</t>
  </si>
  <si>
    <t>76.03</t>
  </si>
  <si>
    <t>20.8</t>
  </si>
  <si>
    <t>-0.75</t>
  </si>
  <si>
    <t>4.32</t>
  </si>
  <si>
    <t>-11.96</t>
  </si>
  <si>
    <t>Inventory, 2 Yr. CAGR %</t>
  </si>
  <si>
    <t>222.99</t>
  </si>
  <si>
    <t>174.6</t>
  </si>
  <si>
    <t>42.8</t>
  </si>
  <si>
    <t>17.54</t>
  </si>
  <si>
    <t>Net Property, Plant and Equip., 2 Yr. CAGR %</t>
  </si>
  <si>
    <t>-1.17</t>
  </si>
  <si>
    <t>-7.28</t>
  </si>
  <si>
    <t>-15.99</t>
  </si>
  <si>
    <t>24.4</t>
  </si>
  <si>
    <t>40.36</t>
  </si>
  <si>
    <t>20.67</t>
  </si>
  <si>
    <t>19.3</t>
  </si>
  <si>
    <t>-0.56</t>
  </si>
  <si>
    <t>Total Assets, 2 Yr. CAGR %</t>
  </si>
  <si>
    <t>-0.95</t>
  </si>
  <si>
    <t>2.68</t>
  </si>
  <si>
    <t>-13.62</t>
  </si>
  <si>
    <t>26.06</t>
  </si>
  <si>
    <t>41.42</t>
  </si>
  <si>
    <t>21.45</t>
  </si>
  <si>
    <t>28.57</t>
  </si>
  <si>
    <t>4.36</t>
  </si>
  <si>
    <t>Tangible Book Value, 2 Yr. CAGR %</t>
  </si>
  <si>
    <t>9.33</t>
  </si>
  <si>
    <t>-0.33</t>
  </si>
  <si>
    <t>-13.35</t>
  </si>
  <si>
    <t>-20.36</t>
  </si>
  <si>
    <t>-2.76</t>
  </si>
  <si>
    <t>27.04</t>
  </si>
  <si>
    <t>22.25</t>
  </si>
  <si>
    <t>32.65</t>
  </si>
  <si>
    <t>44.21</t>
  </si>
  <si>
    <t>28.93</t>
  </si>
  <si>
    <t>Common Equity, 2 Yr. CAGR %</t>
  </si>
  <si>
    <t>9.32</t>
  </si>
  <si>
    <t>-0.34</t>
  </si>
  <si>
    <t>-13.36</t>
  </si>
  <si>
    <t>-20.37</t>
  </si>
  <si>
    <t>-1.92</t>
  </si>
  <si>
    <t>27.09</t>
  </si>
  <si>
    <t>21.2</t>
  </si>
  <si>
    <t>32.41</t>
  </si>
  <si>
    <t>Cash From Operations, 2 Yr. CAGR %</t>
  </si>
  <si>
    <t>-14.7</t>
  </si>
  <si>
    <t>-8.43</t>
  </si>
  <si>
    <t>8.09</t>
  </si>
  <si>
    <t>-18.39</t>
  </si>
  <si>
    <t>18.18</t>
  </si>
  <si>
    <t>47.9</t>
  </si>
  <si>
    <t>68.12</t>
  </si>
  <si>
    <t>22.98</t>
  </si>
  <si>
    <t>Capital Expenditures, 2 Yr. CAGR %</t>
  </si>
  <si>
    <t>-93.21</t>
  </si>
  <si>
    <t>-95.15</t>
  </si>
  <si>
    <t>577.97</t>
  </si>
  <si>
    <t>64.75</t>
  </si>
  <si>
    <t>125.76</t>
  </si>
  <si>
    <t>-46.03</t>
  </si>
  <si>
    <t>-43.14</t>
  </si>
  <si>
    <t>Levered Free Cash Flow, 2 Yr. CAGR %</t>
  </si>
  <si>
    <t>-68.89</t>
  </si>
  <si>
    <t>-7.22</t>
  </si>
  <si>
    <t>157.8</t>
  </si>
  <si>
    <t>-0.65</t>
  </si>
  <si>
    <t>-21.13</t>
  </si>
  <si>
    <t>-51.3</t>
  </si>
  <si>
    <t>16.12</t>
  </si>
  <si>
    <t>402.16</t>
  </si>
  <si>
    <t>124.39</t>
  </si>
  <si>
    <t>-39.02</t>
  </si>
  <si>
    <t>Unlevered Free Cash Flow, 2 Yr. CAGR %</t>
  </si>
  <si>
    <t>-42.81</t>
  </si>
  <si>
    <t>-38.07</t>
  </si>
  <si>
    <t>68.14</t>
  </si>
  <si>
    <t>69.47</t>
  </si>
  <si>
    <t>-13.55</t>
  </si>
  <si>
    <t>-39.4</t>
  </si>
  <si>
    <t>16.34</t>
  </si>
  <si>
    <t>245.27</t>
  </si>
  <si>
    <t>76.25</t>
  </si>
  <si>
    <t>-35.03</t>
  </si>
  <si>
    <t>Dividend Per Share, 2 Yr. CAGR %</t>
  </si>
  <si>
    <t>22.47</t>
  </si>
  <si>
    <t>Compound Annual Growth Rate Over Three Years</t>
  </si>
  <si>
    <t>Total Revenues, 3 Yr. CAGR %</t>
  </si>
  <si>
    <t>-3.92</t>
  </si>
  <si>
    <t>5.16</t>
  </si>
  <si>
    <t>4.68</t>
  </si>
  <si>
    <t>-1.61</t>
  </si>
  <si>
    <t>16.1</t>
  </si>
  <si>
    <t>21.09</t>
  </si>
  <si>
    <t>36.84</t>
  </si>
  <si>
    <t>31.96</t>
  </si>
  <si>
    <t>33.18</t>
  </si>
  <si>
    <t>Gross Profit, 3 Yr. CAGR %</t>
  </si>
  <si>
    <t>-6.74</t>
  </si>
  <si>
    <t>2.18</t>
  </si>
  <si>
    <t>7.54</t>
  </si>
  <si>
    <t>8.74</t>
  </si>
  <si>
    <t>-2.55</t>
  </si>
  <si>
    <t>10.8</t>
  </si>
  <si>
    <t>13.45</t>
  </si>
  <si>
    <t>34.6</t>
  </si>
  <si>
    <t>35.76</t>
  </si>
  <si>
    <t>40.22</t>
  </si>
  <si>
    <t>EBITDA, 3 Yr. CAGR %</t>
  </si>
  <si>
    <t>-7.19</t>
  </si>
  <si>
    <t>2.13</t>
  </si>
  <si>
    <t>7.99</t>
  </si>
  <si>
    <t>10.13</t>
  </si>
  <si>
    <t>-4.96</t>
  </si>
  <si>
    <t>10.87</t>
  </si>
  <si>
    <t>12.43</t>
  </si>
  <si>
    <t>35.26</t>
  </si>
  <si>
    <t>34.65</t>
  </si>
  <si>
    <t>40.39</t>
  </si>
  <si>
    <t>EBITA, 3 Yr. CAGR %</t>
  </si>
  <si>
    <t>-13.22</t>
  </si>
  <si>
    <t>1.12</t>
  </si>
  <si>
    <t>12.51</t>
  </si>
  <si>
    <t>20.63</t>
  </si>
  <si>
    <t>-0.8</t>
  </si>
  <si>
    <t>17.68</t>
  </si>
  <si>
    <t>45.15</t>
  </si>
  <si>
    <t>EBIT, 3 Yr. CAGR %</t>
  </si>
  <si>
    <t>-12.72</t>
  </si>
  <si>
    <t>12.03</t>
  </si>
  <si>
    <t>19.59</t>
  </si>
  <si>
    <t>-1.21</t>
  </si>
  <si>
    <t>15.85</t>
  </si>
  <si>
    <t>16.24</t>
  </si>
  <si>
    <t>55.1</t>
  </si>
  <si>
    <t>47.39</t>
  </si>
  <si>
    <t>47.21</t>
  </si>
  <si>
    <t>Earnings From Cont. Operations, 3 Yr. CAGR %</t>
  </si>
  <si>
    <t>-12.34</t>
  </si>
  <si>
    <t>-3.29</t>
  </si>
  <si>
    <t>26.03</t>
  </si>
  <si>
    <t>129.92</t>
  </si>
  <si>
    <t>25.71</t>
  </si>
  <si>
    <t>-15.1</t>
  </si>
  <si>
    <t>-17.59</t>
  </si>
  <si>
    <t>44.06</t>
  </si>
  <si>
    <t>94.46</t>
  </si>
  <si>
    <t>94.22</t>
  </si>
  <si>
    <t>Net Income, 3 Yr. CAGR %</t>
  </si>
  <si>
    <t>Normalized Net Income, 3 Yr. CAGR %</t>
  </si>
  <si>
    <t>-54.95</t>
  </si>
  <si>
    <t>-21.06</t>
  </si>
  <si>
    <t>-5.67</t>
  </si>
  <si>
    <t>77.62</t>
  </si>
  <si>
    <t>-2.7</t>
  </si>
  <si>
    <t>13.33</t>
  </si>
  <si>
    <t>130.28</t>
  </si>
  <si>
    <t>101.5</t>
  </si>
  <si>
    <t>91.06</t>
  </si>
  <si>
    <t>Diluted EPS Before Extra, 3 Yr. CAGR %</t>
  </si>
  <si>
    <t>-18.22</t>
  </si>
  <si>
    <t>27.91</t>
  </si>
  <si>
    <t>148.99</t>
  </si>
  <si>
    <t>8.59</t>
  </si>
  <si>
    <t>-46.92</t>
  </si>
  <si>
    <t>-52.18</t>
  </si>
  <si>
    <t>-8.11</t>
  </si>
  <si>
    <t>72.68</t>
  </si>
  <si>
    <t>88.8</t>
  </si>
  <si>
    <t>Accounts Receivable, 3 Yr. CAGR %</t>
  </si>
  <si>
    <t>-55.28</t>
  </si>
  <si>
    <t>-51.73</t>
  </si>
  <si>
    <t>-48.9</t>
  </si>
  <si>
    <t>17.23</t>
  </si>
  <si>
    <t>7.46</t>
  </si>
  <si>
    <t>87.97</t>
  </si>
  <si>
    <t>25.95</t>
  </si>
  <si>
    <t>30.63</t>
  </si>
  <si>
    <t>-11.14</t>
  </si>
  <si>
    <t>5.79</t>
  </si>
  <si>
    <t>Inventory, 3 Yr. CAGR %</t>
  </si>
  <si>
    <t>10.3</t>
  </si>
  <si>
    <t>111.47</t>
  </si>
  <si>
    <t>116.28</t>
  </si>
  <si>
    <t>104.18</t>
  </si>
  <si>
    <t>25.52</t>
  </si>
  <si>
    <t>29.81</t>
  </si>
  <si>
    <t>35.65</t>
  </si>
  <si>
    <t>Net Property, Plant and Equip., 3 Yr. CAGR %</t>
  </si>
  <si>
    <t>-2.05</t>
  </si>
  <si>
    <t>-0.37</t>
  </si>
  <si>
    <t>-4.2</t>
  </si>
  <si>
    <t>-10.6</t>
  </si>
  <si>
    <t>9.53</t>
  </si>
  <si>
    <t>17.13</t>
  </si>
  <si>
    <t>24.82</t>
  </si>
  <si>
    <t>14.78</t>
  </si>
  <si>
    <t>13.42</t>
  </si>
  <si>
    <t>Total Assets, 3 Yr. CAGR %</t>
  </si>
  <si>
    <t>-1.91</t>
  </si>
  <si>
    <t>0.05</t>
  </si>
  <si>
    <t>-8.23</t>
  </si>
  <si>
    <t>10.88</t>
  </si>
  <si>
    <t>20.31</t>
  </si>
  <si>
    <t>23.53</t>
  </si>
  <si>
    <t>17.36</t>
  </si>
  <si>
    <t>15.93</t>
  </si>
  <si>
    <t>19.45</t>
  </si>
  <si>
    <t>Tangible Book Value, 3 Yr. CAGR %</t>
  </si>
  <si>
    <t>9.45</t>
  </si>
  <si>
    <t>-6.27</t>
  </si>
  <si>
    <t>-16.88</t>
  </si>
  <si>
    <t>-7.8</t>
  </si>
  <si>
    <t>7.18</t>
  </si>
  <si>
    <t>22.81</t>
  </si>
  <si>
    <t>31.84</t>
  </si>
  <si>
    <t>33.64</t>
  </si>
  <si>
    <t>Common Equity, 3 Yr. CAGR %</t>
  </si>
  <si>
    <t>2.67</t>
  </si>
  <si>
    <t>-7.27</t>
  </si>
  <si>
    <t>22.7</t>
  </si>
  <si>
    <t>31.08</t>
  </si>
  <si>
    <t>33.48</t>
  </si>
  <si>
    <t>Cash From Operations, 3 Yr. CAGR %</t>
  </si>
  <si>
    <t>-6.65</t>
  </si>
  <si>
    <t>-9.36</t>
  </si>
  <si>
    <t>-1.45</t>
  </si>
  <si>
    <t>-1.72</t>
  </si>
  <si>
    <t>-8.51</t>
  </si>
  <si>
    <t>9.21</t>
  </si>
  <si>
    <t>16.02</t>
  </si>
  <si>
    <t>76.82</t>
  </si>
  <si>
    <t>55.62</t>
  </si>
  <si>
    <t>53.13</t>
  </si>
  <si>
    <t>Capital Expenditures, 3 Yr. CAGR %</t>
  </si>
  <si>
    <t>877.83</t>
  </si>
  <si>
    <t>-83.34</t>
  </si>
  <si>
    <t>-52.39</t>
  </si>
  <si>
    <t>614.21</t>
  </si>
  <si>
    <t>399.03</t>
  </si>
  <si>
    <t>243.12</t>
  </si>
  <si>
    <t>-53.62</t>
  </si>
  <si>
    <t>Levered Free Cash Flow, 3 Yr. CAGR %</t>
  </si>
  <si>
    <t>-48.12</t>
  </si>
  <si>
    <t>-7.09</t>
  </si>
  <si>
    <t>76.37</t>
  </si>
  <si>
    <t>-9.2</t>
  </si>
  <si>
    <t>-39.5</t>
  </si>
  <si>
    <t>-3.51</t>
  </si>
  <si>
    <t>107.83</t>
  </si>
  <si>
    <t>161.63</t>
  </si>
  <si>
    <t>39.87</t>
  </si>
  <si>
    <t>Unlevered Free Cash Flow, 3 Yr. CAGR %</t>
  </si>
  <si>
    <t>-30.9</t>
  </si>
  <si>
    <t>6.22</t>
  </si>
  <si>
    <t>37.48</t>
  </si>
  <si>
    <t>32.61</t>
  </si>
  <si>
    <t>-30.87</t>
  </si>
  <si>
    <t>3.99</t>
  </si>
  <si>
    <t>74.02</t>
  </si>
  <si>
    <t>111.88</t>
  </si>
  <si>
    <t>18.01</t>
  </si>
  <si>
    <t>Compound Annual Growth Rate Over Five Years</t>
  </si>
  <si>
    <t>Total Revenues, 5 Yr. CAGR %</t>
  </si>
  <si>
    <t>-1.4</t>
  </si>
  <si>
    <t>0.75</t>
  </si>
  <si>
    <t>1.28</t>
  </si>
  <si>
    <t>0.74</t>
  </si>
  <si>
    <t>13.5</t>
  </si>
  <si>
    <t>11.39</t>
  </si>
  <si>
    <t>19.26</t>
  </si>
  <si>
    <t>30.57</t>
  </si>
  <si>
    <t>33.52</t>
  </si>
  <si>
    <t>Gross Profit, 5 Yr. CAGR %</t>
  </si>
  <si>
    <t>-3.5</t>
  </si>
  <si>
    <t>1.8</t>
  </si>
  <si>
    <t>12.83</t>
  </si>
  <si>
    <t>8.02</t>
  </si>
  <si>
    <t>16.49</t>
  </si>
  <si>
    <t>29.18</t>
  </si>
  <si>
    <t>34.28</t>
  </si>
  <si>
    <t>EBITDA, 5 Yr. CAGR %</t>
  </si>
  <si>
    <t>-3.58</t>
  </si>
  <si>
    <t>-0.04</t>
  </si>
  <si>
    <t>2.08</t>
  </si>
  <si>
    <t>1.63</t>
  </si>
  <si>
    <t>0.46</t>
  </si>
  <si>
    <t>13.54</t>
  </si>
  <si>
    <t>7.65</t>
  </si>
  <si>
    <t>16.07</t>
  </si>
  <si>
    <t>28.79</t>
  </si>
  <si>
    <t>34.82</t>
  </si>
  <si>
    <t>EBITA, 5 Yr. CAGR %</t>
  </si>
  <si>
    <t>-7.77</t>
  </si>
  <si>
    <t>-1.54</t>
  </si>
  <si>
    <t>2.59</t>
  </si>
  <si>
    <t>4.21</t>
  </si>
  <si>
    <t>23.1</t>
  </si>
  <si>
    <t>12.84</t>
  </si>
  <si>
    <t>21.49</t>
  </si>
  <si>
    <t>35.01</t>
  </si>
  <si>
    <t>42.49</t>
  </si>
  <si>
    <t>EBIT, 5 Yr. CAGR %</t>
  </si>
  <si>
    <t>-7.29</t>
  </si>
  <si>
    <t>-1.49</t>
  </si>
  <si>
    <t>2.5</t>
  </si>
  <si>
    <t>3.18</t>
  </si>
  <si>
    <t>12.19</t>
  </si>
  <si>
    <t>26.21</t>
  </si>
  <si>
    <t>37.66</t>
  </si>
  <si>
    <t>42.52</t>
  </si>
  <si>
    <t>Earnings From Cont. Operations, 5 Yr. CAGR %</t>
  </si>
  <si>
    <t>-32.11</t>
  </si>
  <si>
    <t>48.7</t>
  </si>
  <si>
    <t>48.31</t>
  </si>
  <si>
    <t>18.39</t>
  </si>
  <si>
    <t>12.02</t>
  </si>
  <si>
    <t>45.5</t>
  </si>
  <si>
    <t>7.56</t>
  </si>
  <si>
    <t>21.38</t>
  </si>
  <si>
    <t>31.58</t>
  </si>
  <si>
    <t>39.63</t>
  </si>
  <si>
    <t>Net Income, 5 Yr. CAGR %</t>
  </si>
  <si>
    <t>Normalized Net Income, 5 Yr. CAGR %</t>
  </si>
  <si>
    <t>-45.37</t>
  </si>
  <si>
    <t>-16.01</t>
  </si>
  <si>
    <t>-14.94</t>
  </si>
  <si>
    <t>75.53</t>
  </si>
  <si>
    <t>26.14</t>
  </si>
  <si>
    <t>45.31</t>
  </si>
  <si>
    <t>89.33</t>
  </si>
  <si>
    <t>89.09</t>
  </si>
  <si>
    <t>Diluted EPS Before Extra, 5 Yr. CAGR %</t>
  </si>
  <si>
    <t>-35.05</t>
  </si>
  <si>
    <t>51.25</t>
  </si>
  <si>
    <t>49.46</t>
  </si>
  <si>
    <t>19.2</t>
  </si>
  <si>
    <t>4.69</t>
  </si>
  <si>
    <t>15.31</t>
  </si>
  <si>
    <t>-23.39</t>
  </si>
  <si>
    <t>-14.16</t>
  </si>
  <si>
    <t>Accounts Receivable, 5 Yr. CAGR %</t>
  </si>
  <si>
    <t>-30.8</t>
  </si>
  <si>
    <t>-26.07</t>
  </si>
  <si>
    <t>-41.72</t>
  </si>
  <si>
    <t>-32.61</t>
  </si>
  <si>
    <t>-17.09</t>
  </si>
  <si>
    <t>37.93</t>
  </si>
  <si>
    <t>12.61</t>
  </si>
  <si>
    <t>45.59</t>
  </si>
  <si>
    <t>16.8</t>
  </si>
  <si>
    <t>11.56</t>
  </si>
  <si>
    <t>Inventory, 5 Yr. CAGR %</t>
  </si>
  <si>
    <t>58.86</t>
  </si>
  <si>
    <t>59.6</t>
  </si>
  <si>
    <t>83.19</t>
  </si>
  <si>
    <t>75.17</t>
  </si>
  <si>
    <t>22.27</t>
  </si>
  <si>
    <t>Net Property, Plant and Equip., 5 Yr. CAGR %</t>
  </si>
  <si>
    <t>-2.75</t>
  </si>
  <si>
    <t>-1.69</t>
  </si>
  <si>
    <t>-4.18</t>
  </si>
  <si>
    <t>-6.94</t>
  </si>
  <si>
    <t>6.35</t>
  </si>
  <si>
    <t>6.68</t>
  </si>
  <si>
    <t>6.13</t>
  </si>
  <si>
    <t>18.54</t>
  </si>
  <si>
    <t>22.58</t>
  </si>
  <si>
    <t>8.38</t>
  </si>
  <si>
    <t>Total Assets, 5 Yr. CAGR %</t>
  </si>
  <si>
    <t>-2.9</t>
  </si>
  <si>
    <t>-1.6</t>
  </si>
  <si>
    <t>-3.75</t>
  </si>
  <si>
    <t>-5.66</t>
  </si>
  <si>
    <t>7.52</t>
  </si>
  <si>
    <t>9.12</t>
  </si>
  <si>
    <t>7.08</t>
  </si>
  <si>
    <t>20.77</t>
  </si>
  <si>
    <t>11.98</t>
  </si>
  <si>
    <t>Tangible Book Value, 5 Yr. CAGR %</t>
  </si>
  <si>
    <t>5.99</t>
  </si>
  <si>
    <t>-0.32</t>
  </si>
  <si>
    <t>-7.25</t>
  </si>
  <si>
    <t>-1.56</t>
  </si>
  <si>
    <t>3.22</t>
  </si>
  <si>
    <t>16.72</t>
  </si>
  <si>
    <t>30.96</t>
  </si>
  <si>
    <t>30.66</t>
  </si>
  <si>
    <t>Common Equity, 5 Yr. CAGR %</t>
  </si>
  <si>
    <t>4.1</t>
  </si>
  <si>
    <t>3.21</t>
  </si>
  <si>
    <t>30.89</t>
  </si>
  <si>
    <t>Cash From Operations, 5 Yr. CAGR %</t>
  </si>
  <si>
    <t>-3.98</t>
  </si>
  <si>
    <t>-6.06</t>
  </si>
  <si>
    <t>-1.01</t>
  </si>
  <si>
    <t>-7.13</t>
  </si>
  <si>
    <t>-8.48</t>
  </si>
  <si>
    <t>8.92</t>
  </si>
  <si>
    <t>29.78</t>
  </si>
  <si>
    <t>39.4</t>
  </si>
  <si>
    <t>51.02</t>
  </si>
  <si>
    <t>Capital Expenditures, 5 Yr. CAGR %</t>
  </si>
  <si>
    <t>-7.99</t>
  </si>
  <si>
    <t>129.97</t>
  </si>
  <si>
    <t>33.9</t>
  </si>
  <si>
    <t>-21.77</t>
  </si>
  <si>
    <t>350.56</t>
  </si>
  <si>
    <t>67.18</t>
  </si>
  <si>
    <t>Levered Free Cash Flow, 5 Yr. CAGR %</t>
  </si>
  <si>
    <t>-20.75</t>
  </si>
  <si>
    <t>2.91</t>
  </si>
  <si>
    <t>6.71</t>
  </si>
  <si>
    <t>-8.42</t>
  </si>
  <si>
    <t>8.17</t>
  </si>
  <si>
    <t>41.06</t>
  </si>
  <si>
    <t>33.55</t>
  </si>
  <si>
    <t>28.21</t>
  </si>
  <si>
    <t>Unlevered Free Cash Flow, 5 Yr. CAGR %</t>
  </si>
  <si>
    <t>18.94</t>
  </si>
  <si>
    <t>-19.14</t>
  </si>
  <si>
    <t>4.16</t>
  </si>
  <si>
    <t>-1.07</t>
  </si>
  <si>
    <t>-2.21</t>
  </si>
  <si>
    <t>-1.38</t>
  </si>
  <si>
    <t>25.85</t>
  </si>
  <si>
    <t>31.54</t>
  </si>
  <si>
    <t>28.42</t>
  </si>
  <si>
    <t>17.34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</si>
  <si>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</si>
  <si>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</si>
  <si>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</si>
  <si>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</si>
  <si>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</si>
  <si>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</si>
  <si>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</si>
  <si>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</si>
  <si>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</si>
  <si>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157.2</t>
  </si>
  <si>
    <t>213.9</t>
  </si>
  <si>
    <t>829.7</t>
  </si>
  <si>
    <t>604.3</t>
  </si>
  <si>
    <t>697.5</t>
  </si>
  <si>
    <t>781.1</t>
  </si>
  <si>
    <t>-</t>
  </si>
  <si>
    <t>Change</t>
  </si>
  <si>
    <t>36.05%</t>
  </si>
  <si>
    <t>287.88%</t>
  </si>
  <si>
    <t>-27.17%</t>
  </si>
  <si>
    <t>15.42%</t>
  </si>
  <si>
    <t>11.99%</t>
  </si>
  <si>
    <t>0%</t>
  </si>
  <si>
    <t>Enterprise Value (EV)
                                    1</t>
  </si>
  <si>
    <t>912.2</t>
  </si>
  <si>
    <t>901.8</t>
  </si>
  <si>
    <t>1,808</t>
  </si>
  <si>
    <t>1,390</t>
  </si>
  <si>
    <t>1,371</t>
  </si>
  <si>
    <t>1,066</t>
  </si>
  <si>
    <t>716.1</t>
  </si>
  <si>
    <t>390.1</t>
  </si>
  <si>
    <t>-1.14%</t>
  </si>
  <si>
    <t>100.49%</t>
  </si>
  <si>
    <t>-23.11%</t>
  </si>
  <si>
    <t>-1.36%</t>
  </si>
  <si>
    <t>-22.26%</t>
  </si>
  <si>
    <t>-32.83%</t>
  </si>
  <si>
    <t>-45.52%</t>
  </si>
  <si>
    <t>P/E ratio</t>
  </si>
  <si>
    <t>5.97x</t>
  </si>
  <si>
    <t>9.75x</t>
  </si>
  <si>
    <t>4.93x</t>
  </si>
  <si>
    <t>2.15x</t>
  </si>
  <si>
    <t>2.38x</t>
  </si>
  <si>
    <t>2.28x</t>
  </si>
  <si>
    <t>2.47x</t>
  </si>
  <si>
    <t>2.95x</t>
  </si>
  <si>
    <t>PBR</t>
  </si>
  <si>
    <t>0.46x</t>
  </si>
  <si>
    <t>1.18x</t>
  </si>
  <si>
    <t>0.62x</t>
  </si>
  <si>
    <t>0.59x</t>
  </si>
  <si>
    <t>0.54x</t>
  </si>
  <si>
    <t>0.45x</t>
  </si>
  <si>
    <t>0.4x</t>
  </si>
  <si>
    <t>PEG</t>
  </si>
  <si>
    <t>-0.6x</t>
  </si>
  <si>
    <t>0x</t>
  </si>
  <si>
    <t>0.31x</t>
  </si>
  <si>
    <t>0.1x</t>
  </si>
  <si>
    <t>-0.33x</t>
  </si>
  <si>
    <t>-0.2x</t>
  </si>
  <si>
    <t>Capitalization / Revenue</t>
  </si>
  <si>
    <t>0.6x</t>
  </si>
  <si>
    <t>0.76x</t>
  </si>
  <si>
    <t>1.85x</t>
  </si>
  <si>
    <t>0.94x</t>
  </si>
  <si>
    <t>1.03x</t>
  </si>
  <si>
    <t>1.13x</t>
  </si>
  <si>
    <t>1.32x</t>
  </si>
  <si>
    <t>EV / Revenue</t>
  </si>
  <si>
    <t>3.49x</t>
  </si>
  <si>
    <t>3.19x</t>
  </si>
  <si>
    <t>4.04x</t>
  </si>
  <si>
    <t>2.03x</t>
  </si>
  <si>
    <t>1.55x</t>
  </si>
  <si>
    <t>1.08x</t>
  </si>
  <si>
    <t>0.66x</t>
  </si>
  <si>
    <t>EV / EBITDA</t>
  </si>
  <si>
    <t>5.81x</t>
  </si>
  <si>
    <t>5.58x</t>
  </si>
  <si>
    <t>7.17x</t>
  </si>
  <si>
    <t>2.97x</t>
  </si>
  <si>
    <t>2.2x</t>
  </si>
  <si>
    <t>1.59x</t>
  </si>
  <si>
    <t>1.02x</t>
  </si>
  <si>
    <t>EV / EBIT</t>
  </si>
  <si>
    <t>8.18x</t>
  </si>
  <si>
    <t>8.61x</t>
  </si>
  <si>
    <t>7.61x</t>
  </si>
  <si>
    <t>3.93x</t>
  </si>
  <si>
    <t>4x</t>
  </si>
  <si>
    <t>2.84x</t>
  </si>
  <si>
    <t>2.05x</t>
  </si>
  <si>
    <t>1.4x</t>
  </si>
  <si>
    <t>EV / FCF</t>
  </si>
  <si>
    <t>-139x</t>
  </si>
  <si>
    <t>13.9x</t>
  </si>
  <si>
    <t>-8.28x</t>
  </si>
  <si>
    <t>4.06x</t>
  </si>
  <si>
    <t>3.97x</t>
  </si>
  <si>
    <t>2.78x</t>
  </si>
  <si>
    <t>1.73x</t>
  </si>
  <si>
    <t>1x</t>
  </si>
  <si>
    <t>FCF Yield</t>
  </si>
  <si>
    <t>-0.72%</t>
  </si>
  <si>
    <t>7.19%</t>
  </si>
  <si>
    <t>-12.1%</t>
  </si>
  <si>
    <t>24.7%</t>
  </si>
  <si>
    <t>25.2%</t>
  </si>
  <si>
    <t>35.9%</t>
  </si>
  <si>
    <t>57.8%</t>
  </si>
  <si>
    <t>100%</t>
  </si>
  <si>
    <t>Dividend per Share
                                    2</t>
  </si>
  <si>
    <t>Rate of return</t>
  </si>
  <si>
    <t>9.01%</t>
  </si>
  <si>
    <t>7.57%</t>
  </si>
  <si>
    <t>7.85%</t>
  </si>
  <si>
    <t>8.17%</t>
  </si>
  <si>
    <t>EPS
                                    2</t>
  </si>
  <si>
    <t>9.667</t>
  </si>
  <si>
    <t>8.94</t>
  </si>
  <si>
    <t>7.48</t>
  </si>
  <si>
    <t>Distribution rate</t>
  </si>
  <si>
    <t>19.4%</t>
  </si>
  <si>
    <t>18%</t>
  </si>
  <si>
    <t>17.9%</t>
  </si>
  <si>
    <t>20.1%</t>
  </si>
  <si>
    <t>24.1%</t>
  </si>
  <si>
    <t>Net sales
                                    1</t>
  </si>
  <si>
    <t>261.1</t>
  </si>
  <si>
    <t>282.8</t>
  </si>
  <si>
    <t>448</t>
  </si>
  <si>
    <t>645.6</t>
  </si>
  <si>
    <t>674.8</t>
  </si>
  <si>
    <t>688.6</t>
  </si>
  <si>
    <t>664.1</t>
  </si>
  <si>
    <t>591.7</t>
  </si>
  <si>
    <t>EBITDA
                                    1</t>
  </si>
  <si>
    <t>157</t>
  </si>
  <si>
    <t>161.7</t>
  </si>
  <si>
    <t>252.2</t>
  </si>
  <si>
    <t>398.4</t>
  </si>
  <si>
    <t>462.1</t>
  </si>
  <si>
    <t>484.8</t>
  </si>
  <si>
    <t>450.3</t>
  </si>
  <si>
    <t>383.5</t>
  </si>
  <si>
    <t>EBIT
                                    1</t>
  </si>
  <si>
    <t>111.6</t>
  </si>
  <si>
    <t>104.8</t>
  </si>
  <si>
    <t>237.5</t>
  </si>
  <si>
    <t>354.2</t>
  </si>
  <si>
    <t>343.2</t>
  </si>
  <si>
    <t>375.4</t>
  </si>
  <si>
    <t>348.8</t>
  </si>
  <si>
    <t>279.6</t>
  </si>
  <si>
    <t>Net income
                                    1</t>
  </si>
  <si>
    <t>36.76</t>
  </si>
  <si>
    <t>37.57</t>
  </si>
  <si>
    <t>163.2</t>
  </si>
  <si>
    <t>283.4</t>
  </si>
  <si>
    <t>295</t>
  </si>
  <si>
    <t>338.4</t>
  </si>
  <si>
    <t>317</t>
  </si>
  <si>
    <t>264.8</t>
  </si>
  <si>
    <t>Net Debt
                                    1</t>
  </si>
  <si>
    <t>755</t>
  </si>
  <si>
    <t>687.9</t>
  </si>
  <si>
    <t>978.3</t>
  </si>
  <si>
    <t>785.9</t>
  </si>
  <si>
    <t>673.8</t>
  </si>
  <si>
    <t>285</t>
  </si>
  <si>
    <t>-65</t>
  </si>
  <si>
    <t>-391</t>
  </si>
  <si>
    <t>Reference price
                                    2</t>
  </si>
  <si>
    <t>8.83</t>
  </si>
  <si>
    <t>11.89</t>
  </si>
  <si>
    <t>22.91</t>
  </si>
  <si>
    <t>16.65</t>
  </si>
  <si>
    <t>19.82</t>
  </si>
  <si>
    <t>22.04</t>
  </si>
  <si>
    <t>Nbr of stocks (in thousands)</t>
  </si>
  <si>
    <t>17,807</t>
  </si>
  <si>
    <t>17,991</t>
  </si>
  <si>
    <t>36,217</t>
  </si>
  <si>
    <t>36,296</t>
  </si>
  <si>
    <t>35,192</t>
  </si>
  <si>
    <t>35,440</t>
  </si>
  <si>
    <t>Announcement Date</t>
  </si>
  <si>
    <t>3/5/20</t>
  </si>
  <si>
    <t>3/4/21</t>
  </si>
  <si>
    <t>3/2/22</t>
  </si>
  <si>
    <t>3/1/23</t>
  </si>
  <si>
    <t>3/4/24</t>
  </si>
  <si>
    <t>address1</t>
  </si>
  <si>
    <t>9 Irodou Attikou Street</t>
  </si>
  <si>
    <t>address2</t>
  </si>
  <si>
    <t>Kifisia</t>
  </si>
  <si>
    <t>city</t>
  </si>
  <si>
    <t>Athens</t>
  </si>
  <si>
    <t>zip</t>
  </si>
  <si>
    <t>14561</t>
  </si>
  <si>
    <t>country</t>
  </si>
  <si>
    <t>phone</t>
  </si>
  <si>
    <t>30 210 62 33 670</t>
  </si>
  <si>
    <t>website</t>
  </si>
  <si>
    <t>https://www.globalshiplease.com</t>
  </si>
  <si>
    <t>industry</t>
  </si>
  <si>
    <t>Rental &amp; Leasing Services</t>
  </si>
  <si>
    <t>industryKey</t>
  </si>
  <si>
    <t>rental-leasing-services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</si>
  <si>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</si>
  <si>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</si>
  <si>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</si>
  <si>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</si>
  <si>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</si>
  <si>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</si>
  <si>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</si>
  <si>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Global Ship Lease, Inc., together with its subsidiaries, engages in owning and chartering of containerships under fixed-rate charters to container shipping companies worldwide. As of March 11, 2024, it owned 68 mid-sized and smaller containerships, ranging from 2,207 to 11,040 twenty-foot equivalent unit (TEU), with an aggregate capacity of 375,406 TEU. The company was founded in 2007 and is based in Athens, Greece.</t>
  </si>
  <si>
    <t>fullTimeEmployees</t>
  </si>
  <si>
    <t>companyOfficers</t>
  </si>
  <si>
    <t>[{'maxAge': 1, 'name': 'Mr. Georgios Giouroukos Youroukos', 'age': 59, 'title': 'Executive Chairman', 'yearBorn': 1965, 'exercisedValue': 0, 'unexercisedValue': 0}, {'maxAge': 1, 'name': 'Mr. Thomas A. Lister', 'age': 54, 'title': 'Chief Executive Officer', 'yearBorn': 1970, 'exercisedValue': 0, 'unexercisedValue': 0}, {'maxAge': 1, 'name': 'Mr. Anastasios  Psaropoulos', 'age': 54, 'title': 'CFO &amp; Treasurer', 'yearBorn': 1970, 'exercisedValue': 0, 'unexercisedValue': 0}, {'maxAge': 1, 'name': 'Mr. George  Giannopoulos', 'title': 'Chief Compliance Officer', 'exercisedValue': 0, 'unexercisedValue': 0}, {'maxAge': 1, 'name': 'Ms. Maria  Danezi', 'title': 'Company Secretary',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</si>
  <si>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</si>
  <si>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</si>
  <si>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</si>
  <si>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</si>
  <si>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</si>
  <si>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</si>
  <si>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</si>
  <si>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</si>
  <si>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</si>
  <si>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</si>
  <si>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</si>
  <si>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</si>
  <si>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</si>
  <si>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</si>
  <si>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</si>
  <si>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</si>
  <si>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</si>
  <si>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</si>
  <si>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</si>
  <si>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</si>
  <si>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</si>
  <si>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</si>
  <si>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</si>
  <si>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</si>
  <si>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</si>
  <si>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</si>
  <si>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</si>
  <si>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</si>
  <si>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</si>
  <si>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</si>
  <si>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</si>
  <si>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</si>
  <si>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</si>
  <si>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</si>
  <si>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</si>
  <si>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</si>
  <si>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</si>
  <si>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</si>
  <si>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</si>
  <si>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</si>
  <si>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</si>
  <si>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</si>
  <si>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</si>
  <si>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</si>
  <si>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</si>
  <si>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</si>
  <si>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</si>
  <si>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</si>
  <si>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</si>
  <si>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</si>
  <si>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</si>
  <si>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</si>
  <si>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</si>
  <si>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</si>
  <si>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</si>
  <si>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</si>
  <si>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</si>
  <si>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</si>
  <si>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</si>
  <si>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</si>
  <si>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</si>
  <si>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</si>
  <si>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</si>
  <si>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</si>
  <si>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</si>
  <si>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</si>
  <si>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</si>
  <si>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</si>
  <si>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</si>
  <si>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</si>
  <si>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</si>
  <si>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</si>
  <si>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</si>
  <si>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</si>
  <si>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</si>
  <si>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Global Ship Lease Inc New</t>
  </si>
  <si>
    <t>longName</t>
  </si>
  <si>
    <t>Global Ship Lease, Inc.</t>
  </si>
  <si>
    <t>firstTradeDateEpochUtc</t>
  </si>
  <si>
    <t>timeZoneFullName</t>
  </si>
  <si>
    <t>America/New_York</t>
  </si>
  <si>
    <t>timeZoneShortName</t>
  </si>
  <si>
    <t>EST</t>
  </si>
  <si>
    <t>uuid</t>
  </si>
  <si>
    <t>8de26e94-a18b-3c86-8cdf-0cd7f467fcd1</t>
  </si>
  <si>
    <t>messageBoardId</t>
  </si>
  <si>
    <t>finmb_27194602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</si>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</sst>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obalshipleas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50.31291154304073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7.81102016E8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39.147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2.3913193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6.0</v>
      </c>
      <c r="C2" s="1">
        <v>-28.0</v>
      </c>
      <c r="D2" s="1">
        <v>-65.0</v>
      </c>
      <c r="E2" s="1">
        <v>-74.0</v>
      </c>
      <c r="F2" s="1">
        <v>-57.0</v>
      </c>
      <c r="G2" s="1">
        <v>39.0</v>
      </c>
      <c r="H2" s="1">
        <v>41.0</v>
      </c>
      <c r="I2" s="1">
        <v>171.0</v>
      </c>
      <c r="J2" s="1">
        <v>293.0</v>
      </c>
      <c r="K2" s="1">
        <v>304.0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41.0</v>
      </c>
      <c r="C3" s="1">
        <v>44.0</v>
      </c>
      <c r="D3" s="1">
        <v>42.0</v>
      </c>
      <c r="E3" s="1">
        <v>37.0</v>
      </c>
      <c r="F3" s="1">
        <v>31.0</v>
      </c>
      <c r="G3" s="1">
        <v>39.0</v>
      </c>
      <c r="H3" s="1">
        <v>41.0</v>
      </c>
      <c r="I3" s="1">
        <v>52.0</v>
      </c>
      <c r="J3" s="1">
        <v>68.0</v>
      </c>
      <c r="K3" s="1">
        <v>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-2.0</v>
      </c>
      <c r="C4" s="1">
        <v>-2.0</v>
      </c>
      <c r="D4" s="1">
        <v>-2.0</v>
      </c>
      <c r="E4" s="1">
        <v>-1.0</v>
      </c>
      <c r="F4" s="1">
        <v>-1.0</v>
      </c>
      <c r="G4" s="1">
        <v>1.0</v>
      </c>
      <c r="H4" s="1">
        <v>-54.0</v>
      </c>
      <c r="I4" s="1">
        <v>-45.0</v>
      </c>
      <c r="J4" s="1">
        <v>-41.0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38.0</v>
      </c>
      <c r="C5" s="1">
        <v>42.0</v>
      </c>
      <c r="D5" s="1">
        <v>40.0</v>
      </c>
      <c r="E5" s="1">
        <v>36.0</v>
      </c>
      <c r="F5" s="1">
        <v>29.0</v>
      </c>
      <c r="G5" s="1">
        <v>41.0</v>
      </c>
      <c r="H5" s="1">
        <v>40.0</v>
      </c>
      <c r="I5" s="1">
        <v>7.0</v>
      </c>
      <c r="J5" s="1">
        <v>27.0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6.0</v>
      </c>
      <c r="C6" s="1">
        <v>4.0</v>
      </c>
      <c r="D6" s="1">
        <v>5.0</v>
      </c>
      <c r="E6" s="1">
        <v>10.0</v>
      </c>
      <c r="F6" s="1">
        <v>10.0</v>
      </c>
      <c r="G6" s="1">
        <v>8.0</v>
      </c>
      <c r="H6" s="1">
        <v>13.0</v>
      </c>
      <c r="I6" s="1">
        <v>25.0</v>
      </c>
      <c r="J6" s="1">
        <v>24.0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-9.0</v>
      </c>
      <c r="D7" s="1">
        <v>0.0</v>
      </c>
      <c r="E7" s="1">
        <v>0.0</v>
      </c>
      <c r="F7" s="1">
        <v>0.0</v>
      </c>
      <c r="G7" s="1">
        <v>0.0</v>
      </c>
      <c r="H7" s="1">
        <v>24.0</v>
      </c>
      <c r="I7" s="1">
        <v>-7.0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44.0</v>
      </c>
      <c r="D8" s="1">
        <v>92.0</v>
      </c>
      <c r="E8" s="1">
        <v>87.0</v>
      </c>
      <c r="F8" s="1">
        <v>71.0</v>
      </c>
      <c r="G8" s="1">
        <v>0.0</v>
      </c>
      <c r="H8" s="1">
        <v>8.0</v>
      </c>
      <c r="I8" s="1">
        <v>0.0</v>
      </c>
      <c r="J8" s="1">
        <v>3.0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17.0</v>
      </c>
      <c r="C9" s="1">
        <v>7.0</v>
      </c>
      <c r="D9" s="1">
        <v>28.0</v>
      </c>
      <c r="E9" s="1">
        <v>27.0</v>
      </c>
      <c r="F9" s="1">
        <v>5.0</v>
      </c>
      <c r="G9" s="1">
        <v>1.0</v>
      </c>
      <c r="H9" s="1">
        <v>2.0</v>
      </c>
      <c r="I9" s="1">
        <v>3.0</v>
      </c>
      <c r="J9" s="1">
        <v>10.0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-7.0</v>
      </c>
      <c r="C10" s="1">
        <v>-1.0</v>
      </c>
      <c r="D10" s="1">
        <v>-2.0</v>
      </c>
      <c r="E10" s="1">
        <v>0.0</v>
      </c>
      <c r="F10" s="1">
        <v>0.0</v>
      </c>
      <c r="G10" s="1">
        <v>5.0</v>
      </c>
      <c r="H10" s="1">
        <v>0.0</v>
      </c>
      <c r="I10" s="1">
        <v>0.0</v>
      </c>
      <c r="J10" s="1">
        <v>6.0</v>
      </c>
      <c r="K10" s="1">
        <v>-28.0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9.0</v>
      </c>
      <c r="C11" s="1">
        <v>-60.0</v>
      </c>
      <c r="D11" s="1">
        <v>21.0</v>
      </c>
      <c r="E11" s="1">
        <v>-44.0</v>
      </c>
      <c r="F11" s="1">
        <v>5.0</v>
      </c>
      <c r="G11" s="1">
        <v>-1.0</v>
      </c>
      <c r="H11" s="1">
        <v>3.0</v>
      </c>
      <c r="I11" s="1">
        <v>-33.0</v>
      </c>
      <c r="J11" s="1">
        <v>-26.0</v>
      </c>
      <c r="K11" s="1">
        <v>-66.0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-55.0</v>
      </c>
      <c r="C12" s="1">
        <v>-16.0</v>
      </c>
      <c r="D12" s="1">
        <v>5.0</v>
      </c>
      <c r="E12" s="1">
        <v>-18.0</v>
      </c>
      <c r="F12" s="1">
        <v>-2.0</v>
      </c>
      <c r="G12" s="1">
        <v>17.0</v>
      </c>
      <c r="H12" s="1">
        <v>-72.0</v>
      </c>
      <c r="I12" s="1">
        <v>-5.0</v>
      </c>
      <c r="J12" s="1">
        <v>-82.0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7.0</v>
      </c>
      <c r="C13" s="1">
        <v>-31.0</v>
      </c>
      <c r="D13" s="1">
        <v>-1.0</v>
      </c>
      <c r="E13" s="1">
        <v>-3.0</v>
      </c>
      <c r="F13" s="1">
        <v>-9.0</v>
      </c>
      <c r="G13" s="1">
        <v>2.0</v>
      </c>
      <c r="H13" s="1">
        <v>-2.0</v>
      </c>
      <c r="I13" s="1">
        <v>5.0</v>
      </c>
      <c r="J13" s="1">
        <v>6.0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46.0</v>
      </c>
      <c r="C14" s="1">
        <v>33.0</v>
      </c>
      <c r="D14" s="1">
        <v>1.0</v>
      </c>
      <c r="E14" s="1">
        <v>23.0</v>
      </c>
      <c r="F14" s="1">
        <v>21.0</v>
      </c>
      <c r="G14" s="1">
        <v>6.0</v>
      </c>
      <c r="H14" s="1">
        <v>-4.0</v>
      </c>
      <c r="I14" s="1">
        <v>104.0</v>
      </c>
      <c r="J14" s="1">
        <v>21.0</v>
      </c>
      <c r="K14" s="1">
        <v>-9.0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73.0</v>
      </c>
      <c r="E15" s="1">
        <v>1.0</v>
      </c>
      <c r="F15" s="1">
        <v>-62.0</v>
      </c>
      <c r="G15" s="1">
        <v>-6.0</v>
      </c>
      <c r="H15" s="1">
        <v>2.0</v>
      </c>
      <c r="I15" s="1">
        <v>-8.0</v>
      </c>
      <c r="J15" s="1">
        <v>-13.0</v>
      </c>
      <c r="K15" s="1">
        <v>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60.0</v>
      </c>
      <c r="C16" s="1">
        <v>62.0</v>
      </c>
      <c r="D16" s="1">
        <v>71.0</v>
      </c>
      <c r="E16" s="1">
        <v>57.0</v>
      </c>
      <c r="F16" s="1">
        <v>47.0</v>
      </c>
      <c r="G16" s="1">
        <v>93.0</v>
      </c>
      <c r="H16" s="1">
        <v>104.0</v>
      </c>
      <c r="I16" s="1">
        <v>264.0</v>
      </c>
      <c r="J16" s="1">
        <v>352.0</v>
      </c>
      <c r="K16" s="1">
        <v>375.0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-55.0</v>
      </c>
      <c r="C17" s="1">
        <v>-108.0</v>
      </c>
      <c r="D17" s="1">
        <v>-25.0</v>
      </c>
      <c r="E17" s="1">
        <v>-25.0</v>
      </c>
      <c r="F17" s="1">
        <v>-11.0</v>
      </c>
      <c r="G17" s="1">
        <v>-92.0</v>
      </c>
      <c r="H17" s="1">
        <v>-31.0</v>
      </c>
      <c r="I17" s="1">
        <v>-472.0</v>
      </c>
      <c r="J17" s="1">
        <v>-9.0</v>
      </c>
      <c r="K17" s="1">
        <v>-152.0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9.0</v>
      </c>
      <c r="D18" s="1">
        <v>0.0</v>
      </c>
      <c r="E18" s="1">
        <v>0.0</v>
      </c>
      <c r="F18" s="1">
        <v>14.0</v>
      </c>
      <c r="G18" s="1">
        <v>0.0</v>
      </c>
      <c r="H18" s="1">
        <v>6.0</v>
      </c>
      <c r="I18" s="1">
        <v>16.0</v>
      </c>
      <c r="J18" s="1">
        <v>0.0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-7.0</v>
      </c>
      <c r="J19" s="1">
        <v>-65.0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-24.0</v>
      </c>
      <c r="C20" s="1">
        <v>-2.0</v>
      </c>
      <c r="D20" s="1">
        <v>-6.0</v>
      </c>
      <c r="E20" s="1">
        <v>-4.0</v>
      </c>
      <c r="F20" s="1">
        <v>21.0</v>
      </c>
      <c r="G20" s="1">
        <v>-7.0</v>
      </c>
      <c r="H20" s="1">
        <v>-14.0</v>
      </c>
      <c r="I20" s="1">
        <v>-19.0</v>
      </c>
      <c r="J20" s="1">
        <v>-24.0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-80.0</v>
      </c>
      <c r="C21" s="1">
        <v>-101.0</v>
      </c>
      <c r="D21" s="1">
        <v>-6.0</v>
      </c>
      <c r="E21" s="1">
        <v>-4.0</v>
      </c>
      <c r="F21" s="1">
        <v>24.0</v>
      </c>
      <c r="G21" s="1">
        <v>-99.0</v>
      </c>
      <c r="H21" s="1">
        <v>-39.0</v>
      </c>
      <c r="I21" s="1">
        <v>-482.0</v>
      </c>
      <c r="J21" s="1">
        <v>-34.0</v>
      </c>
      <c r="K21" s="1">
        <v>-152.0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414.0</v>
      </c>
      <c r="C22" s="1">
        <v>75.0</v>
      </c>
      <c r="D22" s="1">
        <v>0.0</v>
      </c>
      <c r="E22" s="1">
        <v>415.0</v>
      </c>
      <c r="F22" s="1">
        <v>8.0</v>
      </c>
      <c r="G22" s="1">
        <v>367.0</v>
      </c>
      <c r="H22" s="1">
        <v>67.0</v>
      </c>
      <c r="I22" s="1">
        <v>767.0</v>
      </c>
      <c r="J22" s="1">
        <v>410.0</v>
      </c>
      <c r="K22" s="1">
        <v>76.0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414.0</v>
      </c>
      <c r="C23" s="1">
        <v>75.0</v>
      </c>
      <c r="D23" s="1">
        <v>0.0</v>
      </c>
      <c r="E23" s="1">
        <v>415.0</v>
      </c>
      <c r="F23" s="1">
        <v>8.0</v>
      </c>
      <c r="G23" s="1">
        <v>367.0</v>
      </c>
      <c r="H23" s="1">
        <v>67.0</v>
      </c>
      <c r="I23" s="1">
        <v>767.0</v>
      </c>
      <c r="J23" s="1">
        <v>410.0</v>
      </c>
      <c r="K23" s="1">
        <v>76.0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-366.0</v>
      </c>
      <c r="C24" s="1">
        <v>-2.0</v>
      </c>
      <c r="D24" s="1">
        <v>-60.0</v>
      </c>
      <c r="E24" s="1">
        <v>-429.0</v>
      </c>
      <c r="F24" s="1">
        <v>-58.0</v>
      </c>
      <c r="G24" s="1">
        <v>-344.0</v>
      </c>
      <c r="H24" s="1">
        <v>-201.0</v>
      </c>
      <c r="I24" s="1">
        <v>-504.0</v>
      </c>
      <c r="J24" s="1">
        <v>-564.0</v>
      </c>
      <c r="K24" s="1">
        <v>-202.0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-366.0</v>
      </c>
      <c r="C25" s="1">
        <v>-2.0</v>
      </c>
      <c r="D25" s="1">
        <v>-60.0</v>
      </c>
      <c r="E25" s="1">
        <v>-429.0</v>
      </c>
      <c r="F25" s="1">
        <v>-58.0</v>
      </c>
      <c r="G25" s="1">
        <v>-344.0</v>
      </c>
      <c r="H25" s="1">
        <v>-201.0</v>
      </c>
      <c r="I25" s="1">
        <v>-504.0</v>
      </c>
      <c r="J25" s="1">
        <v>-564.0</v>
      </c>
      <c r="K25" s="1">
        <v>-202.0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33.0</v>
      </c>
      <c r="C26" s="1">
        <v>0.0</v>
      </c>
      <c r="D26" s="1">
        <v>0.0</v>
      </c>
      <c r="E26" s="1">
        <v>0.0</v>
      </c>
      <c r="F26" s="1">
        <v>0.0</v>
      </c>
      <c r="G26" s="1">
        <v>51.0</v>
      </c>
      <c r="H26" s="1">
        <v>18.0</v>
      </c>
      <c r="I26" s="1">
        <v>119.0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-36.0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-10.0</v>
      </c>
      <c r="J27" s="1">
        <v>-20.0</v>
      </c>
      <c r="K27" s="1">
        <v>-21.0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-1.0</v>
      </c>
      <c r="C28" s="1">
        <v>-12.0</v>
      </c>
      <c r="D28" s="1">
        <v>-3.0</v>
      </c>
      <c r="E28" s="1">
        <v>-3.0</v>
      </c>
      <c r="F28" s="1">
        <v>-3.0</v>
      </c>
      <c r="G28" s="1">
        <v>-3.0</v>
      </c>
      <c r="H28" s="1">
        <v>-4.0</v>
      </c>
      <c r="I28" s="1">
        <v>-36.0</v>
      </c>
      <c r="J28" s="1">
        <v>-60.0</v>
      </c>
      <c r="K28" s="1">
        <v>-62.0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-1.0</v>
      </c>
      <c r="C29" s="1">
        <v>-12.0</v>
      </c>
      <c r="D29" s="1">
        <v>-3.0</v>
      </c>
      <c r="E29" s="1">
        <v>-3.0</v>
      </c>
      <c r="F29" s="1">
        <v>-3.0</v>
      </c>
      <c r="G29" s="1">
        <v>-3.0</v>
      </c>
      <c r="H29" s="1">
        <v>-4.0</v>
      </c>
      <c r="I29" s="1">
        <v>-36.0</v>
      </c>
      <c r="J29" s="1">
        <v>-60.0</v>
      </c>
      <c r="K29" s="1">
        <v>-62.0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-15.0</v>
      </c>
      <c r="C30" s="1">
        <v>-97.0</v>
      </c>
      <c r="D30" s="1">
        <v>0.0</v>
      </c>
      <c r="E30" s="1">
        <v>-16.0</v>
      </c>
      <c r="F30" s="1">
        <v>-2.0</v>
      </c>
      <c r="G30" s="1">
        <v>-7.0</v>
      </c>
      <c r="H30" s="1">
        <v>-1.0</v>
      </c>
      <c r="I30" s="1">
        <v>-13.0</v>
      </c>
      <c r="J30" s="1">
        <v>-9.0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27.0</v>
      </c>
      <c r="C31" s="1">
        <v>59.0</v>
      </c>
      <c r="D31" s="1">
        <v>-63.0</v>
      </c>
      <c r="E31" s="1">
        <v>-33.0</v>
      </c>
      <c r="F31" s="1">
        <v>-55.0</v>
      </c>
      <c r="G31" s="1">
        <v>64.0</v>
      </c>
      <c r="H31" s="1">
        <v>-120.0</v>
      </c>
      <c r="I31" s="1">
        <v>322.0</v>
      </c>
      <c r="J31" s="1">
        <v>-243.0</v>
      </c>
      <c r="K31" s="1">
        <v>-212.0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8.0</v>
      </c>
      <c r="C32" s="1">
        <v>20.0</v>
      </c>
      <c r="D32" s="1">
        <v>65.0</v>
      </c>
      <c r="E32" s="1">
        <v>19.0</v>
      </c>
      <c r="F32" s="1">
        <v>16.0</v>
      </c>
      <c r="G32" s="1">
        <v>57.0</v>
      </c>
      <c r="H32" s="1">
        <v>-55.0</v>
      </c>
      <c r="I32" s="1">
        <v>103.0</v>
      </c>
      <c r="J32" s="1">
        <v>74.0</v>
      </c>
      <c r="K32" s="1">
        <v>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26.0</v>
      </c>
      <c r="C34" s="1">
        <v>43.0</v>
      </c>
      <c r="D34" s="1">
        <v>43.0</v>
      </c>
      <c r="E34" s="1">
        <v>43.0</v>
      </c>
      <c r="F34" s="1">
        <v>42.0</v>
      </c>
      <c r="G34" s="1">
        <v>70.0</v>
      </c>
      <c r="H34" s="1">
        <v>59.0</v>
      </c>
      <c r="I34" s="1">
        <v>49.0</v>
      </c>
      <c r="J34" s="1">
        <v>51.0</v>
      </c>
      <c r="K34" s="1">
        <v>68.0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8.0</v>
      </c>
      <c r="C35" s="1">
        <v>6.0</v>
      </c>
      <c r="D35" s="1">
        <v>5.0</v>
      </c>
      <c r="E35" s="1">
        <v>4.0</v>
      </c>
      <c r="F35" s="1">
        <v>8.0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6.0</v>
      </c>
      <c r="C36" s="1">
        <v>-53.0</v>
      </c>
      <c r="D36" s="1">
        <v>63.0</v>
      </c>
      <c r="E36" s="1">
        <v>52.0</v>
      </c>
      <c r="F36" s="1">
        <v>39.0</v>
      </c>
      <c r="G36" s="1">
        <v>-14.0</v>
      </c>
      <c r="H36" s="1">
        <v>53.0</v>
      </c>
      <c r="I36" s="1">
        <v>-357.0</v>
      </c>
      <c r="J36" s="1">
        <v>254.0</v>
      </c>
      <c r="K36" s="1">
        <v>138.0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27.0</v>
      </c>
      <c r="C37" s="1">
        <v>-27.0</v>
      </c>
      <c r="D37" s="1">
        <v>86.0</v>
      </c>
      <c r="E37" s="1">
        <v>79.0</v>
      </c>
      <c r="F37" s="1">
        <v>64.0</v>
      </c>
      <c r="G37" s="1">
        <v>28.0</v>
      </c>
      <c r="H37" s="1">
        <v>87.0</v>
      </c>
      <c r="I37" s="1">
        <v>-339.0</v>
      </c>
      <c r="J37" s="1">
        <v>271.0</v>
      </c>
      <c r="K37" s="1">
        <v>143.0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-16.0</v>
      </c>
      <c r="C38" s="1">
        <v>2.0</v>
      </c>
      <c r="D38" s="1">
        <v>-57.0</v>
      </c>
      <c r="E38" s="1">
        <v>2.0</v>
      </c>
      <c r="F38" s="1">
        <v>-3.0</v>
      </c>
      <c r="G38" s="1">
        <v>-3.0</v>
      </c>
      <c r="H38" s="1">
        <v>54.0</v>
      </c>
      <c r="I38" s="1">
        <v>30.0</v>
      </c>
      <c r="J38" s="1">
        <v>-6.0</v>
      </c>
      <c r="K38" s="1">
        <v>24.0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47.0</v>
      </c>
      <c r="C39" s="1">
        <v>72.0</v>
      </c>
      <c r="D39" s="1">
        <v>-60.0</v>
      </c>
      <c r="E39" s="1">
        <v>-14.0</v>
      </c>
      <c r="F39" s="1">
        <v>-50.0</v>
      </c>
      <c r="G39" s="1">
        <v>23.0</v>
      </c>
      <c r="H39" s="1">
        <v>-134.0</v>
      </c>
      <c r="I39" s="1">
        <v>263.0</v>
      </c>
      <c r="J39" s="1">
        <v>-154.0</v>
      </c>
      <c r="K39" s="1">
        <v>-126.0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33.0</v>
      </c>
      <c r="C3" s="1">
        <v>53.0</v>
      </c>
      <c r="D3" s="1">
        <v>54.0</v>
      </c>
      <c r="E3" s="1">
        <v>73.0</v>
      </c>
      <c r="F3" s="1">
        <v>82.0</v>
      </c>
      <c r="G3" s="1">
        <v>138.0</v>
      </c>
      <c r="H3" s="1">
        <v>80.0</v>
      </c>
      <c r="I3" s="1">
        <v>67.0</v>
      </c>
      <c r="J3" s="1">
        <v>120.0</v>
      </c>
      <c r="K3" s="1">
        <v>139.0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7.0</v>
      </c>
      <c r="J4" s="1">
        <v>8.0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53.0</v>
      </c>
      <c r="J5" s="1">
        <v>29.0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33.0</v>
      </c>
      <c r="C6" s="1">
        <v>53.0</v>
      </c>
      <c r="D6" s="1">
        <v>54.0</v>
      </c>
      <c r="E6" s="1">
        <v>73.0</v>
      </c>
      <c r="F6" s="1">
        <v>82.0</v>
      </c>
      <c r="G6" s="1">
        <v>138.0</v>
      </c>
      <c r="H6" s="1">
        <v>80.0</v>
      </c>
      <c r="I6" s="1">
        <v>75.0</v>
      </c>
      <c r="J6" s="1">
        <v>158.0</v>
      </c>
      <c r="K6" s="1">
        <v>177.0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1.0</v>
      </c>
      <c r="C7" s="1">
        <v>1.0</v>
      </c>
      <c r="D7" s="1">
        <v>93.0</v>
      </c>
      <c r="E7" s="1">
        <v>2.0</v>
      </c>
      <c r="F7" s="1">
        <v>2.0</v>
      </c>
      <c r="G7" s="1">
        <v>6.0</v>
      </c>
      <c r="H7" s="1">
        <v>4.0</v>
      </c>
      <c r="I7" s="1">
        <v>6.0</v>
      </c>
      <c r="J7" s="1">
        <v>4.0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99.0</v>
      </c>
      <c r="C8" s="1">
        <v>70.0</v>
      </c>
      <c r="D8" s="1">
        <v>5.0</v>
      </c>
      <c r="E8" s="1">
        <v>45.0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62.0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2.0</v>
      </c>
      <c r="C9" s="1">
        <v>2.0</v>
      </c>
      <c r="D9" s="1">
        <v>98.0</v>
      </c>
      <c r="E9" s="1">
        <v>2.0</v>
      </c>
      <c r="F9" s="1">
        <v>2.0</v>
      </c>
      <c r="G9" s="1">
        <v>6.0</v>
      </c>
      <c r="H9" s="1">
        <v>4.0</v>
      </c>
      <c r="I9" s="1">
        <v>6.0</v>
      </c>
      <c r="J9" s="1">
        <v>4.0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55.0</v>
      </c>
      <c r="C10" s="1">
        <v>61.0</v>
      </c>
      <c r="D10" s="1">
        <v>55.0</v>
      </c>
      <c r="E10" s="1">
        <v>74.0</v>
      </c>
      <c r="F10" s="1">
        <v>5.0</v>
      </c>
      <c r="G10" s="1">
        <v>5.0</v>
      </c>
      <c r="H10" s="1">
        <v>6.0</v>
      </c>
      <c r="I10" s="1">
        <v>11.0</v>
      </c>
      <c r="J10" s="1">
        <v>12.0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60.0</v>
      </c>
      <c r="C11" s="1">
        <v>1.0</v>
      </c>
      <c r="D11" s="1">
        <v>1.0</v>
      </c>
      <c r="E11" s="1">
        <v>91.0</v>
      </c>
      <c r="F11" s="1">
        <v>3.0</v>
      </c>
      <c r="G11" s="1">
        <v>2.0</v>
      </c>
      <c r="H11" s="1">
        <v>1.0</v>
      </c>
      <c r="I11" s="1">
        <v>8.0</v>
      </c>
      <c r="J11" s="1">
        <v>17.0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0.0</v>
      </c>
      <c r="F12" s="1">
        <v>2.0</v>
      </c>
      <c r="G12" s="1">
        <v>3.0</v>
      </c>
      <c r="H12" s="1">
        <v>82.0</v>
      </c>
      <c r="I12" s="1">
        <v>24.0</v>
      </c>
      <c r="J12" s="1">
        <v>28.0</v>
      </c>
      <c r="K12" s="1">
        <v>56.0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3.0</v>
      </c>
      <c r="C13" s="1">
        <v>0.0</v>
      </c>
      <c r="D13" s="1">
        <v>0.0</v>
      </c>
      <c r="E13" s="1">
        <v>0.0</v>
      </c>
      <c r="F13" s="1">
        <v>2.0</v>
      </c>
      <c r="G13" s="1">
        <v>5.0</v>
      </c>
      <c r="H13" s="1">
        <v>5.0</v>
      </c>
      <c r="I13" s="1">
        <v>16.0</v>
      </c>
      <c r="J13" s="1">
        <v>15.0</v>
      </c>
      <c r="K13" s="1">
        <v>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39.0</v>
      </c>
      <c r="C14" s="1">
        <v>57.0</v>
      </c>
      <c r="D14" s="1">
        <v>56.0</v>
      </c>
      <c r="E14" s="1">
        <v>77.0</v>
      </c>
      <c r="F14" s="1">
        <v>98.0</v>
      </c>
      <c r="G14" s="1">
        <v>162.0</v>
      </c>
      <c r="H14" s="1">
        <v>98.0</v>
      </c>
      <c r="I14" s="1">
        <v>143.0</v>
      </c>
      <c r="J14" s="1">
        <v>237.0</v>
      </c>
      <c r="K14" s="1">
        <v>296.0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1070.0</v>
      </c>
      <c r="C15" s="1">
        <v>1100.0</v>
      </c>
      <c r="D15" s="1">
        <v>1000.0</v>
      </c>
      <c r="E15" s="1">
        <v>916.0</v>
      </c>
      <c r="F15" s="1">
        <v>1220.0</v>
      </c>
      <c r="G15" s="1">
        <v>1310.0</v>
      </c>
      <c r="H15" s="1">
        <v>1300.0</v>
      </c>
      <c r="I15" s="1">
        <v>1880.0</v>
      </c>
      <c r="J15" s="1">
        <v>1890.0</v>
      </c>
      <c r="K15" s="1">
        <v>1990.0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-234.0</v>
      </c>
      <c r="C16" s="1">
        <v>-248.0</v>
      </c>
      <c r="D16" s="1">
        <v>-284.0</v>
      </c>
      <c r="E16" s="1">
        <v>-318.0</v>
      </c>
      <c r="F16" s="1">
        <v>-112.0</v>
      </c>
      <c r="G16" s="1">
        <v>-151.0</v>
      </c>
      <c r="H16" s="1">
        <v>-157.0</v>
      </c>
      <c r="I16" s="1">
        <v>-195.0</v>
      </c>
      <c r="J16" s="1">
        <v>-263.0</v>
      </c>
      <c r="K16" s="1">
        <v>-329.0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837.0</v>
      </c>
      <c r="C17" s="1">
        <v>847.0</v>
      </c>
      <c r="D17" s="1">
        <v>719.0</v>
      </c>
      <c r="E17" s="1">
        <v>598.0</v>
      </c>
      <c r="F17" s="1">
        <v>1110.0</v>
      </c>
      <c r="G17" s="1">
        <v>1160.0</v>
      </c>
      <c r="H17" s="1">
        <v>1140.0</v>
      </c>
      <c r="I17" s="1">
        <v>1680.0</v>
      </c>
      <c r="J17" s="1">
        <v>1620.0</v>
      </c>
      <c r="K17" s="1">
        <v>1660.0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6.0</v>
      </c>
      <c r="J18" s="1">
        <v>33.0</v>
      </c>
      <c r="K18" s="1">
        <v>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6.0</v>
      </c>
      <c r="C19" s="1">
        <v>3.0</v>
      </c>
      <c r="D19" s="1">
        <v>1.0</v>
      </c>
      <c r="E19" s="1">
        <v>0.0</v>
      </c>
      <c r="F19" s="1">
        <v>5.0</v>
      </c>
      <c r="G19" s="1">
        <v>1.0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10.0</v>
      </c>
      <c r="C20" s="1">
        <v>0.0</v>
      </c>
      <c r="D20" s="1">
        <v>0.0</v>
      </c>
      <c r="E20" s="1">
        <v>0.0</v>
      </c>
      <c r="F20" s="1">
        <v>9.0</v>
      </c>
      <c r="G20" s="1">
        <v>16.0</v>
      </c>
      <c r="H20" s="1">
        <v>22.0</v>
      </c>
      <c r="I20" s="1">
        <v>37.0</v>
      </c>
      <c r="J20" s="1">
        <v>54.0</v>
      </c>
      <c r="K20" s="1">
        <v>73.0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30.0</v>
      </c>
      <c r="D21" s="1">
        <v>19.0</v>
      </c>
      <c r="E21" s="1">
        <v>0.0</v>
      </c>
      <c r="F21" s="1">
        <v>6.0</v>
      </c>
      <c r="G21" s="1">
        <v>16.0</v>
      </c>
      <c r="H21" s="1">
        <v>12.0</v>
      </c>
      <c r="I21" s="1">
        <v>124.0</v>
      </c>
      <c r="J21" s="1">
        <v>157.0</v>
      </c>
      <c r="K21" s="1">
        <v>121.0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887.0</v>
      </c>
      <c r="C22" s="1">
        <v>905.0</v>
      </c>
      <c r="D22" s="1">
        <v>776.0</v>
      </c>
      <c r="E22" s="1">
        <v>675.0</v>
      </c>
      <c r="F22" s="1">
        <v>1230.0</v>
      </c>
      <c r="G22" s="1">
        <v>1350.0</v>
      </c>
      <c r="H22" s="1">
        <v>1270.0</v>
      </c>
      <c r="I22" s="1">
        <v>1990.0</v>
      </c>
      <c r="J22" s="1">
        <v>2110.0</v>
      </c>
      <c r="K22" s="1">
        <v>2170.0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2.0</v>
      </c>
      <c r="C24" s="1">
        <v>62.0</v>
      </c>
      <c r="D24" s="1">
        <v>96.0</v>
      </c>
      <c r="E24" s="1">
        <v>1.0</v>
      </c>
      <c r="F24" s="1">
        <v>8.0</v>
      </c>
      <c r="G24" s="1">
        <v>8.0</v>
      </c>
      <c r="H24" s="1">
        <v>9.0</v>
      </c>
      <c r="I24" s="1">
        <v>11.0</v>
      </c>
      <c r="J24" s="1">
        <v>15.0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15.0</v>
      </c>
      <c r="C25" s="1">
        <v>14.0</v>
      </c>
      <c r="D25" s="1">
        <v>11.0</v>
      </c>
      <c r="E25" s="1">
        <v>8.0</v>
      </c>
      <c r="F25" s="1">
        <v>19.0</v>
      </c>
      <c r="G25" s="1">
        <v>23.0</v>
      </c>
      <c r="H25" s="1">
        <v>19.0</v>
      </c>
      <c r="I25" s="1">
        <v>33.0</v>
      </c>
      <c r="J25" s="1">
        <v>37.0</v>
      </c>
      <c r="K25" s="1">
        <v>29.0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35.0</v>
      </c>
      <c r="D26" s="1">
        <v>31.0</v>
      </c>
      <c r="E26" s="1">
        <v>40.0</v>
      </c>
      <c r="F26" s="1">
        <v>64.0</v>
      </c>
      <c r="G26" s="1">
        <v>87.0</v>
      </c>
      <c r="H26" s="1">
        <v>76.0</v>
      </c>
      <c r="I26" s="1">
        <v>154.0</v>
      </c>
      <c r="J26" s="1">
        <v>155.0</v>
      </c>
      <c r="K26" s="1">
        <v>165.0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36.0</v>
      </c>
      <c r="J27" s="1">
        <v>34.0</v>
      </c>
      <c r="K27" s="1">
        <v>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46.0</v>
      </c>
      <c r="C28" s="1">
        <v>79.0</v>
      </c>
      <c r="D28" s="1">
        <v>1.0</v>
      </c>
      <c r="E28" s="1">
        <v>2.0</v>
      </c>
      <c r="F28" s="1">
        <v>3.0</v>
      </c>
      <c r="G28" s="1">
        <v>9.0</v>
      </c>
      <c r="H28" s="1">
        <v>5.0</v>
      </c>
      <c r="I28" s="1">
        <v>8.0</v>
      </c>
      <c r="J28" s="1">
        <v>12.0</v>
      </c>
      <c r="K28" s="1">
        <v>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2.0</v>
      </c>
      <c r="C29" s="1">
        <v>2.0</v>
      </c>
      <c r="D29" s="1">
        <v>3.0</v>
      </c>
      <c r="E29" s="1">
        <v>4.0</v>
      </c>
      <c r="F29" s="1">
        <v>36.0</v>
      </c>
      <c r="G29" s="1">
        <v>76.0</v>
      </c>
      <c r="H29" s="1">
        <v>65.0</v>
      </c>
      <c r="I29" s="1">
        <v>1.0</v>
      </c>
      <c r="J29" s="1">
        <v>6.0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19.0</v>
      </c>
      <c r="C30" s="1">
        <v>53.0</v>
      </c>
      <c r="D30" s="1">
        <v>48.0</v>
      </c>
      <c r="E30" s="1">
        <v>57.0</v>
      </c>
      <c r="F30" s="1">
        <v>95.0</v>
      </c>
      <c r="G30" s="1">
        <v>130.0</v>
      </c>
      <c r="H30" s="1">
        <v>112.0</v>
      </c>
      <c r="I30" s="1">
        <v>245.0</v>
      </c>
      <c r="J30" s="1">
        <v>262.0</v>
      </c>
      <c r="K30" s="1">
        <v>280.0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415.0</v>
      </c>
      <c r="C31" s="1">
        <v>443.0</v>
      </c>
      <c r="D31" s="1">
        <v>389.0</v>
      </c>
      <c r="E31" s="1">
        <v>359.0</v>
      </c>
      <c r="F31" s="1">
        <v>813.0</v>
      </c>
      <c r="G31" s="1">
        <v>809.0</v>
      </c>
      <c r="H31" s="1">
        <v>693.0</v>
      </c>
      <c r="I31" s="1">
        <v>738.0</v>
      </c>
      <c r="J31" s="1">
        <v>637.0</v>
      </c>
      <c r="K31" s="1">
        <v>540.0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142.0</v>
      </c>
      <c r="J32" s="1">
        <v>107.0</v>
      </c>
      <c r="K32" s="1">
        <v>78.0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101.0</v>
      </c>
      <c r="J33" s="1">
        <v>119.0</v>
      </c>
      <c r="K33" s="1">
        <v>82.0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3.0</v>
      </c>
      <c r="C34" s="1">
        <v>2.0</v>
      </c>
      <c r="D34" s="1">
        <v>2.0</v>
      </c>
      <c r="E34" s="1">
        <v>1.0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13.0</v>
      </c>
      <c r="C35" s="1">
        <v>11.0</v>
      </c>
      <c r="D35" s="1">
        <v>9.0</v>
      </c>
      <c r="E35" s="1">
        <v>8.0</v>
      </c>
      <c r="F35" s="1">
        <v>8.0</v>
      </c>
      <c r="G35" s="1">
        <v>6.0</v>
      </c>
      <c r="H35" s="1">
        <v>4.0</v>
      </c>
      <c r="I35" s="1">
        <v>55.0</v>
      </c>
      <c r="J35" s="1">
        <v>14.0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448.0</v>
      </c>
      <c r="C36" s="1">
        <v>508.0</v>
      </c>
      <c r="D36" s="1">
        <v>447.0</v>
      </c>
      <c r="E36" s="1">
        <v>424.0</v>
      </c>
      <c r="F36" s="1">
        <v>917.0</v>
      </c>
      <c r="G36" s="1">
        <v>945.0</v>
      </c>
      <c r="H36" s="1">
        <v>809.0</v>
      </c>
      <c r="I36" s="1">
        <v>1280.0</v>
      </c>
      <c r="J36" s="1">
        <v>1140.0</v>
      </c>
      <c r="K36" s="1">
        <v>987.0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54.0</v>
      </c>
      <c r="C37" s="1">
        <v>54.0</v>
      </c>
      <c r="D37" s="1">
        <v>55.0</v>
      </c>
      <c r="E37" s="1">
        <v>55.0</v>
      </c>
      <c r="F37" s="1">
        <v>10.0</v>
      </c>
      <c r="G37" s="1">
        <v>17.0</v>
      </c>
      <c r="H37" s="1">
        <v>18.0</v>
      </c>
      <c r="I37" s="1">
        <v>36.0</v>
      </c>
      <c r="J37" s="1">
        <v>35.0</v>
      </c>
      <c r="K37" s="1">
        <v>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386.0</v>
      </c>
      <c r="C38" s="1">
        <v>386.0</v>
      </c>
      <c r="D38" s="1">
        <v>387.0</v>
      </c>
      <c r="E38" s="1">
        <v>387.0</v>
      </c>
      <c r="F38" s="1">
        <v>512.0</v>
      </c>
      <c r="G38" s="1">
        <v>566.0</v>
      </c>
      <c r="H38" s="1">
        <v>586.0</v>
      </c>
      <c r="I38" s="1">
        <v>698.0</v>
      </c>
      <c r="J38" s="1">
        <v>688.0</v>
      </c>
      <c r="K38" s="1">
        <v>677.0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51.0</v>
      </c>
      <c r="C39" s="1">
        <v>9.0</v>
      </c>
      <c r="D39" s="1">
        <v>-58.0</v>
      </c>
      <c r="E39" s="1">
        <v>-136.0</v>
      </c>
      <c r="F39" s="1">
        <v>-196.0</v>
      </c>
      <c r="G39" s="1">
        <v>-159.0</v>
      </c>
      <c r="H39" s="1">
        <v>-122.0</v>
      </c>
      <c r="I39" s="1">
        <v>13.0</v>
      </c>
      <c r="J39" s="1">
        <v>246.0</v>
      </c>
      <c r="K39" s="1">
        <v>488.0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22.0</v>
      </c>
      <c r="J40" s="1">
        <v>31.0</v>
      </c>
      <c r="K40" s="1">
        <v>19.0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438.0</v>
      </c>
      <c r="C41" s="1">
        <v>397.0</v>
      </c>
      <c r="D41" s="1">
        <v>329.0</v>
      </c>
      <c r="E41" s="1">
        <v>252.0</v>
      </c>
      <c r="F41" s="1">
        <v>316.0</v>
      </c>
      <c r="G41" s="1">
        <v>406.0</v>
      </c>
      <c r="H41" s="1">
        <v>465.0</v>
      </c>
      <c r="I41" s="1">
        <v>713.0</v>
      </c>
      <c r="J41" s="1">
        <v>966.0</v>
      </c>
      <c r="K41" s="1">
        <v>1180.0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438.0</v>
      </c>
      <c r="C42" s="1">
        <v>397.0</v>
      </c>
      <c r="D42" s="1">
        <v>329.0</v>
      </c>
      <c r="E42" s="1">
        <v>252.0</v>
      </c>
      <c r="F42" s="1">
        <v>316.0</v>
      </c>
      <c r="G42" s="1">
        <v>406.0</v>
      </c>
      <c r="H42" s="1">
        <v>465.0</v>
      </c>
      <c r="I42" s="1">
        <v>713.0</v>
      </c>
      <c r="J42" s="1">
        <v>966.0</v>
      </c>
      <c r="K42" s="1">
        <v>1180.0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887.0</v>
      </c>
      <c r="C43" s="1">
        <v>905.0</v>
      </c>
      <c r="D43" s="1">
        <v>776.0</v>
      </c>
      <c r="E43" s="1">
        <v>675.0</v>
      </c>
      <c r="F43" s="1">
        <v>1230.0</v>
      </c>
      <c r="G43" s="1">
        <v>1350.0</v>
      </c>
      <c r="H43" s="1">
        <v>1270.0</v>
      </c>
      <c r="I43" s="1">
        <v>1990.0</v>
      </c>
      <c r="J43" s="1">
        <v>2110.0</v>
      </c>
      <c r="K43" s="1">
        <v>2170.0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6.0</v>
      </c>
      <c r="C45" s="1">
        <v>6.0</v>
      </c>
      <c r="D45" s="1">
        <v>6.0</v>
      </c>
      <c r="E45" s="1">
        <v>6.0</v>
      </c>
      <c r="F45" s="1">
        <v>9.0</v>
      </c>
      <c r="G45" s="1">
        <v>17.0</v>
      </c>
      <c r="H45" s="1">
        <v>36.0</v>
      </c>
      <c r="I45" s="1">
        <v>36.0</v>
      </c>
      <c r="J45" s="1">
        <v>35.0</v>
      </c>
      <c r="K45" s="1">
        <v>35.0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6.0</v>
      </c>
      <c r="C46" s="1">
        <v>6.0</v>
      </c>
      <c r="D46" s="1">
        <v>6.0</v>
      </c>
      <c r="E46" s="1">
        <v>6.0</v>
      </c>
      <c r="F46" s="1">
        <v>10.0</v>
      </c>
      <c r="G46" s="1">
        <v>17.0</v>
      </c>
      <c r="H46" s="1">
        <v>17.0</v>
      </c>
      <c r="I46" s="1">
        <v>36.0</v>
      </c>
      <c r="J46" s="1">
        <v>35.0</v>
      </c>
      <c r="K46" s="1">
        <v>35.0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 t="s">
        <v>112</v>
      </c>
      <c r="G47" s="1" t="s">
        <v>113</v>
      </c>
      <c r="H47" s="1" t="s">
        <v>114</v>
      </c>
      <c r="I47" s="1" t="s">
        <v>115</v>
      </c>
      <c r="J47" s="1" t="s">
        <v>116</v>
      </c>
      <c r="K47" s="1" t="s">
        <v>117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438.0</v>
      </c>
      <c r="C48" s="1">
        <v>397.0</v>
      </c>
      <c r="D48" s="1">
        <v>329.0</v>
      </c>
      <c r="E48" s="1">
        <v>252.0</v>
      </c>
      <c r="F48" s="1">
        <v>311.0</v>
      </c>
      <c r="G48" s="1">
        <v>405.0</v>
      </c>
      <c r="H48" s="1">
        <v>465.0</v>
      </c>
      <c r="I48" s="1">
        <v>713.0</v>
      </c>
      <c r="J48" s="1">
        <v>966.0</v>
      </c>
      <c r="K48" s="1">
        <v>1180.0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 t="s">
        <v>120</v>
      </c>
      <c r="C49" s="1" t="s">
        <v>121</v>
      </c>
      <c r="D49" s="1" t="s">
        <v>122</v>
      </c>
      <c r="E49" s="1" t="s">
        <v>111</v>
      </c>
      <c r="F49" s="1" t="s">
        <v>123</v>
      </c>
      <c r="G49" s="1" t="s">
        <v>124</v>
      </c>
      <c r="H49" s="1" t="s">
        <v>114</v>
      </c>
      <c r="I49" s="1" t="s">
        <v>115</v>
      </c>
      <c r="J49" s="1" t="s">
        <v>116</v>
      </c>
      <c r="K49" s="1" t="s">
        <v>117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415.0</v>
      </c>
      <c r="C50" s="1">
        <v>478.0</v>
      </c>
      <c r="D50" s="1">
        <v>420.0</v>
      </c>
      <c r="E50" s="1">
        <v>399.0</v>
      </c>
      <c r="F50" s="1">
        <v>877.0</v>
      </c>
      <c r="G50" s="1">
        <v>897.0</v>
      </c>
      <c r="H50" s="1">
        <v>769.0</v>
      </c>
      <c r="I50" s="1">
        <v>1070.0</v>
      </c>
      <c r="J50" s="1">
        <v>934.0</v>
      </c>
      <c r="K50" s="1">
        <v>812.0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381.0</v>
      </c>
      <c r="C51" s="1">
        <v>424.0</v>
      </c>
      <c r="D51" s="1">
        <v>366.0</v>
      </c>
      <c r="E51" s="1">
        <v>325.0</v>
      </c>
      <c r="F51" s="1">
        <v>795.0</v>
      </c>
      <c r="G51" s="1">
        <v>759.0</v>
      </c>
      <c r="H51" s="1">
        <v>689.0</v>
      </c>
      <c r="I51" s="1">
        <v>995.0</v>
      </c>
      <c r="J51" s="1">
        <v>776.0</v>
      </c>
      <c r="K51" s="1">
        <v>635.0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55.0</v>
      </c>
      <c r="C53" s="1">
        <v>0.0</v>
      </c>
      <c r="D53" s="1">
        <v>0.0</v>
      </c>
      <c r="E53" s="1">
        <v>0.0</v>
      </c>
      <c r="F53" s="1">
        <v>5.0</v>
      </c>
      <c r="G53" s="1">
        <v>5.0</v>
      </c>
      <c r="H53" s="1">
        <v>6.0</v>
      </c>
      <c r="I53" s="1">
        <v>11.0</v>
      </c>
      <c r="J53" s="1">
        <v>12.0</v>
      </c>
      <c r="K53" s="1">
        <v>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1070.0</v>
      </c>
      <c r="C54" s="1">
        <v>1100.0</v>
      </c>
      <c r="D54" s="1">
        <v>1000.0</v>
      </c>
      <c r="E54" s="1">
        <v>916.0</v>
      </c>
      <c r="F54" s="1">
        <v>1220.0</v>
      </c>
      <c r="G54" s="1">
        <v>1310.0</v>
      </c>
      <c r="H54" s="1">
        <v>1300.0</v>
      </c>
      <c r="I54" s="1">
        <v>1880.0</v>
      </c>
      <c r="J54" s="1">
        <v>1890.0</v>
      </c>
      <c r="K54" s="1">
        <v>1990.0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8.0</v>
      </c>
      <c r="C55" s="1">
        <v>8.0</v>
      </c>
      <c r="D55" s="1">
        <v>8.0</v>
      </c>
      <c r="E55" s="1">
        <v>9.0</v>
      </c>
      <c r="F55" s="1">
        <v>11.0</v>
      </c>
      <c r="G55" s="1">
        <v>7.0</v>
      </c>
      <c r="H55" s="1">
        <v>7.0</v>
      </c>
      <c r="I55" s="1">
        <v>7.0</v>
      </c>
      <c r="J55" s="1">
        <v>7.0</v>
      </c>
      <c r="K55" s="1">
        <v>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139.0</v>
      </c>
      <c r="C2" s="1">
        <v>165.0</v>
      </c>
      <c r="D2" s="1">
        <v>167.0</v>
      </c>
      <c r="E2" s="1">
        <v>159.0</v>
      </c>
      <c r="F2" s="1">
        <v>157.0</v>
      </c>
      <c r="G2" s="1">
        <v>261.0</v>
      </c>
      <c r="H2" s="1">
        <v>283.0</v>
      </c>
      <c r="I2" s="1">
        <v>403.0</v>
      </c>
      <c r="J2" s="1">
        <v>604.0</v>
      </c>
      <c r="K2" s="1">
        <v>667.0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139.0</v>
      </c>
      <c r="C3" s="1">
        <v>165.0</v>
      </c>
      <c r="D3" s="1">
        <v>167.0</v>
      </c>
      <c r="E3" s="1">
        <v>159.0</v>
      </c>
      <c r="F3" s="1">
        <v>157.0</v>
      </c>
      <c r="G3" s="1">
        <v>261.0</v>
      </c>
      <c r="H3" s="1">
        <v>283.0</v>
      </c>
      <c r="I3" s="1">
        <v>403.0</v>
      </c>
      <c r="J3" s="1">
        <v>604.0</v>
      </c>
      <c r="K3" s="1">
        <v>667.0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48.0</v>
      </c>
      <c r="C4" s="1">
        <v>50.0</v>
      </c>
      <c r="D4" s="1">
        <v>45.0</v>
      </c>
      <c r="E4" s="1">
        <v>43.0</v>
      </c>
      <c r="F4" s="1">
        <v>50.0</v>
      </c>
      <c r="G4" s="1">
        <v>96.0</v>
      </c>
      <c r="H4" s="1">
        <v>114.0</v>
      </c>
      <c r="I4" s="1">
        <v>143.0</v>
      </c>
      <c r="J4" s="1">
        <v>189.0</v>
      </c>
      <c r="K4" s="1">
        <v>203.0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89.0</v>
      </c>
      <c r="C5" s="1">
        <v>115.0</v>
      </c>
      <c r="D5" s="1">
        <v>121.0</v>
      </c>
      <c r="E5" s="1">
        <v>116.0</v>
      </c>
      <c r="F5" s="1">
        <v>106.0</v>
      </c>
      <c r="G5" s="1">
        <v>164.0</v>
      </c>
      <c r="H5" s="1">
        <v>169.0</v>
      </c>
      <c r="I5" s="1">
        <v>259.0</v>
      </c>
      <c r="J5" s="1">
        <v>416.0</v>
      </c>
      <c r="K5" s="1">
        <v>464.0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7.0</v>
      </c>
      <c r="C6" s="1">
        <v>6.0</v>
      </c>
      <c r="D6" s="1">
        <v>6.0</v>
      </c>
      <c r="E6" s="1">
        <v>5.0</v>
      </c>
      <c r="F6" s="1">
        <v>9.0</v>
      </c>
      <c r="G6" s="1">
        <v>8.0</v>
      </c>
      <c r="H6" s="1">
        <v>8.0</v>
      </c>
      <c r="I6" s="1">
        <v>13.0</v>
      </c>
      <c r="J6" s="1">
        <v>18.0</v>
      </c>
      <c r="K6" s="1">
        <v>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41.0</v>
      </c>
      <c r="C7" s="1">
        <v>44.0</v>
      </c>
      <c r="D7" s="1">
        <v>42.0</v>
      </c>
      <c r="E7" s="1">
        <v>37.0</v>
      </c>
      <c r="F7" s="1">
        <v>35.0</v>
      </c>
      <c r="G7" s="1">
        <v>43.0</v>
      </c>
      <c r="H7" s="1">
        <v>46.0</v>
      </c>
      <c r="I7" s="1">
        <v>61.0</v>
      </c>
      <c r="J7" s="1">
        <v>81.0</v>
      </c>
      <c r="K7" s="1">
        <v>91.0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-51.0</v>
      </c>
      <c r="C8" s="1">
        <v>-38.0</v>
      </c>
      <c r="D8" s="1">
        <v>-21.0</v>
      </c>
      <c r="E8" s="1">
        <v>-5.0</v>
      </c>
      <c r="F8" s="1">
        <v>0.0</v>
      </c>
      <c r="G8" s="1">
        <v>0.0</v>
      </c>
      <c r="H8" s="1">
        <v>0.0</v>
      </c>
      <c r="I8" s="1">
        <v>-45.0</v>
      </c>
      <c r="J8" s="1">
        <v>-41.0</v>
      </c>
      <c r="K8" s="1">
        <v>-8.0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47.0</v>
      </c>
      <c r="C9" s="1">
        <v>50.0</v>
      </c>
      <c r="D9" s="1">
        <v>48.0</v>
      </c>
      <c r="E9" s="1">
        <v>43.0</v>
      </c>
      <c r="F9" s="1">
        <v>44.0</v>
      </c>
      <c r="G9" s="1">
        <v>52.0</v>
      </c>
      <c r="H9" s="1">
        <v>55.0</v>
      </c>
      <c r="I9" s="1">
        <v>29.0</v>
      </c>
      <c r="J9" s="1">
        <v>58.0</v>
      </c>
      <c r="K9" s="1">
        <v>102.0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42.0</v>
      </c>
      <c r="C10" s="1">
        <v>63.0</v>
      </c>
      <c r="D10" s="1">
        <v>71.0</v>
      </c>
      <c r="E10" s="1">
        <v>72.0</v>
      </c>
      <c r="F10" s="1">
        <v>61.0</v>
      </c>
      <c r="G10" s="1">
        <v>112.0</v>
      </c>
      <c r="H10" s="1">
        <v>113.0</v>
      </c>
      <c r="I10" s="1">
        <v>230.0</v>
      </c>
      <c r="J10" s="1">
        <v>357.0</v>
      </c>
      <c r="K10" s="1">
        <v>362.0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-44.0</v>
      </c>
      <c r="C11" s="1">
        <v>-48.0</v>
      </c>
      <c r="D11" s="1">
        <v>-44.0</v>
      </c>
      <c r="E11" s="1">
        <v>-59.0</v>
      </c>
      <c r="F11" s="1">
        <v>-48.0</v>
      </c>
      <c r="G11" s="1">
        <v>-74.0</v>
      </c>
      <c r="H11" s="1">
        <v>-65.0</v>
      </c>
      <c r="I11" s="1">
        <v>-55.0</v>
      </c>
      <c r="J11" s="1">
        <v>-45.0</v>
      </c>
      <c r="K11" s="1">
        <v>-17.0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6.0</v>
      </c>
      <c r="C12" s="1">
        <v>6.0</v>
      </c>
      <c r="D12" s="1">
        <v>19.0</v>
      </c>
      <c r="E12" s="1">
        <v>48.0</v>
      </c>
      <c r="F12" s="1">
        <v>1.0</v>
      </c>
      <c r="G12" s="1">
        <v>1.0</v>
      </c>
      <c r="H12" s="1">
        <v>95.0</v>
      </c>
      <c r="I12" s="1">
        <v>44.0</v>
      </c>
      <c r="J12" s="1">
        <v>2.0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-44.0</v>
      </c>
      <c r="C13" s="1">
        <v>-48.0</v>
      </c>
      <c r="D13" s="1">
        <v>-44.0</v>
      </c>
      <c r="E13" s="1">
        <v>-58.0</v>
      </c>
      <c r="F13" s="1">
        <v>-47.0</v>
      </c>
      <c r="G13" s="1">
        <v>-73.0</v>
      </c>
      <c r="H13" s="1">
        <v>-64.0</v>
      </c>
      <c r="I13" s="1">
        <v>-55.0</v>
      </c>
      <c r="J13" s="1">
        <v>-42.0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0.0</v>
      </c>
      <c r="F14" s="1">
        <v>21.0</v>
      </c>
      <c r="G14" s="1">
        <v>1.0</v>
      </c>
      <c r="H14" s="1">
        <v>1.0</v>
      </c>
      <c r="I14" s="1">
        <v>2.0</v>
      </c>
      <c r="J14" s="1">
        <v>11.0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-2.0</v>
      </c>
      <c r="C15" s="1">
        <v>15.0</v>
      </c>
      <c r="D15" s="1">
        <v>27.0</v>
      </c>
      <c r="E15" s="1">
        <v>13.0</v>
      </c>
      <c r="F15" s="1">
        <v>14.0</v>
      </c>
      <c r="G15" s="1">
        <v>39.0</v>
      </c>
      <c r="H15" s="1">
        <v>50.0</v>
      </c>
      <c r="I15" s="1">
        <v>177.0</v>
      </c>
      <c r="J15" s="1">
        <v>326.0</v>
      </c>
      <c r="K15" s="1">
        <v>351.0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9.0</v>
      </c>
      <c r="D16" s="1">
        <v>0.0</v>
      </c>
      <c r="E16" s="1">
        <v>0.0</v>
      </c>
      <c r="F16" s="1">
        <v>0.0</v>
      </c>
      <c r="G16" s="1">
        <v>0.0</v>
      </c>
      <c r="H16" s="1">
        <v>-24.0</v>
      </c>
      <c r="I16" s="1">
        <v>7.0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-44.0</v>
      </c>
      <c r="D17" s="1">
        <v>-92.0</v>
      </c>
      <c r="E17" s="1">
        <v>-87.0</v>
      </c>
      <c r="F17" s="1">
        <v>-71.0</v>
      </c>
      <c r="G17" s="1">
        <v>0.0</v>
      </c>
      <c r="H17" s="1">
        <v>-8.0</v>
      </c>
      <c r="I17" s="1">
        <v>0.0</v>
      </c>
      <c r="J17" s="1">
        <v>-3.0</v>
      </c>
      <c r="K17" s="1">
        <v>-18.0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8.0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-13.0</v>
      </c>
      <c r="J18" s="1">
        <v>-30.0</v>
      </c>
      <c r="K18" s="1">
        <v>-27.0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6.0</v>
      </c>
      <c r="C19" s="1">
        <v>-28.0</v>
      </c>
      <c r="D19" s="1">
        <v>-65.0</v>
      </c>
      <c r="E19" s="1">
        <v>-74.0</v>
      </c>
      <c r="F19" s="1">
        <v>-57.0</v>
      </c>
      <c r="G19" s="1">
        <v>39.0</v>
      </c>
      <c r="H19" s="1">
        <v>41.0</v>
      </c>
      <c r="I19" s="1">
        <v>172.0</v>
      </c>
      <c r="J19" s="1">
        <v>293.0</v>
      </c>
      <c r="K19" s="1">
        <v>305.0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7.0</v>
      </c>
      <c r="C20" s="1">
        <v>3.0</v>
      </c>
      <c r="D20" s="1">
        <v>4.0</v>
      </c>
      <c r="E20" s="1">
        <v>4.0</v>
      </c>
      <c r="F20" s="1">
        <v>5.0</v>
      </c>
      <c r="G20" s="1">
        <v>0.0</v>
      </c>
      <c r="H20" s="1">
        <v>4.0</v>
      </c>
      <c r="I20" s="1">
        <v>5.0</v>
      </c>
      <c r="J20" s="1">
        <v>-5.0</v>
      </c>
      <c r="K20" s="1">
        <v>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6.0</v>
      </c>
      <c r="C21" s="1">
        <v>-28.0</v>
      </c>
      <c r="D21" s="1">
        <v>-65.0</v>
      </c>
      <c r="E21" s="1">
        <v>-74.0</v>
      </c>
      <c r="F21" s="1">
        <v>-57.0</v>
      </c>
      <c r="G21" s="1">
        <v>39.0</v>
      </c>
      <c r="H21" s="1">
        <v>41.0</v>
      </c>
      <c r="I21" s="1">
        <v>171.0</v>
      </c>
      <c r="J21" s="1">
        <v>293.0</v>
      </c>
      <c r="K21" s="1">
        <v>304.0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6.0</v>
      </c>
      <c r="C22" s="1">
        <v>-28.0</v>
      </c>
      <c r="D22" s="1">
        <v>-65.0</v>
      </c>
      <c r="E22" s="1">
        <v>-74.0</v>
      </c>
      <c r="F22" s="1">
        <v>-57.0</v>
      </c>
      <c r="G22" s="1">
        <v>39.0</v>
      </c>
      <c r="H22" s="1">
        <v>41.0</v>
      </c>
      <c r="I22" s="1">
        <v>171.0</v>
      </c>
      <c r="J22" s="1">
        <v>293.0</v>
      </c>
      <c r="K22" s="1">
        <v>304.0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6.0</v>
      </c>
      <c r="C23" s="1">
        <v>-28.0</v>
      </c>
      <c r="D23" s="1">
        <v>-65.0</v>
      </c>
      <c r="E23" s="1">
        <v>-74.0</v>
      </c>
      <c r="F23" s="1">
        <v>-57.0</v>
      </c>
      <c r="G23" s="1">
        <v>39.0</v>
      </c>
      <c r="H23" s="1">
        <v>41.0</v>
      </c>
      <c r="I23" s="1">
        <v>171.0</v>
      </c>
      <c r="J23" s="1">
        <v>293.0</v>
      </c>
      <c r="K23" s="1">
        <v>304.0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1.0</v>
      </c>
      <c r="C24" s="1">
        <v>3.0</v>
      </c>
      <c r="D24" s="1">
        <v>3.0</v>
      </c>
      <c r="E24" s="1">
        <v>3.0</v>
      </c>
      <c r="F24" s="1">
        <v>3.0</v>
      </c>
      <c r="G24" s="1">
        <v>22.0</v>
      </c>
      <c r="H24" s="1">
        <v>19.0</v>
      </c>
      <c r="I24" s="1">
        <v>8.0</v>
      </c>
      <c r="J24" s="1">
        <v>9.0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5.0</v>
      </c>
      <c r="C25" s="1">
        <v>-31.0</v>
      </c>
      <c r="D25" s="1">
        <v>-68.0</v>
      </c>
      <c r="E25" s="1">
        <v>-77.0</v>
      </c>
      <c r="F25" s="1">
        <v>-60.0</v>
      </c>
      <c r="G25" s="1">
        <v>17.0</v>
      </c>
      <c r="H25" s="1">
        <v>21.0</v>
      </c>
      <c r="I25" s="1">
        <v>163.0</v>
      </c>
      <c r="J25" s="1">
        <v>283.0</v>
      </c>
      <c r="K25" s="1">
        <v>295.0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5.0</v>
      </c>
      <c r="C26" s="1">
        <v>-31.0</v>
      </c>
      <c r="D26" s="1">
        <v>-68.0</v>
      </c>
      <c r="E26" s="1">
        <v>-77.0</v>
      </c>
      <c r="F26" s="1">
        <v>-60.0</v>
      </c>
      <c r="G26" s="1">
        <v>17.0</v>
      </c>
      <c r="H26" s="1">
        <v>21.0</v>
      </c>
      <c r="I26" s="1">
        <v>163.0</v>
      </c>
      <c r="J26" s="1">
        <v>283.0</v>
      </c>
      <c r="K26" s="1">
        <v>295.0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 t="s">
        <v>158</v>
      </c>
      <c r="C28" s="1" t="s">
        <v>159</v>
      </c>
      <c r="D28" s="1" t="s">
        <v>160</v>
      </c>
      <c r="E28" s="1" t="s">
        <v>161</v>
      </c>
      <c r="F28" s="1" t="s">
        <v>162</v>
      </c>
      <c r="G28" s="1" t="s">
        <v>163</v>
      </c>
      <c r="H28" s="1" t="s">
        <v>164</v>
      </c>
      <c r="I28" s="1" t="s">
        <v>165</v>
      </c>
      <c r="J28" s="1" t="s">
        <v>166</v>
      </c>
      <c r="K28" s="1" t="s">
        <v>167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1" t="s">
        <v>163</v>
      </c>
      <c r="H29" s="1" t="s">
        <v>164</v>
      </c>
      <c r="I29" s="1" t="s">
        <v>165</v>
      </c>
      <c r="J29" s="1" t="s">
        <v>166</v>
      </c>
      <c r="K29" s="1" t="s">
        <v>167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6.0</v>
      </c>
      <c r="C30" s="1">
        <v>6.0</v>
      </c>
      <c r="D30" s="1">
        <v>6.0</v>
      </c>
      <c r="E30" s="1">
        <v>6.0</v>
      </c>
      <c r="F30" s="1">
        <v>10.0</v>
      </c>
      <c r="G30" s="1">
        <v>11.0</v>
      </c>
      <c r="H30" s="1">
        <v>17.0</v>
      </c>
      <c r="I30" s="1">
        <v>35.0</v>
      </c>
      <c r="J30" s="1">
        <v>36.0</v>
      </c>
      <c r="K30" s="1">
        <v>35.0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172</v>
      </c>
      <c r="I31" s="1" t="s">
        <v>173</v>
      </c>
      <c r="J31" s="1" t="s">
        <v>174</v>
      </c>
      <c r="K31" s="1" t="s">
        <v>175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 t="s">
        <v>171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1" t="s">
        <v>172</v>
      </c>
      <c r="I32" s="1" t="s">
        <v>173</v>
      </c>
      <c r="J32" s="1" t="s">
        <v>174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6.0</v>
      </c>
      <c r="C33" s="1">
        <v>6.0</v>
      </c>
      <c r="D33" s="1">
        <v>6.0</v>
      </c>
      <c r="E33" s="1">
        <v>6.0</v>
      </c>
      <c r="F33" s="1">
        <v>10.0</v>
      </c>
      <c r="G33" s="1">
        <v>11.0</v>
      </c>
      <c r="H33" s="1">
        <v>17.0</v>
      </c>
      <c r="I33" s="1">
        <v>35.0</v>
      </c>
      <c r="J33" s="1">
        <v>37.0</v>
      </c>
      <c r="K33" s="1">
        <v>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190</v>
      </c>
      <c r="H35" s="1" t="s">
        <v>191</v>
      </c>
      <c r="I35" s="1" t="s">
        <v>192</v>
      </c>
      <c r="J35" s="1" t="s">
        <v>193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>
        <v>0.0</v>
      </c>
      <c r="C36" s="1" t="s">
        <v>196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1.0</v>
      </c>
      <c r="J36" s="1" t="s">
        <v>197</v>
      </c>
      <c r="K36" s="1" t="s">
        <v>197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199</v>
      </c>
      <c r="C37" s="1" t="s">
        <v>200</v>
      </c>
      <c r="D37" s="1" t="s">
        <v>201</v>
      </c>
      <c r="E37" s="1" t="s">
        <v>202</v>
      </c>
      <c r="F37" s="1" t="s">
        <v>203</v>
      </c>
      <c r="G37" s="1" t="s">
        <v>204</v>
      </c>
      <c r="H37" s="1" t="s">
        <v>205</v>
      </c>
      <c r="I37" s="1" t="s">
        <v>206</v>
      </c>
      <c r="J37" s="1" t="s">
        <v>207</v>
      </c>
      <c r="K37" s="1" t="s">
        <v>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>
        <v>81.0</v>
      </c>
      <c r="C39" s="1">
        <v>107.0</v>
      </c>
      <c r="D39" s="1">
        <v>113.0</v>
      </c>
      <c r="E39" s="1">
        <v>108.0</v>
      </c>
      <c r="F39" s="1">
        <v>91.0</v>
      </c>
      <c r="G39" s="1">
        <v>153.0</v>
      </c>
      <c r="H39" s="1">
        <v>154.0</v>
      </c>
      <c r="I39" s="1">
        <v>237.0</v>
      </c>
      <c r="J39" s="1">
        <v>384.0</v>
      </c>
      <c r="K39" s="1">
        <v>426.0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>
        <v>40.0</v>
      </c>
      <c r="C40" s="1">
        <v>61.0</v>
      </c>
      <c r="D40" s="1">
        <v>69.0</v>
      </c>
      <c r="E40" s="1">
        <v>70.0</v>
      </c>
      <c r="F40" s="1">
        <v>60.0</v>
      </c>
      <c r="G40" s="1">
        <v>114.0</v>
      </c>
      <c r="H40" s="1">
        <v>113.0</v>
      </c>
      <c r="I40" s="1">
        <v>184.0</v>
      </c>
      <c r="J40" s="1">
        <v>316.0</v>
      </c>
      <c r="K40" s="1">
        <v>354.0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42.0</v>
      </c>
      <c r="C41" s="1">
        <v>63.0</v>
      </c>
      <c r="D41" s="1">
        <v>71.0</v>
      </c>
      <c r="E41" s="1">
        <v>72.0</v>
      </c>
      <c r="F41" s="1">
        <v>61.0</v>
      </c>
      <c r="G41" s="1">
        <v>112.0</v>
      </c>
      <c r="H41" s="1">
        <v>113.0</v>
      </c>
      <c r="I41" s="1">
        <v>230.0</v>
      </c>
      <c r="J41" s="1">
        <v>357.0</v>
      </c>
      <c r="K41" s="1">
        <v>362.0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>
        <v>0.0</v>
      </c>
      <c r="C42" s="1">
        <v>0.0</v>
      </c>
      <c r="D42" s="1">
        <v>167.0</v>
      </c>
      <c r="E42" s="1">
        <v>159.0</v>
      </c>
      <c r="F42" s="1">
        <v>157.0</v>
      </c>
      <c r="G42" s="1">
        <v>0.0</v>
      </c>
      <c r="H42" s="1">
        <v>0.0</v>
      </c>
      <c r="I42" s="1">
        <v>448.0</v>
      </c>
      <c r="J42" s="1">
        <v>646.0</v>
      </c>
      <c r="K42" s="1">
        <v>675.0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 t="s">
        <v>182</v>
      </c>
      <c r="C43" s="1" t="s">
        <v>214</v>
      </c>
      <c r="D43" s="1" t="s">
        <v>215</v>
      </c>
      <c r="E43" s="1" t="s">
        <v>216</v>
      </c>
      <c r="F43" s="1" t="s">
        <v>217</v>
      </c>
      <c r="G43" s="1" t="s">
        <v>218</v>
      </c>
      <c r="H43" s="1" t="s">
        <v>219</v>
      </c>
      <c r="I43" s="1" t="s">
        <v>220</v>
      </c>
      <c r="J43" s="1" t="s">
        <v>221</v>
      </c>
      <c r="K43" s="1" t="s">
        <v>222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-1.0</v>
      </c>
      <c r="C44" s="1">
        <v>9.0</v>
      </c>
      <c r="D44" s="1">
        <v>17.0</v>
      </c>
      <c r="E44" s="1">
        <v>8.0</v>
      </c>
      <c r="F44" s="1">
        <v>9.0</v>
      </c>
      <c r="G44" s="1">
        <v>24.0</v>
      </c>
      <c r="H44" s="1">
        <v>31.0</v>
      </c>
      <c r="I44" s="1">
        <v>111.0</v>
      </c>
      <c r="J44" s="1">
        <v>204.0</v>
      </c>
      <c r="K44" s="1">
        <v>219.0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43.0</v>
      </c>
      <c r="C45" s="1">
        <v>48.0</v>
      </c>
      <c r="D45" s="1">
        <v>44.0</v>
      </c>
      <c r="E45" s="1">
        <v>59.0</v>
      </c>
      <c r="F45" s="1">
        <v>48.0</v>
      </c>
      <c r="G45" s="1">
        <v>74.0</v>
      </c>
      <c r="H45" s="1">
        <v>65.0</v>
      </c>
      <c r="I45" s="1">
        <v>69.0</v>
      </c>
      <c r="J45" s="1">
        <v>57.0</v>
      </c>
      <c r="K45" s="1">
        <v>23.0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7.0</v>
      </c>
      <c r="C47" s="1">
        <v>6.0</v>
      </c>
      <c r="D47" s="1">
        <v>6.0</v>
      </c>
      <c r="E47" s="1">
        <v>5.0</v>
      </c>
      <c r="F47" s="1">
        <v>9.0</v>
      </c>
      <c r="G47" s="1">
        <v>8.0</v>
      </c>
      <c r="H47" s="1">
        <v>8.0</v>
      </c>
      <c r="I47" s="1">
        <v>13.0</v>
      </c>
      <c r="J47" s="1">
        <v>18.0</v>
      </c>
      <c r="K47" s="1">
        <v>18.0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2.0</v>
      </c>
      <c r="C48" s="1">
        <v>2.0</v>
      </c>
      <c r="D48" s="1">
        <v>2.0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3.0</v>
      </c>
      <c r="J49" s="1">
        <v>10.0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17.0</v>
      </c>
      <c r="C50" s="1">
        <v>7.0</v>
      </c>
      <c r="D50" s="1">
        <v>28.0</v>
      </c>
      <c r="E50" s="1">
        <v>27.0</v>
      </c>
      <c r="F50" s="1">
        <v>5.0</v>
      </c>
      <c r="G50" s="1">
        <v>1.0</v>
      </c>
      <c r="H50" s="1">
        <v>2.0</v>
      </c>
      <c r="I50" s="1">
        <v>0.0</v>
      </c>
      <c r="J50" s="1">
        <v>0.0</v>
      </c>
      <c r="K50" s="1">
        <v>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17.0</v>
      </c>
      <c r="C51" s="1">
        <v>7.0</v>
      </c>
      <c r="D51" s="1">
        <v>28.0</v>
      </c>
      <c r="E51" s="1">
        <v>27.0</v>
      </c>
      <c r="F51" s="1">
        <v>5.0</v>
      </c>
      <c r="G51" s="1">
        <v>1.0</v>
      </c>
      <c r="H51" s="1">
        <v>2.0</v>
      </c>
      <c r="I51" s="1">
        <v>3.0</v>
      </c>
      <c r="J51" s="1">
        <v>10.0</v>
      </c>
      <c r="K51" s="1">
        <v>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 t="s">
        <v>244</v>
      </c>
      <c r="C4" s="1" t="s">
        <v>165</v>
      </c>
      <c r="D4" s="1" t="s">
        <v>245</v>
      </c>
      <c r="E4" s="1" t="s">
        <v>246</v>
      </c>
      <c r="F4" s="1" t="s">
        <v>247</v>
      </c>
      <c r="G4" s="1" t="s">
        <v>248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 t="s">
        <v>264</v>
      </c>
      <c r="C6" s="1" t="s">
        <v>265</v>
      </c>
      <c r="D6" s="1" t="s">
        <v>266</v>
      </c>
      <c r="E6" s="1" t="s">
        <v>267</v>
      </c>
      <c r="F6" s="1" t="s">
        <v>268</v>
      </c>
      <c r="G6" s="1" t="s">
        <v>269</v>
      </c>
      <c r="H6" s="1" t="s">
        <v>270</v>
      </c>
      <c r="I6" s="1" t="s">
        <v>271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 t="s">
        <v>279</v>
      </c>
      <c r="F8" s="1" t="s">
        <v>280</v>
      </c>
      <c r="G8" s="1" t="s">
        <v>281</v>
      </c>
      <c r="H8" s="1" t="s">
        <v>282</v>
      </c>
      <c r="I8" s="1" t="s">
        <v>283</v>
      </c>
      <c r="J8" s="1" t="s">
        <v>284</v>
      </c>
      <c r="K8" s="1" t="s">
        <v>285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286</v>
      </c>
      <c r="B9" s="1" t="s">
        <v>287</v>
      </c>
      <c r="C9" s="1" t="s">
        <v>288</v>
      </c>
      <c r="D9" s="1" t="s">
        <v>289</v>
      </c>
      <c r="E9" s="1" t="s">
        <v>290</v>
      </c>
      <c r="F9" s="1" t="s">
        <v>291</v>
      </c>
      <c r="G9" s="1" t="s">
        <v>292</v>
      </c>
      <c r="H9" s="1" t="s">
        <v>293</v>
      </c>
      <c r="I9" s="1" t="s">
        <v>294</v>
      </c>
      <c r="J9" s="1" t="s">
        <v>295</v>
      </c>
      <c r="K9" s="1" t="s">
        <v>296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297</v>
      </c>
      <c r="B10" s="1" t="s">
        <v>298</v>
      </c>
      <c r="C10" s="1" t="s">
        <v>299</v>
      </c>
      <c r="D10" s="1" t="s">
        <v>280</v>
      </c>
      <c r="E10" s="1" t="s">
        <v>300</v>
      </c>
      <c r="F10" s="1" t="s">
        <v>301</v>
      </c>
      <c r="G10" s="1" t="s">
        <v>302</v>
      </c>
      <c r="H10" s="1" t="s">
        <v>303</v>
      </c>
      <c r="I10" s="1" t="s">
        <v>304</v>
      </c>
      <c r="J10" s="1" t="s">
        <v>305</v>
      </c>
      <c r="K10" s="1" t="s">
        <v>306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307</v>
      </c>
      <c r="B11" s="1" t="s">
        <v>308</v>
      </c>
      <c r="C11" s="1" t="s">
        <v>309</v>
      </c>
      <c r="D11" s="1" t="s">
        <v>310</v>
      </c>
      <c r="E11" s="1" t="s">
        <v>311</v>
      </c>
      <c r="F11" s="1" t="s">
        <v>312</v>
      </c>
      <c r="G11" s="1" t="s">
        <v>313</v>
      </c>
      <c r="H11" s="1" t="s">
        <v>314</v>
      </c>
      <c r="I11" s="1" t="s">
        <v>315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319</v>
      </c>
      <c r="C12" s="1" t="s">
        <v>320</v>
      </c>
      <c r="D12" s="1" t="s">
        <v>321</v>
      </c>
      <c r="E12" s="1" t="s">
        <v>322</v>
      </c>
      <c r="F12" s="1" t="s">
        <v>323</v>
      </c>
      <c r="G12" s="1" t="s">
        <v>324</v>
      </c>
      <c r="H12" s="1" t="s">
        <v>325</v>
      </c>
      <c r="I12" s="1" t="s">
        <v>326</v>
      </c>
      <c r="J12" s="1" t="s">
        <v>327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331</v>
      </c>
      <c r="D13" s="1" t="s">
        <v>332</v>
      </c>
      <c r="E13" s="1" t="s">
        <v>333</v>
      </c>
      <c r="F13" s="1" t="s">
        <v>334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330</v>
      </c>
      <c r="C14" s="1" t="s">
        <v>331</v>
      </c>
      <c r="D14" s="1" t="s">
        <v>332</v>
      </c>
      <c r="E14" s="1" t="s">
        <v>333</v>
      </c>
      <c r="F14" s="1" t="s">
        <v>334</v>
      </c>
      <c r="G14" s="1" t="s">
        <v>335</v>
      </c>
      <c r="H14" s="1" t="s">
        <v>336</v>
      </c>
      <c r="I14" s="1" t="s">
        <v>337</v>
      </c>
      <c r="J14" s="1" t="s">
        <v>338</v>
      </c>
      <c r="K14" s="1" t="s">
        <v>339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342</v>
      </c>
      <c r="C15" s="1" t="s">
        <v>343</v>
      </c>
      <c r="D15" s="1" t="s">
        <v>344</v>
      </c>
      <c r="E15" s="1" t="s">
        <v>345</v>
      </c>
      <c r="F15" s="1" t="s">
        <v>346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259</v>
      </c>
      <c r="H16" s="1" t="s">
        <v>358</v>
      </c>
      <c r="I16" s="1" t="s">
        <v>359</v>
      </c>
      <c r="J16" s="1" t="s">
        <v>360</v>
      </c>
      <c r="K16" s="1" t="s">
        <v>361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 t="s">
        <v>363</v>
      </c>
      <c r="C17" s="1" t="s">
        <v>364</v>
      </c>
      <c r="D17" s="1" t="s">
        <v>365</v>
      </c>
      <c r="E17" s="1">
        <v>33.0</v>
      </c>
      <c r="F17" s="1" t="s">
        <v>366</v>
      </c>
      <c r="G17" s="1" t="s">
        <v>367</v>
      </c>
      <c r="H17" s="1" t="s">
        <v>368</v>
      </c>
      <c r="I17" s="1" t="s">
        <v>369</v>
      </c>
      <c r="J17" s="1" t="s">
        <v>370</v>
      </c>
      <c r="K17" s="1" t="s">
        <v>371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372</v>
      </c>
      <c r="B18" s="1" t="s">
        <v>373</v>
      </c>
      <c r="C18" s="1" t="s">
        <v>374</v>
      </c>
      <c r="D18" s="1" t="s">
        <v>375</v>
      </c>
      <c r="E18" s="1" t="s">
        <v>376</v>
      </c>
      <c r="F18" s="1" t="s">
        <v>377</v>
      </c>
      <c r="G18" s="1" t="s">
        <v>378</v>
      </c>
      <c r="H18" s="1" t="s">
        <v>379</v>
      </c>
      <c r="I18" s="1" t="s">
        <v>380</v>
      </c>
      <c r="J18" s="1" t="s">
        <v>381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383</v>
      </c>
      <c r="B20" s="1" t="s">
        <v>384</v>
      </c>
      <c r="C20" s="1" t="s">
        <v>385</v>
      </c>
      <c r="D20" s="1" t="s">
        <v>386</v>
      </c>
      <c r="E20" s="1" t="s">
        <v>387</v>
      </c>
      <c r="F20" s="1" t="s">
        <v>384</v>
      </c>
      <c r="G20" s="1" t="s">
        <v>386</v>
      </c>
      <c r="H20" s="1" t="s">
        <v>387</v>
      </c>
      <c r="I20" s="1" t="s">
        <v>388</v>
      </c>
      <c r="J20" s="1" t="s">
        <v>389</v>
      </c>
      <c r="K20" s="1" t="s">
        <v>390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392</v>
      </c>
      <c r="C21" s="1" t="s">
        <v>386</v>
      </c>
      <c r="D21" s="1" t="s">
        <v>393</v>
      </c>
      <c r="E21" s="1" t="s">
        <v>394</v>
      </c>
      <c r="F21" s="1" t="s">
        <v>395</v>
      </c>
      <c r="G21" s="1" t="s">
        <v>396</v>
      </c>
      <c r="H21" s="1" t="s">
        <v>388</v>
      </c>
      <c r="I21" s="1" t="s">
        <v>389</v>
      </c>
      <c r="J21" s="1" t="s">
        <v>397</v>
      </c>
      <c r="K21" s="1" t="s">
        <v>398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399</v>
      </c>
      <c r="B22" s="1" t="s">
        <v>400</v>
      </c>
      <c r="C22" s="1" t="s">
        <v>401</v>
      </c>
      <c r="D22" s="1" t="s">
        <v>402</v>
      </c>
      <c r="E22" s="1" t="s">
        <v>403</v>
      </c>
      <c r="F22" s="1" t="s">
        <v>404</v>
      </c>
      <c r="G22" s="1" t="s">
        <v>405</v>
      </c>
      <c r="H22" s="1" t="s">
        <v>406</v>
      </c>
      <c r="I22" s="1" t="s">
        <v>407</v>
      </c>
      <c r="J22" s="1" t="s">
        <v>408</v>
      </c>
      <c r="K22" s="1" t="s">
        <v>409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410</v>
      </c>
      <c r="B23" s="1">
        <v>0.0</v>
      </c>
      <c r="C23" s="1" t="s">
        <v>411</v>
      </c>
      <c r="D23" s="1" t="s">
        <v>412</v>
      </c>
      <c r="E23" s="1" t="s">
        <v>413</v>
      </c>
      <c r="F23" s="1" t="s">
        <v>414</v>
      </c>
      <c r="G23" s="1" t="s">
        <v>415</v>
      </c>
      <c r="H23" s="1" t="s">
        <v>416</v>
      </c>
      <c r="I23" s="1" t="s">
        <v>417</v>
      </c>
      <c r="J23" s="1" t="s">
        <v>418</v>
      </c>
      <c r="K23" s="1" t="s">
        <v>419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421</v>
      </c>
      <c r="B25" s="1" t="s">
        <v>422</v>
      </c>
      <c r="C25" s="1" t="s">
        <v>423</v>
      </c>
      <c r="D25" s="1" t="s">
        <v>424</v>
      </c>
      <c r="E25" s="1" t="s">
        <v>425</v>
      </c>
      <c r="F25" s="1" t="s">
        <v>426</v>
      </c>
      <c r="G25" s="1" t="s">
        <v>427</v>
      </c>
      <c r="H25" s="1" t="s">
        <v>428</v>
      </c>
      <c r="I25" s="1" t="s">
        <v>429</v>
      </c>
      <c r="J25" s="1" t="s">
        <v>430</v>
      </c>
      <c r="K25" s="1" t="s">
        <v>431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185</v>
      </c>
      <c r="C26" s="1" t="s">
        <v>426</v>
      </c>
      <c r="D26" s="1" t="s">
        <v>433</v>
      </c>
      <c r="E26" s="1" t="s">
        <v>434</v>
      </c>
      <c r="F26" s="1" t="s">
        <v>183</v>
      </c>
      <c r="G26" s="1" t="s">
        <v>435</v>
      </c>
      <c r="H26" s="1" t="s">
        <v>436</v>
      </c>
      <c r="I26" s="1" t="s">
        <v>437</v>
      </c>
      <c r="J26" s="1" t="s">
        <v>438</v>
      </c>
      <c r="K26" s="1" t="s">
        <v>439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440</v>
      </c>
      <c r="B27" s="1" t="s">
        <v>441</v>
      </c>
      <c r="C27" s="1" t="s">
        <v>442</v>
      </c>
      <c r="D27" s="1" t="s">
        <v>253</v>
      </c>
      <c r="E27" s="1" t="s">
        <v>443</v>
      </c>
      <c r="F27" s="1" t="s">
        <v>444</v>
      </c>
      <c r="G27" s="1" t="s">
        <v>171</v>
      </c>
      <c r="H27" s="1" t="s">
        <v>445</v>
      </c>
      <c r="I27" s="1" t="s">
        <v>446</v>
      </c>
      <c r="J27" s="1" t="s">
        <v>447</v>
      </c>
      <c r="K27" s="1" t="s">
        <v>447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451</v>
      </c>
      <c r="E28" s="1" t="s">
        <v>452</v>
      </c>
      <c r="F28" s="1" t="s">
        <v>453</v>
      </c>
      <c r="G28" s="1" t="s">
        <v>454</v>
      </c>
      <c r="H28" s="1" t="s">
        <v>455</v>
      </c>
      <c r="I28" s="1" t="s">
        <v>456</v>
      </c>
      <c r="J28" s="1" t="s">
        <v>186</v>
      </c>
      <c r="K28" s="1" t="s">
        <v>457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458</v>
      </c>
      <c r="B29" s="1">
        <v>0.0</v>
      </c>
      <c r="C29" s="1" t="s">
        <v>459</v>
      </c>
      <c r="D29" s="1" t="s">
        <v>460</v>
      </c>
      <c r="E29" s="1" t="s">
        <v>461</v>
      </c>
      <c r="F29" s="1" t="s">
        <v>462</v>
      </c>
      <c r="G29" s="1" t="s">
        <v>463</v>
      </c>
      <c r="H29" s="1" t="s">
        <v>464</v>
      </c>
      <c r="I29" s="1" t="s">
        <v>465</v>
      </c>
      <c r="J29" s="1" t="s">
        <v>466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>
        <v>0.0</v>
      </c>
      <c r="C30" s="1" t="s">
        <v>469</v>
      </c>
      <c r="D30" s="1" t="s">
        <v>470</v>
      </c>
      <c r="E30" s="1" t="s">
        <v>471</v>
      </c>
      <c r="F30" s="1" t="s">
        <v>472</v>
      </c>
      <c r="G30" s="1" t="s">
        <v>473</v>
      </c>
      <c r="H30" s="1" t="s">
        <v>474</v>
      </c>
      <c r="I30" s="1" t="s">
        <v>475</v>
      </c>
      <c r="J30" s="1" t="s">
        <v>476</v>
      </c>
      <c r="K30" s="1" t="s">
        <v>477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478</v>
      </c>
      <c r="B31" s="1">
        <v>0.0</v>
      </c>
      <c r="C31" s="1" t="s">
        <v>479</v>
      </c>
      <c r="D31" s="1" t="s">
        <v>480</v>
      </c>
      <c r="E31" s="1" t="s">
        <v>481</v>
      </c>
      <c r="F31" s="1" t="s">
        <v>482</v>
      </c>
      <c r="G31" s="1" t="s">
        <v>483</v>
      </c>
      <c r="H31" s="1" t="s">
        <v>484</v>
      </c>
      <c r="I31" s="1" t="s">
        <v>485</v>
      </c>
      <c r="J31" s="1" t="s">
        <v>486</v>
      </c>
      <c r="K31" s="1" t="s">
        <v>220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 t="s">
        <v>489</v>
      </c>
      <c r="C33" s="1" t="s">
        <v>490</v>
      </c>
      <c r="D33" s="1" t="s">
        <v>491</v>
      </c>
      <c r="E33" s="1" t="s">
        <v>492</v>
      </c>
      <c r="F33" s="1" t="s">
        <v>493</v>
      </c>
      <c r="G33" s="1" t="s">
        <v>494</v>
      </c>
      <c r="H33" s="1" t="s">
        <v>495</v>
      </c>
      <c r="I33" s="1" t="s">
        <v>496</v>
      </c>
      <c r="J33" s="1" t="s">
        <v>497</v>
      </c>
      <c r="K33" s="1" t="s">
        <v>498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499</v>
      </c>
      <c r="B34" s="1" t="s">
        <v>500</v>
      </c>
      <c r="C34" s="1" t="s">
        <v>501</v>
      </c>
      <c r="D34" s="1" t="s">
        <v>502</v>
      </c>
      <c r="E34" s="1" t="s">
        <v>503</v>
      </c>
      <c r="F34" s="1" t="s">
        <v>504</v>
      </c>
      <c r="G34" s="1" t="s">
        <v>505</v>
      </c>
      <c r="H34" s="1" t="s">
        <v>506</v>
      </c>
      <c r="I34" s="1" t="s">
        <v>507</v>
      </c>
      <c r="J34" s="1" t="s">
        <v>508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 t="s">
        <v>489</v>
      </c>
      <c r="C35" s="1" t="s">
        <v>511</v>
      </c>
      <c r="D35" s="1" t="s">
        <v>512</v>
      </c>
      <c r="E35" s="1" t="s">
        <v>513</v>
      </c>
      <c r="F35" s="1" t="s">
        <v>514</v>
      </c>
      <c r="G35" s="1" t="s">
        <v>515</v>
      </c>
      <c r="H35" s="1" t="s">
        <v>516</v>
      </c>
      <c r="I35" s="1" t="s">
        <v>517</v>
      </c>
      <c r="J35" s="1" t="s">
        <v>518</v>
      </c>
      <c r="K35" s="1" t="s">
        <v>519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520</v>
      </c>
      <c r="B36" s="1" t="s">
        <v>500</v>
      </c>
      <c r="C36" s="1" t="s">
        <v>521</v>
      </c>
      <c r="D36" s="1" t="s">
        <v>522</v>
      </c>
      <c r="E36" s="1" t="s">
        <v>523</v>
      </c>
      <c r="F36" s="1" t="s">
        <v>524</v>
      </c>
      <c r="G36" s="1" t="s">
        <v>525</v>
      </c>
      <c r="H36" s="1" t="s">
        <v>526</v>
      </c>
      <c r="I36" s="1" t="s">
        <v>527</v>
      </c>
      <c r="J36" s="1" t="s">
        <v>528</v>
      </c>
      <c r="K36" s="1" t="s">
        <v>529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530</v>
      </c>
      <c r="B37" s="1" t="s">
        <v>531</v>
      </c>
      <c r="C37" s="1" t="s">
        <v>532</v>
      </c>
      <c r="D37" s="1" t="s">
        <v>533</v>
      </c>
      <c r="E37" s="1" t="s">
        <v>534</v>
      </c>
      <c r="F37" s="1" t="s">
        <v>535</v>
      </c>
      <c r="G37" s="1" t="s">
        <v>536</v>
      </c>
      <c r="H37" s="1" t="s">
        <v>537</v>
      </c>
      <c r="I37" s="1" t="s">
        <v>538</v>
      </c>
      <c r="J37" s="1" t="s">
        <v>539</v>
      </c>
      <c r="K37" s="1" t="s">
        <v>540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541</v>
      </c>
      <c r="B38" s="1" t="s">
        <v>542</v>
      </c>
      <c r="C38" s="1" t="s">
        <v>434</v>
      </c>
      <c r="D38" s="1" t="s">
        <v>543</v>
      </c>
      <c r="E38" s="1" t="s">
        <v>172</v>
      </c>
      <c r="F38" s="1" t="s">
        <v>544</v>
      </c>
      <c r="G38" s="1" t="s">
        <v>545</v>
      </c>
      <c r="H38" s="1" t="s">
        <v>546</v>
      </c>
      <c r="I38" s="1" t="s">
        <v>547</v>
      </c>
      <c r="J38" s="1" t="s">
        <v>548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551</v>
      </c>
      <c r="C39" s="1" t="s">
        <v>552</v>
      </c>
      <c r="D39" s="1" t="s">
        <v>553</v>
      </c>
      <c r="E39" s="1" t="s">
        <v>551</v>
      </c>
      <c r="F39" s="1" t="s">
        <v>554</v>
      </c>
      <c r="G39" s="1" t="s">
        <v>555</v>
      </c>
      <c r="H39" s="1" t="s">
        <v>556</v>
      </c>
      <c r="I39" s="1" t="s">
        <v>557</v>
      </c>
      <c r="J39" s="1" t="s">
        <v>558</v>
      </c>
      <c r="K39" s="1" t="s">
        <v>559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560</v>
      </c>
      <c r="B40" s="1" t="s">
        <v>429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567</v>
      </c>
      <c r="J40" s="1" t="s">
        <v>568</v>
      </c>
      <c r="K40" s="1" t="s">
        <v>569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570</v>
      </c>
      <c r="B41" s="1" t="s">
        <v>571</v>
      </c>
      <c r="C41" s="1" t="s">
        <v>234</v>
      </c>
      <c r="D41" s="1" t="s">
        <v>572</v>
      </c>
      <c r="E41" s="1" t="s">
        <v>573</v>
      </c>
      <c r="F41" s="1" t="s">
        <v>574</v>
      </c>
      <c r="G41" s="1" t="s">
        <v>575</v>
      </c>
      <c r="H41" s="1" t="s">
        <v>576</v>
      </c>
      <c r="I41" s="1" t="s">
        <v>577</v>
      </c>
      <c r="J41" s="1" t="s">
        <v>578</v>
      </c>
      <c r="K41" s="1" t="s">
        <v>579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580</v>
      </c>
      <c r="B42" s="1" t="s">
        <v>581</v>
      </c>
      <c r="C42" s="1" t="s">
        <v>582</v>
      </c>
      <c r="D42" s="1" t="s">
        <v>583</v>
      </c>
      <c r="E42" s="1">
        <v>3.0</v>
      </c>
      <c r="F42" s="1" t="s">
        <v>584</v>
      </c>
      <c r="G42" s="1" t="s">
        <v>585</v>
      </c>
      <c r="H42" s="1" t="s">
        <v>586</v>
      </c>
      <c r="I42" s="1" t="s">
        <v>587</v>
      </c>
      <c r="J42" s="1" t="s">
        <v>588</v>
      </c>
      <c r="K42" s="1" t="s">
        <v>545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589</v>
      </c>
      <c r="B43" s="1" t="s">
        <v>590</v>
      </c>
      <c r="C43" s="1" t="s">
        <v>591</v>
      </c>
      <c r="D43" s="1" t="s">
        <v>592</v>
      </c>
      <c r="E43" s="1" t="s">
        <v>593</v>
      </c>
      <c r="F43" s="1" t="s">
        <v>594</v>
      </c>
      <c r="G43" s="1" t="s">
        <v>595</v>
      </c>
      <c r="H43" s="1" t="s">
        <v>596</v>
      </c>
      <c r="I43" s="1" t="s">
        <v>597</v>
      </c>
      <c r="J43" s="1" t="s">
        <v>457</v>
      </c>
      <c r="K43" s="1" t="s">
        <v>598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601</v>
      </c>
      <c r="D44" s="1" t="s">
        <v>583</v>
      </c>
      <c r="E44" s="1" t="s">
        <v>602</v>
      </c>
      <c r="F44" s="1" t="s">
        <v>603</v>
      </c>
      <c r="G44" s="1" t="s">
        <v>604</v>
      </c>
      <c r="H44" s="1" t="s">
        <v>605</v>
      </c>
      <c r="I44" s="1" t="s">
        <v>606</v>
      </c>
      <c r="J44" s="1" t="s">
        <v>607</v>
      </c>
      <c r="K44" s="1" t="s">
        <v>608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610</v>
      </c>
      <c r="B46" s="1" t="s">
        <v>611</v>
      </c>
      <c r="C46" s="1" t="s">
        <v>612</v>
      </c>
      <c r="D46" s="1" t="s">
        <v>613</v>
      </c>
      <c r="E46" s="1" t="s">
        <v>614</v>
      </c>
      <c r="F46" s="1" t="s">
        <v>615</v>
      </c>
      <c r="G46" s="1" t="s">
        <v>616</v>
      </c>
      <c r="H46" s="1" t="s">
        <v>617</v>
      </c>
      <c r="I46" s="1" t="s">
        <v>337</v>
      </c>
      <c r="J46" s="1" t="s">
        <v>618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624</v>
      </c>
      <c r="F47" s="1" t="s">
        <v>625</v>
      </c>
      <c r="G47" s="1" t="s">
        <v>626</v>
      </c>
      <c r="H47" s="1" t="s">
        <v>627</v>
      </c>
      <c r="I47" s="1" t="s">
        <v>628</v>
      </c>
      <c r="J47" s="1" t="s">
        <v>629</v>
      </c>
      <c r="K47" s="1" t="s">
        <v>630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631</v>
      </c>
      <c r="B48" s="1" t="s">
        <v>632</v>
      </c>
      <c r="C48" s="1" t="s">
        <v>633</v>
      </c>
      <c r="D48" s="1" t="s">
        <v>634</v>
      </c>
      <c r="E48" s="1" t="s">
        <v>635</v>
      </c>
      <c r="F48" s="1" t="s">
        <v>636</v>
      </c>
      <c r="G48" s="1" t="s">
        <v>637</v>
      </c>
      <c r="H48" s="1" t="s">
        <v>638</v>
      </c>
      <c r="I48" s="1" t="s">
        <v>639</v>
      </c>
      <c r="J48" s="1" t="s">
        <v>640</v>
      </c>
      <c r="K48" s="1" t="s">
        <v>641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642</v>
      </c>
      <c r="B49" s="1" t="s">
        <v>643</v>
      </c>
      <c r="C49" s="1" t="s">
        <v>644</v>
      </c>
      <c r="D49" s="1" t="s">
        <v>645</v>
      </c>
      <c r="E49" s="1" t="s">
        <v>646</v>
      </c>
      <c r="F49" s="1" t="s">
        <v>647</v>
      </c>
      <c r="G49" s="1" t="s">
        <v>648</v>
      </c>
      <c r="H49" s="1" t="s">
        <v>649</v>
      </c>
      <c r="I49" s="1" t="s">
        <v>650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654</v>
      </c>
      <c r="C50" s="1" t="s">
        <v>655</v>
      </c>
      <c r="D50" s="1" t="s">
        <v>656</v>
      </c>
      <c r="E50" s="1" t="s">
        <v>444</v>
      </c>
      <c r="F50" s="1" t="s">
        <v>657</v>
      </c>
      <c r="G50" s="1" t="s">
        <v>658</v>
      </c>
      <c r="H50" s="1" t="s">
        <v>659</v>
      </c>
      <c r="I50" s="1" t="s">
        <v>660</v>
      </c>
      <c r="J50" s="1" t="s">
        <v>661</v>
      </c>
      <c r="K50" s="1" t="s">
        <v>662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663</v>
      </c>
      <c r="B51" s="1" t="s">
        <v>664</v>
      </c>
      <c r="C51" s="1" t="s">
        <v>665</v>
      </c>
      <c r="D51" s="1" t="s">
        <v>666</v>
      </c>
      <c r="E51" s="1" t="s">
        <v>667</v>
      </c>
      <c r="F51" s="1" t="s">
        <v>668</v>
      </c>
      <c r="G51" s="1" t="s">
        <v>669</v>
      </c>
      <c r="H51" s="1" t="s">
        <v>670</v>
      </c>
      <c r="I51" s="1" t="s">
        <v>671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664</v>
      </c>
      <c r="C52" s="1" t="s">
        <v>665</v>
      </c>
      <c r="D52" s="1" t="s">
        <v>666</v>
      </c>
      <c r="E52" s="1" t="s">
        <v>667</v>
      </c>
      <c r="F52" s="1" t="s">
        <v>668</v>
      </c>
      <c r="G52" s="1" t="s">
        <v>669</v>
      </c>
      <c r="H52" s="1" t="s">
        <v>670</v>
      </c>
      <c r="I52" s="1" t="s">
        <v>671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675</v>
      </c>
      <c r="B53" s="1" t="s">
        <v>676</v>
      </c>
      <c r="C53" s="1" t="s">
        <v>677</v>
      </c>
      <c r="D53" s="1" t="s">
        <v>678</v>
      </c>
      <c r="E53" s="1" t="s">
        <v>679</v>
      </c>
      <c r="F53" s="1" t="s">
        <v>680</v>
      </c>
      <c r="G53" s="1" t="s">
        <v>681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688</v>
      </c>
      <c r="D54" s="1" t="s">
        <v>689</v>
      </c>
      <c r="E54" s="1" t="s">
        <v>690</v>
      </c>
      <c r="F54" s="1" t="s">
        <v>691</v>
      </c>
      <c r="G54" s="1" t="s">
        <v>692</v>
      </c>
      <c r="H54" s="1" t="s">
        <v>693</v>
      </c>
      <c r="I54" s="1" t="s">
        <v>694</v>
      </c>
      <c r="J54" s="1" t="s">
        <v>695</v>
      </c>
      <c r="K54" s="1" t="s">
        <v>166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696</v>
      </c>
      <c r="B55" s="1" t="s">
        <v>697</v>
      </c>
      <c r="C55" s="1" t="s">
        <v>698</v>
      </c>
      <c r="D55" s="1" t="s">
        <v>699</v>
      </c>
      <c r="E55" s="1" t="s">
        <v>700</v>
      </c>
      <c r="F55" s="1" t="s">
        <v>701</v>
      </c>
      <c r="G55" s="1" t="s">
        <v>702</v>
      </c>
      <c r="H55" s="1" t="s">
        <v>703</v>
      </c>
      <c r="I55" s="1" t="s">
        <v>704</v>
      </c>
      <c r="J55" s="1" t="s">
        <v>705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>
        <v>0.0</v>
      </c>
      <c r="C56" s="1" t="s">
        <v>708</v>
      </c>
      <c r="D56" s="1" t="s">
        <v>709</v>
      </c>
      <c r="E56" s="1" t="s">
        <v>710</v>
      </c>
      <c r="F56" s="1" t="s">
        <v>711</v>
      </c>
      <c r="G56" s="1" t="s">
        <v>712</v>
      </c>
      <c r="H56" s="1" t="s">
        <v>713</v>
      </c>
      <c r="I56" s="1" t="s">
        <v>714</v>
      </c>
      <c r="J56" s="1" t="s">
        <v>715</v>
      </c>
      <c r="K56" s="1" t="s">
        <v>716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717</v>
      </c>
      <c r="B57" s="1" t="s">
        <v>718</v>
      </c>
      <c r="C57" s="1" t="s">
        <v>719</v>
      </c>
      <c r="D57" s="1" t="s">
        <v>720</v>
      </c>
      <c r="E57" s="1" t="s">
        <v>721</v>
      </c>
      <c r="F57" s="1" t="s">
        <v>722</v>
      </c>
      <c r="G57" s="1" t="s">
        <v>723</v>
      </c>
      <c r="H57" s="1" t="s">
        <v>724</v>
      </c>
      <c r="I57" s="1" t="s">
        <v>725</v>
      </c>
      <c r="J57" s="1" t="s">
        <v>726</v>
      </c>
      <c r="K57" s="1" t="s">
        <v>562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727</v>
      </c>
      <c r="B58" s="1" t="s">
        <v>728</v>
      </c>
      <c r="C58" s="1" t="s">
        <v>729</v>
      </c>
      <c r="D58" s="1" t="s">
        <v>730</v>
      </c>
      <c r="E58" s="1" t="s">
        <v>731</v>
      </c>
      <c r="F58" s="1" t="s">
        <v>732</v>
      </c>
      <c r="G58" s="1" t="s">
        <v>733</v>
      </c>
      <c r="H58" s="1" t="s">
        <v>734</v>
      </c>
      <c r="I58" s="1" t="s">
        <v>735</v>
      </c>
      <c r="J58" s="1" t="s">
        <v>736</v>
      </c>
      <c r="K58" s="1" t="s">
        <v>737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738</v>
      </c>
      <c r="B59" s="1" t="s">
        <v>739</v>
      </c>
      <c r="C59" s="1" t="s">
        <v>740</v>
      </c>
      <c r="D59" s="1" t="s">
        <v>741</v>
      </c>
      <c r="E59" s="1" t="s">
        <v>742</v>
      </c>
      <c r="F59" s="1" t="s">
        <v>743</v>
      </c>
      <c r="G59" s="1" t="s">
        <v>744</v>
      </c>
      <c r="H59" s="1" t="s">
        <v>595</v>
      </c>
      <c r="I59" s="1" t="s">
        <v>745</v>
      </c>
      <c r="J59" s="1" t="s">
        <v>746</v>
      </c>
      <c r="K59" s="1" t="s">
        <v>747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748</v>
      </c>
      <c r="B60" s="1" t="s">
        <v>749</v>
      </c>
      <c r="C60" s="1" t="s">
        <v>740</v>
      </c>
      <c r="D60" s="1" t="s">
        <v>750</v>
      </c>
      <c r="E60" s="1" t="s">
        <v>742</v>
      </c>
      <c r="F60" s="1" t="s">
        <v>751</v>
      </c>
      <c r="G60" s="1" t="s">
        <v>752</v>
      </c>
      <c r="H60" s="1" t="s">
        <v>753</v>
      </c>
      <c r="I60" s="1" t="s">
        <v>745</v>
      </c>
      <c r="J60" s="1" t="s">
        <v>746</v>
      </c>
      <c r="K60" s="1" t="s">
        <v>747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754</v>
      </c>
      <c r="B61" s="1" t="s">
        <v>755</v>
      </c>
      <c r="C61" s="1" t="s">
        <v>756</v>
      </c>
      <c r="D61" s="1" t="s">
        <v>757</v>
      </c>
      <c r="E61" s="1" t="s">
        <v>758</v>
      </c>
      <c r="F61" s="1" t="s">
        <v>759</v>
      </c>
      <c r="G61" s="1" t="s">
        <v>760</v>
      </c>
      <c r="H61" s="1" t="s">
        <v>761</v>
      </c>
      <c r="I61" s="1" t="s">
        <v>762</v>
      </c>
      <c r="J61" s="1" t="s">
        <v>763</v>
      </c>
      <c r="K61" s="1" t="s">
        <v>764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765</v>
      </c>
      <c r="B62" s="1">
        <v>0.0</v>
      </c>
      <c r="C62" s="1" t="s">
        <v>766</v>
      </c>
      <c r="D62" s="1" t="s">
        <v>767</v>
      </c>
      <c r="E62" s="1" t="s">
        <v>768</v>
      </c>
      <c r="F62" s="1">
        <v>0.0</v>
      </c>
      <c r="G62" s="1" t="s">
        <v>769</v>
      </c>
      <c r="H62" s="1" t="s">
        <v>770</v>
      </c>
      <c r="I62" s="1">
        <v>0.0</v>
      </c>
      <c r="J62" s="1" t="s">
        <v>771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772</v>
      </c>
      <c r="B63" s="1" t="s">
        <v>773</v>
      </c>
      <c r="C63" s="1" t="s">
        <v>774</v>
      </c>
      <c r="D63" s="1" t="s">
        <v>775</v>
      </c>
      <c r="E63" s="1" t="s">
        <v>776</v>
      </c>
      <c r="F63" s="1" t="s">
        <v>777</v>
      </c>
      <c r="G63" s="1" t="s">
        <v>778</v>
      </c>
      <c r="H63" s="1" t="s">
        <v>779</v>
      </c>
      <c r="I63" s="1" t="s">
        <v>780</v>
      </c>
      <c r="J63" s="1" t="s">
        <v>781</v>
      </c>
      <c r="K63" s="1" t="s">
        <v>782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783</v>
      </c>
      <c r="B64" s="1" t="s">
        <v>784</v>
      </c>
      <c r="C64" s="1" t="s">
        <v>785</v>
      </c>
      <c r="D64" s="1" t="s">
        <v>786</v>
      </c>
      <c r="E64" s="1" t="s">
        <v>787</v>
      </c>
      <c r="F64" s="1" t="s">
        <v>788</v>
      </c>
      <c r="G64" s="1" t="s">
        <v>789</v>
      </c>
      <c r="H64" s="1" t="s">
        <v>790</v>
      </c>
      <c r="I64" s="1" t="s">
        <v>791</v>
      </c>
      <c r="J64" s="1" t="s">
        <v>792</v>
      </c>
      <c r="K64" s="1" t="s">
        <v>793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794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50.0</v>
      </c>
      <c r="K65" s="1" t="s">
        <v>795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797</v>
      </c>
      <c r="B67" s="1" t="s">
        <v>798</v>
      </c>
      <c r="C67" s="1" t="s">
        <v>799</v>
      </c>
      <c r="D67" s="1" t="s">
        <v>205</v>
      </c>
      <c r="E67" s="1" t="s">
        <v>800</v>
      </c>
      <c r="F67" s="1" t="s">
        <v>801</v>
      </c>
      <c r="G67" s="1" t="s">
        <v>802</v>
      </c>
      <c r="H67" s="1" t="s">
        <v>803</v>
      </c>
      <c r="I67" s="1" t="s">
        <v>804</v>
      </c>
      <c r="J67" s="1" t="s">
        <v>805</v>
      </c>
      <c r="K67" s="1" t="s">
        <v>806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807</v>
      </c>
      <c r="B68" s="1" t="s">
        <v>808</v>
      </c>
      <c r="C68" s="1" t="s">
        <v>809</v>
      </c>
      <c r="D68" s="1" t="s">
        <v>810</v>
      </c>
      <c r="E68" s="1" t="s">
        <v>390</v>
      </c>
      <c r="F68" s="1" t="s">
        <v>811</v>
      </c>
      <c r="G68" s="1" t="s">
        <v>812</v>
      </c>
      <c r="H68" s="1" t="s">
        <v>813</v>
      </c>
      <c r="I68" s="1" t="s">
        <v>814</v>
      </c>
      <c r="J68" s="1" t="s">
        <v>815</v>
      </c>
      <c r="K68" s="1" t="s">
        <v>816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817</v>
      </c>
      <c r="B69" s="1" t="s">
        <v>818</v>
      </c>
      <c r="C69" s="1" t="s">
        <v>819</v>
      </c>
      <c r="D69" s="1" t="s">
        <v>820</v>
      </c>
      <c r="E69" s="1" t="s">
        <v>821</v>
      </c>
      <c r="F69" s="1" t="s">
        <v>822</v>
      </c>
      <c r="G69" s="1" t="s">
        <v>823</v>
      </c>
      <c r="H69" s="1" t="s">
        <v>824</v>
      </c>
      <c r="I69" s="1" t="s">
        <v>825</v>
      </c>
      <c r="J69" s="1" t="s">
        <v>826</v>
      </c>
      <c r="K69" s="1" t="s">
        <v>803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827</v>
      </c>
      <c r="B70" s="1">
        <v>-18.0</v>
      </c>
      <c r="C70" s="1" t="s">
        <v>828</v>
      </c>
      <c r="D70" s="1" t="s">
        <v>829</v>
      </c>
      <c r="E70" s="1" t="s">
        <v>830</v>
      </c>
      <c r="F70" s="1" t="s">
        <v>831</v>
      </c>
      <c r="G70" s="1" t="s">
        <v>832</v>
      </c>
      <c r="H70" s="1" t="s">
        <v>833</v>
      </c>
      <c r="I70" s="1" t="s">
        <v>273</v>
      </c>
      <c r="J70" s="1" t="s">
        <v>834</v>
      </c>
      <c r="K70" s="1" t="s">
        <v>835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836</v>
      </c>
      <c r="B71" s="1" t="s">
        <v>837</v>
      </c>
      <c r="C71" s="1" t="s">
        <v>838</v>
      </c>
      <c r="D71" s="1" t="s">
        <v>839</v>
      </c>
      <c r="E71" s="1" t="s">
        <v>840</v>
      </c>
      <c r="F71" s="1" t="s">
        <v>841</v>
      </c>
      <c r="G71" s="1" t="s">
        <v>842</v>
      </c>
      <c r="H71" s="1" t="s">
        <v>843</v>
      </c>
      <c r="I71" s="1" t="s">
        <v>844</v>
      </c>
      <c r="J71" s="1" t="s">
        <v>845</v>
      </c>
      <c r="K71" s="1" t="s">
        <v>846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847</v>
      </c>
      <c r="B72" s="1" t="s">
        <v>848</v>
      </c>
      <c r="C72" s="1" t="s">
        <v>849</v>
      </c>
      <c r="D72" s="1" t="s">
        <v>850</v>
      </c>
      <c r="E72" s="1" t="s">
        <v>851</v>
      </c>
      <c r="F72" s="1" t="s">
        <v>852</v>
      </c>
      <c r="G72" s="1" t="s">
        <v>853</v>
      </c>
      <c r="H72" s="1" t="s">
        <v>854</v>
      </c>
      <c r="I72" s="1" t="s">
        <v>855</v>
      </c>
      <c r="J72" s="1" t="s">
        <v>856</v>
      </c>
      <c r="K72" s="1" t="s">
        <v>857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858</v>
      </c>
      <c r="B73" s="1" t="s">
        <v>848</v>
      </c>
      <c r="C73" s="1" t="s">
        <v>849</v>
      </c>
      <c r="D73" s="1" t="s">
        <v>850</v>
      </c>
      <c r="E73" s="1" t="s">
        <v>851</v>
      </c>
      <c r="F73" s="1" t="s">
        <v>852</v>
      </c>
      <c r="G73" s="1" t="s">
        <v>853</v>
      </c>
      <c r="H73" s="1" t="s">
        <v>854</v>
      </c>
      <c r="I73" s="1" t="s">
        <v>855</v>
      </c>
      <c r="J73" s="1" t="s">
        <v>856</v>
      </c>
      <c r="K73" s="1" t="s">
        <v>857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859</v>
      </c>
      <c r="B74" s="1" t="s">
        <v>860</v>
      </c>
      <c r="C74" s="1" t="s">
        <v>861</v>
      </c>
      <c r="D74" s="1" t="s">
        <v>862</v>
      </c>
      <c r="E74" s="1" t="s">
        <v>863</v>
      </c>
      <c r="F74" s="1" t="s">
        <v>864</v>
      </c>
      <c r="G74" s="1" t="s">
        <v>865</v>
      </c>
      <c r="H74" s="1" t="s">
        <v>866</v>
      </c>
      <c r="I74" s="1" t="s">
        <v>867</v>
      </c>
      <c r="J74" s="1" t="s">
        <v>868</v>
      </c>
      <c r="K74" s="1" t="s">
        <v>869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870</v>
      </c>
      <c r="B75" s="1" t="s">
        <v>871</v>
      </c>
      <c r="C75" s="1" t="s">
        <v>872</v>
      </c>
      <c r="D75" s="1" t="s">
        <v>873</v>
      </c>
      <c r="E75" s="1" t="s">
        <v>874</v>
      </c>
      <c r="F75" s="1" t="s">
        <v>875</v>
      </c>
      <c r="G75" s="1" t="s">
        <v>876</v>
      </c>
      <c r="H75" s="1" t="s">
        <v>877</v>
      </c>
      <c r="I75" s="1" t="s">
        <v>878</v>
      </c>
      <c r="J75" s="1" t="s">
        <v>879</v>
      </c>
      <c r="K75" s="1" t="s">
        <v>400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880</v>
      </c>
      <c r="B76" s="1" t="s">
        <v>881</v>
      </c>
      <c r="C76" s="1" t="s">
        <v>882</v>
      </c>
      <c r="D76" s="1" t="s">
        <v>883</v>
      </c>
      <c r="E76" s="1" t="s">
        <v>884</v>
      </c>
      <c r="F76" s="1" t="s">
        <v>885</v>
      </c>
      <c r="G76" s="1" t="s">
        <v>886</v>
      </c>
      <c r="H76" s="1" t="s">
        <v>887</v>
      </c>
      <c r="I76" s="1" t="s">
        <v>888</v>
      </c>
      <c r="J76" s="1" t="s">
        <v>889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891</v>
      </c>
      <c r="B77" s="1">
        <v>0.0</v>
      </c>
      <c r="C77" s="1">
        <v>0.0</v>
      </c>
      <c r="D77" s="1" t="s">
        <v>795</v>
      </c>
      <c r="E77" s="1" t="s">
        <v>619</v>
      </c>
      <c r="F77" s="1" t="s">
        <v>892</v>
      </c>
      <c r="G77" s="1" t="s">
        <v>893</v>
      </c>
      <c r="H77" s="1" t="s">
        <v>363</v>
      </c>
      <c r="I77" s="1" t="s">
        <v>894</v>
      </c>
      <c r="J77" s="1" t="s">
        <v>323</v>
      </c>
      <c r="K77" s="1" t="s">
        <v>895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896</v>
      </c>
      <c r="B78" s="1" t="s">
        <v>897</v>
      </c>
      <c r="C78" s="1" t="s">
        <v>480</v>
      </c>
      <c r="D78" s="1" t="s">
        <v>898</v>
      </c>
      <c r="E78" s="1" t="s">
        <v>899</v>
      </c>
      <c r="F78" s="1" t="s">
        <v>900</v>
      </c>
      <c r="G78" s="1" t="s">
        <v>901</v>
      </c>
      <c r="H78" s="1" t="s">
        <v>719</v>
      </c>
      <c r="I78" s="1" t="s">
        <v>902</v>
      </c>
      <c r="J78" s="1" t="s">
        <v>903</v>
      </c>
      <c r="K78" s="1" t="s">
        <v>904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905</v>
      </c>
      <c r="B79" s="1" t="s">
        <v>906</v>
      </c>
      <c r="C79" s="1" t="s">
        <v>907</v>
      </c>
      <c r="D79" s="1" t="s">
        <v>734</v>
      </c>
      <c r="E79" s="1" t="s">
        <v>908</v>
      </c>
      <c r="F79" s="1" t="s">
        <v>909</v>
      </c>
      <c r="G79" s="1" t="s">
        <v>910</v>
      </c>
      <c r="H79" s="1" t="s">
        <v>564</v>
      </c>
      <c r="I79" s="1" t="s">
        <v>911</v>
      </c>
      <c r="J79" s="1" t="s">
        <v>912</v>
      </c>
      <c r="K79" s="1" t="s">
        <v>913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914</v>
      </c>
      <c r="B80" s="1" t="s">
        <v>915</v>
      </c>
      <c r="C80" s="1" t="s">
        <v>916</v>
      </c>
      <c r="D80" s="1" t="s">
        <v>917</v>
      </c>
      <c r="E80" s="1" t="s">
        <v>918</v>
      </c>
      <c r="F80" s="1" t="s">
        <v>919</v>
      </c>
      <c r="G80" s="1" t="s">
        <v>920</v>
      </c>
      <c r="H80" s="1" t="s">
        <v>921</v>
      </c>
      <c r="I80" s="1" t="s">
        <v>922</v>
      </c>
      <c r="J80" s="1" t="s">
        <v>923</v>
      </c>
      <c r="K80" s="1" t="s">
        <v>924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925</v>
      </c>
      <c r="B81" s="1" t="s">
        <v>926</v>
      </c>
      <c r="C81" s="1" t="s">
        <v>927</v>
      </c>
      <c r="D81" s="1" t="s">
        <v>928</v>
      </c>
      <c r="E81" s="1" t="s">
        <v>929</v>
      </c>
      <c r="F81" s="1" t="s">
        <v>930</v>
      </c>
      <c r="G81" s="1" t="s">
        <v>931</v>
      </c>
      <c r="H81" s="1" t="s">
        <v>932</v>
      </c>
      <c r="I81" s="1" t="s">
        <v>933</v>
      </c>
      <c r="J81" s="1" t="s">
        <v>923</v>
      </c>
      <c r="K81" s="1" t="s">
        <v>924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934</v>
      </c>
      <c r="B82" s="1" t="s">
        <v>935</v>
      </c>
      <c r="C82" s="1" t="s">
        <v>936</v>
      </c>
      <c r="D82" s="1" t="s">
        <v>937</v>
      </c>
      <c r="E82" s="1" t="s">
        <v>635</v>
      </c>
      <c r="F82" s="1" t="s">
        <v>938</v>
      </c>
      <c r="G82" s="1" t="s">
        <v>939</v>
      </c>
      <c r="H82" s="1" t="s">
        <v>940</v>
      </c>
      <c r="I82" s="1" t="s">
        <v>941</v>
      </c>
      <c r="J82" s="1" t="s">
        <v>684</v>
      </c>
      <c r="K82" s="1" t="s">
        <v>942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943</v>
      </c>
      <c r="B83" s="1">
        <v>0.0</v>
      </c>
      <c r="C83" s="1">
        <v>0.0</v>
      </c>
      <c r="D83" s="1" t="s">
        <v>944</v>
      </c>
      <c r="E83" s="1" t="s">
        <v>945</v>
      </c>
      <c r="F83" s="1" t="s">
        <v>946</v>
      </c>
      <c r="G83" s="1">
        <v>0.0</v>
      </c>
      <c r="H83" s="1" t="s">
        <v>947</v>
      </c>
      <c r="I83" s="1" t="s">
        <v>948</v>
      </c>
      <c r="J83" s="1" t="s">
        <v>949</v>
      </c>
      <c r="K83" s="1" t="s">
        <v>950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951</v>
      </c>
      <c r="B84" s="1" t="s">
        <v>952</v>
      </c>
      <c r="C84" s="1" t="s">
        <v>953</v>
      </c>
      <c r="D84" s="1" t="s">
        <v>954</v>
      </c>
      <c r="E84" s="1" t="s">
        <v>955</v>
      </c>
      <c r="F84" s="1" t="s">
        <v>956</v>
      </c>
      <c r="G84" s="1" t="s">
        <v>957</v>
      </c>
      <c r="H84" s="1" t="s">
        <v>958</v>
      </c>
      <c r="I84" s="1" t="s">
        <v>959</v>
      </c>
      <c r="J84" s="1" t="s">
        <v>960</v>
      </c>
      <c r="K84" s="1" t="s">
        <v>961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962</v>
      </c>
      <c r="B85" s="1" t="s">
        <v>963</v>
      </c>
      <c r="C85" s="1" t="s">
        <v>964</v>
      </c>
      <c r="D85" s="1" t="s">
        <v>965</v>
      </c>
      <c r="E85" s="1" t="s">
        <v>966</v>
      </c>
      <c r="F85" s="1" t="s">
        <v>967</v>
      </c>
      <c r="G85" s="1" t="s">
        <v>968</v>
      </c>
      <c r="H85" s="1" t="s">
        <v>969</v>
      </c>
      <c r="I85" s="1" t="s">
        <v>970</v>
      </c>
      <c r="J85" s="1" t="s">
        <v>971</v>
      </c>
      <c r="K85" s="1" t="s">
        <v>972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 t="s">
        <v>974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 t="s">
        <v>977</v>
      </c>
      <c r="C88" s="1" t="s">
        <v>457</v>
      </c>
      <c r="D88" s="1" t="s">
        <v>978</v>
      </c>
      <c r="E88" s="1" t="s">
        <v>979</v>
      </c>
      <c r="F88" s="1" t="s">
        <v>980</v>
      </c>
      <c r="G88" s="1" t="s">
        <v>981</v>
      </c>
      <c r="H88" s="1" t="s">
        <v>982</v>
      </c>
      <c r="I88" s="1" t="s">
        <v>983</v>
      </c>
      <c r="J88" s="1" t="s">
        <v>984</v>
      </c>
      <c r="K88" s="1" t="s">
        <v>985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986</v>
      </c>
      <c r="B89" s="1" t="s">
        <v>987</v>
      </c>
      <c r="C89" s="1" t="s">
        <v>988</v>
      </c>
      <c r="D89" s="1" t="s">
        <v>989</v>
      </c>
      <c r="E89" s="1" t="s">
        <v>990</v>
      </c>
      <c r="F89" s="1" t="s">
        <v>991</v>
      </c>
      <c r="G89" s="1" t="s">
        <v>992</v>
      </c>
      <c r="H89" s="1" t="s">
        <v>993</v>
      </c>
      <c r="I89" s="1" t="s">
        <v>994</v>
      </c>
      <c r="J89" s="1" t="s">
        <v>995</v>
      </c>
      <c r="K89" s="1" t="s">
        <v>996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997</v>
      </c>
      <c r="B90" s="1" t="s">
        <v>998</v>
      </c>
      <c r="C90" s="1" t="s">
        <v>999</v>
      </c>
      <c r="D90" s="1" t="s">
        <v>1000</v>
      </c>
      <c r="E90" s="1" t="s">
        <v>1001</v>
      </c>
      <c r="F90" s="1" t="s">
        <v>1002</v>
      </c>
      <c r="G90" s="1" t="s">
        <v>1003</v>
      </c>
      <c r="H90" s="1" t="s">
        <v>1004</v>
      </c>
      <c r="I90" s="1" t="s">
        <v>1005</v>
      </c>
      <c r="J90" s="1" t="s">
        <v>1006</v>
      </c>
      <c r="K90" s="1" t="s">
        <v>1007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1008</v>
      </c>
      <c r="B91" s="1" t="s">
        <v>1009</v>
      </c>
      <c r="C91" s="1" t="s">
        <v>1010</v>
      </c>
      <c r="D91" s="1" t="s">
        <v>1011</v>
      </c>
      <c r="E91" s="1" t="s">
        <v>1012</v>
      </c>
      <c r="F91" s="1" t="s">
        <v>1013</v>
      </c>
      <c r="G91" s="1" t="s">
        <v>1014</v>
      </c>
      <c r="H91" s="1" t="s">
        <v>415</v>
      </c>
      <c r="I91" s="1" t="s">
        <v>1015</v>
      </c>
      <c r="J91" s="1" t="s">
        <v>509</v>
      </c>
      <c r="K91" s="1" t="s">
        <v>805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1016</v>
      </c>
      <c r="B92" s="1" t="s">
        <v>1017</v>
      </c>
      <c r="C92" s="1" t="s">
        <v>446</v>
      </c>
      <c r="D92" s="1" t="s">
        <v>1018</v>
      </c>
      <c r="E92" s="1" t="s">
        <v>1019</v>
      </c>
      <c r="F92" s="1" t="s">
        <v>1020</v>
      </c>
      <c r="G92" s="1" t="s">
        <v>1021</v>
      </c>
      <c r="H92" s="1" t="s">
        <v>1022</v>
      </c>
      <c r="I92" s="1" t="s">
        <v>1023</v>
      </c>
      <c r="J92" s="1" t="s">
        <v>1024</v>
      </c>
      <c r="K92" s="1" t="s">
        <v>1025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1026</v>
      </c>
      <c r="B93" s="1" t="s">
        <v>1027</v>
      </c>
      <c r="C93" s="1" t="s">
        <v>1028</v>
      </c>
      <c r="D93" s="1" t="s">
        <v>1029</v>
      </c>
      <c r="E93" s="1" t="s">
        <v>1030</v>
      </c>
      <c r="F93" s="1" t="s">
        <v>1031</v>
      </c>
      <c r="G93" s="1" t="s">
        <v>1032</v>
      </c>
      <c r="H93" s="1" t="s">
        <v>1033</v>
      </c>
      <c r="I93" s="1" t="s">
        <v>1034</v>
      </c>
      <c r="J93" s="1" t="s">
        <v>1035</v>
      </c>
      <c r="K93" s="1" t="s">
        <v>1036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1037</v>
      </c>
      <c r="B94" s="1" t="s">
        <v>1027</v>
      </c>
      <c r="C94" s="1" t="s">
        <v>1028</v>
      </c>
      <c r="D94" s="1" t="s">
        <v>1029</v>
      </c>
      <c r="E94" s="1" t="s">
        <v>1030</v>
      </c>
      <c r="F94" s="1" t="s">
        <v>1031</v>
      </c>
      <c r="G94" s="1" t="s">
        <v>1032</v>
      </c>
      <c r="H94" s="1" t="s">
        <v>1033</v>
      </c>
      <c r="I94" s="1" t="s">
        <v>1034</v>
      </c>
      <c r="J94" s="1" t="s">
        <v>1035</v>
      </c>
      <c r="K94" s="1" t="s">
        <v>1036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1038</v>
      </c>
      <c r="B95" s="1" t="s">
        <v>1039</v>
      </c>
      <c r="C95" s="1" t="s">
        <v>1040</v>
      </c>
      <c r="D95" s="1" t="s">
        <v>1041</v>
      </c>
      <c r="E95" s="1" t="s">
        <v>1042</v>
      </c>
      <c r="F95" s="1" t="s">
        <v>1043</v>
      </c>
      <c r="G95" s="1" t="s">
        <v>1044</v>
      </c>
      <c r="H95" s="1" t="s">
        <v>661</v>
      </c>
      <c r="I95" s="1" t="s">
        <v>1045</v>
      </c>
      <c r="J95" s="1" t="s">
        <v>1046</v>
      </c>
      <c r="K95" s="1" t="s">
        <v>1047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1048</v>
      </c>
      <c r="B96" s="1" t="s">
        <v>1049</v>
      </c>
      <c r="C96" s="1" t="s">
        <v>217</v>
      </c>
      <c r="D96" s="1" t="s">
        <v>1050</v>
      </c>
      <c r="E96" s="1" t="s">
        <v>1051</v>
      </c>
      <c r="F96" s="1" t="s">
        <v>1052</v>
      </c>
      <c r="G96" s="1" t="s">
        <v>1053</v>
      </c>
      <c r="H96" s="1" t="s">
        <v>1054</v>
      </c>
      <c r="I96" s="1" t="s">
        <v>1055</v>
      </c>
      <c r="J96" s="1" t="s">
        <v>1056</v>
      </c>
      <c r="K96" s="1" t="s">
        <v>1057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1058</v>
      </c>
      <c r="B97" s="1" t="s">
        <v>1059</v>
      </c>
      <c r="C97" s="1" t="s">
        <v>1060</v>
      </c>
      <c r="D97" s="1" t="s">
        <v>1061</v>
      </c>
      <c r="E97" s="1" t="s">
        <v>1062</v>
      </c>
      <c r="F97" s="1" t="s">
        <v>1063</v>
      </c>
      <c r="G97" s="1" t="s">
        <v>1064</v>
      </c>
      <c r="H97" s="1" t="s">
        <v>1065</v>
      </c>
      <c r="I97" s="1" t="s">
        <v>1066</v>
      </c>
      <c r="J97" s="1" t="s">
        <v>1067</v>
      </c>
      <c r="K97" s="1" t="s">
        <v>1068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1069</v>
      </c>
      <c r="B98" s="1">
        <v>0.0</v>
      </c>
      <c r="C98" s="1">
        <v>0.0</v>
      </c>
      <c r="D98" s="1">
        <v>0.0</v>
      </c>
      <c r="E98" s="1" t="s">
        <v>1070</v>
      </c>
      <c r="F98" s="1" t="s">
        <v>1071</v>
      </c>
      <c r="G98" s="1" t="s">
        <v>1072</v>
      </c>
      <c r="H98" s="1" t="s">
        <v>1073</v>
      </c>
      <c r="I98" s="1" t="s">
        <v>1074</v>
      </c>
      <c r="J98" s="1" t="s">
        <v>1075</v>
      </c>
      <c r="K98" s="1" t="s">
        <v>1076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1077</v>
      </c>
      <c r="B99" s="1" t="s">
        <v>1078</v>
      </c>
      <c r="C99" s="1" t="s">
        <v>1079</v>
      </c>
      <c r="D99" s="1" t="s">
        <v>1080</v>
      </c>
      <c r="E99" s="1" t="s">
        <v>1081</v>
      </c>
      <c r="F99" s="1" t="s">
        <v>1082</v>
      </c>
      <c r="G99" s="1" t="s">
        <v>1083</v>
      </c>
      <c r="H99" s="1" t="s">
        <v>1084</v>
      </c>
      <c r="I99" s="1" t="s">
        <v>1085</v>
      </c>
      <c r="J99" s="1">
        <v>12.0</v>
      </c>
      <c r="K99" s="1" t="s">
        <v>1086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1087</v>
      </c>
      <c r="B100" s="1" t="s">
        <v>1088</v>
      </c>
      <c r="C100" s="1" t="s">
        <v>1089</v>
      </c>
      <c r="D100" s="1" t="s">
        <v>1028</v>
      </c>
      <c r="E100" s="1" t="s">
        <v>1090</v>
      </c>
      <c r="F100" s="1" t="s">
        <v>1091</v>
      </c>
      <c r="G100" s="1" t="s">
        <v>1092</v>
      </c>
      <c r="H100" s="1" t="s">
        <v>1093</v>
      </c>
      <c r="I100" s="1" t="s">
        <v>1094</v>
      </c>
      <c r="J100" s="1" t="s">
        <v>1095</v>
      </c>
      <c r="K100" s="1" t="s">
        <v>1096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1097</v>
      </c>
      <c r="B101" s="1" t="s">
        <v>1098</v>
      </c>
      <c r="C101" s="1" t="s">
        <v>907</v>
      </c>
      <c r="D101" s="1" t="s">
        <v>1099</v>
      </c>
      <c r="E101" s="1" t="s">
        <v>1100</v>
      </c>
      <c r="F101" s="1" t="s">
        <v>1101</v>
      </c>
      <c r="G101" s="1" t="s">
        <v>1102</v>
      </c>
      <c r="H101" s="1" t="s">
        <v>1103</v>
      </c>
      <c r="I101" s="1" t="s">
        <v>1104</v>
      </c>
      <c r="J101" s="1" t="s">
        <v>1105</v>
      </c>
      <c r="K101" s="1" t="s">
        <v>111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1106</v>
      </c>
      <c r="B102" s="1" t="s">
        <v>1098</v>
      </c>
      <c r="C102" s="1" t="s">
        <v>1107</v>
      </c>
      <c r="D102" s="1" t="s">
        <v>1099</v>
      </c>
      <c r="E102" s="1" t="s">
        <v>1100</v>
      </c>
      <c r="F102" s="1" t="s">
        <v>1108</v>
      </c>
      <c r="G102" s="1" t="s">
        <v>799</v>
      </c>
      <c r="H102" s="1" t="s">
        <v>1109</v>
      </c>
      <c r="I102" s="1" t="s">
        <v>1110</v>
      </c>
      <c r="J102" s="1" t="s">
        <v>1111</v>
      </c>
      <c r="K102" s="1" t="s">
        <v>111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1112</v>
      </c>
      <c r="B103" s="1" t="s">
        <v>1113</v>
      </c>
      <c r="C103" s="1" t="s">
        <v>1114</v>
      </c>
      <c r="D103" s="1" t="s">
        <v>1115</v>
      </c>
      <c r="E103" s="1" t="s">
        <v>1116</v>
      </c>
      <c r="F103" s="1" t="s">
        <v>1117</v>
      </c>
      <c r="G103" s="1" t="s">
        <v>1118</v>
      </c>
      <c r="H103" s="1" t="s">
        <v>1119</v>
      </c>
      <c r="I103" s="1" t="s">
        <v>1120</v>
      </c>
      <c r="J103" s="1" t="s">
        <v>1121</v>
      </c>
      <c r="K103" s="1" t="s">
        <v>1122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1123</v>
      </c>
      <c r="B104" s="1" t="s">
        <v>1124</v>
      </c>
      <c r="C104" s="1">
        <v>0.0</v>
      </c>
      <c r="D104" s="1">
        <v>0.0</v>
      </c>
      <c r="E104" s="1" t="s">
        <v>1125</v>
      </c>
      <c r="F104" s="1" t="s">
        <v>1126</v>
      </c>
      <c r="G104" s="1" t="s">
        <v>1127</v>
      </c>
      <c r="H104" s="1" t="s">
        <v>1128</v>
      </c>
      <c r="I104" s="1" t="s">
        <v>1129</v>
      </c>
      <c r="J104" s="1" t="s">
        <v>1130</v>
      </c>
      <c r="K104" s="1" t="s">
        <v>505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1131</v>
      </c>
      <c r="B105" s="1" t="s">
        <v>1132</v>
      </c>
      <c r="C105" s="1" t="s">
        <v>1133</v>
      </c>
      <c r="D105" s="1" t="s">
        <v>613</v>
      </c>
      <c r="E105" s="1" t="s">
        <v>1134</v>
      </c>
      <c r="F105" s="1" t="s">
        <v>1135</v>
      </c>
      <c r="G105" s="1" t="s">
        <v>1136</v>
      </c>
      <c r="H105" s="1" t="s">
        <v>1137</v>
      </c>
      <c r="I105" s="1" t="s">
        <v>1138</v>
      </c>
      <c r="J105" s="1" t="s">
        <v>1139</v>
      </c>
      <c r="K105" s="1" t="s">
        <v>1140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1141</v>
      </c>
      <c r="B106" s="1">
        <v>-27.0</v>
      </c>
      <c r="C106" s="1" t="s">
        <v>1142</v>
      </c>
      <c r="D106" s="1" t="s">
        <v>1143</v>
      </c>
      <c r="E106" s="1" t="s">
        <v>1144</v>
      </c>
      <c r="F106" s="1" t="s">
        <v>1145</v>
      </c>
      <c r="G106" s="1" t="s">
        <v>1146</v>
      </c>
      <c r="H106" s="1" t="s">
        <v>1147</v>
      </c>
      <c r="I106" s="1" t="s">
        <v>1148</v>
      </c>
      <c r="J106" s="1" t="s">
        <v>1149</v>
      </c>
      <c r="K106" s="1" t="s">
        <v>1150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1152</v>
      </c>
      <c r="B108" s="1" t="s">
        <v>1153</v>
      </c>
      <c r="C108" s="1" t="s">
        <v>1154</v>
      </c>
      <c r="D108" s="1" t="s">
        <v>1155</v>
      </c>
      <c r="E108" s="1" t="s">
        <v>1156</v>
      </c>
      <c r="F108" s="1" t="s">
        <v>566</v>
      </c>
      <c r="G108" s="1" t="s">
        <v>1157</v>
      </c>
      <c r="H108" s="1" t="s">
        <v>1158</v>
      </c>
      <c r="I108" s="1" t="s">
        <v>1159</v>
      </c>
      <c r="J108" s="1" t="s">
        <v>1160</v>
      </c>
      <c r="K108" s="1" t="s">
        <v>1161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1162</v>
      </c>
      <c r="B109" s="1" t="s">
        <v>1163</v>
      </c>
      <c r="C109" s="1" t="s">
        <v>927</v>
      </c>
      <c r="D109" s="1" t="s">
        <v>480</v>
      </c>
      <c r="E109" s="1" t="s">
        <v>180</v>
      </c>
      <c r="F109" s="1" t="s">
        <v>1164</v>
      </c>
      <c r="G109" s="1" t="s">
        <v>1165</v>
      </c>
      <c r="H109" s="1" t="s">
        <v>1166</v>
      </c>
      <c r="I109" s="1" t="s">
        <v>1167</v>
      </c>
      <c r="J109" s="1" t="s">
        <v>1168</v>
      </c>
      <c r="K109" s="1" t="s">
        <v>1169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1170</v>
      </c>
      <c r="B110" s="1" t="s">
        <v>1171</v>
      </c>
      <c r="C110" s="1" t="s">
        <v>1172</v>
      </c>
      <c r="D110" s="1" t="s">
        <v>1173</v>
      </c>
      <c r="E110" s="1" t="s">
        <v>1174</v>
      </c>
      <c r="F110" s="1" t="s">
        <v>1175</v>
      </c>
      <c r="G110" s="1" t="s">
        <v>1176</v>
      </c>
      <c r="H110" s="1" t="s">
        <v>1177</v>
      </c>
      <c r="I110" s="1" t="s">
        <v>1178</v>
      </c>
      <c r="J110" s="1" t="s">
        <v>1179</v>
      </c>
      <c r="K110" s="1" t="s">
        <v>1180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1181</v>
      </c>
      <c r="B111" s="1" t="s">
        <v>1182</v>
      </c>
      <c r="C111" s="1" t="s">
        <v>1183</v>
      </c>
      <c r="D111" s="1" t="s">
        <v>1184</v>
      </c>
      <c r="E111" s="1" t="s">
        <v>292</v>
      </c>
      <c r="F111" s="1" t="s">
        <v>1185</v>
      </c>
      <c r="G111" s="1" t="s">
        <v>1186</v>
      </c>
      <c r="H111" s="1" t="s">
        <v>1187</v>
      </c>
      <c r="I111" s="1" t="s">
        <v>1188</v>
      </c>
      <c r="J111" s="1" t="s">
        <v>1189</v>
      </c>
      <c r="K111" s="1" t="s">
        <v>1190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1191</v>
      </c>
      <c r="B112" s="1" t="s">
        <v>1192</v>
      </c>
      <c r="C112" s="1" t="s">
        <v>1193</v>
      </c>
      <c r="D112" s="1" t="s">
        <v>1194</v>
      </c>
      <c r="E112" s="1" t="s">
        <v>1195</v>
      </c>
      <c r="F112" s="1" t="s">
        <v>289</v>
      </c>
      <c r="G112" s="1" t="s">
        <v>463</v>
      </c>
      <c r="H112" s="1" t="s">
        <v>1196</v>
      </c>
      <c r="I112" s="1" t="s">
        <v>1197</v>
      </c>
      <c r="J112" s="1" t="s">
        <v>1198</v>
      </c>
      <c r="K112" s="1" t="s">
        <v>1199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1200</v>
      </c>
      <c r="B113" s="1" t="s">
        <v>1201</v>
      </c>
      <c r="C113" s="1" t="s">
        <v>1202</v>
      </c>
      <c r="D113" s="1" t="s">
        <v>1203</v>
      </c>
      <c r="E113" s="1" t="s">
        <v>1204</v>
      </c>
      <c r="F113" s="1" t="s">
        <v>1205</v>
      </c>
      <c r="G113" s="1" t="s">
        <v>1206</v>
      </c>
      <c r="H113" s="1" t="s">
        <v>1207</v>
      </c>
      <c r="I113" s="1" t="s">
        <v>1208</v>
      </c>
      <c r="J113" s="1" t="s">
        <v>1209</v>
      </c>
      <c r="K113" s="1" t="s">
        <v>1210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1211</v>
      </c>
      <c r="B114" s="1" t="s">
        <v>1201</v>
      </c>
      <c r="C114" s="1" t="s">
        <v>1202</v>
      </c>
      <c r="D114" s="1" t="s">
        <v>1203</v>
      </c>
      <c r="E114" s="1" t="s">
        <v>1204</v>
      </c>
      <c r="F114" s="1" t="s">
        <v>1205</v>
      </c>
      <c r="G114" s="1" t="s">
        <v>1206</v>
      </c>
      <c r="H114" s="1" t="s">
        <v>1207</v>
      </c>
      <c r="I114" s="1" t="s">
        <v>1208</v>
      </c>
      <c r="J114" s="1" t="s">
        <v>1209</v>
      </c>
      <c r="K114" s="1" t="s">
        <v>1210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1212</v>
      </c>
      <c r="B115" s="1" t="s">
        <v>1213</v>
      </c>
      <c r="C115" s="1" t="s">
        <v>593</v>
      </c>
      <c r="D115" s="1" t="s">
        <v>572</v>
      </c>
      <c r="E115" s="1" t="s">
        <v>1214</v>
      </c>
      <c r="F115" s="1" t="s">
        <v>1215</v>
      </c>
      <c r="G115" s="1" t="s">
        <v>1216</v>
      </c>
      <c r="H115" s="1" t="s">
        <v>1217</v>
      </c>
      <c r="I115" s="1" t="s">
        <v>1218</v>
      </c>
      <c r="J115" s="1" t="s">
        <v>1219</v>
      </c>
      <c r="K115" s="1" t="s">
        <v>1220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1221</v>
      </c>
      <c r="B116" s="1" t="s">
        <v>1222</v>
      </c>
      <c r="C116" s="1" t="s">
        <v>1223</v>
      </c>
      <c r="D116" s="1" t="s">
        <v>1224</v>
      </c>
      <c r="E116" s="1" t="s">
        <v>1225</v>
      </c>
      <c r="F116" s="1" t="s">
        <v>1226</v>
      </c>
      <c r="G116" s="1" t="s">
        <v>1227</v>
      </c>
      <c r="H116" s="1" t="s">
        <v>1228</v>
      </c>
      <c r="I116" s="1" t="s">
        <v>1229</v>
      </c>
      <c r="J116" s="1" t="s">
        <v>841</v>
      </c>
      <c r="K116" s="1" t="s">
        <v>347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1230</v>
      </c>
      <c r="B117" s="1" t="s">
        <v>1231</v>
      </c>
      <c r="C117" s="1" t="s">
        <v>1232</v>
      </c>
      <c r="D117" s="1" t="s">
        <v>1233</v>
      </c>
      <c r="E117" s="1" t="s">
        <v>1234</v>
      </c>
      <c r="F117" s="1" t="s">
        <v>1235</v>
      </c>
      <c r="G117" s="1" t="s">
        <v>1236</v>
      </c>
      <c r="H117" s="1" t="s">
        <v>1237</v>
      </c>
      <c r="I117" s="1" t="s">
        <v>1238</v>
      </c>
      <c r="J117" s="1" t="s">
        <v>1239</v>
      </c>
      <c r="K117" s="1" t="s">
        <v>1240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1242</v>
      </c>
      <c r="H118" s="1" t="s">
        <v>1243</v>
      </c>
      <c r="I118" s="1" t="s">
        <v>1244</v>
      </c>
      <c r="J118" s="1" t="s">
        <v>1245</v>
      </c>
      <c r="K118" s="1" t="s">
        <v>1246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1247</v>
      </c>
      <c r="B119" s="1" t="s">
        <v>1248</v>
      </c>
      <c r="C119" s="1" t="s">
        <v>1249</v>
      </c>
      <c r="D119" s="1" t="s">
        <v>1250</v>
      </c>
      <c r="E119" s="1" t="s">
        <v>1251</v>
      </c>
      <c r="F119" s="1" t="s">
        <v>1252</v>
      </c>
      <c r="G119" s="1" t="s">
        <v>1253</v>
      </c>
      <c r="H119" s="1" t="s">
        <v>1254</v>
      </c>
      <c r="I119" s="1" t="s">
        <v>1255</v>
      </c>
      <c r="J119" s="1" t="s">
        <v>1256</v>
      </c>
      <c r="K119" s="1" t="s">
        <v>1257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1258</v>
      </c>
      <c r="B120" s="1" t="s">
        <v>1259</v>
      </c>
      <c r="C120" s="1" t="s">
        <v>1260</v>
      </c>
      <c r="D120" s="1" t="s">
        <v>1261</v>
      </c>
      <c r="E120" s="1" t="s">
        <v>1262</v>
      </c>
      <c r="F120" s="1" t="s">
        <v>1263</v>
      </c>
      <c r="G120" s="1" t="s">
        <v>1264</v>
      </c>
      <c r="H120" s="1" t="s">
        <v>1265</v>
      </c>
      <c r="I120" s="1" t="s">
        <v>1266</v>
      </c>
      <c r="J120" s="1" t="s">
        <v>1074</v>
      </c>
      <c r="K120" s="1" t="s">
        <v>1267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1268</v>
      </c>
      <c r="B121" s="1" t="s">
        <v>1269</v>
      </c>
      <c r="C121" s="1">
        <v>5.0</v>
      </c>
      <c r="D121" s="1" t="s">
        <v>1270</v>
      </c>
      <c r="E121" s="1" t="s">
        <v>1271</v>
      </c>
      <c r="F121" s="1" t="s">
        <v>798</v>
      </c>
      <c r="G121" s="1" t="s">
        <v>1272</v>
      </c>
      <c r="H121" s="1" t="s">
        <v>1273</v>
      </c>
      <c r="I121" s="1" t="s">
        <v>1274</v>
      </c>
      <c r="J121" s="1" t="s">
        <v>1275</v>
      </c>
      <c r="K121" s="1" t="s">
        <v>1276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1277</v>
      </c>
      <c r="B122" s="1" t="s">
        <v>1269</v>
      </c>
      <c r="C122" s="1" t="s">
        <v>1278</v>
      </c>
      <c r="D122" s="1" t="s">
        <v>1270</v>
      </c>
      <c r="E122" s="1" t="s">
        <v>1271</v>
      </c>
      <c r="F122" s="1" t="s">
        <v>597</v>
      </c>
      <c r="G122" s="1" t="s">
        <v>1193</v>
      </c>
      <c r="H122" s="1" t="s">
        <v>1279</v>
      </c>
      <c r="I122" s="1" t="s">
        <v>1274</v>
      </c>
      <c r="J122" s="1" t="s">
        <v>1280</v>
      </c>
      <c r="K122" s="1" t="s">
        <v>744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1281</v>
      </c>
      <c r="B123" s="1" t="s">
        <v>1282</v>
      </c>
      <c r="C123" s="1" t="s">
        <v>1283</v>
      </c>
      <c r="D123" s="1" t="s">
        <v>1284</v>
      </c>
      <c r="E123" s="1" t="s">
        <v>1285</v>
      </c>
      <c r="F123" s="1" t="s">
        <v>1286</v>
      </c>
      <c r="G123" s="1" t="s">
        <v>1287</v>
      </c>
      <c r="H123" s="1" t="s">
        <v>1003</v>
      </c>
      <c r="I123" s="1" t="s">
        <v>1288</v>
      </c>
      <c r="J123" s="1" t="s">
        <v>1289</v>
      </c>
      <c r="K123" s="1" t="s">
        <v>1290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1291</v>
      </c>
      <c r="B124" s="1" t="s">
        <v>1292</v>
      </c>
      <c r="C124" s="1" t="s">
        <v>1293</v>
      </c>
      <c r="D124" s="1" t="s">
        <v>1294</v>
      </c>
      <c r="E124" s="1">
        <v>0.0</v>
      </c>
      <c r="F124" s="1">
        <v>0.0</v>
      </c>
      <c r="G124" s="1" t="s">
        <v>378</v>
      </c>
      <c r="H124" s="1" t="s">
        <v>1295</v>
      </c>
      <c r="I124" s="1" t="s">
        <v>1296</v>
      </c>
      <c r="J124" s="1">
        <v>105.0</v>
      </c>
      <c r="K124" s="1" t="s">
        <v>1297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1298</v>
      </c>
      <c r="B125" s="1" t="s">
        <v>1299</v>
      </c>
      <c r="C125" s="1" t="s">
        <v>1300</v>
      </c>
      <c r="D125" s="1" t="s">
        <v>1301</v>
      </c>
      <c r="E125" s="1" t="s">
        <v>597</v>
      </c>
      <c r="F125" s="1" t="s">
        <v>1302</v>
      </c>
      <c r="G125" s="1" t="s">
        <v>1303</v>
      </c>
      <c r="H125" s="1" t="s">
        <v>385</v>
      </c>
      <c r="I125" s="1" t="s">
        <v>1304</v>
      </c>
      <c r="J125" s="1" t="s">
        <v>1305</v>
      </c>
      <c r="K125" s="1" t="s">
        <v>1306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1307</v>
      </c>
      <c r="B126" s="1" t="s">
        <v>1308</v>
      </c>
      <c r="C126" s="1" t="s">
        <v>1309</v>
      </c>
      <c r="D126" s="1" t="s">
        <v>1310</v>
      </c>
      <c r="E126" s="1" t="s">
        <v>1311</v>
      </c>
      <c r="F126" s="1" t="s">
        <v>1312</v>
      </c>
      <c r="G126" s="1" t="s">
        <v>1313</v>
      </c>
      <c r="H126" s="1" t="s">
        <v>1314</v>
      </c>
      <c r="I126" s="1" t="s">
        <v>1315</v>
      </c>
      <c r="J126" s="1" t="s">
        <v>1316</v>
      </c>
      <c r="K126" s="1" t="s">
        <v>1317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1318</v>
      </c>
      <c r="C1" s="1" t="s">
        <v>1319</v>
      </c>
      <c r="D1" s="1" t="s">
        <v>1320</v>
      </c>
      <c r="E1" s="1" t="s">
        <v>1321</v>
      </c>
      <c r="F1" s="1" t="s">
        <v>1322</v>
      </c>
      <c r="G1" s="1" t="s">
        <v>1323</v>
      </c>
      <c r="H1" s="1" t="s">
        <v>1324</v>
      </c>
      <c r="I1" s="1" t="s">
        <v>1325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1326</v>
      </c>
      <c r="B2" s="1" t="s">
        <v>1327</v>
      </c>
      <c r="C2" s="1" t="s">
        <v>1328</v>
      </c>
      <c r="D2" s="1" t="s">
        <v>1329</v>
      </c>
      <c r="E2" s="1" t="s">
        <v>1330</v>
      </c>
      <c r="F2" s="1" t="s">
        <v>1331</v>
      </c>
      <c r="G2" s="1" t="s">
        <v>1332</v>
      </c>
      <c r="H2" s="1" t="s">
        <v>1332</v>
      </c>
      <c r="I2" s="1" t="s">
        <v>1333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1334</v>
      </c>
      <c r="B3" s="1" t="s">
        <v>1333</v>
      </c>
      <c r="C3" s="1" t="s">
        <v>1335</v>
      </c>
      <c r="D3" s="1" t="s">
        <v>1336</v>
      </c>
      <c r="E3" s="1" t="s">
        <v>1337</v>
      </c>
      <c r="F3" s="1" t="s">
        <v>1338</v>
      </c>
      <c r="G3" s="1" t="s">
        <v>1339</v>
      </c>
      <c r="H3" s="1" t="s">
        <v>1340</v>
      </c>
      <c r="I3" s="1" t="s">
        <v>1333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1341</v>
      </c>
      <c r="B4" s="1" t="s">
        <v>1342</v>
      </c>
      <c r="C4" s="1" t="s">
        <v>1343</v>
      </c>
      <c r="D4" s="1" t="s">
        <v>1344</v>
      </c>
      <c r="E4" s="1" t="s">
        <v>1345</v>
      </c>
      <c r="F4" s="1" t="s">
        <v>1346</v>
      </c>
      <c r="G4" s="1" t="s">
        <v>1347</v>
      </c>
      <c r="H4" s="1" t="s">
        <v>1348</v>
      </c>
      <c r="I4" s="1" t="s">
        <v>1349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1334</v>
      </c>
      <c r="B5" s="1" t="s">
        <v>1333</v>
      </c>
      <c r="C5" s="1" t="s">
        <v>1350</v>
      </c>
      <c r="D5" s="1" t="s">
        <v>1351</v>
      </c>
      <c r="E5" s="1" t="s">
        <v>1352</v>
      </c>
      <c r="F5" s="1" t="s">
        <v>1353</v>
      </c>
      <c r="G5" s="1" t="s">
        <v>1354</v>
      </c>
      <c r="H5" s="1" t="s">
        <v>1355</v>
      </c>
      <c r="I5" s="1" t="s">
        <v>1356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1357</v>
      </c>
      <c r="B6" s="1" t="s">
        <v>1358</v>
      </c>
      <c r="C6" s="1" t="s">
        <v>1359</v>
      </c>
      <c r="D6" s="1" t="s">
        <v>1360</v>
      </c>
      <c r="E6" s="1" t="s">
        <v>1361</v>
      </c>
      <c r="F6" s="1" t="s">
        <v>1362</v>
      </c>
      <c r="G6" s="1" t="s">
        <v>1363</v>
      </c>
      <c r="H6" s="1" t="s">
        <v>1364</v>
      </c>
      <c r="I6" s="1" t="s">
        <v>1365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1366</v>
      </c>
      <c r="B7" s="1" t="s">
        <v>1333</v>
      </c>
      <c r="C7" s="1" t="s">
        <v>1367</v>
      </c>
      <c r="D7" s="1" t="s">
        <v>1368</v>
      </c>
      <c r="E7" s="1" t="s">
        <v>1369</v>
      </c>
      <c r="F7" s="1" t="s">
        <v>1370</v>
      </c>
      <c r="G7" s="1" t="s">
        <v>1371</v>
      </c>
      <c r="H7" s="1" t="s">
        <v>1372</v>
      </c>
      <c r="I7" s="1" t="s">
        <v>1373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1374</v>
      </c>
      <c r="B8" s="1" t="s">
        <v>1333</v>
      </c>
      <c r="C8" s="1" t="s">
        <v>1375</v>
      </c>
      <c r="D8" s="1" t="s">
        <v>1376</v>
      </c>
      <c r="E8" s="1" t="s">
        <v>1376</v>
      </c>
      <c r="F8" s="1" t="s">
        <v>1377</v>
      </c>
      <c r="G8" s="1" t="s">
        <v>1378</v>
      </c>
      <c r="H8" s="1" t="s">
        <v>1379</v>
      </c>
      <c r="I8" s="1" t="s">
        <v>1380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1381</v>
      </c>
      <c r="B9" s="1" t="s">
        <v>1382</v>
      </c>
      <c r="C9" s="1" t="s">
        <v>1383</v>
      </c>
      <c r="D9" s="1" t="s">
        <v>1384</v>
      </c>
      <c r="E9" s="1" t="s">
        <v>1385</v>
      </c>
      <c r="F9" s="1" t="s">
        <v>1386</v>
      </c>
      <c r="G9" s="1" t="s">
        <v>1387</v>
      </c>
      <c r="H9" s="1" t="s">
        <v>1368</v>
      </c>
      <c r="I9" s="1" t="s">
        <v>1388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1389</v>
      </c>
      <c r="B10" s="1" t="s">
        <v>1390</v>
      </c>
      <c r="C10" s="1" t="s">
        <v>1391</v>
      </c>
      <c r="D10" s="1" t="s">
        <v>1392</v>
      </c>
      <c r="E10" s="1" t="s">
        <v>1361</v>
      </c>
      <c r="F10" s="1" t="s">
        <v>1393</v>
      </c>
      <c r="G10" s="1" t="s">
        <v>1394</v>
      </c>
      <c r="H10" s="1" t="s">
        <v>1395</v>
      </c>
      <c r="I10" s="1" t="s">
        <v>1396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1397</v>
      </c>
      <c r="B11" s="1" t="s">
        <v>1398</v>
      </c>
      <c r="C11" s="1" t="s">
        <v>1399</v>
      </c>
      <c r="D11" s="1" t="s">
        <v>1400</v>
      </c>
      <c r="E11" s="1" t="s">
        <v>1390</v>
      </c>
      <c r="F11" s="1" t="s">
        <v>1401</v>
      </c>
      <c r="G11" s="1" t="s">
        <v>1402</v>
      </c>
      <c r="H11" s="1" t="s">
        <v>1403</v>
      </c>
      <c r="I11" s="1" t="s">
        <v>1404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1405</v>
      </c>
      <c r="B12" s="1" t="s">
        <v>1406</v>
      </c>
      <c r="C12" s="1" t="s">
        <v>1407</v>
      </c>
      <c r="D12" s="1" t="s">
        <v>1408</v>
      </c>
      <c r="E12" s="1" t="s">
        <v>1409</v>
      </c>
      <c r="F12" s="1" t="s">
        <v>1410</v>
      </c>
      <c r="G12" s="1" t="s">
        <v>1411</v>
      </c>
      <c r="H12" s="1" t="s">
        <v>1412</v>
      </c>
      <c r="I12" s="1" t="s">
        <v>1413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1414</v>
      </c>
      <c r="B13" s="1" t="s">
        <v>1415</v>
      </c>
      <c r="C13" s="1" t="s">
        <v>1416</v>
      </c>
      <c r="D13" s="1" t="s">
        <v>1417</v>
      </c>
      <c r="E13" s="1" t="s">
        <v>1418</v>
      </c>
      <c r="F13" s="1" t="s">
        <v>1419</v>
      </c>
      <c r="G13" s="1" t="s">
        <v>1420</v>
      </c>
      <c r="H13" s="1" t="s">
        <v>1421</v>
      </c>
      <c r="I13" s="1" t="s">
        <v>1422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1423</v>
      </c>
      <c r="B14" s="1" t="s">
        <v>1424</v>
      </c>
      <c r="C14" s="1" t="s">
        <v>1425</v>
      </c>
      <c r="D14" s="1" t="s">
        <v>1426</v>
      </c>
      <c r="E14" s="1" t="s">
        <v>1427</v>
      </c>
      <c r="F14" s="1" t="s">
        <v>1428</v>
      </c>
      <c r="G14" s="1" t="s">
        <v>1429</v>
      </c>
      <c r="H14" s="1" t="s">
        <v>1430</v>
      </c>
      <c r="I14" s="1" t="s">
        <v>1431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1432</v>
      </c>
      <c r="B15" s="1" t="s">
        <v>1333</v>
      </c>
      <c r="C15" s="1" t="s">
        <v>1333</v>
      </c>
      <c r="D15" s="1" t="s">
        <v>1333</v>
      </c>
      <c r="E15" s="1" t="s">
        <v>197</v>
      </c>
      <c r="F15" s="1" t="s">
        <v>197</v>
      </c>
      <c r="G15" s="1" t="s">
        <v>659</v>
      </c>
      <c r="H15" s="1" t="s">
        <v>1164</v>
      </c>
      <c r="I15" s="1" t="s">
        <v>1164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1433</v>
      </c>
      <c r="B16" s="1" t="s">
        <v>1333</v>
      </c>
      <c r="C16" s="1" t="s">
        <v>1333</v>
      </c>
      <c r="D16" s="1" t="s">
        <v>1333</v>
      </c>
      <c r="E16" s="1" t="s">
        <v>1434</v>
      </c>
      <c r="F16" s="1" t="s">
        <v>1435</v>
      </c>
      <c r="G16" s="1" t="s">
        <v>1436</v>
      </c>
      <c r="H16" s="1" t="s">
        <v>1437</v>
      </c>
      <c r="I16" s="1" t="s">
        <v>1437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1438</v>
      </c>
      <c r="B17" s="1" t="s">
        <v>163</v>
      </c>
      <c r="C17" s="1" t="s">
        <v>172</v>
      </c>
      <c r="D17" s="1" t="s">
        <v>165</v>
      </c>
      <c r="E17" s="1" t="s">
        <v>166</v>
      </c>
      <c r="F17" s="1" t="s">
        <v>167</v>
      </c>
      <c r="G17" s="1" t="s">
        <v>1439</v>
      </c>
      <c r="H17" s="1" t="s">
        <v>1440</v>
      </c>
      <c r="I17" s="1" t="s">
        <v>1441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1442</v>
      </c>
      <c r="B18" s="1" t="s">
        <v>1333</v>
      </c>
      <c r="C18" s="1" t="s">
        <v>1333</v>
      </c>
      <c r="D18" s="1" t="s">
        <v>1333</v>
      </c>
      <c r="E18" s="1" t="s">
        <v>1443</v>
      </c>
      <c r="F18" s="1" t="s">
        <v>1444</v>
      </c>
      <c r="G18" s="1" t="s">
        <v>1445</v>
      </c>
      <c r="H18" s="1" t="s">
        <v>1446</v>
      </c>
      <c r="I18" s="1" t="s">
        <v>1447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1448</v>
      </c>
      <c r="B19" s="1" t="s">
        <v>1449</v>
      </c>
      <c r="C19" s="1" t="s">
        <v>1450</v>
      </c>
      <c r="D19" s="1" t="s">
        <v>1451</v>
      </c>
      <c r="E19" s="1" t="s">
        <v>1452</v>
      </c>
      <c r="F19" s="1" t="s">
        <v>1453</v>
      </c>
      <c r="G19" s="1" t="s">
        <v>1454</v>
      </c>
      <c r="H19" s="1" t="s">
        <v>1455</v>
      </c>
      <c r="I19" s="1" t="s">
        <v>1456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1457</v>
      </c>
      <c r="B20" s="1" t="s">
        <v>1458</v>
      </c>
      <c r="C20" s="1" t="s">
        <v>1459</v>
      </c>
      <c r="D20" s="1" t="s">
        <v>1460</v>
      </c>
      <c r="E20" s="1" t="s">
        <v>1461</v>
      </c>
      <c r="F20" s="1" t="s">
        <v>1462</v>
      </c>
      <c r="G20" s="1" t="s">
        <v>1463</v>
      </c>
      <c r="H20" s="1" t="s">
        <v>1464</v>
      </c>
      <c r="I20" s="1" t="s">
        <v>1465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1466</v>
      </c>
      <c r="B21" s="1" t="s">
        <v>1467</v>
      </c>
      <c r="C21" s="1" t="s">
        <v>1468</v>
      </c>
      <c r="D21" s="1" t="s">
        <v>1469</v>
      </c>
      <c r="E21" s="1" t="s">
        <v>1470</v>
      </c>
      <c r="F21" s="1" t="s">
        <v>1471</v>
      </c>
      <c r="G21" s="1" t="s">
        <v>1472</v>
      </c>
      <c r="H21" s="1" t="s">
        <v>1473</v>
      </c>
      <c r="I21" s="1" t="s">
        <v>1474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1475</v>
      </c>
      <c r="B22" s="1" t="s">
        <v>1476</v>
      </c>
      <c r="C22" s="1" t="s">
        <v>1477</v>
      </c>
      <c r="D22" s="1" t="s">
        <v>1478</v>
      </c>
      <c r="E22" s="1" t="s">
        <v>1479</v>
      </c>
      <c r="F22" s="1" t="s">
        <v>1480</v>
      </c>
      <c r="G22" s="1" t="s">
        <v>1481</v>
      </c>
      <c r="H22" s="1" t="s">
        <v>1482</v>
      </c>
      <c r="I22" s="1" t="s">
        <v>1483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1484</v>
      </c>
      <c r="B23" s="1" t="s">
        <v>1485</v>
      </c>
      <c r="C23" s="1" t="s">
        <v>1486</v>
      </c>
      <c r="D23" s="1" t="s">
        <v>1487</v>
      </c>
      <c r="E23" s="1" t="s">
        <v>1488</v>
      </c>
      <c r="F23" s="1" t="s">
        <v>1489</v>
      </c>
      <c r="G23" s="1" t="s">
        <v>1490</v>
      </c>
      <c r="H23" s="1" t="s">
        <v>1491</v>
      </c>
      <c r="I23" s="1" t="s">
        <v>1492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1493</v>
      </c>
      <c r="B24" s="1" t="s">
        <v>1494</v>
      </c>
      <c r="C24" s="1" t="s">
        <v>1495</v>
      </c>
      <c r="D24" s="1" t="s">
        <v>1496</v>
      </c>
      <c r="E24" s="1" t="s">
        <v>1497</v>
      </c>
      <c r="F24" s="1" t="s">
        <v>1498</v>
      </c>
      <c r="G24" s="1" t="s">
        <v>1499</v>
      </c>
      <c r="H24" s="1" t="s">
        <v>1499</v>
      </c>
      <c r="I24" s="1" t="s">
        <v>1499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1500</v>
      </c>
      <c r="B25" s="1" t="s">
        <v>1501</v>
      </c>
      <c r="C25" s="1" t="s">
        <v>1502</v>
      </c>
      <c r="D25" s="1" t="s">
        <v>1503</v>
      </c>
      <c r="E25" s="1" t="s">
        <v>1504</v>
      </c>
      <c r="F25" s="1" t="s">
        <v>1505</v>
      </c>
      <c r="G25" s="1" t="s">
        <v>1506</v>
      </c>
      <c r="H25" s="1" t="s">
        <v>1506</v>
      </c>
      <c r="I25" s="1" t="s">
        <v>1333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1507</v>
      </c>
      <c r="B26" s="1" t="s">
        <v>1508</v>
      </c>
      <c r="C26" s="1" t="s">
        <v>1509</v>
      </c>
      <c r="D26" s="1" t="s">
        <v>1510</v>
      </c>
      <c r="E26" s="1" t="s">
        <v>1511</v>
      </c>
      <c r="F26" s="1" t="s">
        <v>1512</v>
      </c>
      <c r="G26" s="1" t="s">
        <v>1333</v>
      </c>
      <c r="H26" s="1" t="s">
        <v>1333</v>
      </c>
      <c r="I26" s="1" t="s">
        <v>1333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1513</v>
      </c>
      <c r="B2" s="1" t="s">
        <v>1514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1515</v>
      </c>
      <c r="B3" s="1" t="s">
        <v>1516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1517</v>
      </c>
      <c r="B4" s="1" t="s">
        <v>1518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1519</v>
      </c>
      <c r="B5" s="1" t="s">
        <v>1520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1522</v>
      </c>
      <c r="B7" s="1" t="s">
        <v>1523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1524</v>
      </c>
      <c r="B8" s="4" t="s">
        <v>1525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1526</v>
      </c>
      <c r="B9" s="1" t="s">
        <v>1527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1528</v>
      </c>
      <c r="B10" s="1" t="s">
        <v>1529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1530</v>
      </c>
      <c r="B11" s="1" t="s">
        <v>1527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1531</v>
      </c>
      <c r="B12" s="1" t="s">
        <v>1532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1533</v>
      </c>
      <c r="B13" s="1" t="s">
        <v>1534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1535</v>
      </c>
      <c r="B14" s="1" t="s">
        <v>1532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1536</v>
      </c>
      <c r="B15" s="1" t="s">
        <v>1537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1538</v>
      </c>
      <c r="B16" s="1">
        <v>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1539</v>
      </c>
      <c r="B17" s="1" t="s">
        <v>1540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1543</v>
      </c>
      <c r="B20" s="1">
        <v>22.44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1544</v>
      </c>
      <c r="B21" s="1">
        <v>22.4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1545</v>
      </c>
      <c r="B22" s="1">
        <v>21.775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1546</v>
      </c>
      <c r="B23" s="1">
        <v>22.59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1547</v>
      </c>
      <c r="B24" s="1">
        <v>22.44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1548</v>
      </c>
      <c r="B25" s="1">
        <v>22.4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1549</v>
      </c>
      <c r="B26" s="1">
        <v>21.775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1550</v>
      </c>
      <c r="B27" s="1">
        <v>22.59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1551</v>
      </c>
      <c r="B28" s="1">
        <v>1.8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1552</v>
      </c>
      <c r="B29" s="1">
        <v>0.0817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1553</v>
      </c>
      <c r="B30" s="1">
        <v>1.7322336E9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1554</v>
      </c>
      <c r="B31" s="1">
        <v>0.1766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1555</v>
      </c>
      <c r="B32" s="1">
        <v>1.619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1556</v>
      </c>
      <c r="B33" s="1">
        <v>2.4708521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1557</v>
      </c>
      <c r="B34" s="1">
        <v>2.3913193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1558</v>
      </c>
      <c r="B35" s="1">
        <v>401927.0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1559</v>
      </c>
      <c r="B36" s="1">
        <v>401927.0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1560</v>
      </c>
      <c r="B37" s="1">
        <v>356678.0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1561</v>
      </c>
      <c r="B38" s="1">
        <v>290730.0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1562</v>
      </c>
      <c r="B39" s="1">
        <v>290730.0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1563</v>
      </c>
      <c r="B40" s="1">
        <v>21.8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1564</v>
      </c>
      <c r="B41" s="1">
        <v>23.15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1565</v>
      </c>
      <c r="B42" s="1">
        <v>1300.0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1566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1567</v>
      </c>
      <c r="B44" s="1">
        <v>7.81102016E8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1568</v>
      </c>
      <c r="B45" s="1">
        <v>18.75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1569</v>
      </c>
      <c r="B46" s="1">
        <v>30.32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1570</v>
      </c>
      <c r="B47" s="1">
        <v>1.1135122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1571</v>
      </c>
      <c r="B48" s="1">
        <v>22.5866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1572</v>
      </c>
      <c r="B49" s="1">
        <v>24.6496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1573</v>
      </c>
      <c r="B50" s="1">
        <v>1.575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1574</v>
      </c>
      <c r="B51" s="1">
        <v>0.07018717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1575</v>
      </c>
      <c r="B52" s="1" t="s">
        <v>1576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1577</v>
      </c>
      <c r="B53" s="1">
        <v>1.174733568E9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1578</v>
      </c>
      <c r="B54" s="1">
        <v>0.46775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1579</v>
      </c>
      <c r="B55" s="1">
        <v>3.2757753E7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1580</v>
      </c>
      <c r="B56" s="1">
        <v>3.54402E7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1581</v>
      </c>
      <c r="B57" s="1">
        <v>1020529.0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1582</v>
      </c>
      <c r="B58" s="1">
        <v>1073146.0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1583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1584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1585</v>
      </c>
      <c r="B61" s="1">
        <v>0.028800001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1586</v>
      </c>
      <c r="B62" s="1">
        <v>0.07399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1587</v>
      </c>
      <c r="B63" s="1">
        <v>0.59276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1588</v>
      </c>
      <c r="B64" s="1">
        <v>2.45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1589</v>
      </c>
      <c r="B65" s="1">
        <v>0.0311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1590</v>
      </c>
      <c r="B66" s="1">
        <v>3.54402E7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1591</v>
      </c>
      <c r="B67" s="1">
        <v>39.147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1592</v>
      </c>
      <c r="B68" s="1">
        <v>0.56300616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1595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1596</v>
      </c>
      <c r="B72" s="1">
        <v>-0.046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1597</v>
      </c>
      <c r="B73" s="1">
        <v>3.18576992E8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1598</v>
      </c>
      <c r="B74" s="1">
        <v>8.92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1599</v>
      </c>
      <c r="B75" s="1">
        <v>9.51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1600</v>
      </c>
      <c r="B76" s="1" t="s">
        <v>1601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1602</v>
      </c>
      <c r="B77" s="1">
        <v>1.553472E9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1603</v>
      </c>
      <c r="B78" s="1">
        <v>1.675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1604</v>
      </c>
      <c r="B79" s="1">
        <v>2.589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1605</v>
      </c>
      <c r="B80" s="1">
        <v>0.0772239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1606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1607</v>
      </c>
      <c r="B82" s="1">
        <v>0.45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1608</v>
      </c>
      <c r="B83" s="1">
        <v>1.7322336E9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1609</v>
      </c>
      <c r="B84" s="1" t="s">
        <v>1610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1611</v>
      </c>
      <c r="B85" s="1" t="s">
        <v>1612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1613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1614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1615</v>
      </c>
      <c r="B88" s="1" t="s">
        <v>1616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1617</v>
      </c>
      <c r="B89" s="1" t="s">
        <v>1618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1619</v>
      </c>
      <c r="B90" s="1">
        <v>1.218807E9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1620</v>
      </c>
      <c r="B91" s="1" t="s">
        <v>1621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1622</v>
      </c>
      <c r="B92" s="1" t="s">
        <v>1623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1624</v>
      </c>
      <c r="B93" s="1" t="s">
        <v>1625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1626</v>
      </c>
      <c r="B94" s="1" t="s">
        <v>1627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1628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1629</v>
      </c>
      <c r="B96" s="1">
        <v>22.04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1630</v>
      </c>
      <c r="B97" s="1">
        <v>38.0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1631</v>
      </c>
      <c r="B98" s="1">
        <v>26.0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1632</v>
      </c>
      <c r="B99" s="1">
        <v>31.0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1633</v>
      </c>
      <c r="B100" s="1">
        <v>29.0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1634</v>
      </c>
      <c r="B101" s="1">
        <v>1.66667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1635</v>
      </c>
      <c r="B102" s="1" t="s">
        <v>1636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1637</v>
      </c>
      <c r="B103" s="1">
        <v>3.0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1638</v>
      </c>
      <c r="B104" s="1">
        <v>2.86905984E8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1639</v>
      </c>
      <c r="B105" s="1">
        <v>8.095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1640</v>
      </c>
      <c r="B106" s="1">
        <v>4.53656E8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1641</v>
      </c>
      <c r="B107" s="1">
        <v>6.80537024E8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1642</v>
      </c>
      <c r="B108" s="1">
        <v>1.175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1643</v>
      </c>
      <c r="B109" s="1">
        <v>1.641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1644</v>
      </c>
      <c r="B110" s="1">
        <v>7.01475968E8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1645</v>
      </c>
      <c r="B111" s="1">
        <v>49.052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1646</v>
      </c>
      <c r="B112" s="1">
        <v>19.793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1647</v>
      </c>
      <c r="B113" s="1">
        <v>0.10747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1648</v>
      </c>
      <c r="B114" s="1">
        <v>0.25948998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1649</v>
      </c>
      <c r="B115" s="1">
        <v>4.90447008E8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1650</v>
      </c>
      <c r="B116" s="1">
        <v>3.10319008E8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1651</v>
      </c>
      <c r="B117" s="1">
        <v>4.29766016E8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1652</v>
      </c>
      <c r="B118" s="1">
        <v>-0.05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1653</v>
      </c>
      <c r="B119" s="1">
        <v>-0.003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1654</v>
      </c>
      <c r="B120" s="1">
        <v>0.69916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1655</v>
      </c>
      <c r="B121" s="1">
        <v>0.64672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1656</v>
      </c>
      <c r="B122" s="1">
        <v>0.53429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1657</v>
      </c>
      <c r="B123" s="1" t="s">
        <v>1576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1658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27.0</v>
      </c>
      <c r="C3" s="1">
        <v>-27.0</v>
      </c>
      <c r="D3" s="1">
        <v>86.0</v>
      </c>
      <c r="E3" s="1">
        <v>79.0</v>
      </c>
      <c r="F3" s="1">
        <v>64.0</v>
      </c>
      <c r="G3" s="1">
        <v>28.0</v>
      </c>
      <c r="H3" s="1">
        <v>87.0</v>
      </c>
      <c r="I3" s="1">
        <v>-339.0</v>
      </c>
      <c r="J3" s="1">
        <v>271.0</v>
      </c>
      <c r="K3" s="1">
        <v>143.0</v>
      </c>
      <c r="L3" s="1">
        <f>IF(K3*FORECAST(L2,B3:K3,B2:K2)&gt;0,FORECAST(L2,B3:K3,B2:K2),K3)*$X$1</f>
        <v>75</v>
      </c>
      <c r="M3" s="1">
        <f>IF(L3*FORECAST(M2,B3:L3,B2:L2)&gt;0,FORECAST(M2,B3:L3,B2:L2),L3)*$X$1</f>
        <v>81.01818182</v>
      </c>
      <c r="N3" s="1">
        <f>IF(M3*FORECAST(N2,B3:M3,B2:M2)&gt;0,FORECAST(N2,B3:M3,B2:M2),M3)*$X$1</f>
        <v>87.03636364</v>
      </c>
      <c r="O3" s="1">
        <f>IF(N3*FORECAST(O2,B3:N3,B2:N2)&gt;0,FORECAST(O2,B3:N3,B2:N2),N3)*$X$1</f>
        <v>93.05454545</v>
      </c>
      <c r="P3" s="1">
        <f>IF(O3*FORECAST(P2,B3:O3,B2:O2)&gt;0,FORECAST(P2,B3:O3,B2:O2),O3)*$X$1</f>
        <v>99.07272727</v>
      </c>
      <c r="Q3" s="1">
        <f>IF(P3*FORECAST(Q2,B3:P3,B2:P2)&gt;0,FORECAST(Q2,B3:P3,B2:P2),P3)*$X$1</f>
        <v>105.0909091</v>
      </c>
      <c r="R3" s="1">
        <f>IF(Q3*FORECAST(R2,B3:Q3,B2:Q2)&gt;0,FORECAST(R2,B3:Q3,B2:Q2),Q3)*$X$1</f>
        <v>111.1090909</v>
      </c>
      <c r="S3" s="5">
        <f>IF(R3*FORECAST(S2,B3:R3,B2:R2)&gt;0,FORECAST(S2,B3:R3,B2:R2),R3)*$X$1</f>
        <v>117.1272727</v>
      </c>
      <c r="T3" s="5">
        <f>IF(S3*FORECAST(T2,B3:S3,B2:S2)&gt;0,FORECAST(T2,B3:S3,B2:S2),S3)*$X$1</f>
        <v>123.1454545</v>
      </c>
      <c r="U3" s="5">
        <f>IF(T3*FORECAST(U2,B3:T3,B2:T2)&gt;0,FORECAST(U2,B3:T3,B2:T2),T3)*$X$1</f>
        <v>129.1636364</v>
      </c>
      <c r="V3" s="5">
        <f>IF(U3*FORECAST(V2,B3:U3,B2:U2)&gt;0,FORECAST(V2,B3:U3,B2:U2),U3)*$X$1</f>
        <v>135.1818182</v>
      </c>
      <c r="W3" s="5">
        <f>IF(V3*FORECAST(W2,B3:V3,B2:V2)&gt;0,FORECAST(W2,B3:V3,B2:V2),V3)*$X$1</f>
        <v>141.2</v>
      </c>
      <c r="X3" s="2"/>
      <c r="Y3" s="2"/>
      <c r="Z3" s="2"/>
    </row>
    <row r="4">
      <c r="A4" s="3" t="s">
        <v>125</v>
      </c>
      <c r="B4" s="1">
        <v>381.0</v>
      </c>
      <c r="C4" s="1">
        <v>424.0</v>
      </c>
      <c r="D4" s="1">
        <v>366.0</v>
      </c>
      <c r="E4" s="1">
        <v>325.0</v>
      </c>
      <c r="F4" s="1">
        <v>795.0</v>
      </c>
      <c r="G4" s="1">
        <v>759.0</v>
      </c>
      <c r="H4" s="1">
        <v>689.0</v>
      </c>
      <c r="I4" s="1">
        <v>995.0</v>
      </c>
      <c r="J4" s="1">
        <v>776.0</v>
      </c>
      <c r="K4" s="1">
        <v>635.0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6.0</v>
      </c>
      <c r="C5" s="1">
        <v>6.0</v>
      </c>
      <c r="D5" s="1">
        <v>6.0</v>
      </c>
      <c r="E5" s="1">
        <v>6.0</v>
      </c>
      <c r="F5" s="1">
        <v>10.0</v>
      </c>
      <c r="G5" s="1">
        <v>11.0</v>
      </c>
      <c r="H5" s="1">
        <v>17.0</v>
      </c>
      <c r="I5" s="1">
        <v>35.0</v>
      </c>
      <c r="J5" s="1">
        <v>37.0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(1+0.02)/(0.0728-0.02)</f>
        <v>2727.727273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NPV(0.0728,M3:W3)</f>
        <v>790.7083988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NPV(0.0728,M16:W16)</f>
        <v>1259.199471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2049.90787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635.0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1414.90787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40.42593915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2727.727273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6.0</v>
      </c>
      <c r="C3" s="1">
        <v>-28.0</v>
      </c>
      <c r="D3" s="1">
        <v>-65.0</v>
      </c>
      <c r="E3" s="1">
        <v>-74.0</v>
      </c>
      <c r="F3" s="1">
        <v>-57.0</v>
      </c>
      <c r="G3" s="1">
        <v>39.0</v>
      </c>
      <c r="H3" s="1">
        <v>41.0</v>
      </c>
      <c r="I3" s="1">
        <v>171.0</v>
      </c>
      <c r="J3" s="1">
        <v>293.0</v>
      </c>
      <c r="K3" s="1">
        <v>304.0</v>
      </c>
      <c r="L3" s="1">
        <f>IF(K3*FORECAST(L2,B3:K3,B2:K2)&gt;0,FORECAST(L2,B3:K3,B2:K2),K3)*$X$1</f>
        <v>281.3333333</v>
      </c>
      <c r="M3" s="1">
        <f>IF(L3*FORECAST(M2,B3:L3,B2:L2)&gt;0,FORECAST(M2,B3:L3,B2:L2),L3)*$X$1</f>
        <v>321.030303</v>
      </c>
      <c r="N3" s="1">
        <f>IF(M3*FORECAST(N2,B3:M3,B2:M2)&gt;0,FORECAST(N2,B3:M3,B2:M2),M3)*$X$1</f>
        <v>360.7272727</v>
      </c>
      <c r="O3" s="1">
        <f>IF(N3*FORECAST(O2,B3:N3,B2:N2)&gt;0,FORECAST(O2,B3:N3,B2:N2),N3)*$X$1</f>
        <v>400.4242424</v>
      </c>
      <c r="P3" s="1">
        <f>IF(O3*FORECAST(P2,B3:O3,B2:O2)&gt;0,FORECAST(P2,B3:O3,B2:O2),O3)*$X$1</f>
        <v>440.1212121</v>
      </c>
      <c r="Q3" s="1">
        <f>IF(P3*FORECAST(Q2,B3:P3,B2:P2)&gt;0,FORECAST(Q2,B3:P3,B2:P2),P3)*$X$1</f>
        <v>479.8181818</v>
      </c>
      <c r="R3" s="1">
        <f>IF(Q3*FORECAST(R2,B3:Q3,B2:Q2)&gt;0,FORECAST(R2,B3:Q3,B2:Q2),Q3)*$X$1</f>
        <v>519.5151515</v>
      </c>
      <c r="S3" s="5">
        <f>IF(R3*FORECAST(S2,B3:R3,B2:R2)&gt;0,FORECAST(S2,B3:R3,B2:R2),R3)*$X$1</f>
        <v>559.2121212</v>
      </c>
      <c r="T3" s="5">
        <f>IF(S3*FORECAST(T2,B3:S3,B2:S2)&gt;0,FORECAST(T2,B3:S3,B2:S2),S3)*$X$1</f>
        <v>598.9090909</v>
      </c>
      <c r="U3" s="5">
        <f>IF(T3*FORECAST(U2,B3:T3,B2:T2)&gt;0,FORECAST(U2,B3:T3,B2:T2),T3)*$X$1</f>
        <v>638.6060606</v>
      </c>
      <c r="V3" s="5">
        <f>IF(U3*FORECAST(V2,B3:U3,B2:U2)&gt;0,FORECAST(V2,B3:U3,B2:U2),U3)*$X$1</f>
        <v>678.3030303</v>
      </c>
      <c r="W3" s="5">
        <f>IF(V3*FORECAST(W2,B3:V3,B2:V2)&gt;0,FORECAST(W2,B3:V3,B2:V2),V3)*$X$1</f>
        <v>718</v>
      </c>
      <c r="X3" s="2"/>
      <c r="Y3" s="2"/>
      <c r="Z3" s="2"/>
    </row>
    <row r="4">
      <c r="A4" s="3" t="s">
        <v>125</v>
      </c>
      <c r="B4" s="1">
        <v>381.0</v>
      </c>
      <c r="C4" s="1">
        <v>424.0</v>
      </c>
      <c r="D4" s="1">
        <v>366.0</v>
      </c>
      <c r="E4" s="1">
        <v>325.0</v>
      </c>
      <c r="F4" s="1">
        <v>795.0</v>
      </c>
      <c r="G4" s="1">
        <v>759.0</v>
      </c>
      <c r="H4" s="1">
        <v>689.0</v>
      </c>
      <c r="I4" s="1">
        <v>995.0</v>
      </c>
      <c r="J4" s="1">
        <v>776.0</v>
      </c>
      <c r="K4" s="1">
        <v>635.0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6.0</v>
      </c>
      <c r="C5" s="1">
        <v>6.0</v>
      </c>
      <c r="D5" s="1">
        <v>6.0</v>
      </c>
      <c r="E5" s="1">
        <v>6.0</v>
      </c>
      <c r="F5" s="1">
        <v>10.0</v>
      </c>
      <c r="G5" s="1">
        <v>11.0</v>
      </c>
      <c r="H5" s="1">
        <v>17.0</v>
      </c>
      <c r="I5" s="1">
        <v>35.0</v>
      </c>
      <c r="J5" s="1">
        <v>37.0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(1+0.02)/(0.0728-0.02)</f>
        <v>13870.45455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NPV(0.0728,M3:W3)</f>
        <v>3637.664592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NPV(0.0728,M16:W16)</f>
        <v>6403.011476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10040.67607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635.0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9405.676068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268.7336019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13870.45455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