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<sst xmlns="http://schemas.openxmlformats.org/spreadsheetml/2006/main" count="2006" uniqueCount="1777">
  <si>
    <t>ticker</t>
  </si>
  <si>
    <t>GSK</t>
  </si>
  <si>
    <t>nombre</t>
  </si>
  <si>
    <t>GSK PLC</t>
  </si>
  <si>
    <t>empresa</t>
  </si>
  <si>
    <t>Pharmaceuticals</t>
  </si>
  <si>
    <t>Open</t>
  </si>
  <si>
    <t>Target Price</t>
  </si>
  <si>
    <t>Upside</t>
  </si>
  <si>
    <t>24.52%</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</si>
  <si>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</si>
  <si>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</si>
  <si>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</si>
  <si>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</si>
  <si>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</si>
  <si>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</si>
  <si>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</si>
  <si>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</si>
  <si>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</si>
  <si>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</si>
  <si>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</si>
  <si>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</si>
  <si>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</si>
  <si>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</si>
  <si>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</si>
  <si>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</si>
  <si>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</si>
  <si>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</si>
  <si>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</si>
  <si>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</si>
  <si>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</si>
  <si>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</si>
  <si>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</si>
  <si>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</si>
  <si>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</si>
  <si>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</si>
  <si>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</si>
  <si>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</si>
  <si>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</si>
  <si>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</si>
  <si>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</si>
  <si>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</si>
  <si>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</si>
  <si>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</si>
  <si>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</si>
  <si>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</si>
  <si>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</si>
  <si>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</si>
  <si>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</si>
  <si>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</si>
  <si>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</si>
  <si>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</si>
  <si>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</si>
  <si>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</si>
  <si>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</si>
  <si>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</si>
  <si>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</si>
  <si>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</si>
  <si>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</si>
  <si>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</si>
  <si>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</si>
  <si>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</si>
  <si>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</si>
  <si>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</si>
  <si>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</si>
  <si>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</si>
  <si>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</si>
  <si>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</si>
  <si>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</si>
  <si>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</si>
  <si>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</si>
  <si>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</si>
  <si>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</si>
  <si>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</si>
  <si>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</si>
  <si>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</si>
  <si>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</si>
  <si>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</si>
  <si>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</si>
  <si>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</si>
  <si>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</si>
  <si>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</si>
  <si>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</si>
  <si>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</si>
  <si>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</si>
  <si>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</si>
  <si>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</si>
  <si>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</si>
  <si>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</si>
  <si>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</si>
  <si>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</si>
  <si>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</si>
  <si>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</si>
  <si>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</si>
  <si>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</si>
  <si>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</si>
  <si>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</si>
  <si>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</si>
  <si>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</si>
  <si>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</si>
  <si>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</si>
  <si>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</si>
  <si>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</si>
  <si>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</si>
  <si>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</si>
  <si>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</si>
  <si>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</si>
  <si>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</si>
  <si>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</si>
  <si>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</si>
  <si>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</si>
  <si>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</si>
  <si>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</si>
  <si>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</si>
  <si>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t>
  </si>
  <si>
    <t>1.32</t>
  </si>
  <si>
    <t>0.29</t>
  </si>
  <si>
    <t>-0.02</t>
  </si>
  <si>
    <t>2.88</t>
  </si>
  <si>
    <t>3.66</t>
  </si>
  <si>
    <t>3.76</t>
  </si>
  <si>
    <t>2.63</t>
  </si>
  <si>
    <t>3.29</t>
  </si>
  <si>
    <t>Tangible Book Value</t>
  </si>
  <si>
    <t>Tangible Book Value Per Share</t>
  </si>
  <si>
    <t>-2.02</t>
  </si>
  <si>
    <t>-4.32</t>
  </si>
  <si>
    <t>-6.07</t>
  </si>
  <si>
    <t>-5.97</t>
  </si>
  <si>
    <t>-4.73</t>
  </si>
  <si>
    <t>-7.6</t>
  </si>
  <si>
    <t>-6.48</t>
  </si>
  <si>
    <t>-6.38</t>
  </si>
  <si>
    <t>-2.67</t>
  </si>
  <si>
    <t>-2.03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</si>
  <si>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</si>
  <si>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</si>
  <si>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</si>
  <si>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</si>
  <si>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</si>
  <si>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</si>
  <si>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</si>
  <si>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</si>
  <si>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</si>
  <si>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</si>
  <si>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</si>
  <si>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</si>
  <si>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</si>
  <si>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</si>
  <si>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</si>
  <si>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</si>
  <si>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</si>
  <si>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</si>
  <si>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</si>
  <si>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</si>
  <si>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</si>
  <si>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</si>
  <si>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</si>
  <si>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</si>
  <si>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</si>
  <si>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</si>
  <si>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</si>
  <si>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</si>
  <si>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</si>
  <si>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</si>
  <si>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</si>
  <si>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</si>
  <si>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</si>
  <si>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</si>
  <si>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</si>
  <si>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</si>
  <si>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</si>
  <si>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</si>
  <si>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</si>
  <si>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</si>
  <si>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</si>
  <si>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</si>
  <si>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</si>
  <si>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</si>
  <si>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</si>
  <si>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</si>
  <si>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</si>
  <si>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</si>
  <si>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0.72</t>
  </si>
  <si>
    <t>2.18</t>
  </si>
  <si>
    <t>0.23</t>
  </si>
  <si>
    <t>0.39</t>
  </si>
  <si>
    <t>0.92</t>
  </si>
  <si>
    <t>1.17</t>
  </si>
  <si>
    <t>1.44</t>
  </si>
  <si>
    <t>1.1</t>
  </si>
  <si>
    <t>3.71</t>
  </si>
  <si>
    <t>1.22</t>
  </si>
  <si>
    <t>Basic EPS - Continuing Operations</t>
  </si>
  <si>
    <t>Basic Weighted Average Shares Outstanding</t>
  </si>
  <si>
    <t>Net EPS - Diluted</t>
  </si>
  <si>
    <t>0.71</t>
  </si>
  <si>
    <t>2.15</t>
  </si>
  <si>
    <t>0.91</t>
  </si>
  <si>
    <t>1.16</t>
  </si>
  <si>
    <t>1.43</t>
  </si>
  <si>
    <t>1.08</t>
  </si>
  <si>
    <t>1.2</t>
  </si>
  <si>
    <t>Diluted EPS - Continuing Operations</t>
  </si>
  <si>
    <t>1.09</t>
  </si>
  <si>
    <t>Diluted Weighted Average Shares Outstanding</t>
  </si>
  <si>
    <t>Normalized Basic EPS</t>
  </si>
  <si>
    <t>0.75</t>
  </si>
  <si>
    <t>0.7</t>
  </si>
  <si>
    <t>0.74</t>
  </si>
  <si>
    <t>0.82</t>
  </si>
  <si>
    <t>1.04</t>
  </si>
  <si>
    <t>0.95</t>
  </si>
  <si>
    <t>0.9</t>
  </si>
  <si>
    <t>Normalized Diluted EPS</t>
  </si>
  <si>
    <t>0.69</t>
  </si>
  <si>
    <t>0.73</t>
  </si>
  <si>
    <t>0.81</t>
  </si>
  <si>
    <t>0.99</t>
  </si>
  <si>
    <t>1.06</t>
  </si>
  <si>
    <t>1.03</t>
  </si>
  <si>
    <t>0.94</t>
  </si>
  <si>
    <t>0.88</t>
  </si>
  <si>
    <t>Dividend Per Share</t>
  </si>
  <si>
    <t>0.61</t>
  </si>
  <si>
    <t>0.58</t>
  </si>
  <si>
    <t>Payout Ratio</t>
  </si>
  <si>
    <t>139.44</t>
  </si>
  <si>
    <t>425.55</t>
  </si>
  <si>
    <t>254.96</t>
  </si>
  <si>
    <t>108.39</t>
  </si>
  <si>
    <t>85.1</t>
  </si>
  <si>
    <t>69.18</t>
  </si>
  <si>
    <t>91.2</t>
  </si>
  <si>
    <t>23.18</t>
  </si>
  <si>
    <t>45.6</t>
  </si>
  <si>
    <t>American Depositary Receipts Ratio (ADR)</t>
  </si>
  <si>
    <t>EBITDA</t>
  </si>
  <si>
    <t>EBITA</t>
  </si>
  <si>
    <t>EBIT</t>
  </si>
  <si>
    <t>EBITDAR</t>
  </si>
  <si>
    <t>Effective Tax Rate - (Ratio)</t>
  </si>
  <si>
    <t>4.62</t>
  </si>
  <si>
    <t>20.46</t>
  </si>
  <si>
    <t>45.23</t>
  </si>
  <si>
    <t>38.47</t>
  </si>
  <si>
    <t>15.71</t>
  </si>
  <si>
    <t>15.32</t>
  </si>
  <si>
    <t>8.32</t>
  </si>
  <si>
    <t>6.36</t>
  </si>
  <si>
    <t>12.56</t>
  </si>
  <si>
    <t>12.47</t>
  </si>
  <si>
    <t>Current Domestic Taxes</t>
  </si>
  <si>
    <t>Current Foreign Taxes</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</si>
  <si>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</si>
  <si>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</si>
  <si>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</si>
  <si>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</si>
  <si>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</si>
  <si>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</si>
  <si>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</si>
  <si>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</si>
  <si>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</si>
  <si>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</si>
  <si>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</si>
  <si>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</si>
  <si>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</si>
  <si>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</si>
  <si>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</si>
  <si>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</si>
  <si>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</si>
  <si>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8.12</t>
  </si>
  <si>
    <t>6.46</t>
  </si>
  <si>
    <t>6.07</t>
  </si>
  <si>
    <t>7.37</t>
  </si>
  <si>
    <t>8.34</t>
  </si>
  <si>
    <t>7.77</t>
  </si>
  <si>
    <t>6.62</t>
  </si>
  <si>
    <t>6.24</t>
  </si>
  <si>
    <t>6.57</t>
  </si>
  <si>
    <t>8.82</t>
  </si>
  <si>
    <t>Return on Total Capital</t>
  </si>
  <si>
    <t>13.49</t>
  </si>
  <si>
    <t>12.35</t>
  </si>
  <si>
    <t>13.87</t>
  </si>
  <si>
    <t>19.2</t>
  </si>
  <si>
    <t>18.97</t>
  </si>
  <si>
    <t>13.62</t>
  </si>
  <si>
    <t>10.95</t>
  </si>
  <si>
    <t>10.65</t>
  </si>
  <si>
    <t>11.95</t>
  </si>
  <si>
    <t>16.97</t>
  </si>
  <si>
    <t>Return On Equity %</t>
  </si>
  <si>
    <t>44.41</t>
  </si>
  <si>
    <t>121.21</t>
  </si>
  <si>
    <t>15.35</t>
  </si>
  <si>
    <t>51.33</t>
  </si>
  <si>
    <t>47.83</t>
  </si>
  <si>
    <t>32.62</t>
  </si>
  <si>
    <t>24.18</t>
  </si>
  <si>
    <t>31.31</t>
  </si>
  <si>
    <t>46.38</t>
  </si>
  <si>
    <t>Return on Common Equity</t>
  </si>
  <si>
    <t>48.95</t>
  </si>
  <si>
    <t>179.63</t>
  </si>
  <si>
    <t>29.24</t>
  </si>
  <si>
    <t>290.15</t>
  </si>
  <si>
    <t>168.83</t>
  </si>
  <si>
    <t>61.17</t>
  </si>
  <si>
    <t>44.24</t>
  </si>
  <si>
    <t>29.59</t>
  </si>
  <si>
    <t>34.78</t>
  </si>
  <si>
    <t>41.16</t>
  </si>
  <si>
    <t>Margin Analysis</t>
  </si>
  <si>
    <t>Gross Profit Margin %</t>
  </si>
  <si>
    <t>69.06</t>
  </si>
  <si>
    <t>65.96</t>
  </si>
  <si>
    <t>67.78</t>
  </si>
  <si>
    <t>68.87</t>
  </si>
  <si>
    <t>68.48</t>
  </si>
  <si>
    <t>68.03</t>
  </si>
  <si>
    <t>68.06</t>
  </si>
  <si>
    <t>66.42</t>
  </si>
  <si>
    <t>67.92</t>
  </si>
  <si>
    <t>72.34</t>
  </si>
  <si>
    <t>SG&amp;A Margin</t>
  </si>
  <si>
    <t>31.56</t>
  </si>
  <si>
    <t>33.42</t>
  </si>
  <si>
    <t>31.15</t>
  </si>
  <si>
    <t>30.66</t>
  </si>
  <si>
    <t>30.39</t>
  </si>
  <si>
    <t>31.4</t>
  </si>
  <si>
    <t>30.8</t>
  </si>
  <si>
    <t>29.87</t>
  </si>
  <si>
    <t>27.89</t>
  </si>
  <si>
    <t>30.19</t>
  </si>
  <si>
    <t>EBITDA Margin %</t>
  </si>
  <si>
    <t>29.3</t>
  </si>
  <si>
    <t>26.56</t>
  </si>
  <si>
    <t>25.42</t>
  </si>
  <si>
    <t>28.38</t>
  </si>
  <si>
    <t>30.01</t>
  </si>
  <si>
    <t>30.96</t>
  </si>
  <si>
    <t>30.41</t>
  </si>
  <si>
    <t>29.04</t>
  </si>
  <si>
    <t>32.29</t>
  </si>
  <si>
    <t>33.98</t>
  </si>
  <si>
    <t>EBITA Margin %</t>
  </si>
  <si>
    <t>25.91</t>
  </si>
  <si>
    <t>22.83</t>
  </si>
  <si>
    <t>21.91</t>
  </si>
  <si>
    <t>25.11</t>
  </si>
  <si>
    <t>26.92</t>
  </si>
  <si>
    <t>27.95</t>
  </si>
  <si>
    <t>27.51</t>
  </si>
  <si>
    <t>26.16</t>
  </si>
  <si>
    <t>28.67</t>
  </si>
  <si>
    <t>31.03</t>
  </si>
  <si>
    <t>EBIT Margin %</t>
  </si>
  <si>
    <t>23.35</t>
  </si>
  <si>
    <t>20.33</t>
  </si>
  <si>
    <t>19.6</t>
  </si>
  <si>
    <t>22.56</t>
  </si>
  <si>
    <t>24.77</t>
  </si>
  <si>
    <t>25.37</t>
  </si>
  <si>
    <t>24.88</t>
  </si>
  <si>
    <t>24.97</t>
  </si>
  <si>
    <t>27.71</t>
  </si>
  <si>
    <t>Income From Continuing Operations Margin %</t>
  </si>
  <si>
    <t>12.31</t>
  </si>
  <si>
    <t>3.81</t>
  </si>
  <si>
    <t>7.19</t>
  </si>
  <si>
    <t>13.13</t>
  </si>
  <si>
    <t>15.61</t>
  </si>
  <si>
    <t>18.73</t>
  </si>
  <si>
    <t>14.94</t>
  </si>
  <si>
    <t>16.78</t>
  </si>
  <si>
    <t>17.5</t>
  </si>
  <si>
    <t>Net Income Margin %</t>
  </si>
  <si>
    <t>11.98</t>
  </si>
  <si>
    <t>35.2</t>
  </si>
  <si>
    <t>3.27</t>
  </si>
  <si>
    <t>5.08</t>
  </si>
  <si>
    <t>11.75</t>
  </si>
  <si>
    <t>13.76</t>
  </si>
  <si>
    <t>16.86</t>
  </si>
  <si>
    <t>12.85</t>
  </si>
  <si>
    <t>16.25</t>
  </si>
  <si>
    <t>Net Avail. For Common Margin %</t>
  </si>
  <si>
    <t>15.21</t>
  </si>
  <si>
    <t>Normalized Net Income Margin</t>
  </si>
  <si>
    <t>12.57</t>
  </si>
  <si>
    <t>11.26</t>
  </si>
  <si>
    <t>10.26</t>
  </si>
  <si>
    <t>12.76</t>
  </si>
  <si>
    <t>12.65</t>
  </si>
  <si>
    <t>12.19</t>
  </si>
  <si>
    <t>11.19</t>
  </si>
  <si>
    <t>12.32</t>
  </si>
  <si>
    <t>14.66</t>
  </si>
  <si>
    <t>Levered Free Cash Flow Margin</t>
  </si>
  <si>
    <t>9.69</t>
  </si>
  <si>
    <t>18.05</t>
  </si>
  <si>
    <t>17.05</t>
  </si>
  <si>
    <t>41.04</t>
  </si>
  <si>
    <t>-8.16</t>
  </si>
  <si>
    <t>14.84</t>
  </si>
  <si>
    <t>23.6</t>
  </si>
  <si>
    <t>18.96</t>
  </si>
  <si>
    <t>16.88</t>
  </si>
  <si>
    <t>Unlevered Free Cash Flow Margin</t>
  </si>
  <si>
    <t>11.55</t>
  </si>
  <si>
    <t>19.93</t>
  </si>
  <si>
    <t>18.62</t>
  </si>
  <si>
    <t>42.53</t>
  </si>
  <si>
    <t>-6.63</t>
  </si>
  <si>
    <t>16.47</t>
  </si>
  <si>
    <t>25.18</t>
  </si>
  <si>
    <t>20.38</t>
  </si>
  <si>
    <t>13.21</t>
  </si>
  <si>
    <t>Asset Turnover</t>
  </si>
  <si>
    <t>0.56</t>
  </si>
  <si>
    <t>0.51</t>
  </si>
  <si>
    <t>0.5</t>
  </si>
  <si>
    <t>0.52</t>
  </si>
  <si>
    <t>0.54</t>
  </si>
  <si>
    <t>0.49</t>
  </si>
  <si>
    <t>0.43</t>
  </si>
  <si>
    <t>0.42</t>
  </si>
  <si>
    <t>Fixed Assets Turnover</t>
  </si>
  <si>
    <t>2.57</t>
  </si>
  <si>
    <t>2.56</t>
  </si>
  <si>
    <t>2.72</t>
  </si>
  <si>
    <t>2.79</t>
  </si>
  <si>
    <t>2.81</t>
  </si>
  <si>
    <t>3.02</t>
  </si>
  <si>
    <t>3.06</t>
  </si>
  <si>
    <t>3.15</t>
  </si>
  <si>
    <t>2.89</t>
  </si>
  <si>
    <t>3.1</t>
  </si>
  <si>
    <t>Receivables Turnover (Average Receivables)</t>
  </si>
  <si>
    <t>6.12</t>
  </si>
  <si>
    <t>6.48</t>
  </si>
  <si>
    <t>6.61</t>
  </si>
  <si>
    <t>6.5</t>
  </si>
  <si>
    <t>6.26</t>
  </si>
  <si>
    <t>6.33</t>
  </si>
  <si>
    <t>6.18</t>
  </si>
  <si>
    <t>5.78</t>
  </si>
  <si>
    <t>5.01</t>
  </si>
  <si>
    <t>5.34</t>
  </si>
  <si>
    <t>Inventory Turnover (Average Inventory)</t>
  </si>
  <si>
    <t>1.75</t>
  </si>
  <si>
    <t>1.82</t>
  </si>
  <si>
    <t>1.83</t>
  </si>
  <si>
    <t>1.76</t>
  </si>
  <si>
    <t>1.89</t>
  </si>
  <si>
    <t>1.94</t>
  </si>
  <si>
    <t>1.72</t>
  </si>
  <si>
    <t>1.58</t>
  </si>
  <si>
    <t>Short Term Liquidity</t>
  </si>
  <si>
    <t>Current Ratio</t>
  </si>
  <si>
    <t>1.24</t>
  </si>
  <si>
    <t>0.6</t>
  </si>
  <si>
    <t>0.79</t>
  </si>
  <si>
    <t>Quick Ratio</t>
  </si>
  <si>
    <t>0.67</t>
  </si>
  <si>
    <t>0.86</t>
  </si>
  <si>
    <t>0.37</t>
  </si>
  <si>
    <t>0.46</t>
  </si>
  <si>
    <t>0.62</t>
  </si>
  <si>
    <t>0.66</t>
  </si>
  <si>
    <t>Operating Cash Flow to Current Liabilities</t>
  </si>
  <si>
    <t>0.19</t>
  </si>
  <si>
    <t>0.34</t>
  </si>
  <si>
    <t>0.26</t>
  </si>
  <si>
    <t>0.33</t>
  </si>
  <si>
    <t>0.38</t>
  </si>
  <si>
    <t>0.32</t>
  </si>
  <si>
    <t>Days Sales Outstanding (Average Receivables)</t>
  </si>
  <si>
    <t>59.67</t>
  </si>
  <si>
    <t>56.3</t>
  </si>
  <si>
    <t>55.37</t>
  </si>
  <si>
    <t>56.15</t>
  </si>
  <si>
    <t>58.31</t>
  </si>
  <si>
    <t>57.65</t>
  </si>
  <si>
    <t>59.23</t>
  </si>
  <si>
    <t>63.1</t>
  </si>
  <si>
    <t>72.8</t>
  </si>
  <si>
    <t>68.34</t>
  </si>
  <si>
    <t>Days Outstanding Inventory (Average Inventory)</t>
  </si>
  <si>
    <t>208.5</t>
  </si>
  <si>
    <t>200.52</t>
  </si>
  <si>
    <t>199.94</t>
  </si>
  <si>
    <t>207.01</t>
  </si>
  <si>
    <t>207.28</t>
  </si>
  <si>
    <t>193.17</t>
  </si>
  <si>
    <t>200.7</t>
  </si>
  <si>
    <t>187.68</t>
  </si>
  <si>
    <t>212.03</t>
  </si>
  <si>
    <t>231.58</t>
  </si>
  <si>
    <t>Average Days Payable Outstanding</t>
  </si>
  <si>
    <t>135.48</t>
  </si>
  <si>
    <t>125.01</t>
  </si>
  <si>
    <t>131.14</t>
  </si>
  <si>
    <t>131.97</t>
  </si>
  <si>
    <t>135.89</t>
  </si>
  <si>
    <t>126.21</t>
  </si>
  <si>
    <t>142.21</t>
  </si>
  <si>
    <t>144.36</t>
  </si>
  <si>
    <t>174.82</t>
  </si>
  <si>
    <t>158.34</t>
  </si>
  <si>
    <t>Cash Conversion Cycle (Average Days)</t>
  </si>
  <si>
    <t>132.69</t>
  </si>
  <si>
    <t>131.81</t>
  </si>
  <si>
    <t>124.18</t>
  </si>
  <si>
    <t>131.19</t>
  </si>
  <si>
    <t>129.7</t>
  </si>
  <si>
    <t>124.61</t>
  </si>
  <si>
    <t>117.71</t>
  </si>
  <si>
    <t>106.41</t>
  </si>
  <si>
    <t>110.01</t>
  </si>
  <si>
    <t>141.58</t>
  </si>
  <si>
    <t>Long Term Solvency</t>
  </si>
  <si>
    <t>Total Debt/Equity</t>
  </si>
  <si>
    <t>380.55</t>
  </si>
  <si>
    <t>187.34</t>
  </si>
  <si>
    <t>378.6</t>
  </si>
  <si>
    <t>489.8</t>
  </si>
  <si>
    <t>709.8</t>
  </si>
  <si>
    <t>166.19</t>
  </si>
  <si>
    <t>130.48</t>
  </si>
  <si>
    <t>113.27</t>
  </si>
  <si>
    <t>207.87</t>
  </si>
  <si>
    <t>140.82</t>
  </si>
  <si>
    <t>Total Debt / Total Capital</t>
  </si>
  <si>
    <t>79.19</t>
  </si>
  <si>
    <t>65.2</t>
  </si>
  <si>
    <t>79.11</t>
  </si>
  <si>
    <t>83.04</t>
  </si>
  <si>
    <t>87.65</t>
  </si>
  <si>
    <t>62.43</t>
  </si>
  <si>
    <t>56.61</t>
  </si>
  <si>
    <t>53.11</t>
  </si>
  <si>
    <t>67.52</t>
  </si>
  <si>
    <t>58.48</t>
  </si>
  <si>
    <t>LT Debt/Equity</t>
  </si>
  <si>
    <t>320.93</t>
  </si>
  <si>
    <t>172.61</t>
  </si>
  <si>
    <t>295.41</t>
  </si>
  <si>
    <t>408.83</t>
  </si>
  <si>
    <t>552.04</t>
  </si>
  <si>
    <t>128.51</t>
  </si>
  <si>
    <t>112.58</t>
  </si>
  <si>
    <t>96.4</t>
  </si>
  <si>
    <t>168.73</t>
  </si>
  <si>
    <t>118.84</t>
  </si>
  <si>
    <t>Long-Term Debt / Total Capital</t>
  </si>
  <si>
    <t>66.78</t>
  </si>
  <si>
    <t>60.07</t>
  </si>
  <si>
    <t>61.72</t>
  </si>
  <si>
    <t>69.32</t>
  </si>
  <si>
    <t>68.17</t>
  </si>
  <si>
    <t>48.28</t>
  </si>
  <si>
    <t>48.84</t>
  </si>
  <si>
    <t>45.2</t>
  </si>
  <si>
    <t>54.8</t>
  </si>
  <si>
    <t>49.35</t>
  </si>
  <si>
    <t>Total Liabilities / Total Assets</t>
  </si>
  <si>
    <t>87.86</t>
  </si>
  <si>
    <t>83.39</t>
  </si>
  <si>
    <t>91.6</t>
  </si>
  <si>
    <t>93.81</t>
  </si>
  <si>
    <t>93.68</t>
  </si>
  <si>
    <t>76.96</t>
  </si>
  <si>
    <t>74.13</t>
  </si>
  <si>
    <t>73.02</t>
  </si>
  <si>
    <t>83.21</t>
  </si>
  <si>
    <t>78.32</t>
  </si>
  <si>
    <t>EBIT / Interest Expense</t>
  </si>
  <si>
    <t>7.87</t>
  </si>
  <si>
    <t>6.76</t>
  </si>
  <si>
    <t>7.8</t>
  </si>
  <si>
    <t>9.46</t>
  </si>
  <si>
    <t>10.12</t>
  </si>
  <si>
    <t>9.77</t>
  </si>
  <si>
    <t>9.86</t>
  </si>
  <si>
    <t>10.28</t>
  </si>
  <si>
    <t>8.94</t>
  </si>
  <si>
    <t>11.84</t>
  </si>
  <si>
    <t>EBITDA / Interest Expense</t>
  </si>
  <si>
    <t>9.87</t>
  </si>
  <si>
    <t>8.84</t>
  </si>
  <si>
    <t>10.11</t>
  </si>
  <si>
    <t>11.9</t>
  </si>
  <si>
    <t>12.27</t>
  </si>
  <si>
    <t>12.16</t>
  </si>
  <si>
    <t>13.06</t>
  </si>
  <si>
    <t>11.56</t>
  </si>
  <si>
    <t>14.78</t>
  </si>
  <si>
    <t>(EBITDA - Capex) / Interest Expense</t>
  </si>
  <si>
    <t>8.13</t>
  </si>
  <si>
    <t>6.92</t>
  </si>
  <si>
    <t>7.91</t>
  </si>
  <si>
    <t>9.75</t>
  </si>
  <si>
    <t>10.49</t>
  </si>
  <si>
    <t>10.72</t>
  </si>
  <si>
    <t>10.89</t>
  </si>
  <si>
    <t>11.54</t>
  </si>
  <si>
    <t>10.17</t>
  </si>
  <si>
    <t>12.93</t>
  </si>
  <si>
    <t>Total Debt / EBITDA</t>
  </si>
  <si>
    <t>2.62</t>
  </si>
  <si>
    <t>2.65</t>
  </si>
  <si>
    <t>1.99</t>
  </si>
  <si>
    <t>2.82</t>
  </si>
  <si>
    <t>2.86</t>
  </si>
  <si>
    <t>2.39</t>
  </si>
  <si>
    <t>2.22</t>
  </si>
  <si>
    <t>Net Debt / EBITDA</t>
  </si>
  <si>
    <t>2.12</t>
  </si>
  <si>
    <t>1.67</t>
  </si>
  <si>
    <t>1.93</t>
  </si>
  <si>
    <t>1.54</t>
  </si>
  <si>
    <t>2.33</t>
  </si>
  <si>
    <t>2.31</t>
  </si>
  <si>
    <t>1.92</t>
  </si>
  <si>
    <t>1.9</t>
  </si>
  <si>
    <t>1.29</t>
  </si>
  <si>
    <t>Total Debt / (EBITDA - Capex)</t>
  </si>
  <si>
    <t>3.38</t>
  </si>
  <si>
    <t>3.34</t>
  </si>
  <si>
    <t>3.39</t>
  </si>
  <si>
    <t>2.43</t>
  </si>
  <si>
    <t>3.3</t>
  </si>
  <si>
    <t>3.25</t>
  </si>
  <si>
    <t>2.9</t>
  </si>
  <si>
    <t>2.7</t>
  </si>
  <si>
    <t>2.52</t>
  </si>
  <si>
    <t>1.96</t>
  </si>
  <si>
    <t>Net Debt / (EBITDA - Capex)</t>
  </si>
  <si>
    <t>2.58</t>
  </si>
  <si>
    <t>2.13</t>
  </si>
  <si>
    <t>2.47</t>
  </si>
  <si>
    <t>1.88</t>
  </si>
  <si>
    <t>2.73</t>
  </si>
  <si>
    <t>2.17</t>
  </si>
  <si>
    <t>1.47</t>
  </si>
  <si>
    <t>1.34</t>
  </si>
  <si>
    <t>Growth Over Prior Year</t>
  </si>
  <si>
    <t>Total Revenues, 1 Yr. Growth %</t>
  </si>
  <si>
    <t>-13.2</t>
  </si>
  <si>
    <t>3.99</t>
  </si>
  <si>
    <t>16.58</t>
  </si>
  <si>
    <t>8.24</t>
  </si>
  <si>
    <t>2.1</t>
  </si>
  <si>
    <t>9.52</t>
  </si>
  <si>
    <t>1.02</t>
  </si>
  <si>
    <t>0.04</t>
  </si>
  <si>
    <t>18.74</t>
  </si>
  <si>
    <t>3.42</t>
  </si>
  <si>
    <t>Gross Profit, 1 Yr. Growth %</t>
  </si>
  <si>
    <t>-14.03</t>
  </si>
  <si>
    <t>-0.91</t>
  </si>
  <si>
    <t>19.82</t>
  </si>
  <si>
    <t>9.98</t>
  </si>
  <si>
    <t>1.14</t>
  </si>
  <si>
    <t>8.79</t>
  </si>
  <si>
    <t>-2.37</t>
  </si>
  <si>
    <t>19.53</t>
  </si>
  <si>
    <t>10.16</t>
  </si>
  <si>
    <t>EBITDA, 1 Yr. Growth %</t>
  </si>
  <si>
    <t>-22.28</t>
  </si>
  <si>
    <t>-11.03</t>
  </si>
  <si>
    <t>11.36</t>
  </si>
  <si>
    <t>20.86</t>
  </si>
  <si>
    <t>6.96</t>
  </si>
  <si>
    <t>13.25</t>
  </si>
  <si>
    <t>-0.79</t>
  </si>
  <si>
    <t>-4.47</t>
  </si>
  <si>
    <t>22.09</t>
  </si>
  <si>
    <t>13.37</t>
  </si>
  <si>
    <t>EBITA, 1 Yr. Growth %</t>
  </si>
  <si>
    <t>-24.94</t>
  </si>
  <si>
    <t>-14.15</t>
  </si>
  <si>
    <t>11.64</t>
  </si>
  <si>
    <t>24.04</t>
  </si>
  <si>
    <t>8.3</t>
  </si>
  <si>
    <t>14.02</t>
  </si>
  <si>
    <t>-0.58</t>
  </si>
  <si>
    <t>-4.86</t>
  </si>
  <si>
    <t>25.08</t>
  </si>
  <si>
    <t>14.72</t>
  </si>
  <si>
    <t>EBIT, 1 Yr. Growth %</t>
  </si>
  <si>
    <t>-27.29</t>
  </si>
  <si>
    <t>-15.75</t>
  </si>
  <si>
    <t>12.12</t>
  </si>
  <si>
    <t>24.55</t>
  </si>
  <si>
    <t>10.81</t>
  </si>
  <si>
    <t>12.51</t>
  </si>
  <si>
    <t>-0.95</t>
  </si>
  <si>
    <t>-6.09</t>
  </si>
  <si>
    <t>29.96</t>
  </si>
  <si>
    <t>14.76</t>
  </si>
  <si>
    <t>Earnings From Cont. Operations, 1 Yr. Growth %</t>
  </si>
  <si>
    <t>-49.7</t>
  </si>
  <si>
    <t>195.73</t>
  </si>
  <si>
    <t>-87.31</t>
  </si>
  <si>
    <t>104.24</t>
  </si>
  <si>
    <t>86.54</t>
  </si>
  <si>
    <t>30.2</t>
  </si>
  <si>
    <t>21.26</t>
  </si>
  <si>
    <t>-20.23</t>
  </si>
  <si>
    <t>39.96</t>
  </si>
  <si>
    <t>7.86</t>
  </si>
  <si>
    <t>Net Income, 1 Yr. Growth %</t>
  </si>
  <si>
    <t>-49.3</t>
  </si>
  <si>
    <t>205.59</t>
  </si>
  <si>
    <t>-89.17</t>
  </si>
  <si>
    <t>67.98</t>
  </si>
  <si>
    <t>136.49</t>
  </si>
  <si>
    <t>28.21</t>
  </si>
  <si>
    <t>23.77</t>
  </si>
  <si>
    <t>-23.73</t>
  </si>
  <si>
    <t>241.07</t>
  </si>
  <si>
    <t>-67.05</t>
  </si>
  <si>
    <t>Normalized Net Income, 1 Yr. Growth %</t>
  </si>
  <si>
    <t>-27.89</t>
  </si>
  <si>
    <t>-8.57</t>
  </si>
  <si>
    <t>5.97</t>
  </si>
  <si>
    <t>20.43</t>
  </si>
  <si>
    <t>8.98</t>
  </si>
  <si>
    <t>-2.63</t>
  </si>
  <si>
    <t>-8.14</t>
  </si>
  <si>
    <t>25.89</t>
  </si>
  <si>
    <t>23.04</t>
  </si>
  <si>
    <t>Diluted EPS Before Extra, 1 Yr. Growth %</t>
  </si>
  <si>
    <t>-48.69</t>
  </si>
  <si>
    <t>203.87</t>
  </si>
  <si>
    <t>-89.21</t>
  </si>
  <si>
    <t>66.67</t>
  </si>
  <si>
    <t>135.17</t>
  </si>
  <si>
    <t>27.02</t>
  </si>
  <si>
    <t>23.22</t>
  </si>
  <si>
    <t>-24.1</t>
  </si>
  <si>
    <t>33.5</t>
  </si>
  <si>
    <t>9.8</t>
  </si>
  <si>
    <t>Accounts Receivable, 1 Yr. Growth %</t>
  </si>
  <si>
    <t>-10.34</t>
  </si>
  <si>
    <t>7.54</t>
  </si>
  <si>
    <t>20.69</t>
  </si>
  <si>
    <t>10.79</t>
  </si>
  <si>
    <t>6.01</t>
  </si>
  <si>
    <t>1.13</t>
  </si>
  <si>
    <t>-12.71</t>
  </si>
  <si>
    <t>8.31</t>
  </si>
  <si>
    <t>Inventory, 1 Yr. Growth %</t>
  </si>
  <si>
    <t>8.49</t>
  </si>
  <si>
    <t>11.46</t>
  </si>
  <si>
    <t>8.18</t>
  </si>
  <si>
    <t>8.92</t>
  </si>
  <si>
    <t>-1.46</t>
  </si>
  <si>
    <t>8.6</t>
  </si>
  <si>
    <t>-3.55</t>
  </si>
  <si>
    <t>-11.02</t>
  </si>
  <si>
    <t>6.84</t>
  </si>
  <si>
    <t>Net Property, Plant and Equip., 1 Yr. Growth %</t>
  </si>
  <si>
    <t>2.03</t>
  </si>
  <si>
    <t>6.81</t>
  </si>
  <si>
    <t>11.79</t>
  </si>
  <si>
    <t>0.48</t>
  </si>
  <si>
    <t>2.32</t>
  </si>
  <si>
    <t>-2.72</t>
  </si>
  <si>
    <t>-3.03</t>
  </si>
  <si>
    <t>-9.86</t>
  </si>
  <si>
    <t>3.5</t>
  </si>
  <si>
    <t>Total Assets, 1 Yr. Growth %</t>
  </si>
  <si>
    <t>-3.41</t>
  </si>
  <si>
    <t>31.48</t>
  </si>
  <si>
    <t>10.54</t>
  </si>
  <si>
    <t>-4.57</t>
  </si>
  <si>
    <t>2.99</t>
  </si>
  <si>
    <t>37.24</t>
  </si>
  <si>
    <t>0.93</t>
  </si>
  <si>
    <t>-1.65</t>
  </si>
  <si>
    <t>-23.96</t>
  </si>
  <si>
    <t>-1.9</t>
  </si>
  <si>
    <t>Tangible Book Value, 1 Yr. Growth %</t>
  </si>
  <si>
    <t>19.87</t>
  </si>
  <si>
    <t>114.88</t>
  </si>
  <si>
    <t>41.25</t>
  </si>
  <si>
    <t>-1.07</t>
  </si>
  <si>
    <t>-20.26</t>
  </si>
  <si>
    <t>56.75</t>
  </si>
  <si>
    <t>-14.21</t>
  </si>
  <si>
    <t>-57.91</t>
  </si>
  <si>
    <t>-23.54</t>
  </si>
  <si>
    <t>Common Equity, 1 Yr. Growth %</t>
  </si>
  <si>
    <t>-39.07</t>
  </si>
  <si>
    <t>19.96</t>
  </si>
  <si>
    <t>-78.02</t>
  </si>
  <si>
    <t>-106.05</t>
  </si>
  <si>
    <t>201.64</t>
  </si>
  <si>
    <t>27.9</t>
  </si>
  <si>
    <t>3.21</t>
  </si>
  <si>
    <t>-29.6</t>
  </si>
  <si>
    <t>25.94</t>
  </si>
  <si>
    <t>Cash From Operations, 1 Yr. Growth %</t>
  </si>
  <si>
    <t>-28.33</t>
  </si>
  <si>
    <t>-50.37</t>
  </si>
  <si>
    <t>152.9</t>
  </si>
  <si>
    <t>21.73</t>
  </si>
  <si>
    <t>-4.76</t>
  </si>
  <si>
    <t>5.25</t>
  </si>
  <si>
    <t>-5.79</t>
  </si>
  <si>
    <t>-6.9</t>
  </si>
  <si>
    <t>-8.58</t>
  </si>
  <si>
    <t>Capital Expenditures, 1 Yr. Growth %</t>
  </si>
  <si>
    <t>0</t>
  </si>
  <si>
    <t>16.16</t>
  </si>
  <si>
    <t>11.81</t>
  </si>
  <si>
    <t>0.13</t>
  </si>
  <si>
    <t>-13.01</t>
  </si>
  <si>
    <t>-5.88</t>
  </si>
  <si>
    <t>-3.08</t>
  </si>
  <si>
    <t>-4.4</t>
  </si>
  <si>
    <t>20.32</t>
  </si>
  <si>
    <t>14.96</t>
  </si>
  <si>
    <t>Levered Free Cash Flow, 1 Yr. Growth %</t>
  </si>
  <si>
    <t>-53.67</t>
  </si>
  <si>
    <t>74.14</t>
  </si>
  <si>
    <t>9.93</t>
  </si>
  <si>
    <t>160.5</t>
  </si>
  <si>
    <t>-120.11</t>
  </si>
  <si>
    <t>-298.12</t>
  </si>
  <si>
    <t>60.67</t>
  </si>
  <si>
    <t>-19.66</t>
  </si>
  <si>
    <t>2.11</t>
  </si>
  <si>
    <t>-28.03</t>
  </si>
  <si>
    <t>Unlevered Free Cash Flow, 1 Yr. Growth %</t>
  </si>
  <si>
    <t>-49.56</t>
  </si>
  <si>
    <t>64.02</t>
  </si>
  <si>
    <t>8.76</t>
  </si>
  <si>
    <t>147.19</t>
  </si>
  <si>
    <t>-115.77</t>
  </si>
  <si>
    <t>-370.29</t>
  </si>
  <si>
    <t>54.49</t>
  </si>
  <si>
    <t>-19.04</t>
  </si>
  <si>
    <t>2.59</t>
  </si>
  <si>
    <t>-26.65</t>
  </si>
  <si>
    <t>Dividend Per Share, 1 Yr. Growth %</t>
  </si>
  <si>
    <t>-38.75</t>
  </si>
  <si>
    <t>-5.31</t>
  </si>
  <si>
    <t>Compound Annual Growth Rate Over Two Years</t>
  </si>
  <si>
    <t>Total Revenues, 2 Yr. CAGR %</t>
  </si>
  <si>
    <t>-6.7</t>
  </si>
  <si>
    <t>10.1</t>
  </si>
  <si>
    <t>12.33</t>
  </si>
  <si>
    <t>5.13</t>
  </si>
  <si>
    <t>5.74</t>
  </si>
  <si>
    <t>5.18</t>
  </si>
  <si>
    <t>0.53</t>
  </si>
  <si>
    <t>9.73</t>
  </si>
  <si>
    <t>10.82</t>
  </si>
  <si>
    <t>Gross Profit, 2 Yr. CAGR %</t>
  </si>
  <si>
    <t>-7.02</t>
  </si>
  <si>
    <t>-6.1</t>
  </si>
  <si>
    <t>9.79</t>
  </si>
  <si>
    <t>17.45</t>
  </si>
  <si>
    <t>5.45</t>
  </si>
  <si>
    <t>4.89</t>
  </si>
  <si>
    <t>4.86</t>
  </si>
  <si>
    <t>-0.66</t>
  </si>
  <si>
    <t>8.14</t>
  </si>
  <si>
    <t>14.75</t>
  </si>
  <si>
    <t>EBITDA, 2 Yr. CAGR %</t>
  </si>
  <si>
    <t>-4.53</t>
  </si>
  <si>
    <t>-6.56</t>
  </si>
  <si>
    <t>13.77</t>
  </si>
  <si>
    <t>43.22</t>
  </si>
  <si>
    <t>14.45</t>
  </si>
  <si>
    <t>9.96</t>
  </si>
  <si>
    <t>5.3</t>
  </si>
  <si>
    <t>-2.04</t>
  </si>
  <si>
    <t>15.26</t>
  </si>
  <si>
    <t>EBITA, 2 Yr. CAGR %</t>
  </si>
  <si>
    <t>-4.42</t>
  </si>
  <si>
    <t>-8.65</t>
  </si>
  <si>
    <t>14.06</t>
  </si>
  <si>
    <t>51.9</t>
  </si>
  <si>
    <t>16.77</t>
  </si>
  <si>
    <t>11.01</t>
  </si>
  <si>
    <t>5.69</t>
  </si>
  <si>
    <t>-2.07</t>
  </si>
  <si>
    <t>8.85</t>
  </si>
  <si>
    <t>18.33</t>
  </si>
  <si>
    <t>EBIT, 2 Yr. CAGR %</t>
  </si>
  <si>
    <t>-4.99</t>
  </si>
  <si>
    <t>-8.92</t>
  </si>
  <si>
    <t>17.01</t>
  </si>
  <si>
    <t>63.5</t>
  </si>
  <si>
    <t>20.15</t>
  </si>
  <si>
    <t>12.88</t>
  </si>
  <si>
    <t>6.39</t>
  </si>
  <si>
    <t>-1.44</t>
  </si>
  <si>
    <t>10.01</t>
  </si>
  <si>
    <t>22.13</t>
  </si>
  <si>
    <t>Earnings From Cont. Operations, 2 Yr. CAGR %</t>
  </si>
  <si>
    <t>-22.21</t>
  </si>
  <si>
    <t>21.97</t>
  </si>
  <si>
    <t>-49.1</t>
  </si>
  <si>
    <t>95.19</t>
  </si>
  <si>
    <t>55.85</t>
  </si>
  <si>
    <t>25.65</t>
  </si>
  <si>
    <t>-1.8</t>
  </si>
  <si>
    <t>22.87</t>
  </si>
  <si>
    <t>Net Income, 2 Yr. CAGR %</t>
  </si>
  <si>
    <t>-21.73</t>
  </si>
  <si>
    <t>24.47</t>
  </si>
  <si>
    <t>-42.47</t>
  </si>
  <si>
    <t>-57.35</t>
  </si>
  <si>
    <t>99.31</t>
  </si>
  <si>
    <t>25.97</t>
  </si>
  <si>
    <t>-2.84</t>
  </si>
  <si>
    <t>61.29</t>
  </si>
  <si>
    <t>Normalized Net Income, 2 Yr. CAGR %</t>
  </si>
  <si>
    <t>-6.24</t>
  </si>
  <si>
    <t>18.82</t>
  </si>
  <si>
    <t>60.89</t>
  </si>
  <si>
    <t>19.58</t>
  </si>
  <si>
    <t>16.22</t>
  </si>
  <si>
    <t>-2.82</t>
  </si>
  <si>
    <t>24.46</t>
  </si>
  <si>
    <t>Diluted EPS Before Extra, 2 Yr. CAGR %</t>
  </si>
  <si>
    <t>-20.71</t>
  </si>
  <si>
    <t>24.87</t>
  </si>
  <si>
    <t>-42.73</t>
  </si>
  <si>
    <t>-57.58</t>
  </si>
  <si>
    <t>97.98</t>
  </si>
  <si>
    <t>72.83</t>
  </si>
  <si>
    <t>25.1</t>
  </si>
  <si>
    <t>-3.29</t>
  </si>
  <si>
    <t>-4.96</t>
  </si>
  <si>
    <t>21.07</t>
  </si>
  <si>
    <t>Accounts Receivable, 2 Yr. CAGR %</t>
  </si>
  <si>
    <t>-7.04</t>
  </si>
  <si>
    <t>-1.81</t>
  </si>
  <si>
    <t>13.92</t>
  </si>
  <si>
    <t>10.53</t>
  </si>
  <si>
    <t>5.9</t>
  </si>
  <si>
    <t>8.37</t>
  </si>
  <si>
    <t>3.54</t>
  </si>
  <si>
    <t>6.69</t>
  </si>
  <si>
    <t>-0.88</t>
  </si>
  <si>
    <t>-2.77</t>
  </si>
  <si>
    <t>Inventory, 2 Yr. CAGR %</t>
  </si>
  <si>
    <t>9.81</t>
  </si>
  <si>
    <t>8.55</t>
  </si>
  <si>
    <t>3.6</t>
  </si>
  <si>
    <t>3.45</t>
  </si>
  <si>
    <t>4.64</t>
  </si>
  <si>
    <t>-1.39</t>
  </si>
  <si>
    <t>-7.36</t>
  </si>
  <si>
    <t>-2.5</t>
  </si>
  <si>
    <t>Net Property, Plant and Equip., 2 Yr. CAGR %</t>
  </si>
  <si>
    <t>1.56</t>
  </si>
  <si>
    <t>4.39</t>
  </si>
  <si>
    <t>9.27</t>
  </si>
  <si>
    <t>5.99</t>
  </si>
  <si>
    <t>1.15</t>
  </si>
  <si>
    <t>2.07</t>
  </si>
  <si>
    <t>-0.24</t>
  </si>
  <si>
    <t>-2.88</t>
  </si>
  <si>
    <t>-6.51</t>
  </si>
  <si>
    <t>Total Assets, 2 Yr. CAGR %</t>
  </si>
  <si>
    <t>-1.01</t>
  </si>
  <si>
    <t>12.69</t>
  </si>
  <si>
    <t>20.56</t>
  </si>
  <si>
    <t>2.71</t>
  </si>
  <si>
    <t>-0.86</t>
  </si>
  <si>
    <t>18.89</t>
  </si>
  <si>
    <t>17.69</t>
  </si>
  <si>
    <t>-0.37</t>
  </si>
  <si>
    <t>-13.52</t>
  </si>
  <si>
    <t>-13.63</t>
  </si>
  <si>
    <t>Tangible Book Value, 2 Yr. CAGR %</t>
  </si>
  <si>
    <t>-5.54</t>
  </si>
  <si>
    <t>60.5</t>
  </si>
  <si>
    <t>74.22</t>
  </si>
  <si>
    <t>18.21</t>
  </si>
  <si>
    <t>-11.18</t>
  </si>
  <si>
    <t>13.53</t>
  </si>
  <si>
    <t>15.97</t>
  </si>
  <si>
    <t>-7.84</t>
  </si>
  <si>
    <t>-35.44</t>
  </si>
  <si>
    <t>-43.27</t>
  </si>
  <si>
    <t>Common Equity, 2 Yr. CAGR %</t>
  </si>
  <si>
    <t>-14.27</t>
  </si>
  <si>
    <t>-14.51</t>
  </si>
  <si>
    <t>-48.65</t>
  </si>
  <si>
    <t>-88.47</t>
  </si>
  <si>
    <t>96.95</t>
  </si>
  <si>
    <t>96.42</t>
  </si>
  <si>
    <t>14.89</t>
  </si>
  <si>
    <t>-14.76</t>
  </si>
  <si>
    <t>-5.84</t>
  </si>
  <si>
    <t>Cash From Operations, 2 Yr. CAGR %</t>
  </si>
  <si>
    <t>8.77</t>
  </si>
  <si>
    <t>-40.36</t>
  </si>
  <si>
    <t>12.04</t>
  </si>
  <si>
    <t>64.1</t>
  </si>
  <si>
    <t>13.85</t>
  </si>
  <si>
    <t>7.67</t>
  </si>
  <si>
    <t>0.12</t>
  </si>
  <si>
    <t>-0.42</t>
  </si>
  <si>
    <t>-6.35</t>
  </si>
  <si>
    <t>-7.74</t>
  </si>
  <si>
    <t>Capital Expenditures, 2 Yr. CAGR %</t>
  </si>
  <si>
    <t>6.32</t>
  </si>
  <si>
    <t>7.78</t>
  </si>
  <si>
    <t>13.97</t>
  </si>
  <si>
    <t>5.81</t>
  </si>
  <si>
    <t>-6.67</t>
  </si>
  <si>
    <t>-9.51</t>
  </si>
  <si>
    <t>-4.49</t>
  </si>
  <si>
    <t>-3.75</t>
  </si>
  <si>
    <t>7.5</t>
  </si>
  <si>
    <t>17.61</t>
  </si>
  <si>
    <t>Levered Free Cash Flow, 2 Yr. CAGR %</t>
  </si>
  <si>
    <t>-16.41</t>
  </si>
  <si>
    <t>5.79</t>
  </si>
  <si>
    <t>86.47</t>
  </si>
  <si>
    <t>107.75</t>
  </si>
  <si>
    <t>-26.42</t>
  </si>
  <si>
    <t>-36.42</t>
  </si>
  <si>
    <t>75.87</t>
  </si>
  <si>
    <t>16.28</t>
  </si>
  <si>
    <t>-5.67</t>
  </si>
  <si>
    <t>Unlevered Free Cash Flow, 2 Yr. CAGR %</t>
  </si>
  <si>
    <t>-14.77</t>
  </si>
  <si>
    <t>5.14</t>
  </si>
  <si>
    <t>70.12</t>
  </si>
  <si>
    <t>96.65</t>
  </si>
  <si>
    <t>-36.6</t>
  </si>
  <si>
    <t>-34.22</t>
  </si>
  <si>
    <t>100.79</t>
  </si>
  <si>
    <t>14.19</t>
  </si>
  <si>
    <t>-5.3</t>
  </si>
  <si>
    <t>-13.25</t>
  </si>
  <si>
    <t>Dividend Per Share, 2 Yr. CAGR %</t>
  </si>
  <si>
    <t>3.98</t>
  </si>
  <si>
    <t>1.27</t>
  </si>
  <si>
    <t>-21.74</t>
  </si>
  <si>
    <t>-23.84</t>
  </si>
  <si>
    <t>Compound Annual Growth Rate Over Three Years</t>
  </si>
  <si>
    <t>Total Revenues, 3 Yr. CAGR %</t>
  </si>
  <si>
    <t>-5.64</t>
  </si>
  <si>
    <t>-3.27</t>
  </si>
  <si>
    <t>1.71</t>
  </si>
  <si>
    <t>9.48</t>
  </si>
  <si>
    <t>8.81</t>
  </si>
  <si>
    <t>4.15</t>
  </si>
  <si>
    <t>3.44</t>
  </si>
  <si>
    <t>-4.58</t>
  </si>
  <si>
    <t>7.59</t>
  </si>
  <si>
    <t>Gross Profit, 3 Yr. CAGR %</t>
  </si>
  <si>
    <t>-6.94</t>
  </si>
  <si>
    <t>1.84</t>
  </si>
  <si>
    <t>9.85</t>
  </si>
  <si>
    <t>11.88</t>
  </si>
  <si>
    <t>6.55</t>
  </si>
  <si>
    <t>3.61</t>
  </si>
  <si>
    <t>-4.63</t>
  </si>
  <si>
    <t>8.8</t>
  </si>
  <si>
    <t>EBITDA, 3 Yr. CAGR %</t>
  </si>
  <si>
    <t>-8.86</t>
  </si>
  <si>
    <t>-4.94</t>
  </si>
  <si>
    <t>16.09</t>
  </si>
  <si>
    <t>30.34</t>
  </si>
  <si>
    <t>13.96</t>
  </si>
  <si>
    <t>6.25</t>
  </si>
  <si>
    <t>-2.83</t>
  </si>
  <si>
    <t>8.35</t>
  </si>
  <si>
    <t>EBITA, 3 Yr. CAGR %</t>
  </si>
  <si>
    <t>-9.38</t>
  </si>
  <si>
    <t>-5.76</t>
  </si>
  <si>
    <t>-2.26</t>
  </si>
  <si>
    <t>17.3</t>
  </si>
  <si>
    <t>36.18</t>
  </si>
  <si>
    <t>15.74</t>
  </si>
  <si>
    <t>2.05</t>
  </si>
  <si>
    <t>-3.32</t>
  </si>
  <si>
    <t>EBIT, 3 Yr. CAGR %</t>
  </si>
  <si>
    <t>-10.45</t>
  </si>
  <si>
    <t>-2.3</t>
  </si>
  <si>
    <t>19.47</t>
  </si>
  <si>
    <t>44.18</t>
  </si>
  <si>
    <t>17.43</t>
  </si>
  <si>
    <t>8.07</t>
  </si>
  <si>
    <t>-3.71</t>
  </si>
  <si>
    <t>11.57</t>
  </si>
  <si>
    <t>Earnings From Cont. Operations, 3 Yr. CAGR %</t>
  </si>
  <si>
    <t>-19.39</t>
  </si>
  <si>
    <t>21.41</t>
  </si>
  <si>
    <t>-42.64</t>
  </si>
  <si>
    <t>-8.5</t>
  </si>
  <si>
    <t>-21.52</t>
  </si>
  <si>
    <t>70.55</t>
  </si>
  <si>
    <t>43.34</t>
  </si>
  <si>
    <t>7.99</t>
  </si>
  <si>
    <t>-2.25</t>
  </si>
  <si>
    <t>Net Income, 3 Yr. CAGR %</t>
  </si>
  <si>
    <t>-19.11</t>
  </si>
  <si>
    <t>23.24</t>
  </si>
  <si>
    <t>-44.85</t>
  </si>
  <si>
    <t>-17.78</t>
  </si>
  <si>
    <t>-24.51</t>
  </si>
  <si>
    <t>72.05</t>
  </si>
  <si>
    <t>55.4</t>
  </si>
  <si>
    <t>47.66</t>
  </si>
  <si>
    <t>-5.01</t>
  </si>
  <si>
    <t>Normalized Net Income, 3 Yr. CAGR %</t>
  </si>
  <si>
    <t>-10.55</t>
  </si>
  <si>
    <t>16.62</t>
  </si>
  <si>
    <t>46.83</t>
  </si>
  <si>
    <t>15.78</t>
  </si>
  <si>
    <t>9.56</t>
  </si>
  <si>
    <t>-0.23</t>
  </si>
  <si>
    <t>-3.67</t>
  </si>
  <si>
    <t>13.44</t>
  </si>
  <si>
    <t>Diluted EPS Before Extra, 3 Yr. CAGR %</t>
  </si>
  <si>
    <t>-17.8</t>
  </si>
  <si>
    <t>24.08</t>
  </si>
  <si>
    <t>-44.79</t>
  </si>
  <si>
    <t>-18.23</t>
  </si>
  <si>
    <t>-24.93</t>
  </si>
  <si>
    <t>70.75</t>
  </si>
  <si>
    <t>54.4</t>
  </si>
  <si>
    <t>5.91</t>
  </si>
  <si>
    <t>-1.92</t>
  </si>
  <si>
    <t>-0.28</t>
  </si>
  <si>
    <t>Accounts Receivable, 3 Yr. CAGR %</t>
  </si>
  <si>
    <t>-7.14</t>
  </si>
  <si>
    <t>-2.42</t>
  </si>
  <si>
    <t>9.53</t>
  </si>
  <si>
    <t>10.62</t>
  </si>
  <si>
    <t>5.94</t>
  </si>
  <si>
    <t>-0.21</t>
  </si>
  <si>
    <t>2.09</t>
  </si>
  <si>
    <t>Inventory, 3 Yr. CAGR %</t>
  </si>
  <si>
    <t>5.92</t>
  </si>
  <si>
    <t>9.37</t>
  </si>
  <si>
    <t>9.51</t>
  </si>
  <si>
    <t>5.11</t>
  </si>
  <si>
    <t>5.24</t>
  </si>
  <si>
    <t>-4.71</t>
  </si>
  <si>
    <t>-2.85</t>
  </si>
  <si>
    <t>Net Property, Plant and Equip., 3 Yr. CAGR %</t>
  </si>
  <si>
    <t>3.28</t>
  </si>
  <si>
    <t>6.8</t>
  </si>
  <si>
    <t>4.58</t>
  </si>
  <si>
    <t>0.45</t>
  </si>
  <si>
    <t>-1.18</t>
  </si>
  <si>
    <t>-5.26</t>
  </si>
  <si>
    <t>-3.28</t>
  </si>
  <si>
    <t>Total Assets, 3 Yr. CAGR %</t>
  </si>
  <si>
    <t>-0.35</t>
  </si>
  <si>
    <t>11.97</t>
  </si>
  <si>
    <t>11.52</t>
  </si>
  <si>
    <t>2.8</t>
  </si>
  <si>
    <t>10.86</t>
  </si>
  <si>
    <t>-8.95</t>
  </si>
  <si>
    <t>-9.81</t>
  </si>
  <si>
    <t>Tangible Book Value, 3 Yr. CAGR %</t>
  </si>
  <si>
    <t>30.22</t>
  </si>
  <si>
    <t>24.23</t>
  </si>
  <si>
    <t>53.81</t>
  </si>
  <si>
    <t>44.27</t>
  </si>
  <si>
    <t>3.67</t>
  </si>
  <si>
    <t>8.44</t>
  </si>
  <si>
    <t>3.41</t>
  </si>
  <si>
    <t>-29.03</t>
  </si>
  <si>
    <t>-31.7</t>
  </si>
  <si>
    <t>Common Equity, 3 Yr. CAGR %</t>
  </si>
  <si>
    <t>-4.11</t>
  </si>
  <si>
    <t>-45.64</t>
  </si>
  <si>
    <t>-74.83</t>
  </si>
  <si>
    <t>-5.18</t>
  </si>
  <si>
    <t>116.49</t>
  </si>
  <si>
    <t>498.62</t>
  </si>
  <si>
    <t>58.5</t>
  </si>
  <si>
    <t>-2.92</t>
  </si>
  <si>
    <t>Cash From Operations, 3 Yr. CAGR %</t>
  </si>
  <si>
    <t>-16.26</t>
  </si>
  <si>
    <t>-3.46</t>
  </si>
  <si>
    <t>10.15</t>
  </si>
  <si>
    <t>48.55</t>
  </si>
  <si>
    <t>7.27</t>
  </si>
  <si>
    <t>6.86</t>
  </si>
  <si>
    <t>-1.89</t>
  </si>
  <si>
    <t>-7.1</t>
  </si>
  <si>
    <t>Capital Expenditures, 3 Yr. CAGR %</t>
  </si>
  <si>
    <t>8.78</t>
  </si>
  <si>
    <t>9.5</t>
  </si>
  <si>
    <t>9.11</t>
  </si>
  <si>
    <t>9.15</t>
  </si>
  <si>
    <t>-6.41</t>
  </si>
  <si>
    <t>-7.42</t>
  </si>
  <si>
    <t>-4.46</t>
  </si>
  <si>
    <t>Levered Free Cash Flow, 3 Yr. CAGR %</t>
  </si>
  <si>
    <t>-17.57</t>
  </si>
  <si>
    <t>10.61</t>
  </si>
  <si>
    <t>7.22</t>
  </si>
  <si>
    <t>108.45</t>
  </si>
  <si>
    <t>-13.41</t>
  </si>
  <si>
    <t>35.45</t>
  </si>
  <si>
    <t>-13.81</t>
  </si>
  <si>
    <t>Unlevered Free Cash Flow, 3 Yr. CAGR %</t>
  </si>
  <si>
    <t>-15.78</t>
  </si>
  <si>
    <t>9.24</t>
  </si>
  <si>
    <t>92.69</t>
  </si>
  <si>
    <t>-14.95</t>
  </si>
  <si>
    <t>3.03</t>
  </si>
  <si>
    <t>-12.57</t>
  </si>
  <si>
    <t>48.33</t>
  </si>
  <si>
    <t>-13.03</t>
  </si>
  <si>
    <t>Dividend Per Share, 3 Yr. CAGR %</t>
  </si>
  <si>
    <t>4.55</t>
  </si>
  <si>
    <t>0.85</t>
  </si>
  <si>
    <t>-15.08</t>
  </si>
  <si>
    <t>-16.6</t>
  </si>
  <si>
    <t>Compound Annual Growth Rate Over Five Years</t>
  </si>
  <si>
    <t>Total Revenues, 5 Yr. CAGR %</t>
  </si>
  <si>
    <t>-4.1</t>
  </si>
  <si>
    <t>-3.37</t>
  </si>
  <si>
    <t>0.36</t>
  </si>
  <si>
    <t>2.69</t>
  </si>
  <si>
    <t>7.97</t>
  </si>
  <si>
    <t>7.35</t>
  </si>
  <si>
    <t>4.11</t>
  </si>
  <si>
    <t>-0.32</t>
  </si>
  <si>
    <t>Gross Profit, 5 Yr. CAGR %</t>
  </si>
  <si>
    <t>-5.66</t>
  </si>
  <si>
    <t>-5.28</t>
  </si>
  <si>
    <t>-0.84</t>
  </si>
  <si>
    <t>2.49</t>
  </si>
  <si>
    <t>3.36</t>
  </si>
  <si>
    <t>7.92</t>
  </si>
  <si>
    <t>9.02</t>
  </si>
  <si>
    <t>-0.93</t>
  </si>
  <si>
    <t>0.78</t>
  </si>
  <si>
    <t>EBITDA, 5 Yr. CAGR %</t>
  </si>
  <si>
    <t>-8.76</t>
  </si>
  <si>
    <t>-10.01</t>
  </si>
  <si>
    <t>-4.45</t>
  </si>
  <si>
    <t>4.92</t>
  </si>
  <si>
    <t>13.8</t>
  </si>
  <si>
    <t>19.94</t>
  </si>
  <si>
    <t>EBITA, 5 Yr. CAGR %</t>
  </si>
  <si>
    <t>-8.96</t>
  </si>
  <si>
    <t>-10.71</t>
  </si>
  <si>
    <t>-5.27</t>
  </si>
  <si>
    <t>3.04</t>
  </si>
  <si>
    <t>14.97</t>
  </si>
  <si>
    <t>7.96</t>
  </si>
  <si>
    <t>EBIT, 5 Yr. CAGR %</t>
  </si>
  <si>
    <t>-11.75</t>
  </si>
  <si>
    <t>-6.08</t>
  </si>
  <si>
    <t>5.42</t>
  </si>
  <si>
    <t>16.49</t>
  </si>
  <si>
    <t>27.2</t>
  </si>
  <si>
    <t>8.54</t>
  </si>
  <si>
    <t>1.73</t>
  </si>
  <si>
    <t>Earnings From Cont. Operations, 5 Yr. CAGR %</t>
  </si>
  <si>
    <t>-12.97</t>
  </si>
  <si>
    <t>-27.78</t>
  </si>
  <si>
    <t>-14.25</t>
  </si>
  <si>
    <t>-6.39</t>
  </si>
  <si>
    <t>13.22</t>
  </si>
  <si>
    <t>36.84</t>
  </si>
  <si>
    <t>17.8</t>
  </si>
  <si>
    <t>5.58</t>
  </si>
  <si>
    <t>Net Income, 5 Yr. CAGR %</t>
  </si>
  <si>
    <t>38.81</t>
  </si>
  <si>
    <t>-29.42</t>
  </si>
  <si>
    <t>-19.38</t>
  </si>
  <si>
    <t>-7.79</t>
  </si>
  <si>
    <t>-7.35</t>
  </si>
  <si>
    <t>36.9</t>
  </si>
  <si>
    <t>57.73</t>
  </si>
  <si>
    <t>6.35</t>
  </si>
  <si>
    <t>Normalized Net Income, 5 Yr. CAGR %</t>
  </si>
  <si>
    <t>-10.88</t>
  </si>
  <si>
    <t>-11.86</t>
  </si>
  <si>
    <t>-6.66</t>
  </si>
  <si>
    <t>5.12</t>
  </si>
  <si>
    <t>16.06</t>
  </si>
  <si>
    <t>27.32</t>
  </si>
  <si>
    <t>6.78</t>
  </si>
  <si>
    <t>2.95</t>
  </si>
  <si>
    <t>Diluted EPS Before Extra, 5 Yr. CAGR %</t>
  </si>
  <si>
    <t>-12.12</t>
  </si>
  <si>
    <t>40.12</t>
  </si>
  <si>
    <t>-28.86</t>
  </si>
  <si>
    <t>-19.23</t>
  </si>
  <si>
    <t>-7.98</t>
  </si>
  <si>
    <t>10.31</t>
  </si>
  <si>
    <t>-7.91</t>
  </si>
  <si>
    <t>36.02</t>
  </si>
  <si>
    <t>23.02</t>
  </si>
  <si>
    <t>5.64</t>
  </si>
  <si>
    <t>Accounts Receivable, 5 Yr. CAGR %</t>
  </si>
  <si>
    <t>-8.31</t>
  </si>
  <si>
    <t>-4.15</t>
  </si>
  <si>
    <t>0.77</t>
  </si>
  <si>
    <t>5.47</t>
  </si>
  <si>
    <t>9.06</t>
  </si>
  <si>
    <t>7.73</t>
  </si>
  <si>
    <t>3.14</t>
  </si>
  <si>
    <t>2.67</t>
  </si>
  <si>
    <t>Inventory, 5 Yr. CAGR %</t>
  </si>
  <si>
    <t>4.21</t>
  </si>
  <si>
    <t>5.67</t>
  </si>
  <si>
    <t>7.02</t>
  </si>
  <si>
    <t>7.05</t>
  </si>
  <si>
    <t>2.54</t>
  </si>
  <si>
    <t>-1.52</t>
  </si>
  <si>
    <t>0.08</t>
  </si>
  <si>
    <t>Net Property, Plant and Equip., 5 Yr. CAGR %</t>
  </si>
  <si>
    <t>-0.7</t>
  </si>
  <si>
    <t>4.32</t>
  </si>
  <si>
    <t>4.35</t>
  </si>
  <si>
    <t>4.5</t>
  </si>
  <si>
    <t>4.56</t>
  </si>
  <si>
    <t>-0.25</t>
  </si>
  <si>
    <t>-2.4</t>
  </si>
  <si>
    <t>-2.08</t>
  </si>
  <si>
    <t>Total Assets, 5 Yr. CAGR %</t>
  </si>
  <si>
    <t>-1.05</t>
  </si>
  <si>
    <t>4.82</t>
  </si>
  <si>
    <t>6.65</t>
  </si>
  <si>
    <t>14.41</t>
  </si>
  <si>
    <t>8.52</t>
  </si>
  <si>
    <t>1.3</t>
  </si>
  <si>
    <t>Tangible Book Value, 5 Yr. CAGR %</t>
  </si>
  <si>
    <t>38.28</t>
  </si>
  <si>
    <t>38.75</t>
  </si>
  <si>
    <t>46.3</t>
  </si>
  <si>
    <t>21.79</t>
  </si>
  <si>
    <t>23.48</t>
  </si>
  <si>
    <t>31.08</t>
  </si>
  <si>
    <t>9.09</t>
  </si>
  <si>
    <t>1.61</t>
  </si>
  <si>
    <t>-14.36</t>
  </si>
  <si>
    <t>-15.59</t>
  </si>
  <si>
    <t>Common Equity, 5 Yr. CAGR %</t>
  </si>
  <si>
    <t>-15.69</t>
  </si>
  <si>
    <t>-10.46</t>
  </si>
  <si>
    <t>-32.52</t>
  </si>
  <si>
    <t>-58.9</t>
  </si>
  <si>
    <t>-9.03</t>
  </si>
  <si>
    <t>21.75</t>
  </si>
  <si>
    <t>23.32</t>
  </si>
  <si>
    <t>174.5</t>
  </si>
  <si>
    <t>28.69</t>
  </si>
  <si>
    <t>Cash From Operations, 5 Yr. CAGR %</t>
  </si>
  <si>
    <t>-7.97</t>
  </si>
  <si>
    <t>-17.68</t>
  </si>
  <si>
    <t>9.6</t>
  </si>
  <si>
    <t>3.12</t>
  </si>
  <si>
    <t>26.86</t>
  </si>
  <si>
    <t>4.12</t>
  </si>
  <si>
    <t>1.36</t>
  </si>
  <si>
    <t>-4.28</t>
  </si>
  <si>
    <t>Capital Expenditures, 5 Yr. CAGR %</t>
  </si>
  <si>
    <t>-3.48</t>
  </si>
  <si>
    <t>8.01</t>
  </si>
  <si>
    <t>2.5</t>
  </si>
  <si>
    <t>1.26</t>
  </si>
  <si>
    <t>-2.34</t>
  </si>
  <si>
    <t>-5.35</t>
  </si>
  <si>
    <t>-5.85</t>
  </si>
  <si>
    <t>-0.45</t>
  </si>
  <si>
    <t>Levered Free Cash Flow, 5 Yr. CAGR %</t>
  </si>
  <si>
    <t>-21.57</t>
  </si>
  <si>
    <t>-12.59</t>
  </si>
  <si>
    <t>3.62</t>
  </si>
  <si>
    <t>31.16</t>
  </si>
  <si>
    <t>-8.21</t>
  </si>
  <si>
    <t>29.65</t>
  </si>
  <si>
    <t>22.9</t>
  </si>
  <si>
    <t>6.85</t>
  </si>
  <si>
    <t>-16.78</t>
  </si>
  <si>
    <t>Unlevered Free Cash Flow, 5 Yr. CAGR %</t>
  </si>
  <si>
    <t>-19.77</t>
  </si>
  <si>
    <t>-11.82</t>
  </si>
  <si>
    <t>28.55</t>
  </si>
  <si>
    <t>-13.88</t>
  </si>
  <si>
    <t>20.93</t>
  </si>
  <si>
    <t>-15.72</t>
  </si>
  <si>
    <t>13.47</t>
  </si>
  <si>
    <t>Dividend Per Share, 5 Yr. CAGR %</t>
  </si>
  <si>
    <t>5.57</t>
  </si>
  <si>
    <t>4.24</t>
  </si>
  <si>
    <t>1.57</t>
  </si>
  <si>
    <t>-9.34</t>
  </si>
  <si>
    <t>-10.32</t>
  </si>
  <si>
    <t>2019</t>
  </si>
  <si>
    <t>2020</t>
  </si>
  <si>
    <t>2021</t>
  </si>
  <si>
    <t>2022</t>
  </si>
  <si>
    <t>2023</t>
  </si>
  <si>
    <t>2024</t>
  </si>
  <si>
    <t>2025</t>
  </si>
  <si>
    <t>2026</t>
  </si>
  <si>
    <t>Capitalization
                                    1</t>
  </si>
  <si>
    <t>88,051</t>
  </si>
  <si>
    <t>66,801</t>
  </si>
  <si>
    <t>80,458</t>
  </si>
  <si>
    <t>58,381</t>
  </si>
  <si>
    <t>59,112</t>
  </si>
  <si>
    <t>55,067</t>
  </si>
  <si>
    <t>-</t>
  </si>
  <si>
    <t>Change</t>
  </si>
  <si>
    <t>-24.13%</t>
  </si>
  <si>
    <t>20.44%</t>
  </si>
  <si>
    <t>-27.44%</t>
  </si>
  <si>
    <t>1.25%</t>
  </si>
  <si>
    <t>-6.84%</t>
  </si>
  <si>
    <t>0%</t>
  </si>
  <si>
    <t>Enterprise Value (EV)
                                    1</t>
  </si>
  <si>
    <t>113,773</t>
  </si>
  <si>
    <t>87,581</t>
  </si>
  <si>
    <t>100,296</t>
  </si>
  <si>
    <t>75,578</t>
  </si>
  <si>
    <t>74,152</t>
  </si>
  <si>
    <t>68,704</t>
  </si>
  <si>
    <t>66,326</t>
  </si>
  <si>
    <t>62,958</t>
  </si>
  <si>
    <t>-23.02%</t>
  </si>
  <si>
    <t>14.52%</t>
  </si>
  <si>
    <t>-24.65%</t>
  </si>
  <si>
    <t>-1.89%</t>
  </si>
  <si>
    <t>-7.35%</t>
  </si>
  <si>
    <t>-3.46%</t>
  </si>
  <si>
    <t>-5.08%</t>
  </si>
  <si>
    <t>P/E ratio</t>
  </si>
  <si>
    <t>19.2x</t>
  </si>
  <si>
    <t>11.8x</t>
  </si>
  <si>
    <t>18.6x</t>
  </si>
  <si>
    <t>3.93x</t>
  </si>
  <si>
    <t>11.9x</t>
  </si>
  <si>
    <t>15.9x</t>
  </si>
  <si>
    <t>9.52x</t>
  </si>
  <si>
    <t>8.47x</t>
  </si>
  <si>
    <t>PBR</t>
  </si>
  <si>
    <t>7.35x</t>
  </si>
  <si>
    <t>4.58x</t>
  </si>
  <si>
    <t>5.34x</t>
  </si>
  <si>
    <t>5.47x</t>
  </si>
  <si>
    <t>4.4x</t>
  </si>
  <si>
    <t>3.74x</t>
  </si>
  <si>
    <t>3.28x</t>
  </si>
  <si>
    <t>2.74x</t>
  </si>
  <si>
    <t>PEG</t>
  </si>
  <si>
    <t>0.5x</t>
  </si>
  <si>
    <t>-0.8x</t>
  </si>
  <si>
    <t>0x</t>
  </si>
  <si>
    <t>-0.2x</t>
  </si>
  <si>
    <t>-0.5x</t>
  </si>
  <si>
    <t>0.1x</t>
  </si>
  <si>
    <t>0.7x</t>
  </si>
  <si>
    <t>Capitalization / Revenue</t>
  </si>
  <si>
    <t>2.61x</t>
  </si>
  <si>
    <t>1.96x</t>
  </si>
  <si>
    <t>2.36x</t>
  </si>
  <si>
    <t>1.99x</t>
  </si>
  <si>
    <t>1.95x</t>
  </si>
  <si>
    <t>1.77x</t>
  </si>
  <si>
    <t>1.7x</t>
  </si>
  <si>
    <t>1.61x</t>
  </si>
  <si>
    <t>EV / Revenue</t>
  </si>
  <si>
    <t>3.37x</t>
  </si>
  <si>
    <t>2.57x</t>
  </si>
  <si>
    <t>2.94x</t>
  </si>
  <si>
    <t>2.58x</t>
  </si>
  <si>
    <t>2.45x</t>
  </si>
  <si>
    <t>2.21x</t>
  </si>
  <si>
    <t>2.05x</t>
  </si>
  <si>
    <t>1.84x</t>
  </si>
  <si>
    <t>EV / EBITDA</t>
  </si>
  <si>
    <t>9.51x</t>
  </si>
  <si>
    <t>9.19x</t>
  </si>
  <si>
    <t>8.85x</t>
  </si>
  <si>
    <t>7.23x</t>
  </si>
  <si>
    <t>6.37x</t>
  </si>
  <si>
    <t>6.73x</t>
  </si>
  <si>
    <t>5.96x</t>
  </si>
  <si>
    <t>5.12x</t>
  </si>
  <si>
    <t>EV / EBIT</t>
  </si>
  <si>
    <t>12.7x</t>
  </si>
  <si>
    <t>9.83x</t>
  </si>
  <si>
    <t>11.4x</t>
  </si>
  <si>
    <t>9.27x</t>
  </si>
  <si>
    <t>8.44x</t>
  </si>
  <si>
    <t>7.61x</t>
  </si>
  <si>
    <t>6.93x</t>
  </si>
  <si>
    <t>5.88x</t>
  </si>
  <si>
    <t>EV / FCF</t>
  </si>
  <si>
    <t>22.4x</t>
  </si>
  <si>
    <t>16.2x</t>
  </si>
  <si>
    <t>22.6x</t>
  </si>
  <si>
    <t>12.1x</t>
  </si>
  <si>
    <t>13.6x</t>
  </si>
  <si>
    <t>19.7x</t>
  </si>
  <si>
    <t>12x</t>
  </si>
  <si>
    <t>9.7x</t>
  </si>
  <si>
    <t>FCF Yield</t>
  </si>
  <si>
    <t>4.46%</t>
  </si>
  <si>
    <t>6.17%</t>
  </si>
  <si>
    <t>4.42%</t>
  </si>
  <si>
    <t>8.28%</t>
  </si>
  <si>
    <t>7.36%</t>
  </si>
  <si>
    <t>5.08%</t>
  </si>
  <si>
    <t>8.31%</t>
  </si>
  <si>
    <t>10.3%</t>
  </si>
  <si>
    <t>Dividend per Share
                                    2</t>
  </si>
  <si>
    <t>1</t>
  </si>
  <si>
    <t>0.6125</t>
  </si>
  <si>
    <t>0.6031</t>
  </si>
  <si>
    <t>0.6431</t>
  </si>
  <si>
    <t>0.6908</t>
  </si>
  <si>
    <t>Rate of return</t>
  </si>
  <si>
    <t>4.5%</t>
  </si>
  <si>
    <t>5.96%</t>
  </si>
  <si>
    <t>4.98%</t>
  </si>
  <si>
    <t>4.26%</t>
  </si>
  <si>
    <t>4%</t>
  </si>
  <si>
    <t>4.47%</t>
  </si>
  <si>
    <t>4.77%</t>
  </si>
  <si>
    <t>5.12%</t>
  </si>
  <si>
    <t>EPS
                                    2</t>
  </si>
  <si>
    <t>1.158</t>
  </si>
  <si>
    <t>1.426</t>
  </si>
  <si>
    <t>1.082</t>
  </si>
  <si>
    <t>3.662</t>
  </si>
  <si>
    <t>1.216</t>
  </si>
  <si>
    <t>0.8511</t>
  </si>
  <si>
    <t>1.418</t>
  </si>
  <si>
    <t>1.593</t>
  </si>
  <si>
    <t>Distribution rate</t>
  </si>
  <si>
    <t>86.4%</t>
  </si>
  <si>
    <t>70.1%</t>
  </si>
  <si>
    <t>92.4%</t>
  </si>
  <si>
    <t>16.7%</t>
  </si>
  <si>
    <t>47.7%</t>
  </si>
  <si>
    <t>70.9%</t>
  </si>
  <si>
    <t>45.4%</t>
  </si>
  <si>
    <t>43.4%</t>
  </si>
  <si>
    <t>Net sales
                                    1</t>
  </si>
  <si>
    <t>33,754</t>
  </si>
  <si>
    <t>34,099</t>
  </si>
  <si>
    <t>34,114</t>
  </si>
  <si>
    <t>29,324</t>
  </si>
  <si>
    <t>30,328</t>
  </si>
  <si>
    <t>31,155</t>
  </si>
  <si>
    <t>32,370</t>
  </si>
  <si>
    <t>34,221</t>
  </si>
  <si>
    <t>EBITDA
                                    1</t>
  </si>
  <si>
    <t>11,968</t>
  </si>
  <si>
    <t>9,530</t>
  </si>
  <si>
    <t>11,330</t>
  </si>
  <si>
    <t>10,449</t>
  </si>
  <si>
    <t>11,635</t>
  </si>
  <si>
    <t>10,212</t>
  </si>
  <si>
    <t>11,128</t>
  </si>
  <si>
    <t>12,302</t>
  </si>
  <si>
    <t>EBIT
                                    1</t>
  </si>
  <si>
    <t>8,972</t>
  </si>
  <si>
    <t>8,906</t>
  </si>
  <si>
    <t>8,806</t>
  </si>
  <si>
    <t>8,151</t>
  </si>
  <si>
    <t>8,786</t>
  </si>
  <si>
    <t>9,033</t>
  </si>
  <si>
    <t>9,572</t>
  </si>
  <si>
    <t>10,716</t>
  </si>
  <si>
    <t>Net income
                                    1</t>
  </si>
  <si>
    <t>4,645</t>
  </si>
  <si>
    <t>5,749</t>
  </si>
  <si>
    <t>4,385</t>
  </si>
  <si>
    <t>14,956</t>
  </si>
  <si>
    <t>4,928</t>
  </si>
  <si>
    <t>3,479</t>
  </si>
  <si>
    <t>5,822</t>
  </si>
  <si>
    <t>6,557</t>
  </si>
  <si>
    <t>Net Debt
                                    1</t>
  </si>
  <si>
    <t>25,722</t>
  </si>
  <si>
    <t>20,780</t>
  </si>
  <si>
    <t>19,838</t>
  </si>
  <si>
    <t>17,197</t>
  </si>
  <si>
    <t>15,040</t>
  </si>
  <si>
    <t>13,637</t>
  </si>
  <si>
    <t>11,260</t>
  </si>
  <si>
    <t>7,891</t>
  </si>
  <si>
    <t>Reference price
                                    2</t>
  </si>
  <si>
    <t>22.24</t>
  </si>
  <si>
    <t>20.08</t>
  </si>
  <si>
    <t>14.38</t>
  </si>
  <si>
    <t>14.50</t>
  </si>
  <si>
    <t>13.50</t>
  </si>
  <si>
    <t>Nbr of stocks (in thousands)</t>
  </si>
  <si>
    <t>3,959,572</t>
  </si>
  <si>
    <t>3,982,185</t>
  </si>
  <si>
    <t>4,006,383</t>
  </si>
  <si>
    <t>4,060,999</t>
  </si>
  <si>
    <t>4,076,145</t>
  </si>
  <si>
    <t>4,080,533</t>
  </si>
  <si>
    <t>Announcement Date</t>
  </si>
  <si>
    <t>2/5/20</t>
  </si>
  <si>
    <t>2/3/21</t>
  </si>
  <si>
    <t>2/9/22</t>
  </si>
  <si>
    <t>2/1/23</t>
  </si>
  <si>
    <t>1/31/24</t>
  </si>
  <si>
    <t>address1</t>
  </si>
  <si>
    <t>980 Great West Road</t>
  </si>
  <si>
    <t>address2</t>
  </si>
  <si>
    <t>Middlesex</t>
  </si>
  <si>
    <t>city</t>
  </si>
  <si>
    <t>Brentford</t>
  </si>
  <si>
    <t>zip</t>
  </si>
  <si>
    <t>TW8 9GS</t>
  </si>
  <si>
    <t>country</t>
  </si>
  <si>
    <t>phone</t>
  </si>
  <si>
    <t>44 20 8047 5000</t>
  </si>
  <si>
    <t>website</t>
  </si>
  <si>
    <t>https://www.gsk.com</t>
  </si>
  <si>
    <t>industry</t>
  </si>
  <si>
    <t>Drug Manufacturers - General</t>
  </si>
  <si>
    <t>industryKey</t>
  </si>
  <si>
    <t>drug-manufacturers-general</t>
  </si>
  <si>
    <t>industryDisp</t>
  </si>
  <si>
    <t>sector</t>
  </si>
  <si>
    <t>Healthcare</t>
  </si>
  <si>
    <t>sectorKey</t>
  </si>
  <si>
    <t>healthcare</t>
  </si>
  <si>
    <t>sectorDisp</t>
  </si>
  <si>
    <t>longBusinessSummary</t>
  </si>
  <si>
    <t>GSK plc, together with its subsidiaries, engages in the research, development, and manufacture of vaccines, and specialty and general medicines to prevent and treat disease in the United Kingdom, the United States, and internationally. It operates through two segments, Commercial Operations and Total R&amp;D. The company offers shingles, meningitis, respiratory syncytial virus, flu, polio, influenza, and pandemic vaccines. It also provides medicines for HIV, oncology, respiratory/immunology, and other specialty medicine products, as well as inhaled medicines for asthma and chronic obstructive pulmonary disease, and antibiotics for infections. It has a collaboration agreement with CureVac to develop mRNA-based influenza vaccines, and with Wave Life Sciences and Elsie Biotechnologies, Inc for oligonucleotide platform development; two strategic collaborations with Relation to advance therapeutics for fibrotic diseases and osteoarthritis; and multi-target strategic  alliance with GSK to develop breakthrough treatments for people afflicted with Parkinson's disease; as well as collaboration with Flagship Pioneering to discover novel medicines and vaccines. The company was formerly known as GlaxoSmithKline plc and changed its name to GSK plc in May 2022. GSK plc was founded in 1715 and is headquartered in Brentford, the United Kingdom.dom.</t>
  </si>
  <si>
    <t>fullTimeEmployees</t>
  </si>
  <si>
    <t>companyOfficers</t>
  </si>
  <si>
    <t>[{'maxAge': 1, 'name': 'Ms. Emma Natasha Walmsley', 'age': 55, 'title': 'CEO &amp; Director', 'yearBorn': 1969, 'fiscalYear': 2023, 'totalPay': 6628784, 'exercisedValue': 66307156, 'unexercisedValue': 0}, {'maxAge': 1, 'name': 'Ms. Julie Belita Brown A.C.A.', 'age': 62, 'title': 'CFO &amp; Executive Director', 'yearBorn': 1962, 'fiscalYear': 2023, 'totalPay': 6326860, 'exercisedValue': 0, 'unexercisedValue': 0}, {'maxAge': 1, 'name': 'Ms. Shobie  Ramakrishnan', 'age': 53, 'title': 'Chief Digital &amp; Technology Officer', 'yearBorn': 1971, 'fiscalYear': 2023, 'exercisedValue': 0, 'unexercisedValue': 0}, {'maxAge': 1, 'name': 'Mr. Tony  Wood', 'title': 'Chief Scientific Officer and Head of R&amp;D', 'fiscalYear': 2023, 'exercisedValue': 0, 'unexercisedValue': 0}, {'maxAge': 1, 'name': 'Mr. Nick  Stone', 'title': 'SVP &amp; Head of Investor Relations', 'fiscalYear': 2023, 'exercisedValue': 0, 'unexercisedValue': 0}, {'maxAge': 1, 'name': 'Mr. James  Ford', 'title': 'Senior VP &amp; Group General Counsel of Legal &amp; Compliance', 'fiscalYear': 2023, 'exercisedValue': 0, 'unexercisedValue': 0}, {'maxAge': 1, 'name': 'Ms. Sally  Jackson', 'title': 'Senior Vice President of Global Communications &amp; CEO Office', 'fiscalYear': 2023, 'exercisedValue': 0, 'unexercisedValue': 0}, {'maxAge': 1, 'name': 'Mr. David Simon Redfern BSc (Hons), CA', 'age': 58, 'title': 'President of Corporate Development', 'yearBorn': 1966, 'fiscalYear': 2023, 'exercisedValue': 0, 'unexercisedValue': 0}, {'maxAge': 1, 'name': 'Ms. Diana  Conrad', 'title': 'Chief People Officer', 'fiscalYear': 2023, 'exercisedValue': 0, 'unexercisedValue': 0}, {'maxAge': 1, 'name': 'Mr. Philip C. Thomson', 'title': 'President of Global Affairs', 'fiscalYear': 2023, 'exercisedValue': 0, 'unexercisedValue': 0}]</t>
  </si>
  <si>
    <t>compensationAsOfEpochDate</t>
  </si>
  <si>
    <t>irWebsite</t>
  </si>
  <si>
    <t>http://www.gsk.com/investors.html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</si>
  <si>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</si>
  <si>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</si>
  <si>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</si>
  <si>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</si>
  <si>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</si>
  <si>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</si>
  <si>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</si>
  <si>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</si>
  <si>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</si>
  <si>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</si>
  <si>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</si>
  <si>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</si>
  <si>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</si>
  <si>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</si>
  <si>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</si>
  <si>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</si>
  <si>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</si>
  <si>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</si>
  <si>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</si>
  <si>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</si>
  <si>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</si>
  <si>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</si>
  <si>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</si>
  <si>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</si>
  <si>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</si>
  <si>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</si>
  <si>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</si>
  <si>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</si>
  <si>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</si>
  <si>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</si>
  <si>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</si>
  <si>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</si>
  <si>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</si>
  <si>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</si>
  <si>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</si>
  <si>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</si>
  <si>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</si>
  <si>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</si>
  <si>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</si>
  <si>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</si>
  <si>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</si>
  <si>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</si>
  <si>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</si>
  <si>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</si>
  <si>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</si>
  <si>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</si>
  <si>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</si>
  <si>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</si>
  <si>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</si>
  <si>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</si>
  <si>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</si>
  <si>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</si>
  <si>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</si>
  <si>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</si>
  <si>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</si>
  <si>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</si>
  <si>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</si>
  <si>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</si>
  <si>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</si>
  <si>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</si>
  <si>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1226:1000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</si>
  <si>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</si>
  <si>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</si>
  <si>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</si>
  <si>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</si>
  <si>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</si>
  <si>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</si>
  <si>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</si>
  <si>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</si>
  <si>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</si>
  <si>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</si>
  <si>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</si>
  <si>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</si>
  <si>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</si>
  <si>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</si>
  <si>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GSK plc</t>
  </si>
  <si>
    <t>longName</t>
  </si>
  <si>
    <t>firstTradeDateEpochUtc</t>
  </si>
  <si>
    <t>timeZoneFullName</t>
  </si>
  <si>
    <t>America/New_York</t>
  </si>
  <si>
    <t>timeZoneShortName</t>
  </si>
  <si>
    <t>EST</t>
  </si>
  <si>
    <t>uuid</t>
  </si>
  <si>
    <t>a7130272-5c50-3936-b6ce-1eb2c57020e3</t>
  </si>
  <si>
    <t>messageBoardId</t>
  </si>
  <si>
    <t>finmb_275442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</si>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</sst>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sk.com/" TargetMode="External"/><Relationship Id="rId2" Type="http://schemas.openxmlformats.org/officeDocument/2006/relationships/hyperlink" Target="http://www.gsk.com/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33.26</v>
      </c>
      <c r="C4" s="2"/>
      <c r="D4" s="2"/>
      <c r="E4" s="2"/>
      <c r="F4" s="2"/>
      <c r="G4" s="2"/>
      <c r="H4" s="2"/>
      <c r="I4" s="2"/>
      <c r="J4" s="2"/>
      <c r="K4" s="2"/>
      <c r="L4" s="2"/>
      <c r="M4" s="2"/>
      <c r="N4" s="2"/>
      <c r="O4" s="2"/>
      <c r="P4" s="2"/>
      <c r="Q4" s="2"/>
      <c r="R4" s="2"/>
      <c r="S4" s="2"/>
      <c r="T4" s="2"/>
      <c r="U4" s="2"/>
      <c r="V4" s="2"/>
      <c r="W4" s="2"/>
      <c r="X4" s="2"/>
      <c r="Y4" s="2"/>
      <c r="Z4" s="2"/>
    </row>
    <row r="5">
      <c r="A5" s="1" t="s">
        <v>7</v>
      </c>
      <c r="B5" s="1">
        <v>41.41635527468363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6.8056866816E10</v>
      </c>
      <c r="C8" s="2"/>
      <c r="D8" s="2"/>
      <c r="E8" s="2"/>
      <c r="F8" s="2"/>
      <c r="G8" s="2"/>
      <c r="H8" s="2"/>
      <c r="I8" s="2"/>
      <c r="J8" s="2"/>
      <c r="K8" s="2"/>
      <c r="L8" s="2"/>
      <c r="M8" s="2"/>
      <c r="N8" s="2"/>
      <c r="O8" s="2"/>
      <c r="P8" s="2"/>
      <c r="Q8" s="2"/>
      <c r="R8" s="2"/>
      <c r="S8" s="2"/>
      <c r="T8" s="2"/>
      <c r="U8" s="2"/>
      <c r="V8" s="2"/>
      <c r="W8" s="2"/>
      <c r="X8" s="2"/>
      <c r="Y8" s="2"/>
      <c r="Z8" s="2"/>
    </row>
    <row r="9">
      <c r="A9" s="1" t="s">
        <v>13</v>
      </c>
      <c r="B9" s="1">
        <v>3.433</v>
      </c>
      <c r="C9" s="2"/>
      <c r="D9" s="2"/>
      <c r="E9" s="2"/>
      <c r="F9" s="2"/>
      <c r="G9" s="2"/>
      <c r="H9" s="2"/>
      <c r="I9" s="2"/>
      <c r="J9" s="2"/>
      <c r="K9" s="2"/>
      <c r="L9" s="2"/>
      <c r="M9" s="2"/>
      <c r="N9" s="2"/>
      <c r="O9" s="2"/>
      <c r="P9" s="2"/>
      <c r="Q9" s="2"/>
      <c r="R9" s="2"/>
      <c r="S9" s="2"/>
      <c r="T9" s="2"/>
      <c r="U9" s="2"/>
      <c r="V9" s="2"/>
      <c r="W9" s="2"/>
      <c r="X9" s="2"/>
      <c r="Y9" s="2"/>
      <c r="Z9" s="2"/>
    </row>
    <row r="10">
      <c r="A10" s="1" t="s">
        <v>14</v>
      </c>
      <c r="B10" s="1">
        <v>8.008248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3367.2</v>
      </c>
      <c r="C2" s="1">
        <v>10272.4</v>
      </c>
      <c r="D2" s="1">
        <v>1112.64</v>
      </c>
      <c r="E2" s="1">
        <v>1866.6</v>
      </c>
      <c r="F2" s="1">
        <v>4416.4</v>
      </c>
      <c r="G2" s="1">
        <v>5660.8</v>
      </c>
      <c r="H2" s="1">
        <v>7015.0</v>
      </c>
      <c r="I2" s="1">
        <v>5343.599999999999</v>
      </c>
      <c r="J2" s="1">
        <v>18251.2</v>
      </c>
      <c r="K2" s="1">
        <v>6014.599999999999</v>
      </c>
      <c r="L2" s="2"/>
      <c r="M2" s="2"/>
      <c r="N2" s="2"/>
      <c r="O2" s="2"/>
      <c r="P2" s="2"/>
      <c r="Q2" s="2"/>
      <c r="R2" s="2"/>
      <c r="S2" s="2"/>
      <c r="T2" s="2"/>
      <c r="U2" s="2"/>
      <c r="V2" s="2"/>
      <c r="W2" s="2"/>
      <c r="X2" s="2"/>
      <c r="Y2" s="2"/>
      <c r="Z2" s="2"/>
    </row>
    <row r="3">
      <c r="A3" s="1" t="s">
        <v>18</v>
      </c>
      <c r="B3" s="1">
        <v>951.6</v>
      </c>
      <c r="C3" s="1">
        <v>1088.24</v>
      </c>
      <c r="D3" s="1">
        <v>1193.16</v>
      </c>
      <c r="E3" s="1">
        <v>1205.36</v>
      </c>
      <c r="F3" s="1">
        <v>1163.88</v>
      </c>
      <c r="G3" s="1">
        <v>1500.6</v>
      </c>
      <c r="H3" s="1">
        <v>1476.2</v>
      </c>
      <c r="I3" s="1">
        <v>1464.0</v>
      </c>
      <c r="J3" s="1">
        <v>1293.2</v>
      </c>
      <c r="K3" s="1">
        <v>1317.6</v>
      </c>
      <c r="L3" s="2"/>
      <c r="M3" s="2"/>
      <c r="N3" s="2"/>
      <c r="O3" s="2"/>
      <c r="P3" s="2"/>
      <c r="Q3" s="2"/>
      <c r="R3" s="2"/>
      <c r="S3" s="2"/>
      <c r="T3" s="2"/>
      <c r="U3" s="2"/>
      <c r="V3" s="2"/>
      <c r="W3" s="2"/>
      <c r="X3" s="2"/>
      <c r="Y3" s="2"/>
      <c r="Z3" s="2"/>
    </row>
    <row r="4">
      <c r="A4" s="1" t="s">
        <v>19</v>
      </c>
      <c r="B4" s="1">
        <v>718.58</v>
      </c>
      <c r="C4" s="1">
        <v>729.56</v>
      </c>
      <c r="D4" s="1">
        <v>785.68</v>
      </c>
      <c r="E4" s="1">
        <v>940.62</v>
      </c>
      <c r="F4" s="1">
        <v>807.64</v>
      </c>
      <c r="G4" s="1">
        <v>1061.4</v>
      </c>
      <c r="H4" s="1">
        <v>1093.12</v>
      </c>
      <c r="I4" s="1">
        <v>1167.54</v>
      </c>
      <c r="J4" s="1">
        <v>1329.8</v>
      </c>
      <c r="K4" s="1">
        <v>1232.2</v>
      </c>
      <c r="L4" s="2"/>
      <c r="M4" s="2"/>
      <c r="N4" s="2"/>
      <c r="O4" s="2"/>
      <c r="P4" s="2"/>
      <c r="Q4" s="2"/>
      <c r="R4" s="2"/>
      <c r="S4" s="2"/>
      <c r="T4" s="2"/>
      <c r="U4" s="2"/>
      <c r="V4" s="2"/>
      <c r="W4" s="2"/>
      <c r="X4" s="2"/>
      <c r="Y4" s="2"/>
      <c r="Z4" s="2"/>
    </row>
    <row r="5">
      <c r="A5" s="1" t="s">
        <v>20</v>
      </c>
      <c r="B5" s="1">
        <v>1671.4</v>
      </c>
      <c r="C5" s="1">
        <v>1817.8</v>
      </c>
      <c r="D5" s="1">
        <v>1976.4</v>
      </c>
      <c r="E5" s="1">
        <v>2147.2</v>
      </c>
      <c r="F5" s="1">
        <v>1976.4</v>
      </c>
      <c r="G5" s="1">
        <v>2562.0</v>
      </c>
      <c r="H5" s="1">
        <v>2574.2</v>
      </c>
      <c r="I5" s="1">
        <v>2623.0</v>
      </c>
      <c r="J5" s="1">
        <v>2623.0</v>
      </c>
      <c r="K5" s="1">
        <v>2549.8</v>
      </c>
      <c r="L5" s="2"/>
      <c r="M5" s="2"/>
      <c r="N5" s="2"/>
      <c r="O5" s="2"/>
      <c r="P5" s="2"/>
      <c r="Q5" s="2"/>
      <c r="R5" s="2"/>
      <c r="S5" s="2"/>
      <c r="T5" s="2"/>
      <c r="U5" s="2"/>
      <c r="V5" s="2"/>
      <c r="W5" s="2"/>
      <c r="X5" s="2"/>
      <c r="Y5" s="2"/>
      <c r="Z5" s="2"/>
    </row>
    <row r="6">
      <c r="A6" s="1" t="s">
        <v>21</v>
      </c>
      <c r="B6" s="1">
        <v>140.3</v>
      </c>
      <c r="C6" s="1">
        <v>170.8</v>
      </c>
      <c r="D6" s="1">
        <v>185.44</v>
      </c>
      <c r="E6" s="1">
        <v>198.86</v>
      </c>
      <c r="F6" s="1">
        <v>292.8</v>
      </c>
      <c r="G6" s="1">
        <v>284.26</v>
      </c>
      <c r="H6" s="1">
        <v>294.02</v>
      </c>
      <c r="I6" s="1">
        <v>274.5</v>
      </c>
      <c r="J6" s="1">
        <v>0.0</v>
      </c>
      <c r="K6" s="1">
        <v>247.66</v>
      </c>
      <c r="L6" s="2"/>
      <c r="M6" s="2"/>
      <c r="N6" s="2"/>
      <c r="O6" s="2"/>
      <c r="P6" s="2"/>
      <c r="Q6" s="2"/>
      <c r="R6" s="2"/>
      <c r="S6" s="2"/>
      <c r="T6" s="2"/>
      <c r="U6" s="2"/>
      <c r="V6" s="2"/>
      <c r="W6" s="2"/>
      <c r="X6" s="2"/>
      <c r="Y6" s="2"/>
      <c r="Z6" s="2"/>
    </row>
    <row r="7">
      <c r="A7" s="1" t="s">
        <v>22</v>
      </c>
      <c r="B7" s="1">
        <v>-311.1</v>
      </c>
      <c r="C7" s="1">
        <v>-11785.2</v>
      </c>
      <c r="D7" s="1">
        <v>-223.26</v>
      </c>
      <c r="E7" s="1">
        <v>-247.66</v>
      </c>
      <c r="F7" s="1">
        <v>-322.08</v>
      </c>
      <c r="G7" s="1">
        <v>-662.46</v>
      </c>
      <c r="H7" s="1">
        <v>-3977.2</v>
      </c>
      <c r="I7" s="1">
        <v>-739.3199999999999</v>
      </c>
      <c r="J7" s="1">
        <v>-269.62</v>
      </c>
      <c r="K7" s="1">
        <v>-14.64</v>
      </c>
      <c r="L7" s="2"/>
      <c r="M7" s="2"/>
      <c r="N7" s="2"/>
      <c r="O7" s="2"/>
      <c r="P7" s="2"/>
      <c r="Q7" s="2"/>
      <c r="R7" s="2"/>
      <c r="S7" s="2"/>
      <c r="T7" s="2"/>
      <c r="U7" s="2"/>
      <c r="V7" s="2"/>
      <c r="W7" s="2"/>
      <c r="X7" s="2"/>
      <c r="Y7" s="2"/>
      <c r="Z7" s="2"/>
    </row>
    <row r="8">
      <c r="A8" s="1" t="s">
        <v>23</v>
      </c>
      <c r="B8" s="1">
        <v>-181.78</v>
      </c>
      <c r="C8" s="1">
        <v>-1439.6</v>
      </c>
      <c r="D8" s="1">
        <v>-309.88</v>
      </c>
      <c r="E8" s="1">
        <v>-159.82</v>
      </c>
      <c r="F8" s="1">
        <v>-8.54</v>
      </c>
      <c r="G8" s="1">
        <v>-2.44</v>
      </c>
      <c r="H8" s="1">
        <v>-84.17999999999999</v>
      </c>
      <c r="I8" s="1">
        <v>34.16</v>
      </c>
      <c r="J8" s="1">
        <v>-1.22</v>
      </c>
      <c r="K8" s="1">
        <v>-1.22</v>
      </c>
      <c r="L8" s="2"/>
      <c r="M8" s="2"/>
      <c r="N8" s="2"/>
      <c r="O8" s="2"/>
      <c r="P8" s="2"/>
      <c r="Q8" s="2"/>
      <c r="R8" s="2"/>
      <c r="S8" s="2"/>
      <c r="T8" s="2"/>
      <c r="U8" s="2"/>
      <c r="V8" s="2"/>
      <c r="W8" s="2"/>
      <c r="X8" s="2"/>
      <c r="Y8" s="2"/>
      <c r="Z8" s="2"/>
    </row>
    <row r="9">
      <c r="A9" s="1" t="s">
        <v>24</v>
      </c>
      <c r="B9" s="1">
        <v>250.1</v>
      </c>
      <c r="C9" s="1">
        <v>1002.84</v>
      </c>
      <c r="D9" s="1">
        <v>275.72</v>
      </c>
      <c r="E9" s="1">
        <v>1293.2</v>
      </c>
      <c r="F9" s="1">
        <v>427.0</v>
      </c>
      <c r="G9" s="1">
        <v>1006.5</v>
      </c>
      <c r="H9" s="1">
        <v>952.8199999999999</v>
      </c>
      <c r="I9" s="1">
        <v>638.06</v>
      </c>
      <c r="J9" s="1">
        <v>241.56</v>
      </c>
      <c r="K9" s="1">
        <v>439.2</v>
      </c>
      <c r="L9" s="2"/>
      <c r="M9" s="2"/>
      <c r="N9" s="2"/>
      <c r="O9" s="2"/>
      <c r="P9" s="2"/>
      <c r="Q9" s="2"/>
      <c r="R9" s="2"/>
      <c r="S9" s="2"/>
      <c r="T9" s="2"/>
      <c r="U9" s="2"/>
      <c r="V9" s="2"/>
      <c r="W9" s="2"/>
      <c r="X9" s="2"/>
      <c r="Y9" s="2"/>
      <c r="Z9" s="2"/>
    </row>
    <row r="10">
      <c r="A10" s="1" t="s">
        <v>25</v>
      </c>
      <c r="B10" s="1">
        <v>-36.6</v>
      </c>
      <c r="C10" s="1">
        <v>-17.08</v>
      </c>
      <c r="D10" s="1">
        <v>-6.1</v>
      </c>
      <c r="E10" s="1">
        <v>-15.86</v>
      </c>
      <c r="F10" s="1">
        <v>-37.82</v>
      </c>
      <c r="G10" s="1">
        <v>-90.28</v>
      </c>
      <c r="H10" s="1">
        <v>-40.26</v>
      </c>
      <c r="I10" s="1">
        <v>-40.26</v>
      </c>
      <c r="J10" s="1">
        <v>2.44</v>
      </c>
      <c r="K10" s="1">
        <v>6.1</v>
      </c>
      <c r="L10" s="2"/>
      <c r="M10" s="2"/>
      <c r="N10" s="2"/>
      <c r="O10" s="2"/>
      <c r="P10" s="2"/>
      <c r="Q10" s="2"/>
      <c r="R10" s="2"/>
      <c r="S10" s="2"/>
      <c r="T10" s="2"/>
      <c r="U10" s="2"/>
      <c r="V10" s="2"/>
      <c r="W10" s="2"/>
      <c r="X10" s="2"/>
      <c r="Y10" s="2"/>
      <c r="Z10" s="2"/>
    </row>
    <row r="11">
      <c r="A11" s="1" t="s">
        <v>26</v>
      </c>
      <c r="B11" s="1">
        <v>405.04</v>
      </c>
      <c r="C11" s="1">
        <v>448.96</v>
      </c>
      <c r="D11" s="1">
        <v>389.18</v>
      </c>
      <c r="E11" s="1">
        <v>406.26</v>
      </c>
      <c r="F11" s="1">
        <v>439.2</v>
      </c>
      <c r="G11" s="1">
        <v>445.3</v>
      </c>
      <c r="H11" s="1">
        <v>464.82</v>
      </c>
      <c r="I11" s="1">
        <v>447.74</v>
      </c>
      <c r="J11" s="1">
        <v>422.12</v>
      </c>
      <c r="K11" s="1">
        <v>374.54</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938.18</v>
      </c>
      <c r="K12" s="1">
        <v>0.0</v>
      </c>
      <c r="L12" s="2"/>
      <c r="M12" s="2"/>
      <c r="N12" s="2"/>
      <c r="O12" s="2"/>
      <c r="P12" s="2"/>
      <c r="Q12" s="2"/>
      <c r="R12" s="2"/>
      <c r="S12" s="2"/>
      <c r="T12" s="2"/>
      <c r="U12" s="2"/>
      <c r="V12" s="2"/>
      <c r="W12" s="2"/>
      <c r="X12" s="2"/>
      <c r="Y12" s="2"/>
      <c r="Z12" s="2"/>
    </row>
    <row r="13">
      <c r="A13" s="1" t="s">
        <v>28</v>
      </c>
      <c r="B13" s="1">
        <v>209.84</v>
      </c>
      <c r="C13" s="1">
        <v>619.76</v>
      </c>
      <c r="D13" s="1">
        <v>70.76</v>
      </c>
      <c r="E13" s="1">
        <v>1500.6</v>
      </c>
      <c r="F13" s="1">
        <v>3367.2</v>
      </c>
      <c r="G13" s="1">
        <v>120.78</v>
      </c>
      <c r="H13" s="1">
        <v>3147.6</v>
      </c>
      <c r="I13" s="1">
        <v>871.0799999999999</v>
      </c>
      <c r="J13" s="1">
        <v>-11516.8</v>
      </c>
      <c r="K13" s="1">
        <v>-313.54</v>
      </c>
      <c r="L13" s="2"/>
      <c r="M13" s="2"/>
      <c r="N13" s="2"/>
      <c r="O13" s="2"/>
      <c r="P13" s="2"/>
      <c r="Q13" s="2"/>
      <c r="R13" s="2"/>
      <c r="S13" s="2"/>
      <c r="T13" s="2"/>
      <c r="U13" s="2"/>
      <c r="V13" s="2"/>
      <c r="W13" s="2"/>
      <c r="X13" s="2"/>
      <c r="Y13" s="2"/>
      <c r="Z13" s="2"/>
    </row>
    <row r="14">
      <c r="A14" s="1" t="s">
        <v>29</v>
      </c>
      <c r="B14" s="1">
        <v>423.34</v>
      </c>
      <c r="C14" s="1">
        <v>119.56</v>
      </c>
      <c r="D14" s="1">
        <v>-229.36</v>
      </c>
      <c r="E14" s="1">
        <v>-350.14</v>
      </c>
      <c r="F14" s="1">
        <v>-523.38</v>
      </c>
      <c r="G14" s="1">
        <v>-39.04</v>
      </c>
      <c r="H14" s="1">
        <v>-273.28</v>
      </c>
      <c r="I14" s="1">
        <v>-954.04</v>
      </c>
      <c r="J14" s="1">
        <v>-192.76</v>
      </c>
      <c r="K14" s="1">
        <v>-968.68</v>
      </c>
      <c r="L14" s="2"/>
      <c r="M14" s="2"/>
      <c r="N14" s="2"/>
      <c r="O14" s="2"/>
      <c r="P14" s="2"/>
      <c r="Q14" s="2"/>
      <c r="R14" s="2"/>
      <c r="S14" s="2"/>
      <c r="T14" s="2"/>
      <c r="U14" s="2"/>
      <c r="V14" s="2"/>
      <c r="W14" s="2"/>
      <c r="X14" s="2"/>
      <c r="Y14" s="2"/>
      <c r="Z14" s="2"/>
    </row>
    <row r="15">
      <c r="A15" s="1" t="s">
        <v>30</v>
      </c>
      <c r="B15" s="1">
        <v>-645.38</v>
      </c>
      <c r="C15" s="1">
        <v>-135.42</v>
      </c>
      <c r="D15" s="1">
        <v>85.39999999999999</v>
      </c>
      <c r="E15" s="1">
        <v>-562.42</v>
      </c>
      <c r="F15" s="1">
        <v>62.22</v>
      </c>
      <c r="G15" s="1">
        <v>366.0</v>
      </c>
      <c r="H15" s="1">
        <v>145.18</v>
      </c>
      <c r="I15" s="1">
        <v>30.5</v>
      </c>
      <c r="J15" s="1">
        <v>-328.18</v>
      </c>
      <c r="K15" s="1">
        <v>-517.28</v>
      </c>
      <c r="L15" s="2"/>
      <c r="M15" s="2"/>
      <c r="N15" s="2"/>
      <c r="O15" s="2"/>
      <c r="P15" s="2"/>
      <c r="Q15" s="2"/>
      <c r="R15" s="2"/>
      <c r="S15" s="2"/>
      <c r="T15" s="2"/>
      <c r="U15" s="2"/>
      <c r="V15" s="2"/>
      <c r="W15" s="2"/>
      <c r="X15" s="2"/>
      <c r="Y15" s="2"/>
      <c r="Z15" s="2"/>
    </row>
    <row r="16">
      <c r="A16" s="1" t="s">
        <v>31</v>
      </c>
      <c r="B16" s="1">
        <v>111.02</v>
      </c>
      <c r="C16" s="1">
        <v>48.8</v>
      </c>
      <c r="D16" s="1">
        <v>117.12</v>
      </c>
      <c r="E16" s="1">
        <v>13.42</v>
      </c>
      <c r="F16" s="1">
        <v>159.82</v>
      </c>
      <c r="G16" s="1">
        <v>320.86</v>
      </c>
      <c r="H16" s="1">
        <v>274.5</v>
      </c>
      <c r="I16" s="1">
        <v>346.48</v>
      </c>
      <c r="J16" s="1">
        <v>602.68</v>
      </c>
      <c r="K16" s="1">
        <v>-18.3</v>
      </c>
      <c r="L16" s="2"/>
      <c r="M16" s="2"/>
      <c r="N16" s="2"/>
      <c r="O16" s="2"/>
      <c r="P16" s="2"/>
      <c r="Q16" s="2"/>
      <c r="R16" s="2"/>
      <c r="S16" s="2"/>
      <c r="T16" s="2"/>
      <c r="U16" s="2"/>
      <c r="V16" s="2"/>
      <c r="W16" s="2"/>
      <c r="X16" s="2"/>
      <c r="Y16" s="2"/>
      <c r="Z16" s="2"/>
    </row>
    <row r="17">
      <c r="A17" s="1" t="s">
        <v>32</v>
      </c>
      <c r="B17" s="1">
        <v>917.4399999999999</v>
      </c>
      <c r="C17" s="1">
        <v>2013.0</v>
      </c>
      <c r="D17" s="1">
        <v>4477.4</v>
      </c>
      <c r="E17" s="1">
        <v>2354.6</v>
      </c>
      <c r="F17" s="1">
        <v>21.96</v>
      </c>
      <c r="G17" s="1">
        <v>-195.2</v>
      </c>
      <c r="H17" s="1">
        <v>-193.98</v>
      </c>
      <c r="I17" s="1">
        <v>817.4</v>
      </c>
      <c r="J17" s="1">
        <v>-1732.4</v>
      </c>
      <c r="K17" s="1">
        <v>459.94</v>
      </c>
      <c r="L17" s="2"/>
      <c r="M17" s="2"/>
      <c r="N17" s="2"/>
      <c r="O17" s="2"/>
      <c r="P17" s="2"/>
      <c r="Q17" s="2"/>
      <c r="R17" s="2"/>
      <c r="S17" s="2"/>
      <c r="T17" s="2"/>
      <c r="U17" s="2"/>
      <c r="V17" s="2"/>
      <c r="W17" s="2"/>
      <c r="X17" s="2"/>
      <c r="Y17" s="2"/>
      <c r="Z17" s="2"/>
    </row>
    <row r="18">
      <c r="A18" s="1" t="s">
        <v>33</v>
      </c>
      <c r="B18" s="1">
        <v>6319.599999999999</v>
      </c>
      <c r="C18" s="1">
        <v>3135.4</v>
      </c>
      <c r="D18" s="1">
        <v>7930.0</v>
      </c>
      <c r="E18" s="1">
        <v>8442.4</v>
      </c>
      <c r="F18" s="1">
        <v>10272.4</v>
      </c>
      <c r="G18" s="1">
        <v>9784.4</v>
      </c>
      <c r="H18" s="1">
        <v>10296.8</v>
      </c>
      <c r="I18" s="1">
        <v>9699.0</v>
      </c>
      <c r="J18" s="1">
        <v>9028.0</v>
      </c>
      <c r="K18" s="1">
        <v>8259.4</v>
      </c>
      <c r="L18" s="2"/>
      <c r="M18" s="2"/>
      <c r="N18" s="2"/>
      <c r="O18" s="2"/>
      <c r="P18" s="2"/>
      <c r="Q18" s="2"/>
      <c r="R18" s="2"/>
      <c r="S18" s="2"/>
      <c r="T18" s="2"/>
      <c r="U18" s="2"/>
      <c r="V18" s="2"/>
      <c r="W18" s="2"/>
      <c r="X18" s="2"/>
      <c r="Y18" s="2"/>
      <c r="Z18" s="2"/>
    </row>
    <row r="19">
      <c r="A19" s="1" t="s">
        <v>34</v>
      </c>
      <c r="B19" s="1">
        <v>-1451.8</v>
      </c>
      <c r="C19" s="1">
        <v>-1683.6</v>
      </c>
      <c r="D19" s="1">
        <v>-1878.8</v>
      </c>
      <c r="E19" s="1">
        <v>-1878.8</v>
      </c>
      <c r="F19" s="1">
        <v>-1634.8</v>
      </c>
      <c r="G19" s="1">
        <v>-1537.2</v>
      </c>
      <c r="H19" s="1">
        <v>-1500.6</v>
      </c>
      <c r="I19" s="1">
        <v>-1427.4</v>
      </c>
      <c r="J19" s="1">
        <v>-1390.8</v>
      </c>
      <c r="K19" s="1">
        <v>-1598.2</v>
      </c>
      <c r="L19" s="2"/>
      <c r="M19" s="2"/>
      <c r="N19" s="2"/>
      <c r="O19" s="2"/>
      <c r="P19" s="2"/>
      <c r="Q19" s="2"/>
      <c r="R19" s="2"/>
      <c r="S19" s="2"/>
      <c r="T19" s="2"/>
      <c r="U19" s="2"/>
      <c r="V19" s="2"/>
      <c r="W19" s="2"/>
      <c r="X19" s="2"/>
      <c r="Y19" s="2"/>
      <c r="Z19" s="2"/>
    </row>
    <row r="20">
      <c r="A20" s="1" t="s">
        <v>35</v>
      </c>
      <c r="B20" s="1">
        <v>47.58</v>
      </c>
      <c r="C20" s="1">
        <v>87.84</v>
      </c>
      <c r="D20" s="1">
        <v>119.56</v>
      </c>
      <c r="E20" s="1">
        <v>342.82</v>
      </c>
      <c r="F20" s="1">
        <v>204.96</v>
      </c>
      <c r="G20" s="1">
        <v>115.9</v>
      </c>
      <c r="H20" s="1">
        <v>82.96</v>
      </c>
      <c r="I20" s="1">
        <v>174.46</v>
      </c>
      <c r="J20" s="1">
        <v>178.12</v>
      </c>
      <c r="K20" s="1">
        <v>34.16</v>
      </c>
      <c r="L20" s="2"/>
      <c r="M20" s="2"/>
      <c r="N20" s="2"/>
      <c r="O20" s="2"/>
      <c r="P20" s="2"/>
      <c r="Q20" s="2"/>
      <c r="R20" s="2"/>
      <c r="S20" s="2"/>
      <c r="T20" s="2"/>
      <c r="U20" s="2"/>
      <c r="V20" s="2"/>
      <c r="W20" s="2"/>
      <c r="X20" s="2"/>
      <c r="Y20" s="2"/>
      <c r="Z20" s="2"/>
    </row>
    <row r="21" ht="15.75" customHeight="1">
      <c r="A21" s="1" t="s">
        <v>36</v>
      </c>
      <c r="B21" s="1">
        <v>-126.88</v>
      </c>
      <c r="C21" s="1">
        <v>-4318.8</v>
      </c>
      <c r="D21" s="1">
        <v>-68.32</v>
      </c>
      <c r="E21" s="1">
        <v>-111.02</v>
      </c>
      <c r="F21" s="1">
        <v>-186.66</v>
      </c>
      <c r="G21" s="1">
        <v>-4489.599999999999</v>
      </c>
      <c r="H21" s="1">
        <v>-128.1</v>
      </c>
      <c r="I21" s="1">
        <v>-139.08</v>
      </c>
      <c r="J21" s="1">
        <v>-3891.8</v>
      </c>
      <c r="K21" s="1">
        <v>-1793.4</v>
      </c>
      <c r="L21" s="2"/>
      <c r="M21" s="2"/>
      <c r="N21" s="2"/>
      <c r="O21" s="2"/>
      <c r="P21" s="2"/>
      <c r="Q21" s="2"/>
      <c r="R21" s="2"/>
      <c r="S21" s="2"/>
      <c r="T21" s="2"/>
      <c r="U21" s="2"/>
      <c r="V21" s="2"/>
      <c r="W21" s="2"/>
      <c r="X21" s="2"/>
      <c r="Y21" s="2"/>
      <c r="Z21" s="2"/>
    </row>
    <row r="22" ht="15.75" customHeight="1">
      <c r="A22" s="1" t="s">
        <v>37</v>
      </c>
      <c r="B22" s="1">
        <v>274.5</v>
      </c>
      <c r="C22" s="1">
        <v>12505.0</v>
      </c>
      <c r="D22" s="1">
        <v>87.84</v>
      </c>
      <c r="E22" s="1">
        <v>344.04</v>
      </c>
      <c r="F22" s="1">
        <v>31.72</v>
      </c>
      <c r="G22" s="1">
        <v>126.88</v>
      </c>
      <c r="H22" s="1">
        <v>315.98</v>
      </c>
      <c r="I22" s="1">
        <v>-20.74</v>
      </c>
      <c r="J22" s="1">
        <v>-52.46</v>
      </c>
      <c r="K22" s="1">
        <v>59.78</v>
      </c>
      <c r="L22" s="2"/>
      <c r="M22" s="2"/>
      <c r="N22" s="2"/>
      <c r="O22" s="2"/>
      <c r="P22" s="2"/>
      <c r="Q22" s="2"/>
      <c r="R22" s="2"/>
      <c r="S22" s="2"/>
      <c r="T22" s="2"/>
      <c r="U22" s="2"/>
      <c r="V22" s="2"/>
      <c r="W22" s="2"/>
      <c r="X22" s="2"/>
      <c r="Y22" s="2"/>
      <c r="Z22" s="2"/>
    </row>
    <row r="23" ht="15.75" customHeight="1">
      <c r="A23" s="1" t="s">
        <v>38</v>
      </c>
      <c r="B23" s="1">
        <v>-284.26</v>
      </c>
      <c r="C23" s="1">
        <v>-347.7</v>
      </c>
      <c r="D23" s="1">
        <v>-641.72</v>
      </c>
      <c r="E23" s="1">
        <v>-742.98</v>
      </c>
      <c r="F23" s="1">
        <v>-239.12</v>
      </c>
      <c r="G23" s="1">
        <v>-602.68</v>
      </c>
      <c r="H23" s="1">
        <v>295.24</v>
      </c>
      <c r="I23" s="1">
        <v>-1204.14</v>
      </c>
      <c r="J23" s="1">
        <v>-1121.18</v>
      </c>
      <c r="K23" s="1">
        <v>-1244.4</v>
      </c>
      <c r="L23" s="2"/>
      <c r="M23" s="2"/>
      <c r="N23" s="2"/>
      <c r="O23" s="2"/>
      <c r="P23" s="2"/>
      <c r="Q23" s="2"/>
      <c r="R23" s="2"/>
      <c r="S23" s="2"/>
      <c r="T23" s="2"/>
      <c r="U23" s="2"/>
      <c r="V23" s="2"/>
      <c r="W23" s="2"/>
      <c r="X23" s="2"/>
      <c r="Y23" s="2"/>
      <c r="Z23" s="2"/>
    </row>
    <row r="24" ht="15.75" customHeight="1">
      <c r="A24" s="1" t="s">
        <v>39</v>
      </c>
      <c r="B24" s="1">
        <v>140.3</v>
      </c>
      <c r="C24" s="1">
        <v>1001.62</v>
      </c>
      <c r="D24" s="1">
        <v>702.72</v>
      </c>
      <c r="E24" s="1">
        <v>206.18</v>
      </c>
      <c r="F24" s="1">
        <v>-201.3</v>
      </c>
      <c r="G24" s="1">
        <v>-242.78</v>
      </c>
      <c r="H24" s="1">
        <v>3477.0</v>
      </c>
      <c r="I24" s="1">
        <v>407.48</v>
      </c>
      <c r="J24" s="1">
        <v>115.9</v>
      </c>
      <c r="K24" s="1">
        <v>2171.6</v>
      </c>
      <c r="L24" s="2"/>
      <c r="M24" s="2"/>
      <c r="N24" s="2"/>
      <c r="O24" s="2"/>
      <c r="P24" s="2"/>
      <c r="Q24" s="2"/>
      <c r="R24" s="2"/>
      <c r="S24" s="2"/>
      <c r="T24" s="2"/>
      <c r="U24" s="2"/>
      <c r="V24" s="2"/>
      <c r="W24" s="2"/>
      <c r="X24" s="2"/>
      <c r="Y24" s="2"/>
      <c r="Z24" s="2"/>
    </row>
    <row r="25" ht="15.75" customHeight="1">
      <c r="A25" s="1" t="s">
        <v>40</v>
      </c>
      <c r="B25" s="1">
        <v>82.96</v>
      </c>
      <c r="C25" s="1">
        <v>126.88</v>
      </c>
      <c r="D25" s="1">
        <v>134.2</v>
      </c>
      <c r="E25" s="1">
        <v>85.39999999999999</v>
      </c>
      <c r="F25" s="1">
        <v>135.42</v>
      </c>
      <c r="G25" s="1">
        <v>108.58</v>
      </c>
      <c r="H25" s="1">
        <v>85.39999999999999</v>
      </c>
      <c r="I25" s="1">
        <v>43.92</v>
      </c>
      <c r="J25" s="1">
        <v>-4538.4</v>
      </c>
      <c r="K25" s="1">
        <v>422.12</v>
      </c>
      <c r="L25" s="2"/>
      <c r="M25" s="2"/>
      <c r="N25" s="2"/>
      <c r="O25" s="2"/>
      <c r="P25" s="2"/>
      <c r="Q25" s="2"/>
      <c r="R25" s="2"/>
      <c r="S25" s="2"/>
      <c r="T25" s="2"/>
      <c r="U25" s="2"/>
      <c r="V25" s="2"/>
      <c r="W25" s="2"/>
      <c r="X25" s="2"/>
      <c r="Y25" s="2"/>
      <c r="Z25" s="2"/>
    </row>
    <row r="26" ht="15.75" customHeight="1">
      <c r="A26" s="1" t="s">
        <v>41</v>
      </c>
      <c r="B26" s="1">
        <v>-1317.6</v>
      </c>
      <c r="C26" s="1">
        <v>7368.8</v>
      </c>
      <c r="D26" s="1">
        <v>-1549.4</v>
      </c>
      <c r="E26" s="1">
        <v>-1756.8</v>
      </c>
      <c r="F26" s="1">
        <v>-1891.0</v>
      </c>
      <c r="G26" s="1">
        <v>-6527.0</v>
      </c>
      <c r="H26" s="1">
        <v>2635.2</v>
      </c>
      <c r="I26" s="1">
        <v>-2171.6</v>
      </c>
      <c r="J26" s="1">
        <v>-10699.4</v>
      </c>
      <c r="K26" s="1">
        <v>-1952.0</v>
      </c>
      <c r="L26" s="2"/>
      <c r="M26" s="2"/>
      <c r="N26" s="2"/>
      <c r="O26" s="2"/>
      <c r="P26" s="2"/>
      <c r="Q26" s="2"/>
      <c r="R26" s="2"/>
      <c r="S26" s="2"/>
      <c r="T26" s="2"/>
      <c r="U26" s="2"/>
      <c r="V26" s="2"/>
      <c r="W26" s="2"/>
      <c r="X26" s="2"/>
      <c r="Y26" s="2"/>
      <c r="Z26" s="2"/>
    </row>
    <row r="27" ht="15.75" customHeight="1">
      <c r="A27" s="1" t="s">
        <v>42</v>
      </c>
      <c r="B27" s="1">
        <v>0.0</v>
      </c>
      <c r="C27" s="1">
        <v>0.0</v>
      </c>
      <c r="D27" s="1">
        <v>1305.4</v>
      </c>
      <c r="E27" s="1">
        <v>0.0</v>
      </c>
      <c r="F27" s="1">
        <v>98.82</v>
      </c>
      <c r="G27" s="1">
        <v>3782.0</v>
      </c>
      <c r="H27" s="1">
        <v>0.0</v>
      </c>
      <c r="I27" s="1">
        <v>387.96</v>
      </c>
      <c r="J27" s="1">
        <v>1244.4</v>
      </c>
      <c r="K27" s="1">
        <v>0.0</v>
      </c>
      <c r="L27" s="2"/>
      <c r="M27" s="2"/>
      <c r="N27" s="2"/>
      <c r="O27" s="2"/>
      <c r="P27" s="2"/>
      <c r="Q27" s="2"/>
      <c r="R27" s="2"/>
      <c r="S27" s="2"/>
      <c r="T27" s="2"/>
      <c r="U27" s="2"/>
      <c r="V27" s="2"/>
      <c r="W27" s="2"/>
      <c r="X27" s="2"/>
      <c r="Y27" s="2"/>
      <c r="Z27" s="2"/>
    </row>
    <row r="28" ht="15.75" customHeight="1">
      <c r="A28" s="1" t="s">
        <v>43</v>
      </c>
      <c r="B28" s="1">
        <v>2391.2</v>
      </c>
      <c r="C28" s="1">
        <v>0.0</v>
      </c>
      <c r="D28" s="1">
        <v>0.0</v>
      </c>
      <c r="E28" s="1">
        <v>2720.6</v>
      </c>
      <c r="F28" s="1">
        <v>12370.8</v>
      </c>
      <c r="G28" s="1">
        <v>5843.8</v>
      </c>
      <c r="H28" s="1">
        <v>4026.0</v>
      </c>
      <c r="I28" s="1">
        <v>0.0</v>
      </c>
      <c r="J28" s="1">
        <v>1244.4</v>
      </c>
      <c r="K28" s="1">
        <v>272.06</v>
      </c>
      <c r="L28" s="2"/>
      <c r="M28" s="2"/>
      <c r="N28" s="2"/>
      <c r="O28" s="2"/>
      <c r="P28" s="2"/>
      <c r="Q28" s="2"/>
      <c r="R28" s="2"/>
      <c r="S28" s="2"/>
      <c r="T28" s="2"/>
      <c r="U28" s="2"/>
      <c r="V28" s="2"/>
      <c r="W28" s="2"/>
      <c r="X28" s="2"/>
      <c r="Y28" s="2"/>
      <c r="Z28" s="2"/>
    </row>
    <row r="29" ht="15.75" customHeight="1">
      <c r="A29" s="1" t="s">
        <v>44</v>
      </c>
      <c r="B29" s="1">
        <v>2391.2</v>
      </c>
      <c r="C29" s="1">
        <v>0.0</v>
      </c>
      <c r="D29" s="1">
        <v>1305.4</v>
      </c>
      <c r="E29" s="1">
        <v>2720.6</v>
      </c>
      <c r="F29" s="1">
        <v>12468.4</v>
      </c>
      <c r="G29" s="1">
        <v>9625.8</v>
      </c>
      <c r="H29" s="1">
        <v>4026.0</v>
      </c>
      <c r="I29" s="1">
        <v>387.96</v>
      </c>
      <c r="J29" s="1">
        <v>2501.0</v>
      </c>
      <c r="K29" s="1">
        <v>272.06</v>
      </c>
      <c r="L29" s="2"/>
      <c r="M29" s="2"/>
      <c r="N29" s="2"/>
      <c r="O29" s="2"/>
      <c r="P29" s="2"/>
      <c r="Q29" s="2"/>
      <c r="R29" s="2"/>
      <c r="S29" s="2"/>
      <c r="T29" s="2"/>
      <c r="U29" s="2"/>
      <c r="V29" s="2"/>
      <c r="W29" s="2"/>
      <c r="X29" s="2"/>
      <c r="Y29" s="2"/>
      <c r="Z29" s="2"/>
    </row>
    <row r="30" ht="15.75" customHeight="1">
      <c r="A30" s="1" t="s">
        <v>45</v>
      </c>
      <c r="B30" s="1">
        <v>-2086.2</v>
      </c>
      <c r="C30" s="1">
        <v>-2940.2</v>
      </c>
      <c r="D30" s="1">
        <v>-1121.18</v>
      </c>
      <c r="E30" s="1">
        <v>-3904.0</v>
      </c>
      <c r="F30" s="1">
        <v>-2525.4</v>
      </c>
      <c r="G30" s="1">
        <v>-5075.2</v>
      </c>
      <c r="H30" s="1">
        <v>-8906.0</v>
      </c>
      <c r="I30" s="1">
        <v>-2818.2</v>
      </c>
      <c r="J30" s="1">
        <v>-6185.4</v>
      </c>
      <c r="K30" s="1">
        <v>-2989.0</v>
      </c>
      <c r="L30" s="2"/>
      <c r="M30" s="2"/>
      <c r="N30" s="2"/>
      <c r="O30" s="2"/>
      <c r="P30" s="2"/>
      <c r="Q30" s="2"/>
      <c r="R30" s="2"/>
      <c r="S30" s="2"/>
      <c r="T30" s="2"/>
      <c r="U30" s="2"/>
      <c r="V30" s="2"/>
      <c r="W30" s="2"/>
      <c r="X30" s="2"/>
      <c r="Y30" s="2"/>
      <c r="Z30" s="2"/>
    </row>
    <row r="31" ht="15.75" customHeight="1">
      <c r="A31" s="1" t="s">
        <v>46</v>
      </c>
      <c r="B31" s="1">
        <v>-28.06</v>
      </c>
      <c r="C31" s="1">
        <v>-30.5</v>
      </c>
      <c r="D31" s="1">
        <v>-21.96</v>
      </c>
      <c r="E31" s="1">
        <v>-28.06</v>
      </c>
      <c r="F31" s="1">
        <v>-34.16</v>
      </c>
      <c r="G31" s="1">
        <v>-261.08</v>
      </c>
      <c r="H31" s="1">
        <v>-276.94</v>
      </c>
      <c r="I31" s="1">
        <v>-262.3</v>
      </c>
      <c r="J31" s="1">
        <v>-2196.0</v>
      </c>
      <c r="K31" s="1">
        <v>-416.02</v>
      </c>
      <c r="L31" s="2"/>
      <c r="M31" s="2"/>
      <c r="N31" s="2"/>
      <c r="O31" s="2"/>
      <c r="P31" s="2"/>
      <c r="Q31" s="2"/>
      <c r="R31" s="2"/>
      <c r="S31" s="2"/>
      <c r="T31" s="2"/>
      <c r="U31" s="2"/>
      <c r="V31" s="2"/>
      <c r="W31" s="2"/>
      <c r="X31" s="2"/>
      <c r="Y31" s="2"/>
      <c r="Z31" s="2"/>
    </row>
    <row r="32" ht="15.75" customHeight="1">
      <c r="A32" s="1" t="s">
        <v>47</v>
      </c>
      <c r="B32" s="1">
        <v>-2110.6</v>
      </c>
      <c r="C32" s="1">
        <v>-2976.8</v>
      </c>
      <c r="D32" s="1">
        <v>-1143.14</v>
      </c>
      <c r="E32" s="1">
        <v>-3928.4</v>
      </c>
      <c r="F32" s="1">
        <v>-2562.0</v>
      </c>
      <c r="G32" s="1">
        <v>-5331.4</v>
      </c>
      <c r="H32" s="1">
        <v>-9186.6</v>
      </c>
      <c r="I32" s="1">
        <v>-3086.6</v>
      </c>
      <c r="J32" s="1">
        <v>-8381.4</v>
      </c>
      <c r="K32" s="1">
        <v>-3403.8</v>
      </c>
      <c r="L32" s="2"/>
      <c r="M32" s="2"/>
      <c r="N32" s="2"/>
      <c r="O32" s="2"/>
      <c r="P32" s="2"/>
      <c r="Q32" s="2"/>
      <c r="R32" s="2"/>
      <c r="S32" s="2"/>
      <c r="T32" s="2"/>
      <c r="U32" s="2"/>
      <c r="V32" s="2"/>
      <c r="W32" s="2"/>
      <c r="X32" s="2"/>
      <c r="Y32" s="2"/>
      <c r="Z32" s="2"/>
    </row>
    <row r="33" ht="15.75" customHeight="1">
      <c r="A33" s="1" t="s">
        <v>48</v>
      </c>
      <c r="B33" s="1">
        <v>203.74</v>
      </c>
      <c r="C33" s="1">
        <v>89.06</v>
      </c>
      <c r="D33" s="1">
        <v>108.58</v>
      </c>
      <c r="E33" s="1">
        <v>68.32</v>
      </c>
      <c r="F33" s="1">
        <v>90.28</v>
      </c>
      <c r="G33" s="1">
        <v>62.22</v>
      </c>
      <c r="H33" s="1">
        <v>35.38</v>
      </c>
      <c r="I33" s="1">
        <v>25.62</v>
      </c>
      <c r="J33" s="1">
        <v>30.5</v>
      </c>
      <c r="K33" s="1">
        <v>12.2</v>
      </c>
      <c r="L33" s="2"/>
      <c r="M33" s="2"/>
      <c r="N33" s="2"/>
      <c r="O33" s="2"/>
      <c r="P33" s="2"/>
      <c r="Q33" s="2"/>
      <c r="R33" s="2"/>
      <c r="S33" s="2"/>
      <c r="T33" s="2"/>
      <c r="U33" s="2"/>
      <c r="V33" s="2"/>
      <c r="W33" s="2"/>
      <c r="X33" s="2"/>
      <c r="Y33" s="2"/>
      <c r="Z33" s="2"/>
    </row>
    <row r="34" ht="15.75" customHeight="1">
      <c r="A34" s="1" t="s">
        <v>49</v>
      </c>
      <c r="B34" s="1">
        <v>-406.26</v>
      </c>
      <c r="C34" s="1">
        <v>-120.78</v>
      </c>
      <c r="D34" s="1">
        <v>-90.28</v>
      </c>
      <c r="E34" s="1">
        <v>-79.3</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-4684.8</v>
      </c>
      <c r="C35" s="1">
        <v>-4721.4</v>
      </c>
      <c r="D35" s="1">
        <v>-4733.599999999999</v>
      </c>
      <c r="E35" s="1">
        <v>-4770.2</v>
      </c>
      <c r="F35" s="1">
        <v>-4794.599999999999</v>
      </c>
      <c r="G35" s="1">
        <v>-4819.0</v>
      </c>
      <c r="H35" s="1">
        <v>-4855.599999999999</v>
      </c>
      <c r="I35" s="1">
        <v>-4880.0</v>
      </c>
      <c r="J35" s="1">
        <v>-4233.4</v>
      </c>
      <c r="K35" s="1">
        <v>-2745.0</v>
      </c>
      <c r="L35" s="2"/>
      <c r="M35" s="2"/>
      <c r="N35" s="2"/>
      <c r="O35" s="2"/>
      <c r="P35" s="2"/>
      <c r="Q35" s="2"/>
      <c r="R35" s="2"/>
      <c r="S35" s="2"/>
      <c r="T35" s="2"/>
      <c r="U35" s="2"/>
      <c r="V35" s="2"/>
      <c r="W35" s="2"/>
      <c r="X35" s="2"/>
      <c r="Y35" s="2"/>
      <c r="Z35" s="2"/>
    </row>
    <row r="36" ht="15.75" customHeight="1">
      <c r="A36" s="1" t="s">
        <v>51</v>
      </c>
      <c r="B36" s="1">
        <v>-4684.8</v>
      </c>
      <c r="C36" s="1">
        <v>-4721.4</v>
      </c>
      <c r="D36" s="1">
        <v>-4733.599999999999</v>
      </c>
      <c r="E36" s="1">
        <v>-4770.2</v>
      </c>
      <c r="F36" s="1">
        <v>-4794.599999999999</v>
      </c>
      <c r="G36" s="1">
        <v>-4819.0</v>
      </c>
      <c r="H36" s="1">
        <v>-4855.599999999999</v>
      </c>
      <c r="I36" s="1">
        <v>-4880.0</v>
      </c>
      <c r="J36" s="1">
        <v>-4233.4</v>
      </c>
      <c r="K36" s="1">
        <v>-2745.0</v>
      </c>
      <c r="L36" s="2"/>
      <c r="M36" s="2"/>
      <c r="N36" s="2"/>
      <c r="O36" s="2"/>
      <c r="P36" s="2"/>
      <c r="Q36" s="2"/>
      <c r="R36" s="2"/>
      <c r="S36" s="2"/>
      <c r="T36" s="2"/>
      <c r="U36" s="2"/>
      <c r="V36" s="2"/>
      <c r="W36" s="2"/>
      <c r="X36" s="2"/>
      <c r="Y36" s="2"/>
      <c r="Z36" s="2"/>
    </row>
    <row r="37" ht="15.75" customHeight="1">
      <c r="A37" s="1" t="s">
        <v>52</v>
      </c>
      <c r="B37" s="1">
        <v>0.0</v>
      </c>
      <c r="C37" s="1">
        <v>0.0</v>
      </c>
      <c r="D37" s="1">
        <v>-1182.18</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-1952.0</v>
      </c>
      <c r="C38" s="1">
        <v>-934.52</v>
      </c>
      <c r="D38" s="1">
        <v>-2061.8</v>
      </c>
      <c r="E38" s="1">
        <v>-1805.6</v>
      </c>
      <c r="F38" s="1">
        <v>-13005.2</v>
      </c>
      <c r="G38" s="1">
        <v>-1769.0</v>
      </c>
      <c r="H38" s="1">
        <v>-2379.0</v>
      </c>
      <c r="I38" s="1">
        <v>-1708.0</v>
      </c>
      <c r="J38" s="1">
        <v>11089.8</v>
      </c>
      <c r="K38" s="1">
        <v>-1021.14</v>
      </c>
      <c r="L38" s="2"/>
      <c r="M38" s="2"/>
      <c r="N38" s="2"/>
      <c r="O38" s="2"/>
      <c r="P38" s="2"/>
      <c r="Q38" s="2"/>
      <c r="R38" s="2"/>
      <c r="S38" s="2"/>
      <c r="T38" s="2"/>
      <c r="U38" s="2"/>
      <c r="V38" s="2"/>
      <c r="W38" s="2"/>
      <c r="X38" s="2"/>
      <c r="Y38" s="2"/>
      <c r="Z38" s="2"/>
    </row>
    <row r="39" ht="15.75" customHeight="1">
      <c r="A39" s="1" t="s">
        <v>54</v>
      </c>
      <c r="B39" s="1">
        <v>-6563.599999999999</v>
      </c>
      <c r="C39" s="1">
        <v>-8662.0</v>
      </c>
      <c r="D39" s="1">
        <v>-7795.8</v>
      </c>
      <c r="E39" s="1">
        <v>-7783.599999999999</v>
      </c>
      <c r="F39" s="1">
        <v>-7795.8</v>
      </c>
      <c r="G39" s="1">
        <v>-2244.8</v>
      </c>
      <c r="H39" s="1">
        <v>-12358.6</v>
      </c>
      <c r="I39" s="1">
        <v>-9259.8</v>
      </c>
      <c r="J39" s="1">
        <v>1004.06</v>
      </c>
      <c r="K39" s="1">
        <v>-6880.8</v>
      </c>
      <c r="L39" s="2"/>
      <c r="M39" s="2"/>
      <c r="N39" s="2"/>
      <c r="O39" s="2"/>
      <c r="P39" s="2"/>
      <c r="Q39" s="2"/>
      <c r="R39" s="2"/>
      <c r="S39" s="2"/>
      <c r="T39" s="2"/>
      <c r="U39" s="2"/>
      <c r="V39" s="2"/>
      <c r="W39" s="2"/>
      <c r="X39" s="2"/>
      <c r="Y39" s="2"/>
      <c r="Z39" s="2"/>
    </row>
    <row r="40" ht="15.75" customHeight="1">
      <c r="A40" s="1" t="s">
        <v>55</v>
      </c>
      <c r="B40" s="1">
        <v>102.48</v>
      </c>
      <c r="C40" s="1">
        <v>-54.9</v>
      </c>
      <c r="D40" s="1">
        <v>345.26</v>
      </c>
      <c r="E40" s="1">
        <v>-122.0</v>
      </c>
      <c r="F40" s="1">
        <v>9.76</v>
      </c>
      <c r="G40" s="1">
        <v>-100.04</v>
      </c>
      <c r="H40" s="1">
        <v>-47.58</v>
      </c>
      <c r="I40" s="1">
        <v>-35.38</v>
      </c>
      <c r="J40" s="1">
        <v>185.44</v>
      </c>
      <c r="K40" s="1">
        <v>-120.78</v>
      </c>
      <c r="L40" s="2"/>
      <c r="M40" s="2"/>
      <c r="N40" s="2"/>
      <c r="O40" s="2"/>
      <c r="P40" s="2"/>
      <c r="Q40" s="2"/>
      <c r="R40" s="2"/>
      <c r="S40" s="2"/>
      <c r="T40" s="2"/>
      <c r="U40" s="2"/>
      <c r="V40" s="2"/>
      <c r="W40" s="2"/>
      <c r="X40" s="2"/>
      <c r="Y40" s="2"/>
      <c r="Z40" s="2"/>
    </row>
    <row r="41" ht="15.75" customHeight="1">
      <c r="A41" s="1" t="s">
        <v>56</v>
      </c>
      <c r="B41" s="1">
        <v>-1464.0</v>
      </c>
      <c r="C41" s="1">
        <v>1781.2</v>
      </c>
      <c r="D41" s="1">
        <v>-1074.82</v>
      </c>
      <c r="E41" s="1">
        <v>-1220.0</v>
      </c>
      <c r="F41" s="1">
        <v>594.14</v>
      </c>
      <c r="G41" s="1">
        <v>907.68</v>
      </c>
      <c r="H41" s="1">
        <v>525.8199999999999</v>
      </c>
      <c r="I41" s="1">
        <v>-1756.8</v>
      </c>
      <c r="J41" s="1">
        <v>-480.68</v>
      </c>
      <c r="K41" s="1">
        <v>-691.74</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862.54</v>
      </c>
      <c r="C43" s="1">
        <v>929.64</v>
      </c>
      <c r="D43" s="1">
        <v>893.04</v>
      </c>
      <c r="E43" s="1">
        <v>952.8199999999999</v>
      </c>
      <c r="F43" s="1">
        <v>934.52</v>
      </c>
      <c r="G43" s="1">
        <v>1091.9</v>
      </c>
      <c r="H43" s="1">
        <v>1054.08</v>
      </c>
      <c r="I43" s="1">
        <v>958.92</v>
      </c>
      <c r="J43" s="1">
        <v>1034.56</v>
      </c>
      <c r="K43" s="1">
        <v>934.52</v>
      </c>
      <c r="L43" s="2"/>
      <c r="M43" s="2"/>
      <c r="N43" s="2"/>
      <c r="O43" s="2"/>
      <c r="P43" s="2"/>
      <c r="Q43" s="2"/>
      <c r="R43" s="2"/>
      <c r="S43" s="2"/>
      <c r="T43" s="2"/>
      <c r="U43" s="2"/>
      <c r="V43" s="2"/>
      <c r="W43" s="2"/>
      <c r="X43" s="2"/>
      <c r="Y43" s="2"/>
      <c r="Z43" s="2"/>
    </row>
    <row r="44" ht="15.75" customHeight="1">
      <c r="A44" s="1" t="s">
        <v>59</v>
      </c>
      <c r="B44" s="1">
        <v>1354.2</v>
      </c>
      <c r="C44" s="1">
        <v>2513.2</v>
      </c>
      <c r="D44" s="1">
        <v>1964.2</v>
      </c>
      <c r="E44" s="1">
        <v>1634.8</v>
      </c>
      <c r="F44" s="1">
        <v>1622.6</v>
      </c>
      <c r="G44" s="1">
        <v>1842.2</v>
      </c>
      <c r="H44" s="1">
        <v>2025.2</v>
      </c>
      <c r="I44" s="1">
        <v>1573.8</v>
      </c>
      <c r="J44" s="1">
        <v>1598.2</v>
      </c>
      <c r="K44" s="1">
        <v>1622.6</v>
      </c>
      <c r="L44" s="2"/>
      <c r="M44" s="2"/>
      <c r="N44" s="2"/>
      <c r="O44" s="2"/>
      <c r="P44" s="2"/>
      <c r="Q44" s="2"/>
      <c r="R44" s="2"/>
      <c r="S44" s="2"/>
      <c r="T44" s="2"/>
      <c r="U44" s="2"/>
      <c r="V44" s="2"/>
      <c r="W44" s="2"/>
      <c r="X44" s="2"/>
      <c r="Y44" s="2"/>
      <c r="Z44" s="2"/>
    </row>
    <row r="45" ht="15.75" customHeight="1">
      <c r="A45" s="1" t="s">
        <v>60</v>
      </c>
      <c r="B45" s="1">
        <v>2720.6</v>
      </c>
      <c r="C45" s="1">
        <v>5270.4</v>
      </c>
      <c r="D45" s="1">
        <v>5807.2</v>
      </c>
      <c r="E45" s="1">
        <v>15115.8</v>
      </c>
      <c r="F45" s="1">
        <v>-3062.2</v>
      </c>
      <c r="G45" s="1">
        <v>6112.2</v>
      </c>
      <c r="H45" s="1">
        <v>9821.0</v>
      </c>
      <c r="I45" s="1">
        <v>7893.4</v>
      </c>
      <c r="J45" s="1">
        <v>6039.0</v>
      </c>
      <c r="K45" s="1">
        <v>4343.2</v>
      </c>
      <c r="L45" s="2"/>
      <c r="M45" s="2"/>
      <c r="N45" s="2"/>
      <c r="O45" s="2"/>
      <c r="P45" s="2"/>
      <c r="Q45" s="2"/>
      <c r="R45" s="2"/>
      <c r="S45" s="2"/>
      <c r="T45" s="2"/>
      <c r="U45" s="2"/>
      <c r="V45" s="2"/>
      <c r="W45" s="2"/>
      <c r="X45" s="2"/>
      <c r="Y45" s="2"/>
      <c r="Z45" s="2"/>
    </row>
    <row r="46" ht="15.75" customHeight="1">
      <c r="A46" s="1" t="s">
        <v>61</v>
      </c>
      <c r="B46" s="1">
        <v>3245.2</v>
      </c>
      <c r="C46" s="1">
        <v>5819.4</v>
      </c>
      <c r="D46" s="1">
        <v>6331.8</v>
      </c>
      <c r="E46" s="1">
        <v>15664.8</v>
      </c>
      <c r="F46" s="1">
        <v>-2488.8</v>
      </c>
      <c r="G46" s="1">
        <v>6783.2</v>
      </c>
      <c r="H46" s="1">
        <v>10479.8</v>
      </c>
      <c r="I46" s="1">
        <v>8479.0</v>
      </c>
      <c r="J46" s="1">
        <v>6661.2</v>
      </c>
      <c r="K46" s="1">
        <v>4892.2</v>
      </c>
      <c r="L46" s="2"/>
      <c r="M46" s="2"/>
      <c r="N46" s="2"/>
      <c r="O46" s="2"/>
      <c r="P46" s="2"/>
      <c r="Q46" s="2"/>
      <c r="R46" s="2"/>
      <c r="S46" s="2"/>
      <c r="T46" s="2"/>
      <c r="U46" s="2"/>
      <c r="V46" s="2"/>
      <c r="W46" s="2"/>
      <c r="X46" s="2"/>
      <c r="Y46" s="2"/>
      <c r="Z46" s="2"/>
    </row>
    <row r="47" ht="15.75" customHeight="1">
      <c r="A47" s="1" t="s">
        <v>62</v>
      </c>
      <c r="B47" s="1">
        <v>1354.2</v>
      </c>
      <c r="C47" s="1">
        <v>-1708.0</v>
      </c>
      <c r="D47" s="1">
        <v>-2110.6</v>
      </c>
      <c r="E47" s="1">
        <v>-10333.4</v>
      </c>
      <c r="F47" s="1">
        <v>9174.4</v>
      </c>
      <c r="G47" s="1">
        <v>977.22</v>
      </c>
      <c r="H47" s="1">
        <v>-1854.4</v>
      </c>
      <c r="I47" s="1">
        <v>-1647.0</v>
      </c>
      <c r="J47" s="1">
        <v>-553.88</v>
      </c>
      <c r="K47" s="1">
        <v>1854.4</v>
      </c>
      <c r="L47" s="2"/>
      <c r="M47" s="2"/>
      <c r="N47" s="2"/>
      <c r="O47" s="2"/>
      <c r="P47" s="2"/>
      <c r="Q47" s="2"/>
      <c r="R47" s="2"/>
      <c r="S47" s="2"/>
      <c r="T47" s="2"/>
      <c r="U47" s="2"/>
      <c r="V47" s="2"/>
      <c r="W47" s="2"/>
      <c r="X47" s="2"/>
      <c r="Y47" s="2"/>
      <c r="Z47" s="2"/>
    </row>
    <row r="48" ht="15.75" customHeight="1">
      <c r="A48" s="1" t="s">
        <v>63</v>
      </c>
      <c r="B48" s="1">
        <v>278.16</v>
      </c>
      <c r="C48" s="1">
        <v>-2976.8</v>
      </c>
      <c r="D48" s="1">
        <v>158.6</v>
      </c>
      <c r="E48" s="1">
        <v>-1207.8</v>
      </c>
      <c r="F48" s="1">
        <v>9905.18</v>
      </c>
      <c r="G48" s="1">
        <v>4294.4</v>
      </c>
      <c r="H48" s="1">
        <v>-5160.599999999999</v>
      </c>
      <c r="I48" s="1">
        <v>-2696.2</v>
      </c>
      <c r="J48" s="1">
        <v>-5880.4</v>
      </c>
      <c r="K48" s="1">
        <v>-3135.4</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5294.8</v>
      </c>
      <c r="C3" s="1">
        <v>7112.599999999999</v>
      </c>
      <c r="D3" s="1">
        <v>5978.0</v>
      </c>
      <c r="E3" s="1">
        <v>4672.599999999999</v>
      </c>
      <c r="F3" s="1">
        <v>4721.4</v>
      </c>
      <c r="G3" s="1">
        <v>5746.2</v>
      </c>
      <c r="H3" s="1">
        <v>7673.8</v>
      </c>
      <c r="I3" s="1">
        <v>5209.4</v>
      </c>
      <c r="J3" s="1">
        <v>4538.4</v>
      </c>
      <c r="K3" s="1">
        <v>3586.8</v>
      </c>
      <c r="L3" s="2"/>
      <c r="M3" s="2"/>
      <c r="N3" s="2"/>
      <c r="O3" s="2"/>
      <c r="P3" s="2"/>
      <c r="Q3" s="2"/>
      <c r="R3" s="2"/>
      <c r="S3" s="2"/>
      <c r="T3" s="2"/>
      <c r="U3" s="2"/>
      <c r="V3" s="2"/>
      <c r="W3" s="2"/>
      <c r="X3" s="2"/>
      <c r="Y3" s="2"/>
      <c r="Z3" s="2"/>
    </row>
    <row r="4">
      <c r="A4" s="1" t="s">
        <v>66</v>
      </c>
      <c r="B4" s="1">
        <v>84.17999999999999</v>
      </c>
      <c r="C4" s="1">
        <v>91.5</v>
      </c>
      <c r="D4" s="1">
        <v>108.58</v>
      </c>
      <c r="E4" s="1">
        <v>95.16</v>
      </c>
      <c r="F4" s="1">
        <v>511.18</v>
      </c>
      <c r="G4" s="1">
        <v>958.92</v>
      </c>
      <c r="H4" s="1">
        <v>585.6</v>
      </c>
      <c r="I4" s="1">
        <v>749.0799999999999</v>
      </c>
      <c r="J4" s="1">
        <v>915.0</v>
      </c>
      <c r="K4" s="1">
        <v>549.0</v>
      </c>
      <c r="L4" s="2"/>
      <c r="M4" s="2"/>
      <c r="N4" s="2"/>
      <c r="O4" s="2"/>
      <c r="P4" s="2"/>
      <c r="Q4" s="2"/>
      <c r="R4" s="2"/>
      <c r="S4" s="2"/>
      <c r="T4" s="2"/>
      <c r="U4" s="2"/>
      <c r="V4" s="2"/>
      <c r="W4" s="2"/>
      <c r="X4" s="2"/>
      <c r="Y4" s="2"/>
      <c r="Z4" s="2"/>
    </row>
    <row r="5">
      <c r="A5" s="1" t="s">
        <v>67</v>
      </c>
      <c r="B5" s="1">
        <v>85.39999999999999</v>
      </c>
      <c r="C5" s="1">
        <v>145.18</v>
      </c>
      <c r="D5" s="1">
        <v>162.26</v>
      </c>
      <c r="E5" s="1">
        <v>0.0</v>
      </c>
      <c r="F5" s="1">
        <v>273.28</v>
      </c>
      <c r="G5" s="1">
        <v>430.66</v>
      </c>
      <c r="H5" s="1">
        <v>76.86</v>
      </c>
      <c r="I5" s="1">
        <v>93.94</v>
      </c>
      <c r="J5" s="1">
        <v>5185.0</v>
      </c>
      <c r="K5" s="1">
        <v>2806.0</v>
      </c>
      <c r="L5" s="2"/>
      <c r="M5" s="2"/>
      <c r="N5" s="2"/>
      <c r="O5" s="2"/>
      <c r="P5" s="2"/>
      <c r="Q5" s="2"/>
      <c r="R5" s="2"/>
      <c r="S5" s="2"/>
      <c r="T5" s="2"/>
      <c r="U5" s="2"/>
      <c r="V5" s="2"/>
      <c r="W5" s="2"/>
      <c r="X5" s="2"/>
      <c r="Y5" s="2"/>
      <c r="Z5" s="2"/>
    </row>
    <row r="6">
      <c r="A6" s="1" t="s">
        <v>68</v>
      </c>
      <c r="B6" s="1">
        <v>5465.599999999999</v>
      </c>
      <c r="C6" s="1">
        <v>7344.4</v>
      </c>
      <c r="D6" s="1">
        <v>6246.4</v>
      </c>
      <c r="E6" s="1">
        <v>4770.2</v>
      </c>
      <c r="F6" s="1">
        <v>5514.4</v>
      </c>
      <c r="G6" s="1">
        <v>7137.0</v>
      </c>
      <c r="H6" s="1">
        <v>8344.8</v>
      </c>
      <c r="I6" s="1">
        <v>6051.2</v>
      </c>
      <c r="J6" s="1">
        <v>10638.4</v>
      </c>
      <c r="K6" s="1">
        <v>6941.8</v>
      </c>
      <c r="L6" s="2"/>
      <c r="M6" s="2"/>
      <c r="N6" s="2"/>
      <c r="O6" s="2"/>
      <c r="P6" s="2"/>
      <c r="Q6" s="2"/>
      <c r="R6" s="2"/>
      <c r="S6" s="2"/>
      <c r="T6" s="2"/>
      <c r="U6" s="2"/>
      <c r="V6" s="2"/>
      <c r="W6" s="2"/>
      <c r="X6" s="2"/>
      <c r="Y6" s="2"/>
      <c r="Z6" s="2"/>
    </row>
    <row r="7">
      <c r="A7" s="1" t="s">
        <v>69</v>
      </c>
      <c r="B7" s="1">
        <v>4343.2</v>
      </c>
      <c r="C7" s="1">
        <v>4660.4</v>
      </c>
      <c r="D7" s="1">
        <v>5636.4</v>
      </c>
      <c r="E7" s="1">
        <v>5697.4</v>
      </c>
      <c r="F7" s="1">
        <v>6319.599999999999</v>
      </c>
      <c r="G7" s="1">
        <v>6697.8</v>
      </c>
      <c r="H7" s="1">
        <v>6771.0</v>
      </c>
      <c r="I7" s="1">
        <v>7625.0</v>
      </c>
      <c r="J7" s="1">
        <v>6649.0</v>
      </c>
      <c r="K7" s="1">
        <v>7198.0</v>
      </c>
      <c r="L7" s="2"/>
      <c r="M7" s="2"/>
      <c r="N7" s="2"/>
      <c r="O7" s="2"/>
      <c r="P7" s="2"/>
      <c r="Q7" s="2"/>
      <c r="R7" s="2"/>
      <c r="S7" s="2"/>
      <c r="T7" s="2"/>
      <c r="U7" s="2"/>
      <c r="V7" s="2"/>
      <c r="W7" s="2"/>
      <c r="X7" s="2"/>
      <c r="Y7" s="2"/>
      <c r="Z7" s="2"/>
    </row>
    <row r="8">
      <c r="A8" s="1" t="s">
        <v>70</v>
      </c>
      <c r="B8" s="1">
        <v>1055.3</v>
      </c>
      <c r="C8" s="1">
        <v>1988.6</v>
      </c>
      <c r="D8" s="1">
        <v>1561.6</v>
      </c>
      <c r="E8" s="1">
        <v>1537.2</v>
      </c>
      <c r="F8" s="1">
        <v>922.3199999999999</v>
      </c>
      <c r="G8" s="1">
        <v>1148.02</v>
      </c>
      <c r="H8" s="1">
        <v>1586.0</v>
      </c>
      <c r="I8" s="1">
        <v>1476.2</v>
      </c>
      <c r="J8" s="1">
        <v>1182.18</v>
      </c>
      <c r="K8" s="1">
        <v>1317.6</v>
      </c>
      <c r="L8" s="2"/>
      <c r="M8" s="2"/>
      <c r="N8" s="2"/>
      <c r="O8" s="2"/>
      <c r="P8" s="2"/>
      <c r="Q8" s="2"/>
      <c r="R8" s="2"/>
      <c r="S8" s="2"/>
      <c r="T8" s="2"/>
      <c r="U8" s="2"/>
      <c r="V8" s="2"/>
      <c r="W8" s="2"/>
      <c r="X8" s="2"/>
      <c r="Y8" s="2"/>
      <c r="Z8" s="2"/>
    </row>
    <row r="9">
      <c r="A9" s="1" t="s">
        <v>71</v>
      </c>
      <c r="B9" s="1">
        <v>34.16</v>
      </c>
      <c r="C9" s="1">
        <v>43.92</v>
      </c>
      <c r="D9" s="1">
        <v>20.74</v>
      </c>
      <c r="E9" s="1">
        <v>23.18</v>
      </c>
      <c r="F9" s="1">
        <v>17.08</v>
      </c>
      <c r="G9" s="1">
        <v>15.86</v>
      </c>
      <c r="H9" s="1">
        <v>13.42</v>
      </c>
      <c r="I9" s="1">
        <v>21.96</v>
      </c>
      <c r="J9" s="1">
        <v>13.42</v>
      </c>
      <c r="K9" s="1">
        <v>10.98</v>
      </c>
      <c r="L9" s="2"/>
      <c r="M9" s="2"/>
      <c r="N9" s="2"/>
      <c r="O9" s="2"/>
      <c r="P9" s="2"/>
      <c r="Q9" s="2"/>
      <c r="R9" s="2"/>
      <c r="S9" s="2"/>
      <c r="T9" s="2"/>
      <c r="U9" s="2"/>
      <c r="V9" s="2"/>
      <c r="W9" s="2"/>
      <c r="X9" s="2"/>
      <c r="Y9" s="2"/>
      <c r="Z9" s="2"/>
    </row>
    <row r="10">
      <c r="A10" s="1" t="s">
        <v>72</v>
      </c>
      <c r="B10" s="1">
        <v>5429.0</v>
      </c>
      <c r="C10" s="1">
        <v>6697.8</v>
      </c>
      <c r="D10" s="1">
        <v>7222.4</v>
      </c>
      <c r="E10" s="1">
        <v>7259.0</v>
      </c>
      <c r="F10" s="1">
        <v>7259.0</v>
      </c>
      <c r="G10" s="1">
        <v>7856.8</v>
      </c>
      <c r="H10" s="1">
        <v>8369.199999999999</v>
      </c>
      <c r="I10" s="1">
        <v>9125.6</v>
      </c>
      <c r="J10" s="1">
        <v>7844.599999999999</v>
      </c>
      <c r="K10" s="1">
        <v>8540.0</v>
      </c>
      <c r="L10" s="2"/>
      <c r="M10" s="2"/>
      <c r="N10" s="2"/>
      <c r="O10" s="2"/>
      <c r="P10" s="2"/>
      <c r="Q10" s="2"/>
      <c r="R10" s="2"/>
      <c r="S10" s="2"/>
      <c r="T10" s="2"/>
      <c r="U10" s="2"/>
      <c r="V10" s="2"/>
      <c r="W10" s="2"/>
      <c r="X10" s="2"/>
      <c r="Y10" s="2"/>
      <c r="Z10" s="2"/>
    </row>
    <row r="11">
      <c r="A11" s="1" t="s">
        <v>73</v>
      </c>
      <c r="B11" s="1">
        <v>5160.599999999999</v>
      </c>
      <c r="C11" s="1">
        <v>5758.4</v>
      </c>
      <c r="D11" s="1">
        <v>6222.0</v>
      </c>
      <c r="E11" s="1">
        <v>6783.2</v>
      </c>
      <c r="F11" s="1">
        <v>6685.599999999999</v>
      </c>
      <c r="G11" s="1">
        <v>7259.0</v>
      </c>
      <c r="H11" s="1">
        <v>7320.0</v>
      </c>
      <c r="I11" s="1">
        <v>7051.599999999999</v>
      </c>
      <c r="J11" s="1">
        <v>6283.0</v>
      </c>
      <c r="K11" s="1">
        <v>6710.0</v>
      </c>
      <c r="L11" s="2"/>
      <c r="M11" s="2"/>
      <c r="N11" s="2"/>
      <c r="O11" s="2"/>
      <c r="P11" s="2"/>
      <c r="Q11" s="2"/>
      <c r="R11" s="2"/>
      <c r="S11" s="2"/>
      <c r="T11" s="2"/>
      <c r="U11" s="2"/>
      <c r="V11" s="2"/>
      <c r="W11" s="2"/>
      <c r="X11" s="2"/>
      <c r="Y11" s="2"/>
      <c r="Z11" s="2"/>
    </row>
    <row r="12">
      <c r="A12" s="1" t="s">
        <v>74</v>
      </c>
      <c r="B12" s="1">
        <v>352.58</v>
      </c>
      <c r="C12" s="1">
        <v>374.54</v>
      </c>
      <c r="D12" s="1">
        <v>408.7</v>
      </c>
      <c r="E12" s="1">
        <v>375.76</v>
      </c>
      <c r="F12" s="1">
        <v>402.6</v>
      </c>
      <c r="G12" s="1">
        <v>385.52</v>
      </c>
      <c r="H12" s="1">
        <v>437.98</v>
      </c>
      <c r="I12" s="1">
        <v>384.3</v>
      </c>
      <c r="J12" s="1">
        <v>418.46</v>
      </c>
      <c r="K12" s="1">
        <v>433.1</v>
      </c>
      <c r="L12" s="2"/>
      <c r="M12" s="2"/>
      <c r="N12" s="2"/>
      <c r="O12" s="2"/>
      <c r="P12" s="2"/>
      <c r="Q12" s="2"/>
      <c r="R12" s="2"/>
      <c r="S12" s="2"/>
      <c r="T12" s="2"/>
      <c r="U12" s="2"/>
      <c r="V12" s="2"/>
      <c r="W12" s="2"/>
      <c r="X12" s="2"/>
      <c r="Y12" s="2"/>
      <c r="Z12" s="2"/>
    </row>
    <row r="13">
      <c r="A13" s="1" t="s">
        <v>75</v>
      </c>
      <c r="B13" s="1">
        <v>1500.6</v>
      </c>
      <c r="C13" s="1">
        <v>63.44</v>
      </c>
      <c r="D13" s="1">
        <v>290.36</v>
      </c>
      <c r="E13" s="1">
        <v>220.82</v>
      </c>
      <c r="F13" s="1">
        <v>802.76</v>
      </c>
      <c r="G13" s="1">
        <v>1148.02</v>
      </c>
      <c r="H13" s="1">
        <v>237.9</v>
      </c>
      <c r="I13" s="1">
        <v>162.26</v>
      </c>
      <c r="J13" s="1">
        <v>150.06</v>
      </c>
      <c r="K13" s="1">
        <v>131.76</v>
      </c>
      <c r="L13" s="2"/>
      <c r="M13" s="2"/>
      <c r="N13" s="2"/>
      <c r="O13" s="2"/>
      <c r="P13" s="2"/>
      <c r="Q13" s="2"/>
      <c r="R13" s="2"/>
      <c r="S13" s="2"/>
      <c r="T13" s="2"/>
      <c r="U13" s="2"/>
      <c r="V13" s="2"/>
      <c r="W13" s="2"/>
      <c r="X13" s="2"/>
      <c r="Y13" s="2"/>
      <c r="Z13" s="2"/>
    </row>
    <row r="14">
      <c r="A14" s="1" t="s">
        <v>76</v>
      </c>
      <c r="B14" s="1">
        <v>17909.6</v>
      </c>
      <c r="C14" s="1">
        <v>20239.8</v>
      </c>
      <c r="D14" s="1">
        <v>20386.2</v>
      </c>
      <c r="E14" s="1">
        <v>19410.2</v>
      </c>
      <c r="F14" s="1">
        <v>20654.6</v>
      </c>
      <c r="G14" s="1">
        <v>23777.8</v>
      </c>
      <c r="H14" s="1">
        <v>24705.0</v>
      </c>
      <c r="I14" s="1">
        <v>22777.4</v>
      </c>
      <c r="J14" s="1">
        <v>25339.4</v>
      </c>
      <c r="K14" s="1">
        <v>22740.8</v>
      </c>
      <c r="L14" s="2"/>
      <c r="M14" s="2"/>
      <c r="N14" s="2"/>
      <c r="O14" s="2"/>
      <c r="P14" s="2"/>
      <c r="Q14" s="2"/>
      <c r="R14" s="2"/>
      <c r="S14" s="2"/>
      <c r="T14" s="2"/>
      <c r="U14" s="2"/>
      <c r="V14" s="2"/>
      <c r="W14" s="2"/>
      <c r="X14" s="2"/>
      <c r="Y14" s="2"/>
      <c r="Z14" s="2"/>
    </row>
    <row r="15">
      <c r="A15" s="1" t="s">
        <v>77</v>
      </c>
      <c r="B15" s="1">
        <v>23033.6</v>
      </c>
      <c r="C15" s="1">
        <v>24400.0</v>
      </c>
      <c r="D15" s="1">
        <v>26205.6</v>
      </c>
      <c r="E15" s="1">
        <v>25815.2</v>
      </c>
      <c r="F15" s="1">
        <v>26620.4</v>
      </c>
      <c r="G15" s="1">
        <v>26498.4</v>
      </c>
      <c r="H15" s="1">
        <v>26181.2</v>
      </c>
      <c r="I15" s="1">
        <v>25254.0</v>
      </c>
      <c r="J15" s="1">
        <v>23619.2</v>
      </c>
      <c r="K15" s="1">
        <v>23899.8</v>
      </c>
      <c r="L15" s="2"/>
      <c r="M15" s="2"/>
      <c r="N15" s="2"/>
      <c r="O15" s="2"/>
      <c r="P15" s="2"/>
      <c r="Q15" s="2"/>
      <c r="R15" s="2"/>
      <c r="S15" s="2"/>
      <c r="T15" s="2"/>
      <c r="U15" s="2"/>
      <c r="V15" s="2"/>
      <c r="W15" s="2"/>
      <c r="X15" s="2"/>
      <c r="Y15" s="2"/>
      <c r="Z15" s="2"/>
    </row>
    <row r="16">
      <c r="A16" s="1" t="s">
        <v>78</v>
      </c>
      <c r="B16" s="1">
        <v>-11992.6</v>
      </c>
      <c r="C16" s="1">
        <v>-12602.6</v>
      </c>
      <c r="D16" s="1">
        <v>-13017.4</v>
      </c>
      <c r="E16" s="1">
        <v>-12566.0</v>
      </c>
      <c r="F16" s="1">
        <v>-13139.4</v>
      </c>
      <c r="G16" s="1">
        <v>-12700.2</v>
      </c>
      <c r="H16" s="1">
        <v>-12749.0</v>
      </c>
      <c r="I16" s="1">
        <v>-12224.4</v>
      </c>
      <c r="J16" s="1">
        <v>-11882.8</v>
      </c>
      <c r="K16" s="1">
        <v>-11748.6</v>
      </c>
      <c r="L16" s="2"/>
      <c r="M16" s="2"/>
      <c r="N16" s="2"/>
      <c r="O16" s="2"/>
      <c r="P16" s="2"/>
      <c r="Q16" s="2"/>
      <c r="R16" s="2"/>
      <c r="S16" s="2"/>
      <c r="T16" s="2"/>
      <c r="U16" s="2"/>
      <c r="V16" s="2"/>
      <c r="W16" s="2"/>
      <c r="X16" s="2"/>
      <c r="Y16" s="2"/>
      <c r="Z16" s="2"/>
    </row>
    <row r="17">
      <c r="A17" s="1" t="s">
        <v>79</v>
      </c>
      <c r="B17" s="1">
        <v>11041.0</v>
      </c>
      <c r="C17" s="1">
        <v>11797.4</v>
      </c>
      <c r="D17" s="1">
        <v>13188.2</v>
      </c>
      <c r="E17" s="1">
        <v>13249.2</v>
      </c>
      <c r="F17" s="1">
        <v>13493.2</v>
      </c>
      <c r="G17" s="1">
        <v>13798.2</v>
      </c>
      <c r="H17" s="1">
        <v>13432.2</v>
      </c>
      <c r="I17" s="1">
        <v>13017.4</v>
      </c>
      <c r="J17" s="1">
        <v>11736.4</v>
      </c>
      <c r="K17" s="1">
        <v>12151.2</v>
      </c>
      <c r="L17" s="2"/>
      <c r="M17" s="2"/>
      <c r="N17" s="2"/>
      <c r="O17" s="2"/>
      <c r="P17" s="2"/>
      <c r="Q17" s="2"/>
      <c r="R17" s="2"/>
      <c r="S17" s="2"/>
      <c r="T17" s="2"/>
      <c r="U17" s="2"/>
      <c r="V17" s="2"/>
      <c r="W17" s="2"/>
      <c r="X17" s="2"/>
      <c r="Y17" s="2"/>
      <c r="Z17" s="2"/>
    </row>
    <row r="18">
      <c r="A18" s="1" t="s">
        <v>80</v>
      </c>
      <c r="B18" s="1">
        <v>1769.0</v>
      </c>
      <c r="C18" s="1">
        <v>1781.2</v>
      </c>
      <c r="D18" s="1">
        <v>1525.0</v>
      </c>
      <c r="E18" s="1">
        <v>1342.0</v>
      </c>
      <c r="F18" s="1">
        <v>1903.2</v>
      </c>
      <c r="G18" s="1">
        <v>2635.2</v>
      </c>
      <c r="H18" s="1">
        <v>4270.0</v>
      </c>
      <c r="I18" s="1">
        <v>2781.6</v>
      </c>
      <c r="J18" s="1">
        <v>1927.6</v>
      </c>
      <c r="K18" s="1">
        <v>1488.4</v>
      </c>
      <c r="L18" s="2"/>
      <c r="M18" s="2"/>
      <c r="N18" s="2"/>
      <c r="O18" s="2"/>
      <c r="P18" s="2"/>
      <c r="Q18" s="2"/>
      <c r="R18" s="2"/>
      <c r="S18" s="2"/>
      <c r="T18" s="2"/>
      <c r="U18" s="2"/>
      <c r="V18" s="2"/>
      <c r="W18" s="2"/>
      <c r="X18" s="2"/>
      <c r="Y18" s="2"/>
      <c r="Z18" s="2"/>
    </row>
    <row r="19">
      <c r="A19" s="1" t="s">
        <v>81</v>
      </c>
      <c r="B19" s="1">
        <v>4538.4</v>
      </c>
      <c r="C19" s="1">
        <v>6295.2</v>
      </c>
      <c r="D19" s="1">
        <v>7271.2</v>
      </c>
      <c r="E19" s="1">
        <v>6990.599999999999</v>
      </c>
      <c r="F19" s="1">
        <v>7063.8</v>
      </c>
      <c r="G19" s="1">
        <v>12883.2</v>
      </c>
      <c r="H19" s="1">
        <v>12932.0</v>
      </c>
      <c r="I19" s="1">
        <v>12871.0</v>
      </c>
      <c r="J19" s="1">
        <v>8601.0</v>
      </c>
      <c r="K19" s="1">
        <v>8308.2</v>
      </c>
      <c r="L19" s="2"/>
      <c r="M19" s="2"/>
      <c r="N19" s="2"/>
      <c r="O19" s="2"/>
      <c r="P19" s="2"/>
      <c r="Q19" s="2"/>
      <c r="R19" s="2"/>
      <c r="S19" s="2"/>
      <c r="T19" s="2"/>
      <c r="U19" s="2"/>
      <c r="V19" s="2"/>
      <c r="W19" s="2"/>
      <c r="X19" s="2"/>
      <c r="Y19" s="2"/>
      <c r="Z19" s="2"/>
    </row>
    <row r="20">
      <c r="A20" s="1" t="s">
        <v>82</v>
      </c>
      <c r="B20" s="1">
        <v>10150.4</v>
      </c>
      <c r="C20" s="1">
        <v>20337.4</v>
      </c>
      <c r="D20" s="1">
        <v>22911.6</v>
      </c>
      <c r="E20" s="1">
        <v>21423.2</v>
      </c>
      <c r="F20" s="1">
        <v>20984.0</v>
      </c>
      <c r="G20" s="1">
        <v>37771.2</v>
      </c>
      <c r="H20" s="1">
        <v>36380.4</v>
      </c>
      <c r="I20" s="1">
        <v>36697.6</v>
      </c>
      <c r="J20" s="1">
        <v>17470.4</v>
      </c>
      <c r="K20" s="1">
        <v>18019.4</v>
      </c>
      <c r="L20" s="2"/>
      <c r="M20" s="2"/>
      <c r="N20" s="2"/>
      <c r="O20" s="2"/>
      <c r="P20" s="2"/>
      <c r="Q20" s="2"/>
      <c r="R20" s="2"/>
      <c r="S20" s="2"/>
      <c r="T20" s="2"/>
      <c r="U20" s="2"/>
      <c r="V20" s="2"/>
      <c r="W20" s="2"/>
      <c r="X20" s="2"/>
      <c r="Y20" s="2"/>
      <c r="Z20" s="2"/>
    </row>
    <row r="21" ht="15.75" customHeight="1">
      <c r="A21" s="1" t="s">
        <v>83</v>
      </c>
      <c r="B21" s="1">
        <v>3281.8</v>
      </c>
      <c r="C21" s="1">
        <v>3538.0</v>
      </c>
      <c r="D21" s="1">
        <v>5331.4</v>
      </c>
      <c r="E21" s="1">
        <v>4636.0</v>
      </c>
      <c r="F21" s="1">
        <v>4745.8</v>
      </c>
      <c r="G21" s="1">
        <v>5002.0</v>
      </c>
      <c r="H21" s="1">
        <v>5233.8</v>
      </c>
      <c r="I21" s="1">
        <v>6368.4</v>
      </c>
      <c r="J21" s="1">
        <v>6905.2</v>
      </c>
      <c r="K21" s="1">
        <v>7381.0</v>
      </c>
      <c r="L21" s="2"/>
      <c r="M21" s="2"/>
      <c r="N21" s="2"/>
      <c r="O21" s="2"/>
      <c r="P21" s="2"/>
      <c r="Q21" s="2"/>
      <c r="R21" s="2"/>
      <c r="S21" s="2"/>
      <c r="T21" s="2"/>
      <c r="U21" s="2"/>
      <c r="V21" s="2"/>
      <c r="W21" s="2"/>
      <c r="X21" s="2"/>
      <c r="Y21" s="2"/>
      <c r="Z21" s="2"/>
    </row>
    <row r="22" ht="15.75" customHeight="1">
      <c r="A22" s="1" t="s">
        <v>84</v>
      </c>
      <c r="B22" s="1">
        <v>896.6999999999999</v>
      </c>
      <c r="C22" s="1">
        <v>1207.8</v>
      </c>
      <c r="D22" s="1">
        <v>1464.0</v>
      </c>
      <c r="E22" s="1">
        <v>1732.4</v>
      </c>
      <c r="F22" s="1">
        <v>2000.8</v>
      </c>
      <c r="G22" s="1">
        <v>1366.4</v>
      </c>
      <c r="H22" s="1">
        <v>1188.28</v>
      </c>
      <c r="I22" s="1">
        <v>1988.6</v>
      </c>
      <c r="J22" s="1">
        <v>1415.2</v>
      </c>
      <c r="K22" s="1">
        <v>1903.2</v>
      </c>
      <c r="L22" s="2"/>
      <c r="M22" s="2"/>
      <c r="N22" s="2"/>
      <c r="O22" s="2"/>
      <c r="P22" s="2"/>
      <c r="Q22" s="2"/>
      <c r="R22" s="2"/>
      <c r="S22" s="2"/>
      <c r="T22" s="2"/>
      <c r="U22" s="2"/>
      <c r="V22" s="2"/>
      <c r="W22" s="2"/>
      <c r="X22" s="2"/>
      <c r="Y22" s="2"/>
      <c r="Z22" s="2"/>
    </row>
    <row r="23" ht="15.75" customHeight="1">
      <c r="A23" s="1" t="s">
        <v>85</v>
      </c>
      <c r="B23" s="1">
        <v>49593.0</v>
      </c>
      <c r="C23" s="1">
        <v>65209.0</v>
      </c>
      <c r="D23" s="1">
        <v>72077.59999999999</v>
      </c>
      <c r="E23" s="1">
        <v>68783.59999999999</v>
      </c>
      <c r="F23" s="1">
        <v>70845.4</v>
      </c>
      <c r="G23" s="1">
        <v>97221.8</v>
      </c>
      <c r="H23" s="1">
        <v>98124.59999999999</v>
      </c>
      <c r="I23" s="1">
        <v>96502.0</v>
      </c>
      <c r="J23" s="1">
        <v>73383.0</v>
      </c>
      <c r="K23" s="1">
        <v>71980.0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3403.8</v>
      </c>
      <c r="C25" s="1">
        <v>3806.4</v>
      </c>
      <c r="D25" s="1">
        <v>4392.0</v>
      </c>
      <c r="E25" s="1">
        <v>4306.599999999999</v>
      </c>
      <c r="F25" s="1">
        <v>4440.8</v>
      </c>
      <c r="G25" s="1">
        <v>5050.8</v>
      </c>
      <c r="H25" s="1">
        <v>5319.2</v>
      </c>
      <c r="I25" s="1">
        <v>5538.8</v>
      </c>
      <c r="J25" s="1">
        <v>4721.4</v>
      </c>
      <c r="K25" s="1">
        <v>4538.4</v>
      </c>
      <c r="L25" s="2"/>
      <c r="M25" s="2"/>
      <c r="N25" s="2"/>
      <c r="O25" s="2"/>
      <c r="P25" s="2"/>
      <c r="Q25" s="2"/>
      <c r="R25" s="2"/>
      <c r="S25" s="2"/>
      <c r="T25" s="2"/>
      <c r="U25" s="2"/>
      <c r="V25" s="2"/>
      <c r="W25" s="2"/>
      <c r="X25" s="2"/>
      <c r="Y25" s="2"/>
      <c r="Z25" s="2"/>
    </row>
    <row r="26" ht="15.75" customHeight="1">
      <c r="A26" s="1" t="s">
        <v>88</v>
      </c>
      <c r="B26" s="1">
        <v>5258.2</v>
      </c>
      <c r="C26" s="1">
        <v>5929.2</v>
      </c>
      <c r="D26" s="1">
        <v>7283.4</v>
      </c>
      <c r="E26" s="1">
        <v>7795.8</v>
      </c>
      <c r="F26" s="1">
        <v>9723.4</v>
      </c>
      <c r="G26" s="1">
        <v>10174.8</v>
      </c>
      <c r="H26" s="1">
        <v>10650.6</v>
      </c>
      <c r="I26" s="1">
        <v>12163.4</v>
      </c>
      <c r="J26" s="1">
        <v>4928.8</v>
      </c>
      <c r="K26" s="1">
        <v>4977.599999999999</v>
      </c>
      <c r="L26" s="2"/>
      <c r="M26" s="2"/>
      <c r="N26" s="2"/>
      <c r="O26" s="2"/>
      <c r="P26" s="2"/>
      <c r="Q26" s="2"/>
      <c r="R26" s="2"/>
      <c r="S26" s="2"/>
      <c r="T26" s="2"/>
      <c r="U26" s="2"/>
      <c r="V26" s="2"/>
      <c r="W26" s="2"/>
      <c r="X26" s="2"/>
      <c r="Y26" s="2"/>
      <c r="Z26" s="2"/>
    </row>
    <row r="27" ht="15.75" customHeight="1">
      <c r="A27" s="1" t="s">
        <v>89</v>
      </c>
      <c r="B27" s="1">
        <v>1178.52</v>
      </c>
      <c r="C27" s="1">
        <v>419.68</v>
      </c>
      <c r="D27" s="1">
        <v>1695.8</v>
      </c>
      <c r="E27" s="1">
        <v>929.64</v>
      </c>
      <c r="F27" s="1">
        <v>5368.0</v>
      </c>
      <c r="G27" s="1">
        <v>6063.4</v>
      </c>
      <c r="H27" s="1">
        <v>1281.0</v>
      </c>
      <c r="I27" s="1">
        <v>862.54</v>
      </c>
      <c r="J27" s="1">
        <v>1817.8</v>
      </c>
      <c r="K27" s="1">
        <v>1089.46</v>
      </c>
      <c r="L27" s="2"/>
      <c r="M27" s="2"/>
      <c r="N27" s="2"/>
      <c r="O27" s="2"/>
      <c r="P27" s="2"/>
      <c r="Q27" s="2"/>
      <c r="R27" s="2"/>
      <c r="S27" s="2"/>
      <c r="T27" s="2"/>
      <c r="U27" s="2"/>
      <c r="V27" s="2"/>
      <c r="W27" s="2"/>
      <c r="X27" s="2"/>
      <c r="Y27" s="2"/>
      <c r="Z27" s="2"/>
    </row>
    <row r="28" ht="15.75" customHeight="1">
      <c r="A28" s="1" t="s">
        <v>90</v>
      </c>
      <c r="B28" s="1">
        <v>2379.0</v>
      </c>
      <c r="C28" s="1">
        <v>1148.02</v>
      </c>
      <c r="D28" s="1">
        <v>3318.4</v>
      </c>
      <c r="E28" s="1">
        <v>2488.8</v>
      </c>
      <c r="F28" s="1">
        <v>1671.4</v>
      </c>
      <c r="G28" s="1">
        <v>2086.2</v>
      </c>
      <c r="H28" s="1">
        <v>2989.0</v>
      </c>
      <c r="I28" s="1">
        <v>3281.8</v>
      </c>
      <c r="J28" s="1">
        <v>2806.0</v>
      </c>
      <c r="K28" s="1">
        <v>2147.2</v>
      </c>
      <c r="L28" s="2"/>
      <c r="M28" s="2"/>
      <c r="N28" s="2"/>
      <c r="O28" s="2"/>
      <c r="P28" s="2"/>
      <c r="Q28" s="2"/>
      <c r="R28" s="2"/>
      <c r="S28" s="2"/>
      <c r="T28" s="2"/>
      <c r="U28" s="2"/>
      <c r="V28" s="2"/>
      <c r="W28" s="2"/>
      <c r="X28" s="2"/>
      <c r="Y28" s="2"/>
      <c r="Z28" s="2"/>
    </row>
    <row r="29" ht="15.75" customHeight="1">
      <c r="A29" s="1" t="s">
        <v>91</v>
      </c>
      <c r="B29" s="1">
        <v>34.16</v>
      </c>
      <c r="C29" s="1">
        <v>28.06</v>
      </c>
      <c r="D29" s="1">
        <v>28.06</v>
      </c>
      <c r="E29" s="1">
        <v>28.06</v>
      </c>
      <c r="F29" s="1">
        <v>29.28</v>
      </c>
      <c r="G29" s="1">
        <v>292.8</v>
      </c>
      <c r="H29" s="1">
        <v>280.6</v>
      </c>
      <c r="I29" s="1">
        <v>247.66</v>
      </c>
      <c r="J29" s="1">
        <v>203.74</v>
      </c>
      <c r="K29" s="1">
        <v>190.32</v>
      </c>
      <c r="L29" s="2"/>
      <c r="M29" s="2"/>
      <c r="N29" s="2"/>
      <c r="O29" s="2"/>
      <c r="P29" s="2"/>
      <c r="Q29" s="2"/>
      <c r="R29" s="2"/>
      <c r="S29" s="2"/>
      <c r="T29" s="2"/>
      <c r="U29" s="2"/>
      <c r="V29" s="2"/>
      <c r="W29" s="2"/>
      <c r="X29" s="2"/>
      <c r="Y29" s="2"/>
      <c r="Z29" s="2"/>
    </row>
    <row r="30" ht="15.75" customHeight="1">
      <c r="A30" s="1" t="s">
        <v>92</v>
      </c>
      <c r="B30" s="1">
        <v>1152.9</v>
      </c>
      <c r="C30" s="1">
        <v>1732.4</v>
      </c>
      <c r="D30" s="1">
        <v>1586.0</v>
      </c>
      <c r="E30" s="1">
        <v>1213.9</v>
      </c>
      <c r="F30" s="1">
        <v>1177.3</v>
      </c>
      <c r="G30" s="1">
        <v>767.38</v>
      </c>
      <c r="H30" s="1">
        <v>664.9</v>
      </c>
      <c r="I30" s="1">
        <v>596.58</v>
      </c>
      <c r="J30" s="1">
        <v>574.62</v>
      </c>
      <c r="K30" s="1">
        <v>610.0</v>
      </c>
      <c r="L30" s="2"/>
      <c r="M30" s="2"/>
      <c r="N30" s="2"/>
      <c r="O30" s="2"/>
      <c r="P30" s="2"/>
      <c r="Q30" s="2"/>
      <c r="R30" s="2"/>
      <c r="S30" s="2"/>
      <c r="T30" s="2"/>
      <c r="U30" s="2"/>
      <c r="V30" s="2"/>
      <c r="W30" s="2"/>
      <c r="X30" s="2"/>
      <c r="Y30" s="2"/>
      <c r="Z30" s="2"/>
    </row>
    <row r="31" ht="15.75" customHeight="1">
      <c r="A31" s="1" t="s">
        <v>93</v>
      </c>
      <c r="B31" s="1">
        <v>75.64</v>
      </c>
      <c r="C31" s="1">
        <v>89.06</v>
      </c>
      <c r="D31" s="1">
        <v>192.76</v>
      </c>
      <c r="E31" s="1">
        <v>292.8</v>
      </c>
      <c r="F31" s="1">
        <v>263.52</v>
      </c>
      <c r="G31" s="1">
        <v>192.76</v>
      </c>
      <c r="H31" s="1">
        <v>440.42</v>
      </c>
      <c r="I31" s="1">
        <v>374.54</v>
      </c>
      <c r="J31" s="1">
        <v>364.78</v>
      </c>
      <c r="K31" s="1">
        <v>270.84</v>
      </c>
      <c r="L31" s="2"/>
      <c r="M31" s="2"/>
      <c r="N31" s="2"/>
      <c r="O31" s="2"/>
      <c r="P31" s="2"/>
      <c r="Q31" s="2"/>
      <c r="R31" s="2"/>
      <c r="S31" s="2"/>
      <c r="T31" s="2"/>
      <c r="U31" s="2"/>
      <c r="V31" s="2"/>
      <c r="W31" s="2"/>
      <c r="X31" s="2"/>
      <c r="Y31" s="2"/>
      <c r="Z31" s="2"/>
    </row>
    <row r="32" ht="15.75" customHeight="1">
      <c r="A32" s="1" t="s">
        <v>94</v>
      </c>
      <c r="B32" s="1">
        <v>2732.8</v>
      </c>
      <c r="C32" s="1">
        <v>3208.6</v>
      </c>
      <c r="D32" s="1">
        <v>4684.8</v>
      </c>
      <c r="E32" s="1">
        <v>15359.8</v>
      </c>
      <c r="F32" s="1">
        <v>4758.0</v>
      </c>
      <c r="G32" s="1">
        <v>4709.2</v>
      </c>
      <c r="H32" s="1">
        <v>5404.599999999999</v>
      </c>
      <c r="I32" s="1">
        <v>5807.2</v>
      </c>
      <c r="J32" s="1">
        <v>12431.8</v>
      </c>
      <c r="K32" s="1">
        <v>11870.6</v>
      </c>
      <c r="L32" s="2"/>
      <c r="M32" s="2"/>
      <c r="N32" s="2"/>
      <c r="O32" s="2"/>
      <c r="P32" s="2"/>
      <c r="Q32" s="2"/>
      <c r="R32" s="2"/>
      <c r="S32" s="2"/>
      <c r="T32" s="2"/>
      <c r="U32" s="2"/>
      <c r="V32" s="2"/>
      <c r="W32" s="2"/>
      <c r="X32" s="2"/>
      <c r="Y32" s="2"/>
      <c r="Z32" s="2"/>
    </row>
    <row r="33" ht="15.75" customHeight="1">
      <c r="A33" s="1" t="s">
        <v>95</v>
      </c>
      <c r="B33" s="1">
        <v>16226.0</v>
      </c>
      <c r="C33" s="1">
        <v>16372.4</v>
      </c>
      <c r="D33" s="1">
        <v>23180.0</v>
      </c>
      <c r="E33" s="1">
        <v>32415.4</v>
      </c>
      <c r="F33" s="1">
        <v>27437.8</v>
      </c>
      <c r="G33" s="1">
        <v>29341.0</v>
      </c>
      <c r="H33" s="1">
        <v>27023.0</v>
      </c>
      <c r="I33" s="1">
        <v>28877.4</v>
      </c>
      <c r="J33" s="1">
        <v>27828.2</v>
      </c>
      <c r="K33" s="1">
        <v>25705.4</v>
      </c>
      <c r="L33" s="2"/>
      <c r="M33" s="2"/>
      <c r="N33" s="2"/>
      <c r="O33" s="2"/>
      <c r="P33" s="2"/>
      <c r="Q33" s="2"/>
      <c r="R33" s="2"/>
      <c r="S33" s="2"/>
      <c r="T33" s="2"/>
      <c r="U33" s="2"/>
      <c r="V33" s="2"/>
      <c r="W33" s="2"/>
      <c r="X33" s="2"/>
      <c r="Y33" s="2"/>
      <c r="Z33" s="2"/>
    </row>
    <row r="34" ht="15.75" customHeight="1">
      <c r="A34" s="1" t="s">
        <v>96</v>
      </c>
      <c r="B34" s="1">
        <v>19251.6</v>
      </c>
      <c r="C34" s="1">
        <v>18641.6</v>
      </c>
      <c r="D34" s="1">
        <v>17836.4</v>
      </c>
      <c r="E34" s="1">
        <v>17348.4</v>
      </c>
      <c r="F34" s="1">
        <v>24680.6</v>
      </c>
      <c r="G34" s="1">
        <v>27547.6</v>
      </c>
      <c r="H34" s="1">
        <v>27498.8</v>
      </c>
      <c r="I34" s="1">
        <v>24107.2</v>
      </c>
      <c r="J34" s="1">
        <v>19751.8</v>
      </c>
      <c r="K34" s="1">
        <v>17263.0</v>
      </c>
      <c r="L34" s="2"/>
      <c r="M34" s="2"/>
      <c r="N34" s="2"/>
      <c r="O34" s="2"/>
      <c r="P34" s="2"/>
      <c r="Q34" s="2"/>
      <c r="R34" s="2"/>
      <c r="S34" s="2"/>
      <c r="T34" s="2"/>
      <c r="U34" s="2"/>
      <c r="V34" s="2"/>
      <c r="W34" s="2"/>
      <c r="X34" s="2"/>
      <c r="Y34" s="2"/>
      <c r="Z34" s="2"/>
    </row>
    <row r="35" ht="15.75" customHeight="1">
      <c r="A35" s="1" t="s">
        <v>97</v>
      </c>
      <c r="B35" s="1">
        <v>69.53999999999999</v>
      </c>
      <c r="C35" s="1">
        <v>57.34</v>
      </c>
      <c r="D35" s="1">
        <v>50.02</v>
      </c>
      <c r="E35" s="1">
        <v>52.46</v>
      </c>
      <c r="F35" s="1">
        <v>53.68</v>
      </c>
      <c r="G35" s="1">
        <v>1232.2</v>
      </c>
      <c r="H35" s="1">
        <v>1082.14</v>
      </c>
      <c r="I35" s="1">
        <v>990.64</v>
      </c>
      <c r="J35" s="1">
        <v>1026.02</v>
      </c>
      <c r="K35" s="1">
        <v>1281.0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23.18</v>
      </c>
      <c r="G36" s="1">
        <v>29.28</v>
      </c>
      <c r="H36" s="1">
        <v>25.62</v>
      </c>
      <c r="I36" s="1">
        <v>103.7</v>
      </c>
      <c r="J36" s="1">
        <v>101.26</v>
      </c>
      <c r="K36" s="1">
        <v>309.88</v>
      </c>
      <c r="L36" s="2"/>
      <c r="M36" s="2"/>
      <c r="N36" s="2"/>
      <c r="O36" s="2"/>
      <c r="P36" s="2"/>
      <c r="Q36" s="2"/>
      <c r="R36" s="2"/>
      <c r="S36" s="2"/>
      <c r="T36" s="2"/>
      <c r="U36" s="2"/>
      <c r="V36" s="2"/>
      <c r="W36" s="2"/>
      <c r="X36" s="2"/>
      <c r="Y36" s="2"/>
      <c r="Z36" s="2"/>
    </row>
    <row r="37" ht="15.75" customHeight="1">
      <c r="A37" s="1" t="s">
        <v>99</v>
      </c>
      <c r="B37" s="1">
        <v>3879.6</v>
      </c>
      <c r="C37" s="1">
        <v>3940.6</v>
      </c>
      <c r="D37" s="1">
        <v>4989.8</v>
      </c>
      <c r="E37" s="1">
        <v>4318.8</v>
      </c>
      <c r="F37" s="1">
        <v>3806.4</v>
      </c>
      <c r="G37" s="1">
        <v>4221.2</v>
      </c>
      <c r="H37" s="1">
        <v>4453.0</v>
      </c>
      <c r="I37" s="1">
        <v>3794.2</v>
      </c>
      <c r="J37" s="1">
        <v>3147.6</v>
      </c>
      <c r="K37" s="1">
        <v>2854.8</v>
      </c>
      <c r="L37" s="2"/>
      <c r="M37" s="2"/>
      <c r="N37" s="2"/>
      <c r="O37" s="2"/>
      <c r="P37" s="2"/>
      <c r="Q37" s="2"/>
      <c r="R37" s="2"/>
      <c r="S37" s="2"/>
      <c r="T37" s="2"/>
      <c r="U37" s="2"/>
      <c r="V37" s="2"/>
      <c r="W37" s="2"/>
      <c r="X37" s="2"/>
      <c r="Y37" s="2"/>
      <c r="Z37" s="2"/>
    </row>
    <row r="38" ht="15.75" customHeight="1">
      <c r="A38" s="1" t="s">
        <v>100</v>
      </c>
      <c r="B38" s="1">
        <v>542.9</v>
      </c>
      <c r="C38" s="1">
        <v>1854.4</v>
      </c>
      <c r="D38" s="1">
        <v>2354.6</v>
      </c>
      <c r="E38" s="1">
        <v>1708.0</v>
      </c>
      <c r="F38" s="1">
        <v>1415.2</v>
      </c>
      <c r="G38" s="1">
        <v>4648.2</v>
      </c>
      <c r="H38" s="1">
        <v>4392.0</v>
      </c>
      <c r="I38" s="1">
        <v>4343.2</v>
      </c>
      <c r="J38" s="1">
        <v>352.58</v>
      </c>
      <c r="K38" s="1">
        <v>379.42</v>
      </c>
      <c r="L38" s="2"/>
      <c r="M38" s="2"/>
      <c r="N38" s="2"/>
      <c r="O38" s="2"/>
      <c r="P38" s="2"/>
      <c r="Q38" s="2"/>
      <c r="R38" s="2"/>
      <c r="S38" s="2"/>
      <c r="T38" s="2"/>
      <c r="U38" s="2"/>
      <c r="V38" s="2"/>
      <c r="W38" s="2"/>
      <c r="X38" s="2"/>
      <c r="Y38" s="2"/>
      <c r="Z38" s="2"/>
    </row>
    <row r="39" ht="15.75" customHeight="1">
      <c r="A39" s="1" t="s">
        <v>101</v>
      </c>
      <c r="B39" s="1">
        <v>3611.2</v>
      </c>
      <c r="C39" s="1">
        <v>13517.6</v>
      </c>
      <c r="D39" s="1">
        <v>17604.6</v>
      </c>
      <c r="E39" s="1">
        <v>8686.4</v>
      </c>
      <c r="F39" s="1">
        <v>8942.6</v>
      </c>
      <c r="G39" s="1">
        <v>7808.0</v>
      </c>
      <c r="H39" s="1">
        <v>8271.6</v>
      </c>
      <c r="I39" s="1">
        <v>8247.2</v>
      </c>
      <c r="J39" s="1">
        <v>8845.0</v>
      </c>
      <c r="K39" s="1">
        <v>8576.6</v>
      </c>
      <c r="L39" s="2"/>
      <c r="M39" s="2"/>
      <c r="N39" s="2"/>
      <c r="O39" s="2"/>
      <c r="P39" s="2"/>
      <c r="Q39" s="2"/>
      <c r="R39" s="2"/>
      <c r="S39" s="2"/>
      <c r="T39" s="2"/>
      <c r="U39" s="2"/>
      <c r="V39" s="2"/>
      <c r="W39" s="2"/>
      <c r="X39" s="2"/>
      <c r="Y39" s="2"/>
      <c r="Z39" s="2"/>
    </row>
    <row r="40" ht="15.75" customHeight="1">
      <c r="A40" s="1" t="s">
        <v>102</v>
      </c>
      <c r="B40" s="1">
        <v>43578.4</v>
      </c>
      <c r="C40" s="1">
        <v>54375.4</v>
      </c>
      <c r="D40" s="1">
        <v>66026.4</v>
      </c>
      <c r="E40" s="1">
        <v>64525.8</v>
      </c>
      <c r="F40" s="1">
        <v>66355.8</v>
      </c>
      <c r="G40" s="1">
        <v>74834.8</v>
      </c>
      <c r="H40" s="1">
        <v>72736.4</v>
      </c>
      <c r="I40" s="1">
        <v>70467.2</v>
      </c>
      <c r="J40" s="1">
        <v>61061.0</v>
      </c>
      <c r="K40" s="1">
        <v>56376.2</v>
      </c>
      <c r="L40" s="2"/>
      <c r="M40" s="2"/>
      <c r="N40" s="2"/>
      <c r="O40" s="2"/>
      <c r="P40" s="2"/>
      <c r="Q40" s="2"/>
      <c r="R40" s="2"/>
      <c r="S40" s="2"/>
      <c r="T40" s="2"/>
      <c r="U40" s="2"/>
      <c r="V40" s="2"/>
      <c r="W40" s="2"/>
      <c r="X40" s="2"/>
      <c r="Y40" s="2"/>
      <c r="Z40" s="2"/>
    </row>
    <row r="41" ht="15.75" customHeight="1">
      <c r="A41" s="1" t="s">
        <v>103</v>
      </c>
      <c r="B41" s="1">
        <v>1634.8</v>
      </c>
      <c r="C41" s="1">
        <v>1634.8</v>
      </c>
      <c r="D41" s="1">
        <v>1634.8</v>
      </c>
      <c r="E41" s="1">
        <v>1634.8</v>
      </c>
      <c r="F41" s="1">
        <v>1634.8</v>
      </c>
      <c r="G41" s="1">
        <v>1647.0</v>
      </c>
      <c r="H41" s="1">
        <v>1647.0</v>
      </c>
      <c r="I41" s="1">
        <v>1647.0</v>
      </c>
      <c r="J41" s="1">
        <v>1647.0</v>
      </c>
      <c r="K41" s="1">
        <v>1647.0</v>
      </c>
      <c r="L41" s="2"/>
      <c r="M41" s="2"/>
      <c r="N41" s="2"/>
      <c r="O41" s="2"/>
      <c r="P41" s="2"/>
      <c r="Q41" s="2"/>
      <c r="R41" s="2"/>
      <c r="S41" s="2"/>
      <c r="T41" s="2"/>
      <c r="U41" s="2"/>
      <c r="V41" s="2"/>
      <c r="W41" s="2"/>
      <c r="X41" s="2"/>
      <c r="Y41" s="2"/>
      <c r="Z41" s="2"/>
    </row>
    <row r="42" ht="15.75" customHeight="1">
      <c r="A42" s="1" t="s">
        <v>104</v>
      </c>
      <c r="B42" s="1">
        <v>3367.2</v>
      </c>
      <c r="C42" s="1">
        <v>3452.6</v>
      </c>
      <c r="D42" s="1">
        <v>3599.0</v>
      </c>
      <c r="E42" s="1">
        <v>3684.4</v>
      </c>
      <c r="F42" s="1">
        <v>3769.8</v>
      </c>
      <c r="G42" s="1">
        <v>3867.4</v>
      </c>
      <c r="H42" s="1">
        <v>4001.6</v>
      </c>
      <c r="I42" s="1">
        <v>4026.0</v>
      </c>
      <c r="J42" s="1">
        <v>4196.8</v>
      </c>
      <c r="K42" s="1">
        <v>4209.0</v>
      </c>
      <c r="L42" s="2"/>
      <c r="M42" s="2"/>
      <c r="N42" s="2"/>
      <c r="O42" s="2"/>
      <c r="P42" s="2"/>
      <c r="Q42" s="2"/>
      <c r="R42" s="2"/>
      <c r="S42" s="2"/>
      <c r="T42" s="2"/>
      <c r="U42" s="2"/>
      <c r="V42" s="2"/>
      <c r="W42" s="2"/>
      <c r="X42" s="2"/>
      <c r="Y42" s="2"/>
      <c r="Z42" s="2"/>
    </row>
    <row r="43" ht="15.75" customHeight="1">
      <c r="A43" s="1" t="s">
        <v>105</v>
      </c>
      <c r="B43" s="1">
        <v>-2366.8</v>
      </c>
      <c r="C43" s="1">
        <v>-775.92</v>
      </c>
      <c r="D43" s="1">
        <v>-6417.2</v>
      </c>
      <c r="E43" s="1">
        <v>-8442.4</v>
      </c>
      <c r="F43" s="1">
        <v>-2586.4</v>
      </c>
      <c r="G43" s="1">
        <v>6161.0</v>
      </c>
      <c r="H43" s="1">
        <v>8893.8</v>
      </c>
      <c r="I43" s="1">
        <v>10675.0</v>
      </c>
      <c r="J43" s="1">
        <v>5843.8</v>
      </c>
      <c r="K43" s="1">
        <v>9442.8</v>
      </c>
      <c r="L43" s="2"/>
      <c r="M43" s="2"/>
      <c r="N43" s="2"/>
      <c r="O43" s="2"/>
      <c r="P43" s="2"/>
      <c r="Q43" s="2"/>
      <c r="R43" s="2"/>
      <c r="S43" s="2"/>
      <c r="T43" s="2"/>
      <c r="U43" s="2"/>
      <c r="V43" s="2"/>
      <c r="W43" s="2"/>
      <c r="X43" s="2"/>
      <c r="Y43" s="2"/>
      <c r="Z43" s="2"/>
    </row>
    <row r="44" ht="15.75" customHeight="1">
      <c r="A44" s="1" t="s">
        <v>106</v>
      </c>
      <c r="B44" s="1">
        <v>2562.0</v>
      </c>
      <c r="C44" s="1">
        <v>1927.6</v>
      </c>
      <c r="D44" s="1">
        <v>2549.8</v>
      </c>
      <c r="E44" s="1">
        <v>3037.8</v>
      </c>
      <c r="F44" s="1">
        <v>2501.0</v>
      </c>
      <c r="G44" s="1">
        <v>2232.6</v>
      </c>
      <c r="H44" s="1">
        <v>3257.4</v>
      </c>
      <c r="I44" s="1">
        <v>2025.2</v>
      </c>
      <c r="J44" s="1">
        <v>1244.4</v>
      </c>
      <c r="K44" s="1">
        <v>982.1</v>
      </c>
      <c r="L44" s="2"/>
      <c r="M44" s="2"/>
      <c r="N44" s="2"/>
      <c r="O44" s="2"/>
      <c r="P44" s="2"/>
      <c r="Q44" s="2"/>
      <c r="R44" s="2"/>
      <c r="S44" s="2"/>
      <c r="T44" s="2"/>
      <c r="U44" s="2"/>
      <c r="V44" s="2"/>
      <c r="W44" s="2"/>
      <c r="X44" s="2"/>
      <c r="Y44" s="2"/>
      <c r="Z44" s="2"/>
    </row>
    <row r="45" ht="15.75" customHeight="1">
      <c r="A45" s="1" t="s">
        <v>107</v>
      </c>
      <c r="B45" s="1">
        <v>5197.2</v>
      </c>
      <c r="C45" s="1">
        <v>6234.2</v>
      </c>
      <c r="D45" s="1">
        <v>1366.4</v>
      </c>
      <c r="E45" s="1">
        <v>-82.96</v>
      </c>
      <c r="F45" s="1">
        <v>5319.2</v>
      </c>
      <c r="G45" s="1">
        <v>13908.0</v>
      </c>
      <c r="H45" s="1">
        <v>17799.8</v>
      </c>
      <c r="I45" s="1">
        <v>18373.2</v>
      </c>
      <c r="J45" s="1">
        <v>12932.0</v>
      </c>
      <c r="K45" s="1">
        <v>16287.0</v>
      </c>
      <c r="L45" s="2"/>
      <c r="M45" s="2"/>
      <c r="N45" s="2"/>
      <c r="O45" s="2"/>
      <c r="P45" s="2"/>
      <c r="Q45" s="2"/>
      <c r="R45" s="2"/>
      <c r="S45" s="2"/>
      <c r="T45" s="2"/>
      <c r="U45" s="2"/>
      <c r="V45" s="2"/>
      <c r="W45" s="2"/>
      <c r="X45" s="2"/>
      <c r="Y45" s="2"/>
      <c r="Z45" s="2"/>
    </row>
    <row r="46" ht="15.75" customHeight="1">
      <c r="A46" s="1" t="s">
        <v>108</v>
      </c>
      <c r="B46" s="1">
        <v>821.06</v>
      </c>
      <c r="C46" s="1">
        <v>4587.2</v>
      </c>
      <c r="D46" s="1">
        <v>4684.8</v>
      </c>
      <c r="E46" s="1">
        <v>4343.2</v>
      </c>
      <c r="F46" s="1">
        <v>-839.36</v>
      </c>
      <c r="G46" s="1">
        <v>8479.0</v>
      </c>
      <c r="H46" s="1">
        <v>7588.4</v>
      </c>
      <c r="I46" s="1">
        <v>7673.8</v>
      </c>
      <c r="J46" s="1">
        <v>-612.4399999999999</v>
      </c>
      <c r="K46" s="1">
        <v>-673.4399999999999</v>
      </c>
      <c r="L46" s="2"/>
      <c r="M46" s="2"/>
      <c r="N46" s="2"/>
      <c r="O46" s="2"/>
      <c r="P46" s="2"/>
      <c r="Q46" s="2"/>
      <c r="R46" s="2"/>
      <c r="S46" s="2"/>
      <c r="T46" s="2"/>
      <c r="U46" s="2"/>
      <c r="V46" s="2"/>
      <c r="W46" s="2"/>
      <c r="X46" s="2"/>
      <c r="Y46" s="2"/>
      <c r="Z46" s="2"/>
    </row>
    <row r="47" ht="15.75" customHeight="1">
      <c r="A47" s="1" t="s">
        <v>109</v>
      </c>
      <c r="B47" s="1">
        <v>6026.8</v>
      </c>
      <c r="C47" s="1">
        <v>10833.6</v>
      </c>
      <c r="D47" s="1">
        <v>6051.2</v>
      </c>
      <c r="E47" s="1">
        <v>4257.8</v>
      </c>
      <c r="F47" s="1">
        <v>4477.4</v>
      </c>
      <c r="G47" s="1">
        <v>22399.2</v>
      </c>
      <c r="H47" s="1">
        <v>25388.2</v>
      </c>
      <c r="I47" s="1">
        <v>26034.8</v>
      </c>
      <c r="J47" s="1">
        <v>12322.0</v>
      </c>
      <c r="K47" s="1">
        <v>15616.0</v>
      </c>
      <c r="L47" s="2"/>
      <c r="M47" s="2"/>
      <c r="N47" s="2"/>
      <c r="O47" s="2"/>
      <c r="P47" s="2"/>
      <c r="Q47" s="2"/>
      <c r="R47" s="2"/>
      <c r="S47" s="2"/>
      <c r="T47" s="2"/>
      <c r="U47" s="2"/>
      <c r="V47" s="2"/>
      <c r="W47" s="2"/>
      <c r="X47" s="2"/>
      <c r="Y47" s="2"/>
      <c r="Z47" s="2"/>
    </row>
    <row r="48" ht="15.75" customHeight="1">
      <c r="A48" s="1" t="s">
        <v>110</v>
      </c>
      <c r="B48" s="1">
        <v>49593.0</v>
      </c>
      <c r="C48" s="1">
        <v>65209.0</v>
      </c>
      <c r="D48" s="1">
        <v>72077.59999999999</v>
      </c>
      <c r="E48" s="1">
        <v>68783.59999999999</v>
      </c>
      <c r="F48" s="1">
        <v>70845.4</v>
      </c>
      <c r="G48" s="1">
        <v>97221.8</v>
      </c>
      <c r="H48" s="1">
        <v>98124.59999999999</v>
      </c>
      <c r="I48" s="1">
        <v>96502.0</v>
      </c>
      <c r="J48" s="1">
        <v>73383.0</v>
      </c>
      <c r="K48" s="1">
        <v>71980.0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4697.0</v>
      </c>
      <c r="C50" s="1">
        <v>4721.4</v>
      </c>
      <c r="D50" s="1">
        <v>4745.8</v>
      </c>
      <c r="E50" s="1">
        <v>4770.2</v>
      </c>
      <c r="F50" s="1">
        <v>4806.8</v>
      </c>
      <c r="G50" s="1">
        <v>4831.2</v>
      </c>
      <c r="H50" s="1">
        <v>4855.599999999999</v>
      </c>
      <c r="I50" s="1">
        <v>4892.2</v>
      </c>
      <c r="J50" s="1">
        <v>4916.599999999999</v>
      </c>
      <c r="K50" s="1">
        <v>4951.98</v>
      </c>
      <c r="L50" s="2"/>
      <c r="M50" s="2"/>
      <c r="N50" s="2"/>
      <c r="O50" s="2"/>
      <c r="P50" s="2"/>
      <c r="Q50" s="2"/>
      <c r="R50" s="2"/>
      <c r="S50" s="2"/>
      <c r="T50" s="2"/>
      <c r="U50" s="2"/>
      <c r="V50" s="2"/>
      <c r="W50" s="2"/>
      <c r="X50" s="2"/>
      <c r="Y50" s="2"/>
      <c r="Z50" s="2"/>
    </row>
    <row r="51" ht="15.75" customHeight="1">
      <c r="A51" s="1" t="s">
        <v>112</v>
      </c>
      <c r="B51" s="1">
        <v>4697.0</v>
      </c>
      <c r="C51" s="1">
        <v>4721.4</v>
      </c>
      <c r="D51" s="1">
        <v>4745.8</v>
      </c>
      <c r="E51" s="1">
        <v>4770.2</v>
      </c>
      <c r="F51" s="1">
        <v>4806.8</v>
      </c>
      <c r="G51" s="1">
        <v>4831.2</v>
      </c>
      <c r="H51" s="1">
        <v>4855.599999999999</v>
      </c>
      <c r="I51" s="1">
        <v>4892.2</v>
      </c>
      <c r="J51" s="1">
        <v>4916.599999999999</v>
      </c>
      <c r="K51" s="1">
        <v>4951.98</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114</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-9491.6</v>
      </c>
      <c r="C53" s="1">
        <v>-20398.4</v>
      </c>
      <c r="D53" s="1">
        <v>-28816.4</v>
      </c>
      <c r="E53" s="1">
        <v>-28499.2</v>
      </c>
      <c r="F53" s="1">
        <v>-22728.6</v>
      </c>
      <c r="G53" s="1">
        <v>-36734.2</v>
      </c>
      <c r="H53" s="1">
        <v>-31512.6</v>
      </c>
      <c r="I53" s="1">
        <v>-31207.6</v>
      </c>
      <c r="J53" s="1">
        <v>-13139.4</v>
      </c>
      <c r="K53" s="1">
        <v>-10040.6</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22911.6</v>
      </c>
      <c r="C55" s="1">
        <v>20288.6</v>
      </c>
      <c r="D55" s="1">
        <v>22923.8</v>
      </c>
      <c r="E55" s="1">
        <v>20849.8</v>
      </c>
      <c r="F55" s="1">
        <v>31793.2</v>
      </c>
      <c r="G55" s="1">
        <v>37222.2</v>
      </c>
      <c r="H55" s="1">
        <v>33123.0</v>
      </c>
      <c r="I55" s="1">
        <v>29487.4</v>
      </c>
      <c r="J55" s="1">
        <v>25607.8</v>
      </c>
      <c r="K55" s="1">
        <v>21984.4</v>
      </c>
      <c r="L55" s="2"/>
      <c r="M55" s="2"/>
      <c r="N55" s="2"/>
      <c r="O55" s="2"/>
      <c r="P55" s="2"/>
      <c r="Q55" s="2"/>
      <c r="R55" s="2"/>
      <c r="S55" s="2"/>
      <c r="T55" s="2"/>
      <c r="U55" s="2"/>
      <c r="V55" s="2"/>
      <c r="W55" s="2"/>
      <c r="X55" s="2"/>
      <c r="Y55" s="2"/>
      <c r="Z55" s="2"/>
    </row>
    <row r="56" ht="15.75" customHeight="1">
      <c r="A56" s="1" t="s">
        <v>136</v>
      </c>
      <c r="B56" s="1">
        <v>17458.2</v>
      </c>
      <c r="C56" s="1">
        <v>12944.2</v>
      </c>
      <c r="D56" s="1">
        <v>16677.4</v>
      </c>
      <c r="E56" s="1">
        <v>16079.6</v>
      </c>
      <c r="F56" s="1">
        <v>26291.0</v>
      </c>
      <c r="G56" s="1">
        <v>30085.2</v>
      </c>
      <c r="H56" s="1">
        <v>24790.4</v>
      </c>
      <c r="I56" s="1">
        <v>23436.2</v>
      </c>
      <c r="J56" s="1">
        <v>14957.2</v>
      </c>
      <c r="K56" s="1">
        <v>15042.6</v>
      </c>
      <c r="L56" s="2"/>
      <c r="M56" s="2"/>
      <c r="N56" s="2"/>
      <c r="O56" s="2"/>
      <c r="P56" s="2"/>
      <c r="Q56" s="2"/>
      <c r="R56" s="2"/>
      <c r="S56" s="2"/>
      <c r="T56" s="2"/>
      <c r="U56" s="2"/>
      <c r="V56" s="2"/>
      <c r="W56" s="2"/>
      <c r="X56" s="2"/>
      <c r="Y56" s="2"/>
      <c r="Z56" s="2"/>
    </row>
    <row r="57" ht="15.75" customHeight="1">
      <c r="A57" s="1" t="s">
        <v>137</v>
      </c>
      <c r="B57" s="1">
        <v>2061.8</v>
      </c>
      <c r="C57" s="1">
        <v>1927.6</v>
      </c>
      <c r="D57" s="1">
        <v>2537.6</v>
      </c>
      <c r="E57" s="1">
        <v>1830.0</v>
      </c>
      <c r="F57" s="1">
        <v>1213.9</v>
      </c>
      <c r="G57" s="1">
        <v>2342.4</v>
      </c>
      <c r="H57" s="1">
        <v>2562.0</v>
      </c>
      <c r="I57" s="1">
        <v>1378.6</v>
      </c>
      <c r="J57" s="1">
        <v>1659.2</v>
      </c>
      <c r="K57" s="1">
        <v>930.86</v>
      </c>
      <c r="L57" s="2"/>
      <c r="M57" s="2"/>
      <c r="N57" s="2"/>
      <c r="O57" s="2"/>
      <c r="P57" s="2"/>
      <c r="Q57" s="2"/>
      <c r="R57" s="2"/>
      <c r="S57" s="2"/>
      <c r="T57" s="2"/>
      <c r="U57" s="2"/>
      <c r="V57" s="2"/>
      <c r="W57" s="2"/>
      <c r="X57" s="2"/>
      <c r="Y57" s="2"/>
      <c r="Z57" s="2"/>
    </row>
    <row r="58" ht="15.75" customHeight="1">
      <c r="A58" s="1" t="s">
        <v>138</v>
      </c>
      <c r="B58" s="1">
        <v>1427.4</v>
      </c>
      <c r="C58" s="1">
        <v>1132.16</v>
      </c>
      <c r="D58" s="1">
        <v>966.24</v>
      </c>
      <c r="E58" s="1">
        <v>1161.44</v>
      </c>
      <c r="F58" s="1">
        <v>2000.8</v>
      </c>
      <c r="G58" s="1">
        <v>283.04</v>
      </c>
      <c r="H58" s="1">
        <v>263.52</v>
      </c>
      <c r="I58" s="1">
        <v>195.2</v>
      </c>
      <c r="J58" s="1">
        <v>165.92</v>
      </c>
      <c r="K58" s="1">
        <v>263.52</v>
      </c>
      <c r="L58" s="2"/>
      <c r="M58" s="2"/>
      <c r="N58" s="2"/>
      <c r="O58" s="2"/>
      <c r="P58" s="2"/>
      <c r="Q58" s="2"/>
      <c r="R58" s="2"/>
      <c r="S58" s="2"/>
      <c r="T58" s="2"/>
      <c r="U58" s="2"/>
      <c r="V58" s="2"/>
      <c r="W58" s="2"/>
      <c r="X58" s="2"/>
      <c r="Y58" s="2"/>
      <c r="Z58" s="2"/>
    </row>
    <row r="59" ht="15.75" customHeight="1">
      <c r="A59" s="1" t="s">
        <v>139</v>
      </c>
      <c r="B59" s="1">
        <v>821.06</v>
      </c>
      <c r="C59" s="1">
        <v>4587.2</v>
      </c>
      <c r="D59" s="1">
        <v>4684.8</v>
      </c>
      <c r="E59" s="1">
        <v>4343.2</v>
      </c>
      <c r="F59" s="1">
        <v>-839.36</v>
      </c>
      <c r="G59" s="1">
        <v>8479.0</v>
      </c>
      <c r="H59" s="1">
        <v>7588.4</v>
      </c>
      <c r="I59" s="1">
        <v>7673.8</v>
      </c>
      <c r="J59" s="1">
        <v>-612.4399999999999</v>
      </c>
      <c r="K59" s="1">
        <v>-673.4399999999999</v>
      </c>
      <c r="L59" s="2"/>
      <c r="M59" s="2"/>
      <c r="N59" s="2"/>
      <c r="O59" s="2"/>
      <c r="P59" s="2"/>
      <c r="Q59" s="2"/>
      <c r="R59" s="2"/>
      <c r="S59" s="2"/>
      <c r="T59" s="2"/>
      <c r="U59" s="2"/>
      <c r="V59" s="2"/>
      <c r="W59" s="2"/>
      <c r="X59" s="2"/>
      <c r="Y59" s="2"/>
      <c r="Z59" s="2"/>
    </row>
    <row r="60" ht="15.75" customHeight="1">
      <c r="A60" s="1" t="s">
        <v>140</v>
      </c>
      <c r="B60" s="1">
        <v>414.8</v>
      </c>
      <c r="C60" s="1">
        <v>252.54</v>
      </c>
      <c r="D60" s="1">
        <v>320.86</v>
      </c>
      <c r="E60" s="1">
        <v>223.26</v>
      </c>
      <c r="F60" s="1">
        <v>287.92</v>
      </c>
      <c r="G60" s="1">
        <v>383.08</v>
      </c>
      <c r="H60" s="1">
        <v>444.08</v>
      </c>
      <c r="I60" s="1">
        <v>107.36</v>
      </c>
      <c r="J60" s="1">
        <v>90.28</v>
      </c>
      <c r="K60" s="1">
        <v>67.1</v>
      </c>
      <c r="L60" s="2"/>
      <c r="M60" s="2"/>
      <c r="N60" s="2"/>
      <c r="O60" s="2"/>
      <c r="P60" s="2"/>
      <c r="Q60" s="2"/>
      <c r="R60" s="2"/>
      <c r="S60" s="2"/>
      <c r="T60" s="2"/>
      <c r="U60" s="2"/>
      <c r="V60" s="2"/>
      <c r="W60" s="2"/>
      <c r="X60" s="2"/>
      <c r="Y60" s="2"/>
      <c r="Z60" s="2"/>
    </row>
    <row r="61" ht="15.75" customHeight="1">
      <c r="A61" s="1" t="s">
        <v>141</v>
      </c>
      <c r="B61" s="1">
        <v>6.1</v>
      </c>
      <c r="C61" s="1">
        <v>6.1</v>
      </c>
      <c r="D61" s="1">
        <v>6.1</v>
      </c>
      <c r="E61" s="1">
        <v>6.1</v>
      </c>
      <c r="F61" s="1">
        <v>6.1</v>
      </c>
      <c r="G61" s="1">
        <v>6.1</v>
      </c>
      <c r="H61" s="1">
        <v>6.1</v>
      </c>
      <c r="I61" s="1">
        <v>6.1</v>
      </c>
      <c r="J61" s="1">
        <v>6.1</v>
      </c>
      <c r="K61" s="1">
        <v>6.1</v>
      </c>
      <c r="L61" s="2"/>
      <c r="M61" s="2"/>
      <c r="N61" s="2"/>
      <c r="O61" s="2"/>
      <c r="P61" s="2"/>
      <c r="Q61" s="2"/>
      <c r="R61" s="2"/>
      <c r="S61" s="2"/>
      <c r="T61" s="2"/>
      <c r="U61" s="2"/>
      <c r="V61" s="2"/>
      <c r="W61" s="2"/>
      <c r="X61" s="2"/>
      <c r="Y61" s="2"/>
      <c r="Z61" s="2"/>
    </row>
    <row r="62" ht="15.75" customHeight="1">
      <c r="A62" s="1" t="s">
        <v>142</v>
      </c>
      <c r="B62" s="1">
        <v>1415.2</v>
      </c>
      <c r="C62" s="1">
        <v>1903.2</v>
      </c>
      <c r="D62" s="1">
        <v>1305.4</v>
      </c>
      <c r="E62" s="1">
        <v>1451.8</v>
      </c>
      <c r="F62" s="1">
        <v>1366.4</v>
      </c>
      <c r="G62" s="1">
        <v>1464.0</v>
      </c>
      <c r="H62" s="1">
        <v>1427.4</v>
      </c>
      <c r="I62" s="1">
        <v>2159.4</v>
      </c>
      <c r="J62" s="1">
        <v>1927.6</v>
      </c>
      <c r="K62" s="1">
        <v>1939.8</v>
      </c>
      <c r="L62" s="2"/>
      <c r="M62" s="2"/>
      <c r="N62" s="2"/>
      <c r="O62" s="2"/>
      <c r="P62" s="2"/>
      <c r="Q62" s="2"/>
      <c r="R62" s="2"/>
      <c r="S62" s="2"/>
      <c r="T62" s="2"/>
      <c r="U62" s="2"/>
      <c r="V62" s="2"/>
      <c r="W62" s="2"/>
      <c r="X62" s="2"/>
      <c r="Y62" s="2"/>
      <c r="Z62" s="2"/>
    </row>
    <row r="63" ht="15.75" customHeight="1">
      <c r="A63" s="1" t="s">
        <v>143</v>
      </c>
      <c r="B63" s="1">
        <v>1952.0</v>
      </c>
      <c r="C63" s="1">
        <v>1769.0</v>
      </c>
      <c r="D63" s="1">
        <v>2806.0</v>
      </c>
      <c r="E63" s="1">
        <v>2903.6</v>
      </c>
      <c r="F63" s="1">
        <v>2793.8</v>
      </c>
      <c r="G63" s="1">
        <v>3050.0</v>
      </c>
      <c r="H63" s="1">
        <v>2928.0</v>
      </c>
      <c r="I63" s="1">
        <v>2305.8</v>
      </c>
      <c r="J63" s="1">
        <v>2793.8</v>
      </c>
      <c r="K63" s="1">
        <v>2989.0</v>
      </c>
      <c r="L63" s="2"/>
      <c r="M63" s="2"/>
      <c r="N63" s="2"/>
      <c r="O63" s="2"/>
      <c r="P63" s="2"/>
      <c r="Q63" s="2"/>
      <c r="R63" s="2"/>
      <c r="S63" s="2"/>
      <c r="T63" s="2"/>
      <c r="U63" s="2"/>
      <c r="V63" s="2"/>
      <c r="W63" s="2"/>
      <c r="X63" s="2"/>
      <c r="Y63" s="2"/>
      <c r="Z63" s="2"/>
    </row>
    <row r="64" ht="15.75" customHeight="1">
      <c r="A64" s="1" t="s">
        <v>144</v>
      </c>
      <c r="B64" s="1">
        <v>1793.4</v>
      </c>
      <c r="C64" s="1">
        <v>2074.0</v>
      </c>
      <c r="D64" s="1">
        <v>2122.8</v>
      </c>
      <c r="E64" s="1">
        <v>2415.6</v>
      </c>
      <c r="F64" s="1">
        <v>2525.4</v>
      </c>
      <c r="G64" s="1">
        <v>2745.0</v>
      </c>
      <c r="H64" s="1">
        <v>2964.6</v>
      </c>
      <c r="I64" s="1">
        <v>2586.4</v>
      </c>
      <c r="J64" s="1">
        <v>1561.6</v>
      </c>
      <c r="K64" s="1">
        <v>1781.2</v>
      </c>
      <c r="L64" s="2"/>
      <c r="M64" s="2"/>
      <c r="N64" s="2"/>
      <c r="O64" s="2"/>
      <c r="P64" s="2"/>
      <c r="Q64" s="2"/>
      <c r="R64" s="2"/>
      <c r="S64" s="2"/>
      <c r="T64" s="2"/>
      <c r="U64" s="2"/>
      <c r="V64" s="2"/>
      <c r="W64" s="2"/>
      <c r="X64" s="2"/>
      <c r="Y64" s="2"/>
      <c r="Z64" s="2"/>
    </row>
    <row r="65" ht="15.75" customHeight="1">
      <c r="A65" s="1" t="s">
        <v>145</v>
      </c>
      <c r="B65" s="1">
        <v>6856.4</v>
      </c>
      <c r="C65" s="1">
        <v>7661.599999999999</v>
      </c>
      <c r="D65" s="1">
        <v>8405.8</v>
      </c>
      <c r="E65" s="1">
        <v>8149.599999999999</v>
      </c>
      <c r="F65" s="1">
        <v>9320.8</v>
      </c>
      <c r="G65" s="1">
        <v>8845.0</v>
      </c>
      <c r="H65" s="1">
        <v>8796.199999999999</v>
      </c>
      <c r="I65" s="1">
        <v>8479.0</v>
      </c>
      <c r="J65" s="1">
        <v>7795.8</v>
      </c>
      <c r="K65" s="1">
        <v>7588.4</v>
      </c>
      <c r="L65" s="2"/>
      <c r="M65" s="2"/>
      <c r="N65" s="2"/>
      <c r="O65" s="2"/>
      <c r="P65" s="2"/>
      <c r="Q65" s="2"/>
      <c r="R65" s="2"/>
      <c r="S65" s="2"/>
      <c r="T65" s="2"/>
      <c r="U65" s="2"/>
      <c r="V65" s="2"/>
      <c r="W65" s="2"/>
      <c r="X65" s="2"/>
      <c r="Y65" s="2"/>
      <c r="Z65" s="2"/>
    </row>
    <row r="66" ht="15.75" customHeight="1">
      <c r="A66" s="1" t="s">
        <v>146</v>
      </c>
      <c r="B66" s="1">
        <v>11565.6</v>
      </c>
      <c r="C66" s="1">
        <v>12651.4</v>
      </c>
      <c r="D66" s="1">
        <v>13237.0</v>
      </c>
      <c r="E66" s="1">
        <v>13871.4</v>
      </c>
      <c r="F66" s="1">
        <v>14786.4</v>
      </c>
      <c r="G66" s="1">
        <v>14176.4</v>
      </c>
      <c r="H66" s="1">
        <v>14091.0</v>
      </c>
      <c r="I66" s="1">
        <v>13786.0</v>
      </c>
      <c r="J66" s="1">
        <v>12785.6</v>
      </c>
      <c r="K66" s="1">
        <v>12614.8</v>
      </c>
      <c r="L66" s="2"/>
      <c r="M66" s="2"/>
      <c r="N66" s="2"/>
      <c r="O66" s="2"/>
      <c r="P66" s="2"/>
      <c r="Q66" s="2"/>
      <c r="R66" s="2"/>
      <c r="S66" s="2"/>
      <c r="T66" s="2"/>
      <c r="U66" s="2"/>
      <c r="V66" s="2"/>
      <c r="W66" s="2"/>
      <c r="X66" s="2"/>
      <c r="Y66" s="2"/>
      <c r="Z66" s="2"/>
    </row>
    <row r="67" ht="15.75" customHeight="1">
      <c r="A67" s="1" t="s">
        <v>147</v>
      </c>
      <c r="B67" s="1">
        <v>10.98</v>
      </c>
      <c r="C67" s="1">
        <v>12.2</v>
      </c>
      <c r="D67" s="1">
        <v>10.98</v>
      </c>
      <c r="E67" s="1">
        <v>10.98</v>
      </c>
      <c r="F67" s="1">
        <v>10.98</v>
      </c>
      <c r="G67" s="1">
        <v>10.98</v>
      </c>
      <c r="H67" s="1">
        <v>10.98</v>
      </c>
      <c r="I67" s="1">
        <v>10.98</v>
      </c>
      <c r="J67" s="1">
        <v>7.32</v>
      </c>
      <c r="K67" s="1">
        <v>8.54</v>
      </c>
      <c r="L67" s="2"/>
      <c r="M67" s="2"/>
      <c r="N67" s="2"/>
      <c r="O67" s="2"/>
      <c r="P67" s="2"/>
      <c r="Q67" s="2"/>
      <c r="R67" s="2"/>
      <c r="S67" s="2"/>
      <c r="T67" s="2"/>
      <c r="U67" s="2"/>
      <c r="V67" s="2"/>
      <c r="W67" s="2"/>
      <c r="X67" s="2"/>
      <c r="Y67" s="2"/>
      <c r="Z67" s="2"/>
    </row>
    <row r="68" ht="15.75" customHeight="1">
      <c r="A68" s="1" t="s">
        <v>148</v>
      </c>
      <c r="B68" s="1">
        <v>963.8</v>
      </c>
      <c r="C68" s="1">
        <v>960.14</v>
      </c>
      <c r="D68" s="1">
        <v>772.26</v>
      </c>
      <c r="E68" s="1">
        <v>790.56</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149</v>
      </c>
      <c r="B69" s="1">
        <v>-296.46</v>
      </c>
      <c r="C69" s="1">
        <v>-317.2</v>
      </c>
      <c r="D69" s="1">
        <v>-326.96</v>
      </c>
      <c r="E69" s="1">
        <v>-315.98</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150</v>
      </c>
      <c r="B70" s="1">
        <v>173.24</v>
      </c>
      <c r="C70" s="1">
        <v>203.74</v>
      </c>
      <c r="D70" s="1">
        <v>252.54</v>
      </c>
      <c r="E70" s="1">
        <v>170.8</v>
      </c>
      <c r="F70" s="1">
        <v>156.16</v>
      </c>
      <c r="G70" s="1">
        <v>158.6</v>
      </c>
      <c r="H70" s="1">
        <v>184.22</v>
      </c>
      <c r="I70" s="1">
        <v>183.0</v>
      </c>
      <c r="J70" s="1">
        <v>111.02</v>
      </c>
      <c r="K70" s="1">
        <v>103.7</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28072.2</v>
      </c>
      <c r="C2" s="1">
        <v>29182.4</v>
      </c>
      <c r="D2" s="1">
        <v>34025.8</v>
      </c>
      <c r="E2" s="1">
        <v>36831.8</v>
      </c>
      <c r="F2" s="1">
        <v>37600.4</v>
      </c>
      <c r="G2" s="1">
        <v>41175.0</v>
      </c>
      <c r="H2" s="1">
        <v>41602.0</v>
      </c>
      <c r="I2" s="1">
        <v>41614.2</v>
      </c>
      <c r="J2" s="1">
        <v>35770.4</v>
      </c>
      <c r="K2" s="1">
        <v>37002.6</v>
      </c>
      <c r="L2" s="2"/>
      <c r="M2" s="2"/>
      <c r="N2" s="2"/>
      <c r="O2" s="2"/>
      <c r="P2" s="2"/>
      <c r="Q2" s="2"/>
      <c r="R2" s="2"/>
      <c r="S2" s="2"/>
      <c r="T2" s="2"/>
      <c r="U2" s="2"/>
      <c r="V2" s="2"/>
      <c r="W2" s="2"/>
      <c r="X2" s="2"/>
      <c r="Y2" s="2"/>
      <c r="Z2" s="2"/>
    </row>
    <row r="3">
      <c r="A3" s="1" t="s">
        <v>152</v>
      </c>
      <c r="B3" s="1">
        <v>28072.2</v>
      </c>
      <c r="C3" s="1">
        <v>29182.4</v>
      </c>
      <c r="D3" s="1">
        <v>34025.8</v>
      </c>
      <c r="E3" s="1">
        <v>36831.8</v>
      </c>
      <c r="F3" s="1">
        <v>37600.4</v>
      </c>
      <c r="G3" s="1">
        <v>41175.0</v>
      </c>
      <c r="H3" s="1">
        <v>41602.0</v>
      </c>
      <c r="I3" s="1">
        <v>41614.2</v>
      </c>
      <c r="J3" s="1">
        <v>35770.4</v>
      </c>
      <c r="K3" s="1">
        <v>37002.6</v>
      </c>
      <c r="L3" s="2"/>
      <c r="M3" s="2"/>
      <c r="N3" s="2"/>
      <c r="O3" s="2"/>
      <c r="P3" s="2"/>
      <c r="Q3" s="2"/>
      <c r="R3" s="2"/>
      <c r="S3" s="2"/>
      <c r="T3" s="2"/>
      <c r="U3" s="2"/>
      <c r="V3" s="2"/>
      <c r="W3" s="2"/>
      <c r="X3" s="2"/>
      <c r="Y3" s="2"/>
      <c r="Z3" s="2"/>
    </row>
    <row r="4">
      <c r="A4" s="1" t="s">
        <v>153</v>
      </c>
      <c r="B4" s="1">
        <v>8686.4</v>
      </c>
      <c r="C4" s="1">
        <v>9930.8</v>
      </c>
      <c r="D4" s="1">
        <v>10967.8</v>
      </c>
      <c r="E4" s="1">
        <v>11468.0</v>
      </c>
      <c r="F4" s="1">
        <v>11846.2</v>
      </c>
      <c r="G4" s="1">
        <v>13163.8</v>
      </c>
      <c r="H4" s="1">
        <v>13285.8</v>
      </c>
      <c r="I4" s="1">
        <v>13969.0</v>
      </c>
      <c r="J4" s="1">
        <v>11480.2</v>
      </c>
      <c r="K4" s="1">
        <v>10235.8</v>
      </c>
      <c r="L4" s="2"/>
      <c r="M4" s="2"/>
      <c r="N4" s="2"/>
      <c r="O4" s="2"/>
      <c r="P4" s="2"/>
      <c r="Q4" s="2"/>
      <c r="R4" s="2"/>
      <c r="S4" s="2"/>
      <c r="T4" s="2"/>
      <c r="U4" s="2"/>
      <c r="V4" s="2"/>
      <c r="W4" s="2"/>
      <c r="X4" s="2"/>
      <c r="Y4" s="2"/>
      <c r="Z4" s="2"/>
    </row>
    <row r="5">
      <c r="A5" s="1" t="s">
        <v>154</v>
      </c>
      <c r="B5" s="1">
        <v>19385.8</v>
      </c>
      <c r="C5" s="1">
        <v>19251.6</v>
      </c>
      <c r="D5" s="1">
        <v>23058.0</v>
      </c>
      <c r="E5" s="1">
        <v>25363.8</v>
      </c>
      <c r="F5" s="1">
        <v>25754.2</v>
      </c>
      <c r="G5" s="1">
        <v>28011.2</v>
      </c>
      <c r="H5" s="1">
        <v>28316.2</v>
      </c>
      <c r="I5" s="1">
        <v>27645.2</v>
      </c>
      <c r="J5" s="1">
        <v>24302.4</v>
      </c>
      <c r="K5" s="1">
        <v>26766.8</v>
      </c>
      <c r="L5" s="2"/>
      <c r="M5" s="2"/>
      <c r="N5" s="2"/>
      <c r="O5" s="2"/>
      <c r="P5" s="2"/>
      <c r="Q5" s="2"/>
      <c r="R5" s="2"/>
      <c r="S5" s="2"/>
      <c r="T5" s="2"/>
      <c r="U5" s="2"/>
      <c r="V5" s="2"/>
      <c r="W5" s="2"/>
      <c r="X5" s="2"/>
      <c r="Y5" s="2"/>
      <c r="Z5" s="2"/>
    </row>
    <row r="6">
      <c r="A6" s="1" t="s">
        <v>155</v>
      </c>
      <c r="B6" s="1">
        <v>8857.199999999999</v>
      </c>
      <c r="C6" s="1">
        <v>9760.0</v>
      </c>
      <c r="D6" s="1">
        <v>10601.8</v>
      </c>
      <c r="E6" s="1">
        <v>11297.2</v>
      </c>
      <c r="F6" s="1">
        <v>11431.4</v>
      </c>
      <c r="G6" s="1">
        <v>12932.0</v>
      </c>
      <c r="H6" s="1">
        <v>12810.0</v>
      </c>
      <c r="I6" s="1">
        <v>12431.8</v>
      </c>
      <c r="J6" s="1">
        <v>9979.6</v>
      </c>
      <c r="K6" s="1">
        <v>11175.2</v>
      </c>
      <c r="L6" s="2"/>
      <c r="M6" s="2"/>
      <c r="N6" s="2"/>
      <c r="O6" s="2"/>
      <c r="P6" s="2"/>
      <c r="Q6" s="2"/>
      <c r="R6" s="2"/>
      <c r="S6" s="2"/>
      <c r="T6" s="2"/>
      <c r="U6" s="2"/>
      <c r="V6" s="2"/>
      <c r="W6" s="2"/>
      <c r="X6" s="2"/>
      <c r="Y6" s="2"/>
      <c r="Z6" s="2"/>
    </row>
    <row r="7">
      <c r="A7" s="1" t="s">
        <v>156</v>
      </c>
      <c r="B7" s="1">
        <v>3977.2</v>
      </c>
      <c r="C7" s="1">
        <v>3891.8</v>
      </c>
      <c r="D7" s="1">
        <v>4221.2</v>
      </c>
      <c r="E7" s="1">
        <v>4782.4</v>
      </c>
      <c r="F7" s="1">
        <v>4636.0</v>
      </c>
      <c r="G7" s="1">
        <v>5368.0</v>
      </c>
      <c r="H7" s="1">
        <v>5709.599999999999</v>
      </c>
      <c r="I7" s="1">
        <v>5953.599999999999</v>
      </c>
      <c r="J7" s="1">
        <v>6283.0</v>
      </c>
      <c r="K7" s="1">
        <v>7100.4</v>
      </c>
      <c r="L7" s="2"/>
      <c r="M7" s="2"/>
      <c r="N7" s="2"/>
      <c r="O7" s="2"/>
      <c r="P7" s="2"/>
      <c r="Q7" s="2"/>
      <c r="R7" s="2"/>
      <c r="S7" s="2"/>
      <c r="T7" s="2"/>
      <c r="U7" s="2"/>
      <c r="V7" s="2"/>
      <c r="W7" s="2"/>
      <c r="X7" s="2"/>
      <c r="Y7" s="2"/>
      <c r="Z7" s="2"/>
    </row>
    <row r="8">
      <c r="A8" s="1" t="s">
        <v>157</v>
      </c>
      <c r="B8" s="1">
        <v>-7.32</v>
      </c>
      <c r="C8" s="1">
        <v>-325.74</v>
      </c>
      <c r="D8" s="1">
        <v>1573.8</v>
      </c>
      <c r="E8" s="1">
        <v>974.78</v>
      </c>
      <c r="F8" s="1">
        <v>376.98</v>
      </c>
      <c r="G8" s="1">
        <v>-739.3199999999999</v>
      </c>
      <c r="H8" s="1">
        <v>-555.1</v>
      </c>
      <c r="I8" s="1">
        <v>-455.06</v>
      </c>
      <c r="J8" s="1">
        <v>-899.14</v>
      </c>
      <c r="K8" s="1">
        <v>-1756.8</v>
      </c>
      <c r="L8" s="2"/>
      <c r="M8" s="2"/>
      <c r="N8" s="2"/>
      <c r="O8" s="2"/>
      <c r="P8" s="2"/>
      <c r="Q8" s="2"/>
      <c r="R8" s="2"/>
      <c r="S8" s="2"/>
      <c r="T8" s="2"/>
      <c r="U8" s="2"/>
      <c r="V8" s="2"/>
      <c r="W8" s="2"/>
      <c r="X8" s="2"/>
      <c r="Y8" s="2"/>
      <c r="Z8" s="2"/>
    </row>
    <row r="9">
      <c r="A9" s="1" t="s">
        <v>158</v>
      </c>
      <c r="B9" s="1">
        <v>12834.4</v>
      </c>
      <c r="C9" s="1">
        <v>13322.4</v>
      </c>
      <c r="D9" s="1">
        <v>16396.8</v>
      </c>
      <c r="E9" s="1">
        <v>17055.6</v>
      </c>
      <c r="F9" s="1">
        <v>16433.4</v>
      </c>
      <c r="G9" s="1">
        <v>17568.0</v>
      </c>
      <c r="H9" s="1">
        <v>17970.6</v>
      </c>
      <c r="I9" s="1">
        <v>17921.8</v>
      </c>
      <c r="J9" s="1">
        <v>15372.0</v>
      </c>
      <c r="K9" s="1">
        <v>16518.8</v>
      </c>
      <c r="L9" s="2"/>
      <c r="M9" s="2"/>
      <c r="N9" s="2"/>
      <c r="O9" s="2"/>
      <c r="P9" s="2"/>
      <c r="Q9" s="2"/>
      <c r="R9" s="2"/>
      <c r="S9" s="2"/>
      <c r="T9" s="2"/>
      <c r="U9" s="2"/>
      <c r="V9" s="2"/>
      <c r="W9" s="2"/>
      <c r="X9" s="2"/>
      <c r="Y9" s="2"/>
      <c r="Z9" s="2"/>
    </row>
    <row r="10">
      <c r="A10" s="1" t="s">
        <v>159</v>
      </c>
      <c r="B10" s="1">
        <v>6551.4</v>
      </c>
      <c r="C10" s="1">
        <v>5929.2</v>
      </c>
      <c r="D10" s="1">
        <v>6673.4</v>
      </c>
      <c r="E10" s="1">
        <v>8308.2</v>
      </c>
      <c r="F10" s="1">
        <v>9308.6</v>
      </c>
      <c r="G10" s="1">
        <v>10443.2</v>
      </c>
      <c r="H10" s="1">
        <v>10345.6</v>
      </c>
      <c r="I10" s="1">
        <v>9723.4</v>
      </c>
      <c r="J10" s="1">
        <v>8930.4</v>
      </c>
      <c r="K10" s="1">
        <v>10248.0</v>
      </c>
      <c r="L10" s="2"/>
      <c r="M10" s="2"/>
      <c r="N10" s="2"/>
      <c r="O10" s="2"/>
      <c r="P10" s="2"/>
      <c r="Q10" s="2"/>
      <c r="R10" s="2"/>
      <c r="S10" s="2"/>
      <c r="T10" s="2"/>
      <c r="U10" s="2"/>
      <c r="V10" s="2"/>
      <c r="W10" s="2"/>
      <c r="X10" s="2"/>
      <c r="Y10" s="2"/>
      <c r="Z10" s="2"/>
    </row>
    <row r="11">
      <c r="A11" s="1" t="s">
        <v>160</v>
      </c>
      <c r="B11" s="1">
        <v>-833.26</v>
      </c>
      <c r="C11" s="1">
        <v>-877.18</v>
      </c>
      <c r="D11" s="1">
        <v>-855.22</v>
      </c>
      <c r="E11" s="1">
        <v>-878.4</v>
      </c>
      <c r="F11" s="1">
        <v>-919.88</v>
      </c>
      <c r="G11" s="1">
        <v>-1069.94</v>
      </c>
      <c r="H11" s="1">
        <v>-1049.2</v>
      </c>
      <c r="I11" s="1">
        <v>-945.5</v>
      </c>
      <c r="J11" s="1">
        <v>-999.18</v>
      </c>
      <c r="K11" s="1">
        <v>-866.1999999999999</v>
      </c>
      <c r="L11" s="2"/>
      <c r="M11" s="2"/>
      <c r="N11" s="2"/>
      <c r="O11" s="2"/>
      <c r="P11" s="2"/>
      <c r="Q11" s="2"/>
      <c r="R11" s="2"/>
      <c r="S11" s="2"/>
      <c r="T11" s="2"/>
      <c r="U11" s="2"/>
      <c r="V11" s="2"/>
      <c r="W11" s="2"/>
      <c r="X11" s="2"/>
      <c r="Y11" s="2"/>
      <c r="Z11" s="2"/>
    </row>
    <row r="12">
      <c r="A12" s="1" t="s">
        <v>161</v>
      </c>
      <c r="B12" s="1">
        <v>80.52</v>
      </c>
      <c r="C12" s="1">
        <v>120.78</v>
      </c>
      <c r="D12" s="1">
        <v>85.39999999999999</v>
      </c>
      <c r="E12" s="1">
        <v>106.14</v>
      </c>
      <c r="F12" s="1">
        <v>90.28</v>
      </c>
      <c r="G12" s="1">
        <v>96.38</v>
      </c>
      <c r="H12" s="1">
        <v>47.58</v>
      </c>
      <c r="I12" s="1">
        <v>31.72</v>
      </c>
      <c r="J12" s="1">
        <v>75.64</v>
      </c>
      <c r="K12" s="1">
        <v>131.76</v>
      </c>
      <c r="L12" s="2"/>
      <c r="M12" s="2"/>
      <c r="N12" s="2"/>
      <c r="O12" s="2"/>
      <c r="P12" s="2"/>
      <c r="Q12" s="2"/>
      <c r="R12" s="2"/>
      <c r="S12" s="2"/>
      <c r="T12" s="2"/>
      <c r="U12" s="2"/>
      <c r="V12" s="2"/>
      <c r="W12" s="2"/>
      <c r="X12" s="2"/>
      <c r="Y12" s="2"/>
      <c r="Z12" s="2"/>
    </row>
    <row r="13">
      <c r="A13" s="1" t="s">
        <v>162</v>
      </c>
      <c r="B13" s="1">
        <v>-752.74</v>
      </c>
      <c r="C13" s="1">
        <v>-756.4</v>
      </c>
      <c r="D13" s="1">
        <v>-769.8199999999999</v>
      </c>
      <c r="E13" s="1">
        <v>-772.26</v>
      </c>
      <c r="F13" s="1">
        <v>-829.6</v>
      </c>
      <c r="G13" s="1">
        <v>-973.56</v>
      </c>
      <c r="H13" s="1">
        <v>-1001.62</v>
      </c>
      <c r="I13" s="1">
        <v>-913.78</v>
      </c>
      <c r="J13" s="1">
        <v>-923.54</v>
      </c>
      <c r="K13" s="1">
        <v>-734.4399999999999</v>
      </c>
      <c r="L13" s="2"/>
      <c r="M13" s="2"/>
      <c r="N13" s="2"/>
      <c r="O13" s="2"/>
      <c r="P13" s="2"/>
      <c r="Q13" s="2"/>
      <c r="R13" s="2"/>
      <c r="S13" s="2"/>
      <c r="T13" s="2"/>
      <c r="U13" s="2"/>
      <c r="V13" s="2"/>
      <c r="W13" s="2"/>
      <c r="X13" s="2"/>
      <c r="Y13" s="2"/>
      <c r="Z13" s="2"/>
    </row>
    <row r="14">
      <c r="A14" s="1" t="s">
        <v>163</v>
      </c>
      <c r="B14" s="1">
        <v>36.6</v>
      </c>
      <c r="C14" s="1">
        <v>17.08</v>
      </c>
      <c r="D14" s="1">
        <v>6.1</v>
      </c>
      <c r="E14" s="1">
        <v>15.86</v>
      </c>
      <c r="F14" s="1">
        <v>37.82</v>
      </c>
      <c r="G14" s="1">
        <v>90.28</v>
      </c>
      <c r="H14" s="1">
        <v>40.26</v>
      </c>
      <c r="I14" s="1">
        <v>40.26</v>
      </c>
      <c r="J14" s="1">
        <v>-2.44</v>
      </c>
      <c r="K14" s="1">
        <v>-6.1</v>
      </c>
      <c r="L14" s="2"/>
      <c r="M14" s="2"/>
      <c r="N14" s="2"/>
      <c r="O14" s="2"/>
      <c r="P14" s="2"/>
      <c r="Q14" s="2"/>
      <c r="R14" s="2"/>
      <c r="S14" s="2"/>
      <c r="T14" s="2"/>
      <c r="U14" s="2"/>
      <c r="V14" s="2"/>
      <c r="W14" s="2"/>
      <c r="X14" s="2"/>
      <c r="Y14" s="2"/>
      <c r="Z14" s="2"/>
    </row>
    <row r="15">
      <c r="A15" s="1" t="s">
        <v>164</v>
      </c>
      <c r="B15" s="1">
        <v>0.0</v>
      </c>
      <c r="C15" s="1">
        <v>2.44</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-45.14</v>
      </c>
      <c r="C16" s="1">
        <v>-34.16</v>
      </c>
      <c r="D16" s="1">
        <v>-25.62</v>
      </c>
      <c r="E16" s="1">
        <v>-29.28</v>
      </c>
      <c r="F16" s="1">
        <v>-18.3</v>
      </c>
      <c r="G16" s="1">
        <v>-14.64</v>
      </c>
      <c r="H16" s="1">
        <v>-25.62</v>
      </c>
      <c r="I16" s="1">
        <v>-4.88</v>
      </c>
      <c r="J16" s="1">
        <v>-56.12</v>
      </c>
      <c r="K16" s="1">
        <v>-91.5</v>
      </c>
      <c r="L16" s="2"/>
      <c r="M16" s="2"/>
      <c r="N16" s="2"/>
      <c r="O16" s="2"/>
      <c r="P16" s="2"/>
      <c r="Q16" s="2"/>
      <c r="R16" s="2"/>
      <c r="S16" s="2"/>
      <c r="T16" s="2"/>
      <c r="U16" s="2"/>
      <c r="V16" s="2"/>
      <c r="W16" s="2"/>
      <c r="X16" s="2"/>
      <c r="Y16" s="2"/>
      <c r="Z16" s="2"/>
    </row>
    <row r="17">
      <c r="A17" s="1" t="s">
        <v>166</v>
      </c>
      <c r="B17" s="1">
        <v>5795.0</v>
      </c>
      <c r="C17" s="1">
        <v>5160.599999999999</v>
      </c>
      <c r="D17" s="1">
        <v>5880.4</v>
      </c>
      <c r="E17" s="1">
        <v>7515.2</v>
      </c>
      <c r="F17" s="1">
        <v>8503.4</v>
      </c>
      <c r="G17" s="1">
        <v>9552.6</v>
      </c>
      <c r="H17" s="1">
        <v>9357.4</v>
      </c>
      <c r="I17" s="1">
        <v>8845.0</v>
      </c>
      <c r="J17" s="1">
        <v>7954.4</v>
      </c>
      <c r="K17" s="1">
        <v>9418.4</v>
      </c>
      <c r="L17" s="2"/>
      <c r="M17" s="2"/>
      <c r="N17" s="2"/>
      <c r="O17" s="2"/>
      <c r="P17" s="2"/>
      <c r="Q17" s="2"/>
      <c r="R17" s="2"/>
      <c r="S17" s="2"/>
      <c r="T17" s="2"/>
      <c r="U17" s="2"/>
      <c r="V17" s="2"/>
      <c r="W17" s="2"/>
      <c r="X17" s="2"/>
      <c r="Y17" s="2"/>
      <c r="Z17" s="2"/>
    </row>
    <row r="18">
      <c r="A18" s="1" t="s">
        <v>167</v>
      </c>
      <c r="B18" s="1">
        <v>-921.1</v>
      </c>
      <c r="C18" s="1">
        <v>-2318.0</v>
      </c>
      <c r="D18" s="1">
        <v>-1188.28</v>
      </c>
      <c r="E18" s="1">
        <v>-1293.2</v>
      </c>
      <c r="F18" s="1">
        <v>-991.86</v>
      </c>
      <c r="G18" s="1">
        <v>-1354.2</v>
      </c>
      <c r="H18" s="1">
        <v>-1866.6</v>
      </c>
      <c r="I18" s="1">
        <v>-766.16</v>
      </c>
      <c r="J18" s="1">
        <v>-391.62</v>
      </c>
      <c r="K18" s="1">
        <v>-466.04</v>
      </c>
      <c r="L18" s="2"/>
      <c r="M18" s="2"/>
      <c r="N18" s="2"/>
      <c r="O18" s="2"/>
      <c r="P18" s="2"/>
      <c r="Q18" s="2"/>
      <c r="R18" s="2"/>
      <c r="S18" s="2"/>
      <c r="T18" s="2"/>
      <c r="U18" s="2"/>
      <c r="V18" s="2"/>
      <c r="W18" s="2"/>
      <c r="X18" s="2"/>
      <c r="Y18" s="2"/>
      <c r="Z18" s="2"/>
    </row>
    <row r="19">
      <c r="A19" s="1" t="s">
        <v>168</v>
      </c>
      <c r="B19" s="1">
        <v>158.6</v>
      </c>
      <c r="C19" s="1">
        <v>1124.84</v>
      </c>
      <c r="D19" s="1">
        <v>252.54</v>
      </c>
      <c r="E19" s="1">
        <v>123.22</v>
      </c>
      <c r="F19" s="1">
        <v>23.18</v>
      </c>
      <c r="G19" s="1">
        <v>157.38</v>
      </c>
      <c r="H19" s="1">
        <v>-295.24</v>
      </c>
      <c r="I19" s="1">
        <v>1.22</v>
      </c>
      <c r="J19" s="1">
        <v>312.32</v>
      </c>
      <c r="K19" s="1">
        <v>-147.62</v>
      </c>
      <c r="L19" s="2"/>
      <c r="M19" s="2"/>
      <c r="N19" s="2"/>
      <c r="O19" s="2"/>
      <c r="P19" s="2"/>
      <c r="Q19" s="2"/>
      <c r="R19" s="2"/>
      <c r="S19" s="2"/>
      <c r="T19" s="2"/>
      <c r="U19" s="2"/>
      <c r="V19" s="2"/>
      <c r="W19" s="2"/>
      <c r="X19" s="2"/>
      <c r="Y19" s="2"/>
      <c r="Z19" s="2"/>
    </row>
    <row r="20">
      <c r="A20" s="1" t="s">
        <v>169</v>
      </c>
      <c r="B20" s="1">
        <v>297.68</v>
      </c>
      <c r="C20" s="1">
        <v>11785.2</v>
      </c>
      <c r="D20" s="1">
        <v>335.5</v>
      </c>
      <c r="E20" s="1">
        <v>228.14</v>
      </c>
      <c r="F20" s="1">
        <v>292.8</v>
      </c>
      <c r="G20" s="1">
        <v>486.78</v>
      </c>
      <c r="H20" s="1">
        <v>3672.2</v>
      </c>
      <c r="I20" s="1">
        <v>721.02</v>
      </c>
      <c r="J20" s="1">
        <v>262.3</v>
      </c>
      <c r="K20" s="1">
        <v>74.42</v>
      </c>
      <c r="L20" s="2"/>
      <c r="M20" s="2"/>
      <c r="N20" s="2"/>
      <c r="O20" s="2"/>
      <c r="P20" s="2"/>
      <c r="Q20" s="2"/>
      <c r="R20" s="2"/>
      <c r="S20" s="2"/>
      <c r="T20" s="2"/>
      <c r="U20" s="2"/>
      <c r="V20" s="2"/>
      <c r="W20" s="2"/>
      <c r="X20" s="2"/>
      <c r="Y20" s="2"/>
      <c r="Z20" s="2"/>
    </row>
    <row r="21" ht="15.75" customHeight="1">
      <c r="A21" s="1" t="s">
        <v>170</v>
      </c>
      <c r="B21" s="1">
        <v>-98.82</v>
      </c>
      <c r="C21" s="1">
        <v>-251.32</v>
      </c>
      <c r="D21" s="1">
        <v>-26.84</v>
      </c>
      <c r="E21" s="1">
        <v>-841.8</v>
      </c>
      <c r="F21" s="1">
        <v>-163.48</v>
      </c>
      <c r="G21" s="1">
        <v>-101.26</v>
      </c>
      <c r="H21" s="1">
        <v>-320.86</v>
      </c>
      <c r="I21" s="1">
        <v>-392.84</v>
      </c>
      <c r="J21" s="1">
        <v>-361.12</v>
      </c>
      <c r="K21" s="1">
        <v>-485.56</v>
      </c>
      <c r="L21" s="2"/>
      <c r="M21" s="2"/>
      <c r="N21" s="2"/>
      <c r="O21" s="2"/>
      <c r="P21" s="2"/>
      <c r="Q21" s="2"/>
      <c r="R21" s="2"/>
      <c r="S21" s="2"/>
      <c r="T21" s="2"/>
      <c r="U21" s="2"/>
      <c r="V21" s="2"/>
      <c r="W21" s="2"/>
      <c r="X21" s="2"/>
      <c r="Y21" s="2"/>
      <c r="Z21" s="2"/>
    </row>
    <row r="22" ht="15.75" customHeight="1">
      <c r="A22" s="1" t="s">
        <v>171</v>
      </c>
      <c r="B22" s="1">
        <v>-668.56</v>
      </c>
      <c r="C22" s="1">
        <v>-269.62</v>
      </c>
      <c r="D22" s="1">
        <v>-197.64</v>
      </c>
      <c r="E22" s="1">
        <v>-202.52</v>
      </c>
      <c r="F22" s="1">
        <v>-142.74</v>
      </c>
      <c r="G22" s="1">
        <v>-442.86</v>
      </c>
      <c r="H22" s="1">
        <v>-281.82</v>
      </c>
      <c r="I22" s="1">
        <v>-63.44</v>
      </c>
      <c r="J22" s="1">
        <v>1124.84</v>
      </c>
      <c r="K22" s="1">
        <v>0.0</v>
      </c>
      <c r="L22" s="2"/>
      <c r="M22" s="2"/>
      <c r="N22" s="2"/>
      <c r="O22" s="2"/>
      <c r="P22" s="2"/>
      <c r="Q22" s="2"/>
      <c r="R22" s="2"/>
      <c r="S22" s="2"/>
      <c r="T22" s="2"/>
      <c r="U22" s="2"/>
      <c r="V22" s="2"/>
      <c r="W22" s="2"/>
      <c r="X22" s="2"/>
      <c r="Y22" s="2"/>
      <c r="Z22" s="2"/>
    </row>
    <row r="23" ht="15.75" customHeight="1">
      <c r="A23" s="1" t="s">
        <v>172</v>
      </c>
      <c r="B23" s="1">
        <v>-939.4</v>
      </c>
      <c r="C23" s="1">
        <v>-2391.2</v>
      </c>
      <c r="D23" s="1">
        <v>-2684.0</v>
      </c>
      <c r="E23" s="1">
        <v>-1232.2</v>
      </c>
      <c r="F23" s="1">
        <v>-1659.2</v>
      </c>
      <c r="G23" s="1">
        <v>-706.38</v>
      </c>
      <c r="H23" s="1">
        <v>-1769.0</v>
      </c>
      <c r="I23" s="1">
        <v>-1695.8</v>
      </c>
      <c r="J23" s="1">
        <v>-2025.2</v>
      </c>
      <c r="K23" s="1">
        <v>-996.74</v>
      </c>
      <c r="L23" s="2"/>
      <c r="M23" s="2"/>
      <c r="N23" s="2"/>
      <c r="O23" s="2"/>
      <c r="P23" s="2"/>
      <c r="Q23" s="2"/>
      <c r="R23" s="2"/>
      <c r="S23" s="2"/>
      <c r="T23" s="2"/>
      <c r="U23" s="2"/>
      <c r="V23" s="2"/>
      <c r="W23" s="2"/>
      <c r="X23" s="2"/>
      <c r="Y23" s="2"/>
      <c r="Z23" s="2"/>
    </row>
    <row r="24" ht="15.75" customHeight="1">
      <c r="A24" s="1" t="s">
        <v>173</v>
      </c>
      <c r="B24" s="1">
        <v>3623.4</v>
      </c>
      <c r="C24" s="1">
        <v>12846.6</v>
      </c>
      <c r="D24" s="1">
        <v>2366.8</v>
      </c>
      <c r="E24" s="1">
        <v>4294.4</v>
      </c>
      <c r="F24" s="1">
        <v>5856.0</v>
      </c>
      <c r="G24" s="1">
        <v>7588.4</v>
      </c>
      <c r="H24" s="1">
        <v>8503.4</v>
      </c>
      <c r="I24" s="1">
        <v>6636.8</v>
      </c>
      <c r="J24" s="1">
        <v>6868.599999999999</v>
      </c>
      <c r="K24" s="1">
        <v>7393.2</v>
      </c>
      <c r="L24" s="2"/>
      <c r="M24" s="2"/>
      <c r="N24" s="2"/>
      <c r="O24" s="2"/>
      <c r="P24" s="2"/>
      <c r="Q24" s="2"/>
      <c r="R24" s="2"/>
      <c r="S24" s="2"/>
      <c r="T24" s="2"/>
      <c r="U24" s="2"/>
      <c r="V24" s="2"/>
      <c r="W24" s="2"/>
      <c r="X24" s="2"/>
      <c r="Y24" s="2"/>
      <c r="Z24" s="2"/>
    </row>
    <row r="25" ht="15.75" customHeight="1">
      <c r="A25" s="1" t="s">
        <v>174</v>
      </c>
      <c r="B25" s="1">
        <v>167.14</v>
      </c>
      <c r="C25" s="1">
        <v>2623.0</v>
      </c>
      <c r="D25" s="1">
        <v>1069.94</v>
      </c>
      <c r="E25" s="1">
        <v>1659.2</v>
      </c>
      <c r="F25" s="1">
        <v>919.88</v>
      </c>
      <c r="G25" s="1">
        <v>1162.66</v>
      </c>
      <c r="H25" s="1">
        <v>707.6</v>
      </c>
      <c r="I25" s="1">
        <v>422.12</v>
      </c>
      <c r="J25" s="1">
        <v>862.54</v>
      </c>
      <c r="K25" s="1">
        <v>922.3199999999999</v>
      </c>
      <c r="L25" s="2"/>
      <c r="M25" s="2"/>
      <c r="N25" s="2"/>
      <c r="O25" s="2"/>
      <c r="P25" s="2"/>
      <c r="Q25" s="2"/>
      <c r="R25" s="2"/>
      <c r="S25" s="2"/>
      <c r="T25" s="2"/>
      <c r="U25" s="2"/>
      <c r="V25" s="2"/>
      <c r="W25" s="2"/>
      <c r="X25" s="2"/>
      <c r="Y25" s="2"/>
      <c r="Z25" s="2"/>
    </row>
    <row r="26" ht="15.75" customHeight="1">
      <c r="A26" s="1" t="s">
        <v>175</v>
      </c>
      <c r="B26" s="1">
        <v>3452.6</v>
      </c>
      <c r="C26" s="1">
        <v>10211.4</v>
      </c>
      <c r="D26" s="1">
        <v>1293.2</v>
      </c>
      <c r="E26" s="1">
        <v>2647.4</v>
      </c>
      <c r="F26" s="1">
        <v>4941.0</v>
      </c>
      <c r="G26" s="1">
        <v>6429.4</v>
      </c>
      <c r="H26" s="1">
        <v>7795.8</v>
      </c>
      <c r="I26" s="1">
        <v>6222.0</v>
      </c>
      <c r="J26" s="1">
        <v>6002.4</v>
      </c>
      <c r="K26" s="1">
        <v>6478.2</v>
      </c>
      <c r="L26" s="2"/>
      <c r="M26" s="2"/>
      <c r="N26" s="2"/>
      <c r="O26" s="2"/>
      <c r="P26" s="2"/>
      <c r="Q26" s="2"/>
      <c r="R26" s="2"/>
      <c r="S26" s="2"/>
      <c r="T26" s="2"/>
      <c r="U26" s="2"/>
      <c r="V26" s="2"/>
      <c r="W26" s="2"/>
      <c r="X26" s="2"/>
      <c r="Y26" s="2"/>
      <c r="Z26" s="2"/>
    </row>
    <row r="27" ht="15.75" customHeight="1">
      <c r="A27" s="1" t="s">
        <v>176</v>
      </c>
      <c r="B27" s="1">
        <v>0.0</v>
      </c>
      <c r="C27" s="1">
        <v>0.0</v>
      </c>
      <c r="D27" s="1">
        <v>0.0</v>
      </c>
      <c r="E27" s="1">
        <v>0.0</v>
      </c>
      <c r="F27" s="1">
        <v>0.0</v>
      </c>
      <c r="G27" s="1">
        <v>0.0</v>
      </c>
      <c r="H27" s="1">
        <v>0.0</v>
      </c>
      <c r="I27" s="1">
        <v>0.0</v>
      </c>
      <c r="J27" s="1">
        <v>12810.0</v>
      </c>
      <c r="K27" s="1">
        <v>0.0</v>
      </c>
      <c r="L27" s="2"/>
      <c r="M27" s="2"/>
      <c r="N27" s="2"/>
      <c r="O27" s="2"/>
      <c r="P27" s="2"/>
      <c r="Q27" s="2"/>
      <c r="R27" s="2"/>
      <c r="S27" s="2"/>
      <c r="T27" s="2"/>
      <c r="U27" s="2"/>
      <c r="V27" s="2"/>
      <c r="W27" s="2"/>
      <c r="X27" s="2"/>
      <c r="Y27" s="2"/>
      <c r="Z27" s="2"/>
    </row>
    <row r="28" ht="15.75" customHeight="1">
      <c r="A28" s="1" t="s">
        <v>177</v>
      </c>
      <c r="B28" s="1">
        <v>3452.6</v>
      </c>
      <c r="C28" s="1">
        <v>10211.4</v>
      </c>
      <c r="D28" s="1">
        <v>1293.2</v>
      </c>
      <c r="E28" s="1">
        <v>2647.4</v>
      </c>
      <c r="F28" s="1">
        <v>4941.0</v>
      </c>
      <c r="G28" s="1">
        <v>6429.4</v>
      </c>
      <c r="H28" s="1">
        <v>7795.8</v>
      </c>
      <c r="I28" s="1">
        <v>6222.0</v>
      </c>
      <c r="J28" s="1">
        <v>18812.4</v>
      </c>
      <c r="K28" s="1">
        <v>6478.2</v>
      </c>
      <c r="L28" s="2"/>
      <c r="M28" s="2"/>
      <c r="N28" s="2"/>
      <c r="O28" s="2"/>
      <c r="P28" s="2"/>
      <c r="Q28" s="2"/>
      <c r="R28" s="2"/>
      <c r="S28" s="2"/>
      <c r="T28" s="2"/>
      <c r="U28" s="2"/>
      <c r="V28" s="2"/>
      <c r="W28" s="2"/>
      <c r="X28" s="2"/>
      <c r="Y28" s="2"/>
      <c r="Z28" s="2"/>
    </row>
    <row r="29" ht="15.75" customHeight="1">
      <c r="A29" s="1" t="s">
        <v>108</v>
      </c>
      <c r="B29" s="1">
        <v>-91.5</v>
      </c>
      <c r="C29" s="1">
        <v>61.0</v>
      </c>
      <c r="D29" s="1">
        <v>-183.0</v>
      </c>
      <c r="E29" s="1">
        <v>-777.14</v>
      </c>
      <c r="F29" s="1">
        <v>-516.06</v>
      </c>
      <c r="G29" s="1">
        <v>-760.06</v>
      </c>
      <c r="H29" s="1">
        <v>-779.5799999999999</v>
      </c>
      <c r="I29" s="1">
        <v>-867.42</v>
      </c>
      <c r="J29" s="1">
        <v>-561.1999999999999</v>
      </c>
      <c r="K29" s="1">
        <v>-463.6</v>
      </c>
      <c r="L29" s="2"/>
      <c r="M29" s="2"/>
      <c r="N29" s="2"/>
      <c r="O29" s="2"/>
      <c r="P29" s="2"/>
      <c r="Q29" s="2"/>
      <c r="R29" s="2"/>
      <c r="S29" s="2"/>
      <c r="T29" s="2"/>
      <c r="U29" s="2"/>
      <c r="V29" s="2"/>
      <c r="W29" s="2"/>
      <c r="X29" s="2"/>
      <c r="Y29" s="2"/>
      <c r="Z29" s="2"/>
    </row>
    <row r="30" ht="15.75" customHeight="1">
      <c r="A30" s="1" t="s">
        <v>178</v>
      </c>
      <c r="B30" s="1">
        <v>3367.2</v>
      </c>
      <c r="C30" s="1">
        <v>10272.4</v>
      </c>
      <c r="D30" s="1">
        <v>1112.64</v>
      </c>
      <c r="E30" s="1">
        <v>1866.6</v>
      </c>
      <c r="F30" s="1">
        <v>4416.4</v>
      </c>
      <c r="G30" s="1">
        <v>5660.8</v>
      </c>
      <c r="H30" s="1">
        <v>7015.0</v>
      </c>
      <c r="I30" s="1">
        <v>5343.599999999999</v>
      </c>
      <c r="J30" s="1">
        <v>18251.2</v>
      </c>
      <c r="K30" s="1">
        <v>6014.599999999999</v>
      </c>
      <c r="L30" s="2"/>
      <c r="M30" s="2"/>
      <c r="N30" s="2"/>
      <c r="O30" s="2"/>
      <c r="P30" s="2"/>
      <c r="Q30" s="2"/>
      <c r="R30" s="2"/>
      <c r="S30" s="2"/>
      <c r="T30" s="2"/>
      <c r="U30" s="2"/>
      <c r="V30" s="2"/>
      <c r="W30" s="2"/>
      <c r="X30" s="2"/>
      <c r="Y30" s="2"/>
      <c r="Z30" s="2"/>
    </row>
    <row r="31" ht="15.75" customHeight="1">
      <c r="A31" s="1" t="s">
        <v>179</v>
      </c>
      <c r="B31" s="1">
        <v>3367.2</v>
      </c>
      <c r="C31" s="1">
        <v>10272.4</v>
      </c>
      <c r="D31" s="1">
        <v>1112.64</v>
      </c>
      <c r="E31" s="1">
        <v>1866.6</v>
      </c>
      <c r="F31" s="1">
        <v>4416.4</v>
      </c>
      <c r="G31" s="1">
        <v>5660.8</v>
      </c>
      <c r="H31" s="1">
        <v>7015.0</v>
      </c>
      <c r="I31" s="1">
        <v>5343.599999999999</v>
      </c>
      <c r="J31" s="1">
        <v>18251.2</v>
      </c>
      <c r="K31" s="1">
        <v>6014.599999999999</v>
      </c>
      <c r="L31" s="2"/>
      <c r="M31" s="2"/>
      <c r="N31" s="2"/>
      <c r="O31" s="2"/>
      <c r="P31" s="2"/>
      <c r="Q31" s="2"/>
      <c r="R31" s="2"/>
      <c r="S31" s="2"/>
      <c r="T31" s="2"/>
      <c r="U31" s="2"/>
      <c r="V31" s="2"/>
      <c r="W31" s="2"/>
      <c r="X31" s="2"/>
      <c r="Y31" s="2"/>
      <c r="Z31" s="2"/>
    </row>
    <row r="32" ht="15.75" customHeight="1">
      <c r="A32" s="1" t="s">
        <v>180</v>
      </c>
      <c r="B32" s="1">
        <v>3367.2</v>
      </c>
      <c r="C32" s="1">
        <v>10272.4</v>
      </c>
      <c r="D32" s="1">
        <v>1112.64</v>
      </c>
      <c r="E32" s="1">
        <v>1866.6</v>
      </c>
      <c r="F32" s="1">
        <v>4416.4</v>
      </c>
      <c r="G32" s="1">
        <v>5660.8</v>
      </c>
      <c r="H32" s="1">
        <v>7015.0</v>
      </c>
      <c r="I32" s="1">
        <v>5343.599999999999</v>
      </c>
      <c r="J32" s="1">
        <v>5441.2</v>
      </c>
      <c r="K32" s="1">
        <v>6014.599999999999</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114</v>
      </c>
      <c r="K35" s="1" t="s">
        <v>192</v>
      </c>
      <c r="L35" s="2"/>
      <c r="M35" s="2"/>
      <c r="N35" s="2"/>
      <c r="O35" s="2"/>
      <c r="P35" s="2"/>
      <c r="Q35" s="2"/>
      <c r="R35" s="2"/>
      <c r="S35" s="2"/>
      <c r="T35" s="2"/>
      <c r="U35" s="2"/>
      <c r="V35" s="2"/>
      <c r="W35" s="2"/>
      <c r="X35" s="2"/>
      <c r="Y35" s="2"/>
      <c r="Z35" s="2"/>
    </row>
    <row r="36" ht="15.75" customHeight="1">
      <c r="A36" s="1" t="s">
        <v>194</v>
      </c>
      <c r="B36" s="1">
        <v>3850.0</v>
      </c>
      <c r="C36" s="1">
        <v>3860.0</v>
      </c>
      <c r="D36" s="1">
        <v>3890.0</v>
      </c>
      <c r="E36" s="1">
        <v>3910.0</v>
      </c>
      <c r="F36" s="1">
        <v>3930.0</v>
      </c>
      <c r="G36" s="1">
        <v>3960.0</v>
      </c>
      <c r="H36" s="1">
        <v>3980.0</v>
      </c>
      <c r="I36" s="1">
        <v>4000.0</v>
      </c>
      <c r="J36" s="1">
        <v>4030.0</v>
      </c>
      <c r="K36" s="1">
        <v>4050.0</v>
      </c>
      <c r="L36" s="2"/>
      <c r="M36" s="2"/>
      <c r="N36" s="2"/>
      <c r="O36" s="2"/>
      <c r="P36" s="2"/>
      <c r="Q36" s="2"/>
      <c r="R36" s="2"/>
      <c r="S36" s="2"/>
      <c r="T36" s="2"/>
      <c r="U36" s="2"/>
      <c r="V36" s="2"/>
      <c r="W36" s="2"/>
      <c r="X36" s="2"/>
      <c r="Y36" s="2"/>
      <c r="Z36" s="2"/>
    </row>
    <row r="37" ht="15.75" customHeight="1">
      <c r="A37" s="1" t="s">
        <v>195</v>
      </c>
      <c r="B37" s="1" t="s">
        <v>196</v>
      </c>
      <c r="C37" s="1" t="s">
        <v>197</v>
      </c>
      <c r="D37" s="1" t="s">
        <v>185</v>
      </c>
      <c r="E37" s="1" t="s">
        <v>186</v>
      </c>
      <c r="F37" s="1" t="s">
        <v>198</v>
      </c>
      <c r="G37" s="1" t="s">
        <v>199</v>
      </c>
      <c r="H37" s="1" t="s">
        <v>200</v>
      </c>
      <c r="I37" s="1" t="s">
        <v>201</v>
      </c>
      <c r="J37" s="1" t="s">
        <v>119</v>
      </c>
      <c r="K37" s="1" t="s">
        <v>202</v>
      </c>
      <c r="L37" s="2"/>
      <c r="M37" s="2"/>
      <c r="N37" s="2"/>
      <c r="O37" s="2"/>
      <c r="P37" s="2"/>
      <c r="Q37" s="2"/>
      <c r="R37" s="2"/>
      <c r="S37" s="2"/>
      <c r="T37" s="2"/>
      <c r="U37" s="2"/>
      <c r="V37" s="2"/>
      <c r="W37" s="2"/>
      <c r="X37" s="2"/>
      <c r="Y37" s="2"/>
      <c r="Z37" s="2"/>
    </row>
    <row r="38" ht="15.75" customHeight="1">
      <c r="A38" s="1" t="s">
        <v>203</v>
      </c>
      <c r="B38" s="1" t="s">
        <v>196</v>
      </c>
      <c r="C38" s="1" t="s">
        <v>197</v>
      </c>
      <c r="D38" s="1" t="s">
        <v>185</v>
      </c>
      <c r="E38" s="1" t="s">
        <v>186</v>
      </c>
      <c r="F38" s="1" t="s">
        <v>198</v>
      </c>
      <c r="G38" s="1" t="s">
        <v>199</v>
      </c>
      <c r="H38" s="1" t="s">
        <v>200</v>
      </c>
      <c r="I38" s="1" t="s">
        <v>201</v>
      </c>
      <c r="J38" s="1" t="s">
        <v>204</v>
      </c>
      <c r="K38" s="1" t="s">
        <v>202</v>
      </c>
      <c r="L38" s="2"/>
      <c r="M38" s="2"/>
      <c r="N38" s="2"/>
      <c r="O38" s="2"/>
      <c r="P38" s="2"/>
      <c r="Q38" s="2"/>
      <c r="R38" s="2"/>
      <c r="S38" s="2"/>
      <c r="T38" s="2"/>
      <c r="U38" s="2"/>
      <c r="V38" s="2"/>
      <c r="W38" s="2"/>
      <c r="X38" s="2"/>
      <c r="Y38" s="2"/>
      <c r="Z38" s="2"/>
    </row>
    <row r="39" ht="15.75" customHeight="1">
      <c r="A39" s="1" t="s">
        <v>205</v>
      </c>
      <c r="B39" s="1">
        <v>3890.0</v>
      </c>
      <c r="C39" s="1">
        <v>3910.0</v>
      </c>
      <c r="D39" s="1">
        <v>3930.0</v>
      </c>
      <c r="E39" s="1">
        <v>3950.0</v>
      </c>
      <c r="F39" s="1">
        <v>3980.0</v>
      </c>
      <c r="G39" s="1">
        <v>4010.0</v>
      </c>
      <c r="H39" s="1">
        <v>4030.0</v>
      </c>
      <c r="I39" s="1">
        <v>4050.0</v>
      </c>
      <c r="J39" s="1">
        <v>4080.0</v>
      </c>
      <c r="K39" s="1">
        <v>4110.0</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v>1.0</v>
      </c>
      <c r="G40" s="1" t="s">
        <v>201</v>
      </c>
      <c r="H40" s="1" t="s">
        <v>211</v>
      </c>
      <c r="I40" s="1" t="s">
        <v>212</v>
      </c>
      <c r="J40" s="1" t="s">
        <v>213</v>
      </c>
      <c r="K40" s="1" t="s">
        <v>190</v>
      </c>
      <c r="L40" s="2"/>
      <c r="M40" s="2"/>
      <c r="N40" s="2"/>
      <c r="O40" s="2"/>
      <c r="P40" s="2"/>
      <c r="Q40" s="2"/>
      <c r="R40" s="2"/>
      <c r="S40" s="2"/>
      <c r="T40" s="2"/>
      <c r="U40" s="2"/>
      <c r="V40" s="2"/>
      <c r="W40" s="2"/>
      <c r="X40" s="2"/>
      <c r="Y40" s="2"/>
      <c r="Z40" s="2"/>
    </row>
    <row r="41" ht="15.75" customHeight="1">
      <c r="A41" s="1" t="s">
        <v>214</v>
      </c>
      <c r="B41" s="1" t="s">
        <v>209</v>
      </c>
      <c r="C41" s="1" t="s">
        <v>215</v>
      </c>
      <c r="D41" s="1" t="s">
        <v>216</v>
      </c>
      <c r="E41" s="1" t="s">
        <v>217</v>
      </c>
      <c r="F41" s="1" t="s">
        <v>218</v>
      </c>
      <c r="G41" s="1" t="s">
        <v>219</v>
      </c>
      <c r="H41" s="1" t="s">
        <v>220</v>
      </c>
      <c r="I41" s="1" t="s">
        <v>221</v>
      </c>
      <c r="J41" s="1" t="s">
        <v>222</v>
      </c>
      <c r="K41" s="1" t="s">
        <v>201</v>
      </c>
      <c r="L41" s="2"/>
      <c r="M41" s="2"/>
      <c r="N41" s="2"/>
      <c r="O41" s="2"/>
      <c r="P41" s="2"/>
      <c r="Q41" s="2"/>
      <c r="R41" s="2"/>
      <c r="S41" s="2"/>
      <c r="T41" s="2"/>
      <c r="U41" s="2"/>
      <c r="V41" s="2"/>
      <c r="W41" s="2"/>
      <c r="X41" s="2"/>
      <c r="Y41" s="2"/>
      <c r="Z41" s="2"/>
    </row>
    <row r="42" ht="15.75" customHeight="1">
      <c r="A42" s="1" t="s">
        <v>223</v>
      </c>
      <c r="B42" s="1">
        <v>1.22</v>
      </c>
      <c r="C42" s="1">
        <v>1.22</v>
      </c>
      <c r="D42" s="1">
        <v>1.22</v>
      </c>
      <c r="E42" s="1">
        <v>1.22</v>
      </c>
      <c r="F42" s="1">
        <v>1.22</v>
      </c>
      <c r="G42" s="1">
        <v>1.22</v>
      </c>
      <c r="H42" s="1">
        <v>1.22</v>
      </c>
      <c r="I42" s="1">
        <v>1.22</v>
      </c>
      <c r="J42" s="1" t="s">
        <v>224</v>
      </c>
      <c r="K42" s="1" t="s">
        <v>225</v>
      </c>
      <c r="L42" s="2"/>
      <c r="M42" s="2"/>
      <c r="N42" s="2"/>
      <c r="O42" s="2"/>
      <c r="P42" s="2"/>
      <c r="Q42" s="2"/>
      <c r="R42" s="2"/>
      <c r="S42" s="2"/>
      <c r="T42" s="2"/>
      <c r="U42" s="2"/>
      <c r="V42" s="2"/>
      <c r="W42" s="2"/>
      <c r="X42" s="2"/>
      <c r="Y42" s="2"/>
      <c r="Z42" s="2"/>
    </row>
    <row r="43" ht="15.75" customHeight="1">
      <c r="A43" s="1" t="s">
        <v>226</v>
      </c>
      <c r="B43" s="1" t="s">
        <v>227</v>
      </c>
      <c r="C43" s="1">
        <v>46.0</v>
      </c>
      <c r="D43" s="1" t="s">
        <v>228</v>
      </c>
      <c r="E43" s="1" t="s">
        <v>229</v>
      </c>
      <c r="F43" s="1" t="s">
        <v>230</v>
      </c>
      <c r="G43" s="1" t="s">
        <v>231</v>
      </c>
      <c r="H43" s="1" t="s">
        <v>232</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237</v>
      </c>
      <c r="B46" s="1">
        <v>8222.8</v>
      </c>
      <c r="C46" s="1">
        <v>7747.0</v>
      </c>
      <c r="D46" s="1">
        <v>8649.8</v>
      </c>
      <c r="E46" s="1">
        <v>10455.4</v>
      </c>
      <c r="F46" s="1">
        <v>11285.0</v>
      </c>
      <c r="G46" s="1">
        <v>12749.0</v>
      </c>
      <c r="H46" s="1">
        <v>12651.4</v>
      </c>
      <c r="I46" s="1">
        <v>12078.0</v>
      </c>
      <c r="J46" s="1">
        <v>11553.4</v>
      </c>
      <c r="K46" s="1">
        <v>12566.0</v>
      </c>
      <c r="L46" s="2"/>
      <c r="M46" s="2"/>
      <c r="N46" s="2"/>
      <c r="O46" s="2"/>
      <c r="P46" s="2"/>
      <c r="Q46" s="2"/>
      <c r="R46" s="2"/>
      <c r="S46" s="2"/>
      <c r="T46" s="2"/>
      <c r="U46" s="2"/>
      <c r="V46" s="2"/>
      <c r="W46" s="2"/>
      <c r="X46" s="2"/>
      <c r="Y46" s="2"/>
      <c r="Z46" s="2"/>
    </row>
    <row r="47" ht="15.75" customHeight="1">
      <c r="A47" s="1" t="s">
        <v>238</v>
      </c>
      <c r="B47" s="1">
        <v>7271.2</v>
      </c>
      <c r="C47" s="1">
        <v>6661.2</v>
      </c>
      <c r="D47" s="1">
        <v>7454.2</v>
      </c>
      <c r="E47" s="1">
        <v>9247.6</v>
      </c>
      <c r="F47" s="1">
        <v>10126.0</v>
      </c>
      <c r="G47" s="1">
        <v>11504.6</v>
      </c>
      <c r="H47" s="1">
        <v>11443.6</v>
      </c>
      <c r="I47" s="1">
        <v>10882.4</v>
      </c>
      <c r="J47" s="1">
        <v>10260.2</v>
      </c>
      <c r="K47" s="1">
        <v>11480.2</v>
      </c>
      <c r="L47" s="2"/>
      <c r="M47" s="2"/>
      <c r="N47" s="2"/>
      <c r="O47" s="2"/>
      <c r="P47" s="2"/>
      <c r="Q47" s="2"/>
      <c r="R47" s="2"/>
      <c r="S47" s="2"/>
      <c r="T47" s="2"/>
      <c r="U47" s="2"/>
      <c r="V47" s="2"/>
      <c r="W47" s="2"/>
      <c r="X47" s="2"/>
      <c r="Y47" s="2"/>
      <c r="Z47" s="2"/>
    </row>
    <row r="48" ht="15.75" customHeight="1">
      <c r="A48" s="1" t="s">
        <v>239</v>
      </c>
      <c r="B48" s="1">
        <v>6551.4</v>
      </c>
      <c r="C48" s="1">
        <v>5929.2</v>
      </c>
      <c r="D48" s="1">
        <v>6673.4</v>
      </c>
      <c r="E48" s="1">
        <v>8308.2</v>
      </c>
      <c r="F48" s="1">
        <v>9308.6</v>
      </c>
      <c r="G48" s="1">
        <v>10443.2</v>
      </c>
      <c r="H48" s="1">
        <v>10345.6</v>
      </c>
      <c r="I48" s="1">
        <v>9723.4</v>
      </c>
      <c r="J48" s="1">
        <v>8930.4</v>
      </c>
      <c r="K48" s="1">
        <v>10248.0</v>
      </c>
      <c r="L48" s="2"/>
      <c r="M48" s="2"/>
      <c r="N48" s="2"/>
      <c r="O48" s="2"/>
      <c r="P48" s="2"/>
      <c r="Q48" s="2"/>
      <c r="R48" s="2"/>
      <c r="S48" s="2"/>
      <c r="T48" s="2"/>
      <c r="U48" s="2"/>
      <c r="V48" s="2"/>
      <c r="W48" s="2"/>
      <c r="X48" s="2"/>
      <c r="Y48" s="2"/>
      <c r="Z48" s="2"/>
    </row>
    <row r="49" ht="15.75" customHeight="1">
      <c r="A49" s="1" t="s">
        <v>240</v>
      </c>
      <c r="B49" s="1">
        <v>8405.8</v>
      </c>
      <c r="C49" s="1">
        <v>7893.4</v>
      </c>
      <c r="D49" s="1">
        <v>8771.8</v>
      </c>
      <c r="E49" s="1">
        <v>10601.8</v>
      </c>
      <c r="F49" s="1">
        <v>11541.2</v>
      </c>
      <c r="G49" s="1">
        <v>12785.6</v>
      </c>
      <c r="H49" s="1">
        <v>12688.0</v>
      </c>
      <c r="I49" s="1">
        <v>12102.4</v>
      </c>
      <c r="J49" s="1">
        <v>11577.8</v>
      </c>
      <c r="K49" s="1">
        <v>12602.6</v>
      </c>
      <c r="L49" s="2"/>
      <c r="M49" s="2"/>
      <c r="N49" s="2"/>
      <c r="O49" s="2"/>
      <c r="P49" s="2"/>
      <c r="Q49" s="2"/>
      <c r="R49" s="2"/>
      <c r="S49" s="2"/>
      <c r="T49" s="2"/>
      <c r="U49" s="2"/>
      <c r="V49" s="2"/>
      <c r="W49" s="2"/>
      <c r="X49" s="2"/>
      <c r="Y49" s="2"/>
      <c r="Z49" s="2"/>
    </row>
    <row r="50" ht="15.75" customHeight="1">
      <c r="A50" s="1" t="s">
        <v>241</v>
      </c>
      <c r="B50" s="1" t="s">
        <v>242</v>
      </c>
      <c r="C50" s="1" t="s">
        <v>243</v>
      </c>
      <c r="D50" s="1" t="s">
        <v>244</v>
      </c>
      <c r="E50" s="1" t="s">
        <v>245</v>
      </c>
      <c r="F50" s="1" t="s">
        <v>246</v>
      </c>
      <c r="G50" s="1" t="s">
        <v>247</v>
      </c>
      <c r="H50" s="1" t="s">
        <v>248</v>
      </c>
      <c r="I50" s="1" t="s">
        <v>249</v>
      </c>
      <c r="J50" s="1" t="s">
        <v>250</v>
      </c>
      <c r="K50" s="1" t="s">
        <v>251</v>
      </c>
      <c r="L50" s="2"/>
      <c r="M50" s="2"/>
      <c r="N50" s="2"/>
      <c r="O50" s="2"/>
      <c r="P50" s="2"/>
      <c r="Q50" s="2"/>
      <c r="R50" s="2"/>
      <c r="S50" s="2"/>
      <c r="T50" s="2"/>
      <c r="U50" s="2"/>
      <c r="V50" s="2"/>
      <c r="W50" s="2"/>
      <c r="X50" s="2"/>
      <c r="Y50" s="2"/>
      <c r="Z50" s="2"/>
    </row>
    <row r="51" ht="15.75" customHeight="1">
      <c r="A51" s="1" t="s">
        <v>252</v>
      </c>
      <c r="B51" s="1">
        <v>-306.22</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253</v>
      </c>
      <c r="B52" s="1">
        <v>1211.46</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254</v>
      </c>
      <c r="B53" s="1">
        <v>905.24</v>
      </c>
      <c r="C53" s="1">
        <v>3135.4</v>
      </c>
      <c r="D53" s="1">
        <v>1732.4</v>
      </c>
      <c r="E53" s="1">
        <v>1976.4</v>
      </c>
      <c r="F53" s="1">
        <v>1427.4</v>
      </c>
      <c r="G53" s="1">
        <v>1390.8</v>
      </c>
      <c r="H53" s="1">
        <v>1549.4</v>
      </c>
      <c r="I53" s="1">
        <v>1647.0</v>
      </c>
      <c r="J53" s="1">
        <v>1817.8</v>
      </c>
      <c r="K53" s="1">
        <v>1976.4</v>
      </c>
      <c r="L53" s="2"/>
      <c r="M53" s="2"/>
      <c r="N53" s="2"/>
      <c r="O53" s="2"/>
      <c r="P53" s="2"/>
      <c r="Q53" s="2"/>
      <c r="R53" s="2"/>
      <c r="S53" s="2"/>
      <c r="T53" s="2"/>
      <c r="U53" s="2"/>
      <c r="V53" s="2"/>
      <c r="W53" s="2"/>
      <c r="X53" s="2"/>
      <c r="Y53" s="2"/>
      <c r="Z53" s="2"/>
    </row>
    <row r="54" ht="15.75" customHeight="1">
      <c r="A54" s="1" t="s">
        <v>255</v>
      </c>
      <c r="B54" s="1">
        <v>-738.1</v>
      </c>
      <c r="C54" s="1">
        <v>-509.96</v>
      </c>
      <c r="D54" s="1">
        <v>-660.02</v>
      </c>
      <c r="E54" s="1">
        <v>-320.86</v>
      </c>
      <c r="F54" s="1">
        <v>-505.08</v>
      </c>
      <c r="G54" s="1">
        <v>-223.26</v>
      </c>
      <c r="H54" s="1">
        <v>-845.46</v>
      </c>
      <c r="I54" s="1">
        <v>-1220.0</v>
      </c>
      <c r="J54" s="1">
        <v>-956.48</v>
      </c>
      <c r="K54" s="1">
        <v>-1055.3</v>
      </c>
      <c r="L54" s="2"/>
      <c r="M54" s="2"/>
      <c r="N54" s="2"/>
      <c r="O54" s="2"/>
      <c r="P54" s="2"/>
      <c r="Q54" s="2"/>
      <c r="R54" s="2"/>
      <c r="S54" s="2"/>
      <c r="T54" s="2"/>
      <c r="U54" s="2"/>
      <c r="V54" s="2"/>
      <c r="W54" s="2"/>
      <c r="X54" s="2"/>
      <c r="Y54" s="2"/>
      <c r="Z54" s="2"/>
    </row>
    <row r="55" ht="15.75" customHeight="1">
      <c r="A55" s="1" t="s">
        <v>256</v>
      </c>
      <c r="B55" s="1">
        <v>3525.8</v>
      </c>
      <c r="C55" s="1">
        <v>3281.8</v>
      </c>
      <c r="D55" s="1">
        <v>3489.2</v>
      </c>
      <c r="E55" s="1">
        <v>3928.4</v>
      </c>
      <c r="F55" s="1">
        <v>4794.599999999999</v>
      </c>
      <c r="G55" s="1">
        <v>5209.4</v>
      </c>
      <c r="H55" s="1">
        <v>5075.2</v>
      </c>
      <c r="I55" s="1">
        <v>4660.4</v>
      </c>
      <c r="J55" s="1">
        <v>4404.2</v>
      </c>
      <c r="K55" s="1">
        <v>5429.0</v>
      </c>
      <c r="L55" s="2"/>
      <c r="M55" s="2"/>
      <c r="N55" s="2"/>
      <c r="O55" s="2"/>
      <c r="P55" s="2"/>
      <c r="Q55" s="2"/>
      <c r="R55" s="2"/>
      <c r="S55" s="2"/>
      <c r="T55" s="2"/>
      <c r="U55" s="2"/>
      <c r="V55" s="2"/>
      <c r="W55" s="2"/>
      <c r="X55" s="2"/>
      <c r="Y55" s="2"/>
      <c r="Z55" s="2"/>
    </row>
    <row r="56" ht="15.75" customHeight="1">
      <c r="A56" s="1" t="s">
        <v>257</v>
      </c>
      <c r="B56" s="1">
        <v>0.0</v>
      </c>
      <c r="C56" s="1">
        <v>0.0</v>
      </c>
      <c r="D56" s="1">
        <v>0.0</v>
      </c>
      <c r="E56" s="1">
        <v>0.0</v>
      </c>
      <c r="F56" s="1">
        <v>0.0</v>
      </c>
      <c r="G56" s="1">
        <v>0.0</v>
      </c>
      <c r="H56" s="1">
        <v>18.3</v>
      </c>
      <c r="I56" s="1">
        <v>19.52</v>
      </c>
      <c r="J56" s="1">
        <v>25.62</v>
      </c>
      <c r="K56" s="1">
        <v>43.92</v>
      </c>
      <c r="L56" s="2"/>
      <c r="M56" s="2"/>
      <c r="N56" s="2"/>
      <c r="O56" s="2"/>
      <c r="P56" s="2"/>
      <c r="Q56" s="2"/>
      <c r="R56" s="2"/>
      <c r="S56" s="2"/>
      <c r="T56" s="2"/>
      <c r="U56" s="2"/>
      <c r="V56" s="2"/>
      <c r="W56" s="2"/>
      <c r="X56" s="2"/>
      <c r="Y56" s="2"/>
      <c r="Z56" s="2"/>
    </row>
    <row r="57" ht="15.75" customHeight="1">
      <c r="A57" s="1" t="s">
        <v>258</v>
      </c>
      <c r="B57" s="1">
        <v>0.0</v>
      </c>
      <c r="C57" s="1">
        <v>0.0</v>
      </c>
      <c r="D57" s="1">
        <v>0.0</v>
      </c>
      <c r="E57" s="1">
        <v>0.0</v>
      </c>
      <c r="F57" s="1">
        <v>0.0</v>
      </c>
      <c r="G57" s="1">
        <v>79.3</v>
      </c>
      <c r="H57" s="1">
        <v>67.1</v>
      </c>
      <c r="I57" s="1">
        <v>57.34</v>
      </c>
      <c r="J57" s="1">
        <v>62.22</v>
      </c>
      <c r="K57" s="1">
        <v>90.28</v>
      </c>
      <c r="L57" s="2"/>
      <c r="M57" s="2"/>
      <c r="N57" s="2"/>
      <c r="O57" s="2"/>
      <c r="P57" s="2"/>
      <c r="Q57" s="2"/>
      <c r="R57" s="2"/>
      <c r="S57" s="2"/>
      <c r="T57" s="2"/>
      <c r="U57" s="2"/>
      <c r="V57" s="2"/>
      <c r="W57" s="2"/>
      <c r="X57" s="2"/>
      <c r="Y57" s="2"/>
      <c r="Z57" s="2"/>
    </row>
    <row r="58" ht="15.75" customHeight="1">
      <c r="A58" s="1" t="s">
        <v>259</v>
      </c>
      <c r="B58" s="1">
        <v>31.72</v>
      </c>
      <c r="C58" s="1">
        <v>89.06</v>
      </c>
      <c r="D58" s="1">
        <v>123.22</v>
      </c>
      <c r="E58" s="1">
        <v>134.2</v>
      </c>
      <c r="F58" s="1">
        <v>159.82</v>
      </c>
      <c r="G58" s="1">
        <v>91.5</v>
      </c>
      <c r="H58" s="1">
        <v>100.04</v>
      </c>
      <c r="I58" s="1">
        <v>61.0</v>
      </c>
      <c r="J58" s="1">
        <v>45.14</v>
      </c>
      <c r="K58" s="1">
        <v>89.06</v>
      </c>
      <c r="L58" s="2"/>
      <c r="M58" s="2"/>
      <c r="N58" s="2"/>
      <c r="O58" s="2"/>
      <c r="P58" s="2"/>
      <c r="Q58" s="2"/>
      <c r="R58" s="2"/>
      <c r="S58" s="2"/>
      <c r="T58" s="2"/>
      <c r="U58" s="2"/>
      <c r="V58" s="2"/>
      <c r="W58" s="2"/>
      <c r="X58" s="2"/>
      <c r="Y58" s="2"/>
      <c r="Z58" s="2"/>
    </row>
    <row r="59" ht="15.75" customHeight="1">
      <c r="A59" s="1" t="s">
        <v>260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261</v>
      </c>
      <c r="B60" s="1">
        <v>818.62</v>
      </c>
      <c r="C60" s="1">
        <v>1293.2</v>
      </c>
      <c r="D60" s="1">
        <v>1537.2</v>
      </c>
      <c r="E60" s="1">
        <v>1647.0</v>
      </c>
      <c r="F60" s="1">
        <v>1683.6</v>
      </c>
      <c r="G60" s="1">
        <v>1915.4</v>
      </c>
      <c r="H60" s="1">
        <v>2171.6</v>
      </c>
      <c r="I60" s="1">
        <v>2208.2</v>
      </c>
      <c r="J60" s="1">
        <v>896.6999999999999</v>
      </c>
      <c r="K60" s="1">
        <v>1018.7</v>
      </c>
      <c r="L60" s="2"/>
      <c r="M60" s="2"/>
      <c r="N60" s="2"/>
      <c r="O60" s="2"/>
      <c r="P60" s="2"/>
      <c r="Q60" s="2"/>
      <c r="R60" s="2"/>
      <c r="S60" s="2"/>
      <c r="T60" s="2"/>
      <c r="U60" s="2"/>
      <c r="V60" s="2"/>
      <c r="W60" s="2"/>
      <c r="X60" s="2"/>
      <c r="Y60" s="2"/>
      <c r="Z60" s="2"/>
    </row>
    <row r="61" ht="15.75" customHeight="1">
      <c r="A61" s="1" t="s">
        <v>262</v>
      </c>
      <c r="B61" s="1">
        <v>818.62</v>
      </c>
      <c r="C61" s="1">
        <v>1293.2</v>
      </c>
      <c r="D61" s="1">
        <v>1537.2</v>
      </c>
      <c r="E61" s="1">
        <v>1647.0</v>
      </c>
      <c r="F61" s="1">
        <v>1683.6</v>
      </c>
      <c r="G61" s="1">
        <v>1915.4</v>
      </c>
      <c r="H61" s="1">
        <v>2171.6</v>
      </c>
      <c r="I61" s="1">
        <v>0.0</v>
      </c>
      <c r="J61" s="1">
        <v>0.0</v>
      </c>
      <c r="K61" s="1">
        <v>0.0</v>
      </c>
      <c r="L61" s="2"/>
      <c r="M61" s="2"/>
      <c r="N61" s="2"/>
      <c r="O61" s="2"/>
      <c r="P61" s="2"/>
      <c r="Q61" s="2"/>
      <c r="R61" s="2"/>
      <c r="S61" s="2"/>
      <c r="T61" s="2"/>
      <c r="U61" s="2"/>
      <c r="V61" s="2"/>
      <c r="W61" s="2"/>
      <c r="X61" s="2"/>
      <c r="Y61" s="2"/>
      <c r="Z61" s="2"/>
    </row>
    <row r="62" ht="15.75" customHeight="1">
      <c r="A62" s="1" t="s">
        <v>263</v>
      </c>
      <c r="B62" s="1">
        <v>4209.0</v>
      </c>
      <c r="C62" s="1">
        <v>4343.2</v>
      </c>
      <c r="D62" s="1">
        <v>4428.599999999999</v>
      </c>
      <c r="E62" s="1">
        <v>5465.599999999999</v>
      </c>
      <c r="F62" s="1">
        <v>4745.8</v>
      </c>
      <c r="G62" s="1">
        <v>5575.4</v>
      </c>
      <c r="H62" s="1">
        <v>6222.0</v>
      </c>
      <c r="I62" s="1">
        <v>6441.599999999999</v>
      </c>
      <c r="J62" s="1">
        <v>6697.8</v>
      </c>
      <c r="K62" s="1">
        <v>7588.4</v>
      </c>
      <c r="L62" s="2"/>
      <c r="M62" s="2"/>
      <c r="N62" s="2"/>
      <c r="O62" s="2"/>
      <c r="P62" s="2"/>
      <c r="Q62" s="2"/>
      <c r="R62" s="2"/>
      <c r="S62" s="2"/>
      <c r="T62" s="2"/>
      <c r="U62" s="2"/>
      <c r="V62" s="2"/>
      <c r="W62" s="2"/>
      <c r="X62" s="2"/>
      <c r="Y62" s="2"/>
      <c r="Z62" s="2"/>
    </row>
    <row r="63" ht="15.75" customHeight="1">
      <c r="A63" s="1" t="s">
        <v>264</v>
      </c>
      <c r="B63" s="1">
        <v>178.12</v>
      </c>
      <c r="C63" s="1">
        <v>141.52</v>
      </c>
      <c r="D63" s="1">
        <v>120.78</v>
      </c>
      <c r="E63" s="1">
        <v>145.18</v>
      </c>
      <c r="F63" s="1">
        <v>250.1</v>
      </c>
      <c r="G63" s="1">
        <v>35.38</v>
      </c>
      <c r="H63" s="1">
        <v>32.94</v>
      </c>
      <c r="I63" s="1">
        <v>24.4</v>
      </c>
      <c r="J63" s="1">
        <v>20.74</v>
      </c>
      <c r="K63" s="1">
        <v>32.94</v>
      </c>
      <c r="L63" s="2"/>
      <c r="M63" s="2"/>
      <c r="N63" s="2"/>
      <c r="O63" s="2"/>
      <c r="P63" s="2"/>
      <c r="Q63" s="2"/>
      <c r="R63" s="2"/>
      <c r="S63" s="2"/>
      <c r="T63" s="2"/>
      <c r="U63" s="2"/>
      <c r="V63" s="2"/>
      <c r="W63" s="2"/>
      <c r="X63" s="2"/>
      <c r="Y63" s="2"/>
      <c r="Z63" s="2"/>
    </row>
    <row r="64" ht="15.75" customHeight="1">
      <c r="A64" s="1" t="s">
        <v>265</v>
      </c>
      <c r="B64" s="1">
        <v>52.46</v>
      </c>
      <c r="C64" s="1">
        <v>45.14</v>
      </c>
      <c r="D64" s="1">
        <v>37.82</v>
      </c>
      <c r="E64" s="1">
        <v>46.36</v>
      </c>
      <c r="F64" s="1">
        <v>69.53999999999999</v>
      </c>
      <c r="G64" s="1">
        <v>8.54</v>
      </c>
      <c r="H64" s="1">
        <v>7.32</v>
      </c>
      <c r="I64" s="1">
        <v>4.88</v>
      </c>
      <c r="J64" s="1">
        <v>6.1</v>
      </c>
      <c r="K64" s="1">
        <v>9.76</v>
      </c>
      <c r="L64" s="2"/>
      <c r="M64" s="2"/>
      <c r="N64" s="2"/>
      <c r="O64" s="2"/>
      <c r="P64" s="2"/>
      <c r="Q64" s="2"/>
      <c r="R64" s="2"/>
      <c r="S64" s="2"/>
      <c r="T64" s="2"/>
      <c r="U64" s="2"/>
      <c r="V64" s="2"/>
      <c r="W64" s="2"/>
      <c r="X64" s="2"/>
      <c r="Y64" s="2"/>
      <c r="Z64" s="2"/>
    </row>
    <row r="65" ht="15.75" customHeight="1">
      <c r="A65" s="1" t="s">
        <v>266</v>
      </c>
      <c r="B65" s="1">
        <v>125.66</v>
      </c>
      <c r="C65" s="1">
        <v>95.16</v>
      </c>
      <c r="D65" s="1">
        <v>81.74</v>
      </c>
      <c r="E65" s="1">
        <v>97.6</v>
      </c>
      <c r="F65" s="1">
        <v>180.56</v>
      </c>
      <c r="G65" s="1">
        <v>25.62</v>
      </c>
      <c r="H65" s="1">
        <v>24.4</v>
      </c>
      <c r="I65" s="1">
        <v>18.3</v>
      </c>
      <c r="J65" s="1">
        <v>13.42</v>
      </c>
      <c r="K65" s="1">
        <v>21.96</v>
      </c>
      <c r="L65" s="2"/>
      <c r="M65" s="2"/>
      <c r="N65" s="2"/>
      <c r="O65" s="2"/>
      <c r="P65" s="2"/>
      <c r="Q65" s="2"/>
      <c r="R65" s="2"/>
      <c r="S65" s="2"/>
      <c r="T65" s="2"/>
      <c r="U65" s="2"/>
      <c r="V65" s="2"/>
      <c r="W65" s="2"/>
      <c r="X65" s="2"/>
      <c r="Y65" s="2"/>
      <c r="Z65" s="2"/>
    </row>
    <row r="66" ht="15.75" customHeight="1">
      <c r="A66" s="1" t="s">
        <v>267</v>
      </c>
      <c r="B66" s="1">
        <v>422.12</v>
      </c>
      <c r="C66" s="1">
        <v>448.96</v>
      </c>
      <c r="D66" s="1">
        <v>412.36</v>
      </c>
      <c r="E66" s="1">
        <v>423.34</v>
      </c>
      <c r="F66" s="1">
        <v>479.46</v>
      </c>
      <c r="G66" s="1">
        <v>527.04</v>
      </c>
      <c r="H66" s="1">
        <v>479.46</v>
      </c>
      <c r="I66" s="1">
        <v>492.88</v>
      </c>
      <c r="J66" s="1">
        <v>422.12</v>
      </c>
      <c r="K66" s="1">
        <v>374.54</v>
      </c>
      <c r="L66" s="2"/>
      <c r="M66" s="2"/>
      <c r="N66" s="2"/>
      <c r="O66" s="2"/>
      <c r="P66" s="2"/>
      <c r="Q66" s="2"/>
      <c r="R66" s="2"/>
      <c r="S66" s="2"/>
      <c r="T66" s="2"/>
      <c r="U66" s="2"/>
      <c r="V66" s="2"/>
      <c r="W66" s="2"/>
      <c r="X66" s="2"/>
      <c r="Y66" s="2"/>
      <c r="Z66" s="2"/>
    </row>
    <row r="67" ht="15.75" customHeight="1">
      <c r="A67" s="1" t="s">
        <v>268</v>
      </c>
      <c r="B67" s="1">
        <v>422.12</v>
      </c>
      <c r="C67" s="1">
        <v>448.96</v>
      </c>
      <c r="D67" s="1">
        <v>412.36</v>
      </c>
      <c r="E67" s="1">
        <v>423.34</v>
      </c>
      <c r="F67" s="1">
        <v>479.46</v>
      </c>
      <c r="G67" s="1">
        <v>527.04</v>
      </c>
      <c r="H67" s="1">
        <v>479.46</v>
      </c>
      <c r="I67" s="1">
        <v>492.88</v>
      </c>
      <c r="J67" s="1">
        <v>422.12</v>
      </c>
      <c r="K67" s="1">
        <v>374.54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v>137.86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359</v>
      </c>
      <c r="J12" s="1" t="s">
        <v>366</v>
      </c>
      <c r="K12" s="1" t="s">
        <v>367</v>
      </c>
      <c r="L12" s="2"/>
      <c r="M12" s="2"/>
      <c r="N12" s="2"/>
      <c r="O12" s="2"/>
      <c r="P12" s="2"/>
      <c r="Q12" s="2"/>
      <c r="R12" s="2"/>
      <c r="S12" s="2"/>
      <c r="T12" s="2"/>
      <c r="U12" s="2"/>
      <c r="V12" s="2"/>
      <c r="W12" s="2"/>
      <c r="X12" s="2"/>
      <c r="Y12" s="2"/>
      <c r="Z12" s="2"/>
    </row>
    <row r="13">
      <c r="A13" s="1" t="s">
        <v>368</v>
      </c>
      <c r="B13" s="1" t="s">
        <v>369</v>
      </c>
      <c r="C13" s="1">
        <v>42.7</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v>62.22</v>
      </c>
      <c r="K14" s="1" t="s">
        <v>387</v>
      </c>
      <c r="L14" s="2"/>
      <c r="M14" s="2"/>
      <c r="N14" s="2"/>
      <c r="O14" s="2"/>
      <c r="P14" s="2"/>
      <c r="Q14" s="2"/>
      <c r="R14" s="2"/>
      <c r="S14" s="2"/>
      <c r="T14" s="2"/>
      <c r="U14" s="2"/>
      <c r="V14" s="2"/>
      <c r="W14" s="2"/>
      <c r="X14" s="2"/>
      <c r="Y14" s="2"/>
      <c r="Z14" s="2"/>
    </row>
    <row r="15">
      <c r="A15" s="1" t="s">
        <v>388</v>
      </c>
      <c r="B15" s="1" t="s">
        <v>379</v>
      </c>
      <c r="C15" s="1" t="s">
        <v>380</v>
      </c>
      <c r="D15" s="1" t="s">
        <v>381</v>
      </c>
      <c r="E15" s="1" t="s">
        <v>382</v>
      </c>
      <c r="F15" s="1" t="s">
        <v>383</v>
      </c>
      <c r="G15" s="1" t="s">
        <v>384</v>
      </c>
      <c r="H15" s="1" t="s">
        <v>385</v>
      </c>
      <c r="I15" s="1" t="s">
        <v>386</v>
      </c>
      <c r="J15" s="1" t="s">
        <v>389</v>
      </c>
      <c r="K15" s="1" t="s">
        <v>387</v>
      </c>
      <c r="L15" s="2"/>
      <c r="M15" s="2"/>
      <c r="N15" s="2"/>
      <c r="O15" s="2"/>
      <c r="P15" s="2"/>
      <c r="Q15" s="2"/>
      <c r="R15" s="2"/>
      <c r="S15" s="2"/>
      <c r="T15" s="2"/>
      <c r="U15" s="2"/>
      <c r="V15" s="2"/>
      <c r="W15" s="2"/>
      <c r="X15" s="2"/>
      <c r="Y15" s="2"/>
      <c r="Z15" s="2"/>
    </row>
    <row r="16">
      <c r="A16" s="1" t="s">
        <v>390</v>
      </c>
      <c r="B16" s="1" t="s">
        <v>391</v>
      </c>
      <c r="C16" s="1" t="s">
        <v>392</v>
      </c>
      <c r="D16" s="1" t="s">
        <v>393</v>
      </c>
      <c r="E16" s="1" t="s">
        <v>289</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383</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413</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t="s">
        <v>427</v>
      </c>
      <c r="J20" s="1" t="s">
        <v>428</v>
      </c>
      <c r="K20" s="1" t="s">
        <v>422</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455</v>
      </c>
      <c r="G23" s="1" t="s">
        <v>456</v>
      </c>
      <c r="H23" s="1" t="s">
        <v>453</v>
      </c>
      <c r="I23" s="1" t="s">
        <v>457</v>
      </c>
      <c r="J23" s="1" t="s">
        <v>458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190</v>
      </c>
      <c r="C25" s="1" t="s">
        <v>462</v>
      </c>
      <c r="D25" s="1" t="s">
        <v>222</v>
      </c>
      <c r="E25" s="1" t="s">
        <v>463</v>
      </c>
      <c r="F25" s="1" t="s">
        <v>207</v>
      </c>
      <c r="G25" s="1" t="s">
        <v>217</v>
      </c>
      <c r="H25" s="1" t="s">
        <v>198</v>
      </c>
      <c r="I25" s="1" t="s">
        <v>464</v>
      </c>
      <c r="J25" s="1" t="s">
        <v>198</v>
      </c>
      <c r="K25" s="1" t="s">
        <v>222</v>
      </c>
      <c r="L25" s="2"/>
      <c r="M25" s="2"/>
      <c r="N25" s="2"/>
      <c r="O25" s="2"/>
      <c r="P25" s="2"/>
      <c r="Q25" s="2"/>
      <c r="R25" s="2"/>
      <c r="S25" s="2"/>
      <c r="T25" s="2"/>
      <c r="U25" s="2"/>
      <c r="V25" s="2"/>
      <c r="W25" s="2"/>
      <c r="X25" s="2"/>
      <c r="Y25" s="2"/>
      <c r="Z25" s="2"/>
    </row>
    <row r="26" ht="15.75" customHeight="1">
      <c r="A26" s="1" t="s">
        <v>465</v>
      </c>
      <c r="B26" s="1" t="s">
        <v>466</v>
      </c>
      <c r="C26" s="1" t="s">
        <v>467</v>
      </c>
      <c r="D26" s="1" t="s">
        <v>225</v>
      </c>
      <c r="E26" s="1" t="s">
        <v>468</v>
      </c>
      <c r="F26" s="1" t="s">
        <v>469</v>
      </c>
      <c r="G26" s="1" t="s">
        <v>422</v>
      </c>
      <c r="H26" s="1" t="s">
        <v>470</v>
      </c>
      <c r="I26" s="1" t="s">
        <v>424</v>
      </c>
      <c r="J26" s="1" t="s">
        <v>471</v>
      </c>
      <c r="K26" s="1" t="s">
        <v>463</v>
      </c>
      <c r="L26" s="2"/>
      <c r="M26" s="2"/>
      <c r="N26" s="2"/>
      <c r="O26" s="2"/>
      <c r="P26" s="2"/>
      <c r="Q26" s="2"/>
      <c r="R26" s="2"/>
      <c r="S26" s="2"/>
      <c r="T26" s="2"/>
      <c r="U26" s="2"/>
      <c r="V26" s="2"/>
      <c r="W26" s="2"/>
      <c r="X26" s="2"/>
      <c r="Y26" s="2"/>
      <c r="Z26" s="2"/>
    </row>
    <row r="27" ht="15.75" customHeight="1">
      <c r="A27" s="1" t="s">
        <v>472</v>
      </c>
      <c r="B27" s="1" t="s">
        <v>186</v>
      </c>
      <c r="C27" s="1" t="s">
        <v>473</v>
      </c>
      <c r="D27" s="1" t="s">
        <v>474</v>
      </c>
      <c r="E27" s="1" t="s">
        <v>475</v>
      </c>
      <c r="F27" s="1" t="s">
        <v>468</v>
      </c>
      <c r="G27" s="1" t="s">
        <v>476</v>
      </c>
      <c r="H27" s="1" t="s">
        <v>477</v>
      </c>
      <c r="I27" s="1" t="s">
        <v>474</v>
      </c>
      <c r="J27" s="1" t="s">
        <v>478</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596</v>
      </c>
      <c r="H39" s="1" t="s">
        <v>398</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433</v>
      </c>
      <c r="C41" s="1" t="s">
        <v>612</v>
      </c>
      <c r="D41" s="1" t="s">
        <v>613</v>
      </c>
      <c r="E41" s="1" t="s">
        <v>614</v>
      </c>
      <c r="F41" s="1" t="s">
        <v>615</v>
      </c>
      <c r="G41" s="1" t="s">
        <v>616</v>
      </c>
      <c r="H41" s="1" t="s">
        <v>431</v>
      </c>
      <c r="I41" s="1" t="s">
        <v>617</v>
      </c>
      <c r="J41" s="1" t="s">
        <v>618</v>
      </c>
      <c r="K41" s="1" t="s">
        <v>458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188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633</v>
      </c>
      <c r="F43" s="1" t="s">
        <v>634</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645</v>
      </c>
      <c r="G44" s="1" t="s">
        <v>612</v>
      </c>
      <c r="H44" s="1" t="s">
        <v>646</v>
      </c>
      <c r="I44" s="1" t="s">
        <v>197</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201</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t="s">
        <v>721</v>
      </c>
      <c r="H52" s="1" t="s">
        <v>722</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283</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462</v>
      </c>
      <c r="F55" s="1" t="s">
        <v>751</v>
      </c>
      <c r="G55" s="1" t="s">
        <v>752</v>
      </c>
      <c r="H55" s="1" t="s">
        <v>753</v>
      </c>
      <c r="I55" s="1" t="s">
        <v>250</v>
      </c>
      <c r="J55" s="1" t="s">
        <v>754</v>
      </c>
      <c r="K55" s="1" t="s">
        <v>755</v>
      </c>
      <c r="L55" s="2"/>
      <c r="M55" s="2"/>
      <c r="N55" s="2"/>
      <c r="O55" s="2"/>
      <c r="P55" s="2"/>
      <c r="Q55" s="2"/>
      <c r="R55" s="2"/>
      <c r="S55" s="2"/>
      <c r="T55" s="2"/>
      <c r="U55" s="2"/>
      <c r="V55" s="2"/>
      <c r="W55" s="2"/>
      <c r="X55" s="2"/>
      <c r="Y55" s="2"/>
      <c r="Z55" s="2"/>
    </row>
    <row r="56" ht="15.75" customHeight="1">
      <c r="A56" s="1" t="s">
        <v>756</v>
      </c>
      <c r="B56" s="1" t="s">
        <v>757</v>
      </c>
      <c r="C56" s="1" t="s">
        <v>758</v>
      </c>
      <c r="D56" s="1" t="s">
        <v>759</v>
      </c>
      <c r="E56" s="1" t="s">
        <v>760</v>
      </c>
      <c r="F56" s="1" t="s">
        <v>761</v>
      </c>
      <c r="G56" s="1" t="s">
        <v>762</v>
      </c>
      <c r="H56" s="1" t="s">
        <v>210</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453</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v>-1.22</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v>0.0</v>
      </c>
      <c r="G60" s="1" t="s">
        <v>802</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t="s">
        <v>442</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431</v>
      </c>
      <c r="C65" s="1" t="s">
        <v>818</v>
      </c>
      <c r="D65" s="1" t="s">
        <v>818</v>
      </c>
      <c r="E65" s="1" t="s">
        <v>818</v>
      </c>
      <c r="F65" s="1" t="s">
        <v>818</v>
      </c>
      <c r="G65" s="1" t="s">
        <v>818</v>
      </c>
      <c r="H65" s="1" t="s">
        <v>818</v>
      </c>
      <c r="I65" s="1" t="s">
        <v>818</v>
      </c>
      <c r="J65" s="1" t="s">
        <v>851</v>
      </c>
      <c r="K65" s="1" t="s">
        <v>852</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v>-6.1</v>
      </c>
      <c r="D67" s="1" t="s">
        <v>856</v>
      </c>
      <c r="E67" s="1" t="s">
        <v>857</v>
      </c>
      <c r="F67" s="1" t="s">
        <v>858</v>
      </c>
      <c r="G67" s="1" t="s">
        <v>859</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877</v>
      </c>
      <c r="D69" s="1" t="s">
        <v>878</v>
      </c>
      <c r="E69" s="1" t="s">
        <v>879</v>
      </c>
      <c r="F69" s="1" t="s">
        <v>880</v>
      </c>
      <c r="G69" s="1" t="s">
        <v>881</v>
      </c>
      <c r="H69" s="1" t="s">
        <v>882</v>
      </c>
      <c r="I69" s="1" t="s">
        <v>883</v>
      </c>
      <c r="J69" s="1" t="s">
        <v>271</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890</v>
      </c>
      <c r="G70" s="1" t="s">
        <v>891</v>
      </c>
      <c r="H70" s="1" t="s">
        <v>892</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902</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851</v>
      </c>
      <c r="E72" s="1" t="s">
        <v>910</v>
      </c>
      <c r="F72" s="1" t="s">
        <v>911</v>
      </c>
      <c r="G72" s="1" t="s">
        <v>912</v>
      </c>
      <c r="H72" s="1" t="s">
        <v>913</v>
      </c>
      <c r="I72" s="1" t="s">
        <v>784</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918</v>
      </c>
      <c r="D73" s="1" t="s">
        <v>919</v>
      </c>
      <c r="E73" s="1" t="s">
        <v>920</v>
      </c>
      <c r="F73" s="1" t="s">
        <v>921</v>
      </c>
      <c r="G73" s="1" t="s">
        <v>575</v>
      </c>
      <c r="H73" s="1" t="s">
        <v>922</v>
      </c>
      <c r="I73" s="1" t="s">
        <v>923</v>
      </c>
      <c r="J73" s="1" t="s">
        <v>924</v>
      </c>
      <c r="K73" s="1" t="s">
        <v>752</v>
      </c>
      <c r="L73" s="2"/>
      <c r="M73" s="2"/>
      <c r="N73" s="2"/>
      <c r="O73" s="2"/>
      <c r="P73" s="2"/>
      <c r="Q73" s="2"/>
      <c r="R73" s="2"/>
      <c r="S73" s="2"/>
      <c r="T73" s="2"/>
      <c r="U73" s="2"/>
      <c r="V73" s="2"/>
      <c r="W73" s="2"/>
      <c r="X73" s="2"/>
      <c r="Y73" s="2"/>
      <c r="Z73" s="2"/>
    </row>
    <row r="74" ht="15.75" customHeight="1">
      <c r="A74" s="1" t="s">
        <v>925</v>
      </c>
      <c r="B74" s="1" t="s">
        <v>777</v>
      </c>
      <c r="C74" s="1" t="s">
        <v>926</v>
      </c>
      <c r="D74" s="1" t="s">
        <v>927</v>
      </c>
      <c r="E74" s="1" t="s">
        <v>928</v>
      </c>
      <c r="F74" s="1" t="s">
        <v>929</v>
      </c>
      <c r="G74" s="1" t="s">
        <v>930</v>
      </c>
      <c r="H74" s="1" t="s">
        <v>652</v>
      </c>
      <c r="I74" s="1" t="s">
        <v>931</v>
      </c>
      <c r="J74" s="1" t="s">
        <v>760</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635</v>
      </c>
      <c r="C77" s="1" t="s">
        <v>881</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t="s">
        <v>966</v>
      </c>
      <c r="D78" s="1" t="s">
        <v>967</v>
      </c>
      <c r="E78" s="1" t="s">
        <v>968</v>
      </c>
      <c r="F78" s="1" t="s">
        <v>969</v>
      </c>
      <c r="G78" s="1" t="s">
        <v>970</v>
      </c>
      <c r="H78" s="1" t="s">
        <v>971</v>
      </c>
      <c r="I78" s="1" t="s">
        <v>972</v>
      </c>
      <c r="J78" s="1" t="s">
        <v>973</v>
      </c>
      <c r="K78" s="1" t="s">
        <v>777</v>
      </c>
      <c r="L78" s="2"/>
      <c r="M78" s="2"/>
      <c r="N78" s="2"/>
      <c r="O78" s="2"/>
      <c r="P78" s="2"/>
      <c r="Q78" s="2"/>
      <c r="R78" s="2"/>
      <c r="S78" s="2"/>
      <c r="T78" s="2"/>
      <c r="U78" s="2"/>
      <c r="V78" s="2"/>
      <c r="W78" s="2"/>
      <c r="X78" s="2"/>
      <c r="Y78" s="2"/>
      <c r="Z78" s="2"/>
    </row>
    <row r="79" ht="15.75" customHeight="1">
      <c r="A79" s="1" t="s">
        <v>974</v>
      </c>
      <c r="B79" s="1" t="s">
        <v>975</v>
      </c>
      <c r="C79" s="1" t="s">
        <v>976</v>
      </c>
      <c r="D79" s="1" t="s">
        <v>977</v>
      </c>
      <c r="E79" s="1" t="s">
        <v>978</v>
      </c>
      <c r="F79" s="1" t="s">
        <v>979</v>
      </c>
      <c r="G79" s="1" t="s">
        <v>980</v>
      </c>
      <c r="H79" s="1" t="s">
        <v>981</v>
      </c>
      <c r="I79" s="1" t="s">
        <v>982</v>
      </c>
      <c r="J79" s="1" t="s">
        <v>983</v>
      </c>
      <c r="K79" s="1" t="s">
        <v>984</v>
      </c>
      <c r="L79" s="2"/>
      <c r="M79" s="2"/>
      <c r="N79" s="2"/>
      <c r="O79" s="2"/>
      <c r="P79" s="2"/>
      <c r="Q79" s="2"/>
      <c r="R79" s="2"/>
      <c r="S79" s="2"/>
      <c r="T79" s="2"/>
      <c r="U79" s="2"/>
      <c r="V79" s="2"/>
      <c r="W79" s="2"/>
      <c r="X79" s="2"/>
      <c r="Y79" s="2"/>
      <c r="Z79" s="2"/>
    </row>
    <row r="80" ht="15.75" customHeight="1">
      <c r="A80" s="1" t="s">
        <v>985</v>
      </c>
      <c r="B80" s="1" t="s">
        <v>986</v>
      </c>
      <c r="C80" s="1" t="s">
        <v>987</v>
      </c>
      <c r="D80" s="1" t="s">
        <v>988</v>
      </c>
      <c r="E80" s="1" t="s">
        <v>989</v>
      </c>
      <c r="F80" s="1" t="s">
        <v>990</v>
      </c>
      <c r="G80" s="1" t="s">
        <v>991</v>
      </c>
      <c r="H80" s="1" t="s">
        <v>992</v>
      </c>
      <c r="I80" s="1" t="s">
        <v>993</v>
      </c>
      <c r="J80" s="1" t="s">
        <v>994</v>
      </c>
      <c r="K80" s="1" t="s">
        <v>995</v>
      </c>
      <c r="L80" s="2"/>
      <c r="M80" s="2"/>
      <c r="N80" s="2"/>
      <c r="O80" s="2"/>
      <c r="P80" s="2"/>
      <c r="Q80" s="2"/>
      <c r="R80" s="2"/>
      <c r="S80" s="2"/>
      <c r="T80" s="2"/>
      <c r="U80" s="2"/>
      <c r="V80" s="2"/>
      <c r="W80" s="2"/>
      <c r="X80" s="2"/>
      <c r="Y80" s="2"/>
      <c r="Z80" s="2"/>
    </row>
    <row r="81" ht="15.75" customHeight="1">
      <c r="A81" s="1" t="s">
        <v>996</v>
      </c>
      <c r="B81" s="1" t="s">
        <v>997</v>
      </c>
      <c r="C81" s="1" t="s">
        <v>998</v>
      </c>
      <c r="D81" s="1" t="s">
        <v>999</v>
      </c>
      <c r="E81" s="1" t="s">
        <v>1000</v>
      </c>
      <c r="F81" s="1" t="s">
        <v>1001</v>
      </c>
      <c r="G81" s="1">
        <v>0.0</v>
      </c>
      <c r="H81" s="1" t="s">
        <v>1002</v>
      </c>
      <c r="I81" s="1" t="s">
        <v>1003</v>
      </c>
      <c r="J81" s="1" t="s">
        <v>1004</v>
      </c>
      <c r="K81" s="1" t="s">
        <v>1005</v>
      </c>
      <c r="L81" s="2"/>
      <c r="M81" s="2"/>
      <c r="N81" s="2"/>
      <c r="O81" s="2"/>
      <c r="P81" s="2"/>
      <c r="Q81" s="2"/>
      <c r="R81" s="2"/>
      <c r="S81" s="2"/>
      <c r="T81" s="2"/>
      <c r="U81" s="2"/>
      <c r="V81" s="2"/>
      <c r="W81" s="2"/>
      <c r="X81" s="2"/>
      <c r="Y81" s="2"/>
      <c r="Z81" s="2"/>
    </row>
    <row r="82" ht="15.75" customHeight="1">
      <c r="A82" s="1" t="s">
        <v>1006</v>
      </c>
      <c r="B82" s="1" t="s">
        <v>1007</v>
      </c>
      <c r="C82" s="1" t="s">
        <v>1008</v>
      </c>
      <c r="D82" s="1" t="s">
        <v>1009</v>
      </c>
      <c r="E82" s="1" t="s">
        <v>1010</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997</v>
      </c>
      <c r="L84" s="2"/>
      <c r="M84" s="2"/>
      <c r="N84" s="2"/>
      <c r="O84" s="2"/>
      <c r="P84" s="2"/>
      <c r="Q84" s="2"/>
      <c r="R84" s="2"/>
      <c r="S84" s="2"/>
      <c r="T84" s="2"/>
      <c r="U84" s="2"/>
      <c r="V84" s="2"/>
      <c r="W84" s="2"/>
      <c r="X84" s="2"/>
      <c r="Y84" s="2"/>
      <c r="Z84" s="2"/>
    </row>
    <row r="85" ht="15.75" customHeight="1">
      <c r="A85" s="1" t="s">
        <v>1038</v>
      </c>
      <c r="B85" s="1" t="s">
        <v>1039</v>
      </c>
      <c r="C85" s="1" t="s">
        <v>1040</v>
      </c>
      <c r="D85" s="1" t="s">
        <v>1041</v>
      </c>
      <c r="E85" s="1" t="s">
        <v>1042</v>
      </c>
      <c r="F85" s="1" t="s">
        <v>1043</v>
      </c>
      <c r="G85" s="1" t="s">
        <v>1044</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1051</v>
      </c>
      <c r="D86" s="1" t="s">
        <v>818</v>
      </c>
      <c r="E86" s="1" t="s">
        <v>818</v>
      </c>
      <c r="F86" s="1" t="s">
        <v>818</v>
      </c>
      <c r="G86" s="1" t="s">
        <v>818</v>
      </c>
      <c r="H86" s="1" t="s">
        <v>818</v>
      </c>
      <c r="I86" s="1" t="s">
        <v>818</v>
      </c>
      <c r="J86" s="1" t="s">
        <v>1052</v>
      </c>
      <c r="K86" s="1" t="s">
        <v>1053</v>
      </c>
      <c r="L86" s="2"/>
      <c r="M86" s="2"/>
      <c r="N86" s="2"/>
      <c r="O86" s="2"/>
      <c r="P86" s="2"/>
      <c r="Q86" s="2"/>
      <c r="R86" s="2"/>
      <c r="S86" s="2"/>
      <c r="T86" s="2"/>
      <c r="U86" s="2"/>
      <c r="V86" s="2"/>
      <c r="W86" s="2"/>
      <c r="X86" s="2"/>
      <c r="Y86" s="2"/>
      <c r="Z86" s="2"/>
    </row>
    <row r="87" ht="15.75" customHeight="1">
      <c r="A87" s="1" t="s">
        <v>1054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1055</v>
      </c>
      <c r="B88" s="1" t="s">
        <v>1056</v>
      </c>
      <c r="C88" s="1" t="s">
        <v>1057</v>
      </c>
      <c r="D88" s="1" t="s">
        <v>1058</v>
      </c>
      <c r="E88" s="1" t="s">
        <v>1059</v>
      </c>
      <c r="F88" s="1" t="s">
        <v>1060</v>
      </c>
      <c r="G88" s="1" t="s">
        <v>279</v>
      </c>
      <c r="H88" s="1" t="s">
        <v>1061</v>
      </c>
      <c r="I88" s="1" t="s">
        <v>1062</v>
      </c>
      <c r="J88" s="1" t="s">
        <v>1063</v>
      </c>
      <c r="K88" s="1" t="s">
        <v>1064</v>
      </c>
      <c r="L88" s="2"/>
      <c r="M88" s="2"/>
      <c r="N88" s="2"/>
      <c r="O88" s="2"/>
      <c r="P88" s="2"/>
      <c r="Q88" s="2"/>
      <c r="R88" s="2"/>
      <c r="S88" s="2"/>
      <c r="T88" s="2"/>
      <c r="U88" s="2"/>
      <c r="V88" s="2"/>
      <c r="W88" s="2"/>
      <c r="X88" s="2"/>
      <c r="Y88" s="2"/>
      <c r="Z88" s="2"/>
    </row>
    <row r="89" ht="15.75" customHeight="1">
      <c r="A89" s="1" t="s">
        <v>1065</v>
      </c>
      <c r="B89" s="1" t="s">
        <v>1066</v>
      </c>
      <c r="C89" s="1" t="s">
        <v>942</v>
      </c>
      <c r="D89" s="1" t="s">
        <v>1067</v>
      </c>
      <c r="E89" s="1" t="s">
        <v>1068</v>
      </c>
      <c r="F89" s="1" t="s">
        <v>1069</v>
      </c>
      <c r="G89" s="1" t="s">
        <v>1070</v>
      </c>
      <c r="H89" s="1" t="s">
        <v>1071</v>
      </c>
      <c r="I89" s="1" t="s">
        <v>617</v>
      </c>
      <c r="J89" s="1" t="s">
        <v>1072</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979</v>
      </c>
      <c r="E90" s="1" t="s">
        <v>1077</v>
      </c>
      <c r="F90" s="1" t="s">
        <v>1078</v>
      </c>
      <c r="G90" s="1" t="s">
        <v>1079</v>
      </c>
      <c r="H90" s="1" t="s">
        <v>1080</v>
      </c>
      <c r="I90" s="1" t="s">
        <v>457</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v>8.54</v>
      </c>
      <c r="I91" s="1" t="s">
        <v>1090</v>
      </c>
      <c r="J91" s="1" t="s">
        <v>1091</v>
      </c>
      <c r="K91" s="1" t="s">
        <v>591</v>
      </c>
      <c r="L91" s="2"/>
      <c r="M91" s="2"/>
      <c r="N91" s="2"/>
      <c r="O91" s="2"/>
      <c r="P91" s="2"/>
      <c r="Q91" s="2"/>
      <c r="R91" s="2"/>
      <c r="S91" s="2"/>
      <c r="T91" s="2"/>
      <c r="U91" s="2"/>
      <c r="V91" s="2"/>
      <c r="W91" s="2"/>
      <c r="X91" s="2"/>
      <c r="Y91" s="2"/>
      <c r="Z91" s="2"/>
    </row>
    <row r="92" ht="15.75" customHeight="1">
      <c r="A92" s="1" t="s">
        <v>1092</v>
      </c>
      <c r="B92" s="1" t="s">
        <v>1093</v>
      </c>
      <c r="C92" s="1" t="s">
        <v>973</v>
      </c>
      <c r="D92" s="1" t="s">
        <v>1094</v>
      </c>
      <c r="E92" s="1" t="s">
        <v>1095</v>
      </c>
      <c r="F92" s="1" t="s">
        <v>1096</v>
      </c>
      <c r="G92" s="1" t="s">
        <v>1097</v>
      </c>
      <c r="H92" s="1" t="s">
        <v>1098</v>
      </c>
      <c r="I92" s="1" t="s">
        <v>1090</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115</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1116</v>
      </c>
      <c r="G94" s="1" t="s">
        <v>1117</v>
      </c>
      <c r="H94" s="1" t="s">
        <v>1118</v>
      </c>
      <c r="I94" s="1" t="s">
        <v>279</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780</v>
      </c>
      <c r="D95" s="1" t="s">
        <v>1110</v>
      </c>
      <c r="E95" s="1" t="s">
        <v>1123</v>
      </c>
      <c r="F95" s="1" t="s">
        <v>1124</v>
      </c>
      <c r="G95" s="1" t="s">
        <v>1125</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860</v>
      </c>
      <c r="E97" s="1" t="s">
        <v>1144</v>
      </c>
      <c r="F97" s="1" t="s">
        <v>1145</v>
      </c>
      <c r="G97" s="1" t="s">
        <v>1146</v>
      </c>
      <c r="H97" s="1" t="s">
        <v>949</v>
      </c>
      <c r="I97" s="1" t="s">
        <v>272</v>
      </c>
      <c r="J97" s="1" t="s">
        <v>1147</v>
      </c>
      <c r="K97" s="1" t="s">
        <v>1148</v>
      </c>
      <c r="L97" s="2"/>
      <c r="M97" s="2"/>
      <c r="N97" s="2"/>
      <c r="O97" s="2"/>
      <c r="P97" s="2"/>
      <c r="Q97" s="2"/>
      <c r="R97" s="2"/>
      <c r="S97" s="2"/>
      <c r="T97" s="2"/>
      <c r="U97" s="2"/>
      <c r="V97" s="2"/>
      <c r="W97" s="2"/>
      <c r="X97" s="2"/>
      <c r="Y97" s="2"/>
      <c r="Z97" s="2"/>
    </row>
    <row r="98" ht="15.75" customHeight="1">
      <c r="A98" s="1" t="s">
        <v>1149</v>
      </c>
      <c r="B98" s="1" t="s">
        <v>781</v>
      </c>
      <c r="C98" s="1" t="s">
        <v>1150</v>
      </c>
      <c r="D98" s="1" t="s">
        <v>1151</v>
      </c>
      <c r="E98" s="1" t="s">
        <v>1152</v>
      </c>
      <c r="F98" s="1" t="s">
        <v>1153</v>
      </c>
      <c r="G98" s="1" t="s">
        <v>1154</v>
      </c>
      <c r="H98" s="1" t="s">
        <v>430</v>
      </c>
      <c r="I98" s="1" t="s">
        <v>454</v>
      </c>
      <c r="J98" s="1" t="s">
        <v>1155</v>
      </c>
      <c r="K98" s="1" t="s">
        <v>1156</v>
      </c>
      <c r="L98" s="2"/>
      <c r="M98" s="2"/>
      <c r="N98" s="2"/>
      <c r="O98" s="2"/>
      <c r="P98" s="2"/>
      <c r="Q98" s="2"/>
      <c r="R98" s="2"/>
      <c r="S98" s="2"/>
      <c r="T98" s="2"/>
      <c r="U98" s="2"/>
      <c r="V98" s="2"/>
      <c r="W98" s="2"/>
      <c r="X98" s="2"/>
      <c r="Y98" s="2"/>
      <c r="Z98" s="2"/>
    </row>
    <row r="99" ht="15.75" customHeight="1">
      <c r="A99" s="1" t="s">
        <v>1157</v>
      </c>
      <c r="B99" s="1" t="s">
        <v>969</v>
      </c>
      <c r="C99" s="1" t="s">
        <v>1158</v>
      </c>
      <c r="D99" s="1" t="s">
        <v>1159</v>
      </c>
      <c r="E99" s="1" t="s">
        <v>445</v>
      </c>
      <c r="F99" s="1" t="s">
        <v>1160</v>
      </c>
      <c r="G99" s="1" t="s">
        <v>623</v>
      </c>
      <c r="H99" s="1" t="s">
        <v>1161</v>
      </c>
      <c r="I99" s="1" t="s">
        <v>1162</v>
      </c>
      <c r="J99" s="1" t="s">
        <v>1163</v>
      </c>
      <c r="K99" s="1" t="s">
        <v>1164</v>
      </c>
      <c r="L99" s="2"/>
      <c r="M99" s="2"/>
      <c r="N99" s="2"/>
      <c r="O99" s="2"/>
      <c r="P99" s="2"/>
      <c r="Q99" s="2"/>
      <c r="R99" s="2"/>
      <c r="S99" s="2"/>
      <c r="T99" s="2"/>
      <c r="U99" s="2"/>
      <c r="V99" s="2"/>
      <c r="W99" s="2"/>
      <c r="X99" s="2"/>
      <c r="Y99" s="2"/>
      <c r="Z99" s="2"/>
    </row>
    <row r="100" ht="15.75" customHeight="1">
      <c r="A100" s="1" t="s">
        <v>1165</v>
      </c>
      <c r="B100" s="1" t="s">
        <v>1166</v>
      </c>
      <c r="C100" s="1" t="s">
        <v>280</v>
      </c>
      <c r="D100" s="1" t="s">
        <v>1167</v>
      </c>
      <c r="E100" s="1" t="s">
        <v>1168</v>
      </c>
      <c r="F100" s="1" t="s">
        <v>1169</v>
      </c>
      <c r="G100" s="1" t="s">
        <v>605</v>
      </c>
      <c r="H100" s="1" t="s">
        <v>391</v>
      </c>
      <c r="I100" s="1" t="s">
        <v>1170</v>
      </c>
      <c r="J100" s="1" t="s">
        <v>1171</v>
      </c>
      <c r="K100" s="1" t="s">
        <v>1172</v>
      </c>
      <c r="L100" s="2"/>
      <c r="M100" s="2"/>
      <c r="N100" s="2"/>
      <c r="O100" s="2"/>
      <c r="P100" s="2"/>
      <c r="Q100" s="2"/>
      <c r="R100" s="2"/>
      <c r="S100" s="2"/>
      <c r="T100" s="2"/>
      <c r="U100" s="2"/>
      <c r="V100" s="2"/>
      <c r="W100" s="2"/>
      <c r="X100" s="2"/>
      <c r="Y100" s="2"/>
      <c r="Z100" s="2"/>
    </row>
    <row r="101" ht="15.75" customHeight="1">
      <c r="A101" s="1" t="s">
        <v>1173</v>
      </c>
      <c r="B101" s="1" t="s">
        <v>1174</v>
      </c>
      <c r="C101" s="1" t="s">
        <v>1175</v>
      </c>
      <c r="D101" s="1" t="s">
        <v>1176</v>
      </c>
      <c r="E101" s="1" t="s">
        <v>1177</v>
      </c>
      <c r="F101" s="1" t="s">
        <v>1178</v>
      </c>
      <c r="G101" s="1" t="s">
        <v>1179</v>
      </c>
      <c r="H101" s="1" t="s">
        <v>1180</v>
      </c>
      <c r="I101" s="1" t="s">
        <v>905</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847</v>
      </c>
      <c r="C102" s="1" t="s">
        <v>1184</v>
      </c>
      <c r="D102" s="1" t="s">
        <v>1185</v>
      </c>
      <c r="E102" s="1" t="s">
        <v>1186</v>
      </c>
      <c r="F102" s="1" t="s">
        <v>1187</v>
      </c>
      <c r="G102" s="1" t="s">
        <v>1188</v>
      </c>
      <c r="H102" s="1" t="s">
        <v>1189</v>
      </c>
      <c r="I102" s="1" t="s">
        <v>1190</v>
      </c>
      <c r="J102" s="1" t="s">
        <v>1143</v>
      </c>
      <c r="K102" s="1" t="s">
        <v>1191</v>
      </c>
      <c r="L102" s="2"/>
      <c r="M102" s="2"/>
      <c r="N102" s="2"/>
      <c r="O102" s="2"/>
      <c r="P102" s="2"/>
      <c r="Q102" s="2"/>
      <c r="R102" s="2"/>
      <c r="S102" s="2"/>
      <c r="T102" s="2"/>
      <c r="U102" s="2"/>
      <c r="V102" s="2"/>
      <c r="W102" s="2"/>
      <c r="X102" s="2"/>
      <c r="Y102" s="2"/>
      <c r="Z102" s="2"/>
    </row>
    <row r="103" ht="15.75" customHeight="1">
      <c r="A103" s="1" t="s">
        <v>1192</v>
      </c>
      <c r="B103" s="1" t="s">
        <v>701</v>
      </c>
      <c r="C103" s="1" t="s">
        <v>1193</v>
      </c>
      <c r="D103" s="1" t="s">
        <v>1194</v>
      </c>
      <c r="E103" s="1" t="s">
        <v>1195</v>
      </c>
      <c r="F103" s="1" t="s">
        <v>1196</v>
      </c>
      <c r="G103" s="1" t="s">
        <v>1197</v>
      </c>
      <c r="H103" s="1" t="s">
        <v>1198</v>
      </c>
      <c r="I103" s="1" t="s">
        <v>1199</v>
      </c>
      <c r="J103" s="1" t="s">
        <v>732</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953</v>
      </c>
      <c r="G104" s="1" t="s">
        <v>1206</v>
      </c>
      <c r="H104" s="1" t="s">
        <v>1207</v>
      </c>
      <c r="I104" s="1" t="s">
        <v>1208</v>
      </c>
      <c r="J104" s="1" t="s">
        <v>1091</v>
      </c>
      <c r="K104" s="1" t="s">
        <v>831</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126</v>
      </c>
      <c r="G105" s="1" t="s">
        <v>431</v>
      </c>
      <c r="H105" s="1" t="s">
        <v>1214</v>
      </c>
      <c r="I105" s="1" t="s">
        <v>1215</v>
      </c>
      <c r="J105" s="1" t="s">
        <v>969</v>
      </c>
      <c r="K105" s="1" t="s">
        <v>1216</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903</v>
      </c>
      <c r="E106" s="1" t="s">
        <v>1220</v>
      </c>
      <c r="F106" s="1" t="s">
        <v>1221</v>
      </c>
      <c r="G106" s="1" t="s">
        <v>1222</v>
      </c>
      <c r="H106" s="1" t="s">
        <v>1223</v>
      </c>
      <c r="I106" s="1" t="s">
        <v>1224</v>
      </c>
      <c r="J106" s="1" t="s">
        <v>217</v>
      </c>
      <c r="K106" s="1" t="s">
        <v>1225</v>
      </c>
      <c r="L106" s="2"/>
      <c r="M106" s="2"/>
      <c r="N106" s="2"/>
      <c r="O106" s="2"/>
      <c r="P106" s="2"/>
      <c r="Q106" s="2"/>
      <c r="R106" s="2"/>
      <c r="S106" s="2"/>
      <c r="T106" s="2"/>
      <c r="U106" s="2"/>
      <c r="V106" s="2"/>
      <c r="W106" s="2"/>
      <c r="X106" s="2"/>
      <c r="Y106" s="2"/>
      <c r="Z106" s="2"/>
    </row>
    <row r="107" ht="15.75" customHeight="1">
      <c r="A107" s="1" t="s">
        <v>1226</v>
      </c>
      <c r="B107" s="1" t="s">
        <v>1227</v>
      </c>
      <c r="C107" s="1" t="s">
        <v>121</v>
      </c>
      <c r="D107" s="1" t="s">
        <v>1228</v>
      </c>
      <c r="E107" s="1" t="s">
        <v>818</v>
      </c>
      <c r="F107" s="1" t="s">
        <v>818</v>
      </c>
      <c r="G107" s="1" t="s">
        <v>818</v>
      </c>
      <c r="H107" s="1" t="s">
        <v>818</v>
      </c>
      <c r="I107" s="1" t="s">
        <v>818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1236</v>
      </c>
      <c r="F109" s="1" t="s">
        <v>436</v>
      </c>
      <c r="G109" s="1" t="s">
        <v>1237</v>
      </c>
      <c r="H109" s="1" t="s">
        <v>1238</v>
      </c>
      <c r="I109" s="1" t="s">
        <v>1239</v>
      </c>
      <c r="J109" s="1" t="s">
        <v>689</v>
      </c>
      <c r="K109" s="1" t="s">
        <v>1240</v>
      </c>
      <c r="L109" s="2"/>
      <c r="M109" s="2"/>
      <c r="N109" s="2"/>
      <c r="O109" s="2"/>
      <c r="P109" s="2"/>
      <c r="Q109" s="2"/>
      <c r="R109" s="2"/>
      <c r="S109" s="2"/>
      <c r="T109" s="2"/>
      <c r="U109" s="2"/>
      <c r="V109" s="2"/>
      <c r="W109" s="2"/>
      <c r="X109" s="2"/>
      <c r="Y109" s="2"/>
      <c r="Z109" s="2"/>
    </row>
    <row r="110" ht="15.75" customHeight="1">
      <c r="A110" s="1" t="s">
        <v>1241</v>
      </c>
      <c r="B110" s="1" t="s">
        <v>1242</v>
      </c>
      <c r="C110" s="1" t="s">
        <v>1243</v>
      </c>
      <c r="D110" s="1" t="s">
        <v>1244</v>
      </c>
      <c r="E110" s="1" t="s">
        <v>1245</v>
      </c>
      <c r="F110" s="1" t="s">
        <v>1246</v>
      </c>
      <c r="G110" s="1" t="s">
        <v>1247</v>
      </c>
      <c r="H110" s="1" t="s">
        <v>1248</v>
      </c>
      <c r="I110" s="1" t="s">
        <v>1071</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781</v>
      </c>
      <c r="F111" s="1" t="s">
        <v>1255</v>
      </c>
      <c r="G111" s="1" t="s">
        <v>1256</v>
      </c>
      <c r="H111" s="1" t="s">
        <v>1257</v>
      </c>
      <c r="I111" s="1">
        <v>8.54</v>
      </c>
      <c r="J111" s="1" t="s">
        <v>1067</v>
      </c>
      <c r="K111" s="1" t="s">
        <v>639</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1261</v>
      </c>
      <c r="E112" s="1" t="s">
        <v>1262</v>
      </c>
      <c r="F112" s="1" t="s">
        <v>871</v>
      </c>
      <c r="G112" s="1" t="s">
        <v>1263</v>
      </c>
      <c r="H112" s="1" t="s">
        <v>359</v>
      </c>
      <c r="I112" s="1" t="s">
        <v>1264</v>
      </c>
      <c r="J112" s="1" t="s">
        <v>456</v>
      </c>
      <c r="K112" s="1" t="s">
        <v>625</v>
      </c>
      <c r="L112" s="2"/>
      <c r="M112" s="2"/>
      <c r="N112" s="2"/>
      <c r="O112" s="2"/>
      <c r="P112" s="2"/>
      <c r="Q112" s="2"/>
      <c r="R112" s="2"/>
      <c r="S112" s="2"/>
      <c r="T112" s="2"/>
      <c r="U112" s="2"/>
      <c r="V112" s="2"/>
      <c r="W112" s="2"/>
      <c r="X112" s="2"/>
      <c r="Y112" s="2"/>
      <c r="Z112" s="2"/>
    </row>
    <row r="113" ht="15.75" customHeight="1">
      <c r="A113" s="1" t="s">
        <v>1265</v>
      </c>
      <c r="B113" s="1">
        <v>-12.2</v>
      </c>
      <c r="C113" s="1" t="s">
        <v>1266</v>
      </c>
      <c r="D113" s="1" t="s">
        <v>1267</v>
      </c>
      <c r="E113" s="1" t="s">
        <v>645</v>
      </c>
      <c r="F113" s="1" t="s">
        <v>1268</v>
      </c>
      <c r="G113" s="1" t="s">
        <v>1269</v>
      </c>
      <c r="H113" s="1" t="s">
        <v>1270</v>
      </c>
      <c r="I113" s="1" t="s">
        <v>1271</v>
      </c>
      <c r="J113" s="1" t="s">
        <v>1272</v>
      </c>
      <c r="K113" s="1" t="s">
        <v>625</v>
      </c>
      <c r="L113" s="2"/>
      <c r="M113" s="2"/>
      <c r="N113" s="2"/>
      <c r="O113" s="2"/>
      <c r="P113" s="2"/>
      <c r="Q113" s="2"/>
      <c r="R113" s="2"/>
      <c r="S113" s="2"/>
      <c r="T113" s="2"/>
      <c r="U113" s="2"/>
      <c r="V113" s="2"/>
      <c r="W113" s="2"/>
      <c r="X113" s="2"/>
      <c r="Y113" s="2"/>
      <c r="Z113" s="2"/>
    </row>
    <row r="114" ht="15.75" customHeight="1">
      <c r="A114" s="1" t="s">
        <v>1273</v>
      </c>
      <c r="B114" s="1" t="s">
        <v>1274</v>
      </c>
      <c r="C114" s="1" t="s">
        <v>380</v>
      </c>
      <c r="D114" s="1" t="s">
        <v>1275</v>
      </c>
      <c r="E114" s="1" t="s">
        <v>1276</v>
      </c>
      <c r="F114" s="1" t="s">
        <v>1277</v>
      </c>
      <c r="G114" s="1" t="s">
        <v>1278</v>
      </c>
      <c r="H114" s="1" t="s">
        <v>1261</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v>-15.86</v>
      </c>
      <c r="C115" s="1" t="s">
        <v>1283</v>
      </c>
      <c r="D115" s="1" t="s">
        <v>1284</v>
      </c>
      <c r="E115" s="1" t="s">
        <v>1285</v>
      </c>
      <c r="F115" s="1" t="s">
        <v>1286</v>
      </c>
      <c r="G115" s="1">
        <v>13.42</v>
      </c>
      <c r="H115" s="1" t="s">
        <v>1287</v>
      </c>
      <c r="I115" s="1" t="s">
        <v>1288</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209</v>
      </c>
      <c r="F116" s="1" t="s">
        <v>1295</v>
      </c>
      <c r="G116" s="1" t="s">
        <v>1296</v>
      </c>
      <c r="H116" s="1" t="s">
        <v>1297</v>
      </c>
      <c r="I116" s="1" t="s">
        <v>1298</v>
      </c>
      <c r="J116" s="1" t="s">
        <v>978</v>
      </c>
      <c r="K116" s="1" t="s">
        <v>1299</v>
      </c>
      <c r="L116" s="2"/>
      <c r="M116" s="2"/>
      <c r="N116" s="2"/>
      <c r="O116" s="2"/>
      <c r="P116" s="2"/>
      <c r="Q116" s="2"/>
      <c r="R116" s="2"/>
      <c r="S116" s="2"/>
      <c r="T116" s="2"/>
      <c r="U116" s="2"/>
      <c r="V116" s="2"/>
      <c r="W116" s="2"/>
      <c r="X116" s="2"/>
      <c r="Y116" s="2"/>
      <c r="Z116" s="2"/>
    </row>
    <row r="117" ht="15.75" customHeight="1">
      <c r="A117" s="1" t="s">
        <v>1300</v>
      </c>
      <c r="B117" s="1" t="s">
        <v>1301</v>
      </c>
      <c r="C117" s="1" t="s">
        <v>1302</v>
      </c>
      <c r="D117" s="1" t="s">
        <v>1303</v>
      </c>
      <c r="E117" s="1" t="s">
        <v>1304</v>
      </c>
      <c r="F117" s="1" t="s">
        <v>1305</v>
      </c>
      <c r="G117" s="1" t="s">
        <v>1306</v>
      </c>
      <c r="H117" s="1" t="s">
        <v>1307</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430</v>
      </c>
      <c r="F118" s="1" t="s">
        <v>1315</v>
      </c>
      <c r="G118" s="1" t="s">
        <v>1316</v>
      </c>
      <c r="H118" s="1" t="s">
        <v>1317</v>
      </c>
      <c r="I118" s="1" t="s">
        <v>278</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t="s">
        <v>217</v>
      </c>
      <c r="C119" s="1" t="s">
        <v>1321</v>
      </c>
      <c r="D119" s="1" t="s">
        <v>1322</v>
      </c>
      <c r="E119" s="1" t="s">
        <v>676</v>
      </c>
      <c r="F119" s="1" t="s">
        <v>1323</v>
      </c>
      <c r="G119" s="1" t="s">
        <v>1324</v>
      </c>
      <c r="H119" s="1" t="s">
        <v>1255</v>
      </c>
      <c r="I119" s="1" t="s">
        <v>1325</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1329</v>
      </c>
      <c r="C120" s="1" t="s">
        <v>648</v>
      </c>
      <c r="D120" s="1" t="s">
        <v>1330</v>
      </c>
      <c r="E120" s="1" t="s">
        <v>1331</v>
      </c>
      <c r="F120" s="1" t="s">
        <v>1332</v>
      </c>
      <c r="G120" s="1" t="s">
        <v>1333</v>
      </c>
      <c r="H120" s="1" t="s">
        <v>121</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749</v>
      </c>
      <c r="E121" s="1" t="s">
        <v>446</v>
      </c>
      <c r="F121" s="1" t="s">
        <v>1340</v>
      </c>
      <c r="G121" s="1" t="s">
        <v>1341</v>
      </c>
      <c r="H121" s="1" t="s">
        <v>1342</v>
      </c>
      <c r="I121" s="1" t="s">
        <v>752</v>
      </c>
      <c r="J121" s="1" t="s">
        <v>1343</v>
      </c>
      <c r="K121" s="1" t="s">
        <v>478</v>
      </c>
      <c r="L121" s="2"/>
      <c r="M121" s="2"/>
      <c r="N121" s="2"/>
      <c r="O121" s="2"/>
      <c r="P121" s="2"/>
      <c r="Q121" s="2"/>
      <c r="R121" s="2"/>
      <c r="S121" s="2"/>
      <c r="T121" s="2"/>
      <c r="U121" s="2"/>
      <c r="V121" s="2"/>
      <c r="W121" s="2"/>
      <c r="X121" s="2"/>
      <c r="Y121" s="2"/>
      <c r="Z121" s="2"/>
    </row>
    <row r="122" ht="15.75" customHeight="1">
      <c r="A122" s="1" t="s">
        <v>1344</v>
      </c>
      <c r="B122" s="1" t="s">
        <v>1345</v>
      </c>
      <c r="C122" s="1" t="s">
        <v>1346</v>
      </c>
      <c r="D122" s="1" t="s">
        <v>1347</v>
      </c>
      <c r="E122" s="1" t="s">
        <v>1348</v>
      </c>
      <c r="F122" s="1" t="s">
        <v>1349</v>
      </c>
      <c r="G122" s="1" t="s">
        <v>1350</v>
      </c>
      <c r="H122" s="1" t="s">
        <v>1351</v>
      </c>
      <c r="I122" s="1" t="s">
        <v>1352</v>
      </c>
      <c r="J122" s="1" t="s">
        <v>1353</v>
      </c>
      <c r="K122" s="1" t="s">
        <v>1354</v>
      </c>
      <c r="L122" s="2"/>
      <c r="M122" s="2"/>
      <c r="N122" s="2"/>
      <c r="O122" s="2"/>
      <c r="P122" s="2"/>
      <c r="Q122" s="2"/>
      <c r="R122" s="2"/>
      <c r="S122" s="2"/>
      <c r="T122" s="2"/>
      <c r="U122" s="2"/>
      <c r="V122" s="2"/>
      <c r="W122" s="2"/>
      <c r="X122" s="2"/>
      <c r="Y122" s="2"/>
      <c r="Z122" s="2"/>
    </row>
    <row r="123" ht="15.75" customHeight="1">
      <c r="A123" s="1" t="s">
        <v>1355</v>
      </c>
      <c r="B123" s="1" t="s">
        <v>1356</v>
      </c>
      <c r="C123" s="1" t="s">
        <v>1357</v>
      </c>
      <c r="D123" s="1" t="s">
        <v>1358</v>
      </c>
      <c r="E123" s="1" t="s">
        <v>1359</v>
      </c>
      <c r="F123" s="1" t="s">
        <v>1360</v>
      </c>
      <c r="G123" s="1" t="s">
        <v>1361</v>
      </c>
      <c r="H123" s="1" t="s">
        <v>1362</v>
      </c>
      <c r="I123" s="1" t="s">
        <v>320</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1250</v>
      </c>
      <c r="E124" s="1" t="s">
        <v>1368</v>
      </c>
      <c r="F124" s="1" t="s">
        <v>1369</v>
      </c>
      <c r="G124" s="1" t="s">
        <v>1205</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249</v>
      </c>
      <c r="D125" s="1" t="s">
        <v>863</v>
      </c>
      <c r="E125" s="1" t="s">
        <v>1376</v>
      </c>
      <c r="F125" s="1" t="s">
        <v>1377</v>
      </c>
      <c r="G125" s="1" t="s">
        <v>1378</v>
      </c>
      <c r="H125" s="1" t="s">
        <v>1379</v>
      </c>
      <c r="I125" s="1" t="s">
        <v>1380</v>
      </c>
      <c r="J125" s="1" t="s">
        <v>1381</v>
      </c>
      <c r="K125" s="1" t="s">
        <v>1382</v>
      </c>
      <c r="L125" s="2"/>
      <c r="M125" s="2"/>
      <c r="N125" s="2"/>
      <c r="O125" s="2"/>
      <c r="P125" s="2"/>
      <c r="Q125" s="2"/>
      <c r="R125" s="2"/>
      <c r="S125" s="2"/>
      <c r="T125" s="2"/>
      <c r="U125" s="2"/>
      <c r="V125" s="2"/>
      <c r="W125" s="2"/>
      <c r="X125" s="2"/>
      <c r="Y125" s="2"/>
      <c r="Z125" s="2"/>
    </row>
    <row r="126" ht="15.75" customHeight="1">
      <c r="A126" s="1" t="s">
        <v>1383</v>
      </c>
      <c r="B126" s="1" t="s">
        <v>1384</v>
      </c>
      <c r="C126" s="1" t="s">
        <v>1385</v>
      </c>
      <c r="D126" s="1" t="s">
        <v>1386</v>
      </c>
      <c r="E126" s="1" t="s">
        <v>1387</v>
      </c>
      <c r="F126" s="1" t="s">
        <v>1388</v>
      </c>
      <c r="G126" s="1" t="s">
        <v>1389</v>
      </c>
      <c r="H126" s="1" t="s">
        <v>1390</v>
      </c>
      <c r="I126" s="1" t="s">
        <v>1391</v>
      </c>
      <c r="J126" s="1" t="s">
        <v>1392</v>
      </c>
      <c r="K126" s="1" t="s">
        <v>442</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437</v>
      </c>
      <c r="E127" s="1" t="s">
        <v>1396</v>
      </c>
      <c r="F127" s="1" t="s">
        <v>1397</v>
      </c>
      <c r="G127" s="1" t="s">
        <v>364</v>
      </c>
      <c r="H127" s="1" t="s">
        <v>1398</v>
      </c>
      <c r="I127" s="1" t="s">
        <v>272</v>
      </c>
      <c r="J127" s="1" t="s">
        <v>1399</v>
      </c>
      <c r="K127" s="1" t="s">
        <v>1400</v>
      </c>
      <c r="L127" s="2"/>
      <c r="M127" s="2"/>
      <c r="N127" s="2"/>
      <c r="O127" s="2"/>
      <c r="P127" s="2"/>
      <c r="Q127" s="2"/>
      <c r="R127" s="2"/>
      <c r="S127" s="2"/>
      <c r="T127" s="2"/>
      <c r="U127" s="2"/>
      <c r="V127" s="2"/>
      <c r="W127" s="2"/>
      <c r="X127" s="2"/>
      <c r="Y127" s="2"/>
      <c r="Z127" s="2"/>
    </row>
    <row r="128" ht="15.75" customHeight="1">
      <c r="A128" s="1" t="s">
        <v>1401</v>
      </c>
      <c r="B128" s="1" t="s">
        <v>1402</v>
      </c>
      <c r="C128" s="1" t="s">
        <v>1403</v>
      </c>
      <c r="D128" s="1" t="s">
        <v>978</v>
      </c>
      <c r="E128" s="1" t="s">
        <v>1404</v>
      </c>
      <c r="F128" s="1" t="s">
        <v>422</v>
      </c>
      <c r="G128" s="1" t="s">
        <v>818</v>
      </c>
      <c r="H128" s="1" t="s">
        <v>818</v>
      </c>
      <c r="I128" s="1" t="s">
        <v>818</v>
      </c>
      <c r="J128" s="1" t="s">
        <v>1405</v>
      </c>
      <c r="K128" s="1" t="s">
        <v>1406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1421</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1429</v>
      </c>
      <c r="I3" s="1" t="s">
        <v>1422</v>
      </c>
      <c r="J3" s="2"/>
      <c r="K3" s="2"/>
      <c r="L3" s="2"/>
      <c r="M3" s="2"/>
      <c r="N3" s="2"/>
      <c r="O3" s="2"/>
      <c r="P3" s="2"/>
      <c r="Q3" s="2"/>
      <c r="R3" s="2"/>
      <c r="S3" s="2"/>
      <c r="T3" s="2"/>
      <c r="U3" s="2"/>
      <c r="V3" s="2"/>
      <c r="W3" s="2"/>
      <c r="X3" s="2"/>
      <c r="Y3" s="2"/>
      <c r="Z3" s="2"/>
    </row>
    <row r="4">
      <c r="A4" s="1" t="s">
        <v>1430</v>
      </c>
      <c r="B4" s="1" t="s">
        <v>1431</v>
      </c>
      <c r="C4" s="1" t="s">
        <v>1432</v>
      </c>
      <c r="D4" s="1" t="s">
        <v>1433</v>
      </c>
      <c r="E4" s="1" t="s">
        <v>1434</v>
      </c>
      <c r="F4" s="1" t="s">
        <v>1435</v>
      </c>
      <c r="G4" s="1" t="s">
        <v>1436</v>
      </c>
      <c r="H4" s="1" t="s">
        <v>1437</v>
      </c>
      <c r="I4" s="1" t="s">
        <v>1438</v>
      </c>
      <c r="J4" s="2"/>
      <c r="K4" s="2"/>
      <c r="L4" s="2"/>
      <c r="M4" s="2"/>
      <c r="N4" s="2"/>
      <c r="O4" s="2"/>
      <c r="P4" s="2"/>
      <c r="Q4" s="2"/>
      <c r="R4" s="2"/>
      <c r="S4" s="2"/>
      <c r="T4" s="2"/>
      <c r="U4" s="2"/>
      <c r="V4" s="2"/>
      <c r="W4" s="2"/>
      <c r="X4" s="2"/>
      <c r="Y4" s="2"/>
      <c r="Z4" s="2"/>
    </row>
    <row r="5">
      <c r="A5" s="1" t="s">
        <v>1423</v>
      </c>
      <c r="B5" s="1" t="s">
        <v>1422</v>
      </c>
      <c r="C5" s="1" t="s">
        <v>1439</v>
      </c>
      <c r="D5" s="1" t="s">
        <v>1440</v>
      </c>
      <c r="E5" s="1" t="s">
        <v>1441</v>
      </c>
      <c r="F5" s="1" t="s">
        <v>1442</v>
      </c>
      <c r="G5" s="1" t="s">
        <v>1443</v>
      </c>
      <c r="H5" s="1" t="s">
        <v>1444</v>
      </c>
      <c r="I5" s="1" t="s">
        <v>1445</v>
      </c>
      <c r="J5" s="2"/>
      <c r="K5" s="2"/>
      <c r="L5" s="2"/>
      <c r="M5" s="2"/>
      <c r="N5" s="2"/>
      <c r="O5" s="2"/>
      <c r="P5" s="2"/>
      <c r="Q5" s="2"/>
      <c r="R5" s="2"/>
      <c r="S5" s="2"/>
      <c r="T5" s="2"/>
      <c r="U5" s="2"/>
      <c r="V5" s="2"/>
      <c r="W5" s="2"/>
      <c r="X5" s="2"/>
      <c r="Y5" s="2"/>
      <c r="Z5" s="2"/>
    </row>
    <row r="6">
      <c r="A6" s="1" t="s">
        <v>1446</v>
      </c>
      <c r="B6" s="1" t="s">
        <v>1447</v>
      </c>
      <c r="C6" s="1" t="s">
        <v>1448</v>
      </c>
      <c r="D6" s="1" t="s">
        <v>1449</v>
      </c>
      <c r="E6" s="1" t="s">
        <v>1450</v>
      </c>
      <c r="F6" s="1" t="s">
        <v>1451</v>
      </c>
      <c r="G6" s="1" t="s">
        <v>1452</v>
      </c>
      <c r="H6" s="1" t="s">
        <v>1453</v>
      </c>
      <c r="I6" s="1" t="s">
        <v>1454</v>
      </c>
      <c r="J6" s="2"/>
      <c r="K6" s="2"/>
      <c r="L6" s="2"/>
      <c r="M6" s="2"/>
      <c r="N6" s="2"/>
      <c r="O6" s="2"/>
      <c r="P6" s="2"/>
      <c r="Q6" s="2"/>
      <c r="R6" s="2"/>
      <c r="S6" s="2"/>
      <c r="T6" s="2"/>
      <c r="U6" s="2"/>
      <c r="V6" s="2"/>
      <c r="W6" s="2"/>
      <c r="X6" s="2"/>
      <c r="Y6" s="2"/>
      <c r="Z6" s="2"/>
    </row>
    <row r="7">
      <c r="A7" s="1" t="s">
        <v>1455</v>
      </c>
      <c r="B7" s="1" t="s">
        <v>1456</v>
      </c>
      <c r="C7" s="1" t="s">
        <v>1457</v>
      </c>
      <c r="D7" s="1" t="s">
        <v>1458</v>
      </c>
      <c r="E7" s="1" t="s">
        <v>1459</v>
      </c>
      <c r="F7" s="1" t="s">
        <v>1460</v>
      </c>
      <c r="G7" s="1" t="s">
        <v>1461</v>
      </c>
      <c r="H7" s="1" t="s">
        <v>1462</v>
      </c>
      <c r="I7" s="1" t="s">
        <v>1463</v>
      </c>
      <c r="J7" s="2"/>
      <c r="K7" s="2"/>
      <c r="L7" s="2"/>
      <c r="M7" s="2"/>
      <c r="N7" s="2"/>
      <c r="O7" s="2"/>
      <c r="P7" s="2"/>
      <c r="Q7" s="2"/>
      <c r="R7" s="2"/>
      <c r="S7" s="2"/>
      <c r="T7" s="2"/>
      <c r="U7" s="2"/>
      <c r="V7" s="2"/>
      <c r="W7" s="2"/>
      <c r="X7" s="2"/>
      <c r="Y7" s="2"/>
      <c r="Z7" s="2"/>
    </row>
    <row r="8">
      <c r="A8" s="1" t="s">
        <v>1464</v>
      </c>
      <c r="B8" s="1" t="s">
        <v>1422</v>
      </c>
      <c r="C8" s="1" t="s">
        <v>1465</v>
      </c>
      <c r="D8" s="1" t="s">
        <v>1466</v>
      </c>
      <c r="E8" s="1" t="s">
        <v>1467</v>
      </c>
      <c r="F8" s="1" t="s">
        <v>1468</v>
      </c>
      <c r="G8" s="1" t="s">
        <v>1469</v>
      </c>
      <c r="H8" s="1" t="s">
        <v>1470</v>
      </c>
      <c r="I8" s="1" t="s">
        <v>1471</v>
      </c>
      <c r="J8" s="2"/>
      <c r="K8" s="2"/>
      <c r="L8" s="2"/>
      <c r="M8" s="2"/>
      <c r="N8" s="2"/>
      <c r="O8" s="2"/>
      <c r="P8" s="2"/>
      <c r="Q8" s="2"/>
      <c r="R8" s="2"/>
      <c r="S8" s="2"/>
      <c r="T8" s="2"/>
      <c r="U8" s="2"/>
      <c r="V8" s="2"/>
      <c r="W8" s="2"/>
      <c r="X8" s="2"/>
      <c r="Y8" s="2"/>
      <c r="Z8" s="2"/>
    </row>
    <row r="9">
      <c r="A9" s="1" t="s">
        <v>1472</v>
      </c>
      <c r="B9" s="1" t="s">
        <v>1473</v>
      </c>
      <c r="C9" s="1" t="s">
        <v>1474</v>
      </c>
      <c r="D9" s="1" t="s">
        <v>1475</v>
      </c>
      <c r="E9" s="1" t="s">
        <v>1476</v>
      </c>
      <c r="F9" s="1" t="s">
        <v>1477</v>
      </c>
      <c r="G9" s="1" t="s">
        <v>1478</v>
      </c>
      <c r="H9" s="1" t="s">
        <v>1479</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1486</v>
      </c>
      <c r="G10" s="1" t="s">
        <v>1487</v>
      </c>
      <c r="H10" s="1" t="s">
        <v>1488</v>
      </c>
      <c r="I10" s="1" t="s">
        <v>1489</v>
      </c>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1" t="s">
        <v>1497</v>
      </c>
      <c r="I11" s="1" t="s">
        <v>1498</v>
      </c>
      <c r="J11" s="2"/>
      <c r="K11" s="2"/>
      <c r="L11" s="2"/>
      <c r="M11" s="2"/>
      <c r="N11" s="2"/>
      <c r="O11" s="2"/>
      <c r="P11" s="2"/>
      <c r="Q11" s="2"/>
      <c r="R11" s="2"/>
      <c r="S11" s="2"/>
      <c r="T11" s="2"/>
      <c r="U11" s="2"/>
      <c r="V11" s="2"/>
      <c r="W11" s="2"/>
      <c r="X11" s="2"/>
      <c r="Y11" s="2"/>
      <c r="Z11" s="2"/>
    </row>
    <row r="12">
      <c r="A12" s="1" t="s">
        <v>1499</v>
      </c>
      <c r="B12" s="1" t="s">
        <v>1500</v>
      </c>
      <c r="C12" s="1" t="s">
        <v>1501</v>
      </c>
      <c r="D12" s="1" t="s">
        <v>1502</v>
      </c>
      <c r="E12" s="1" t="s">
        <v>1503</v>
      </c>
      <c r="F12" s="1" t="s">
        <v>1504</v>
      </c>
      <c r="G12" s="1" t="s">
        <v>1505</v>
      </c>
      <c r="H12" s="1" t="s">
        <v>1506</v>
      </c>
      <c r="I12" s="1" t="s">
        <v>1507</v>
      </c>
      <c r="J12" s="2"/>
      <c r="K12" s="2"/>
      <c r="L12" s="2"/>
      <c r="M12" s="2"/>
      <c r="N12" s="2"/>
      <c r="O12" s="2"/>
      <c r="P12" s="2"/>
      <c r="Q12" s="2"/>
      <c r="R12" s="2"/>
      <c r="S12" s="2"/>
      <c r="T12" s="2"/>
      <c r="U12" s="2"/>
      <c r="V12" s="2"/>
      <c r="W12" s="2"/>
      <c r="X12" s="2"/>
      <c r="Y12" s="2"/>
      <c r="Z12" s="2"/>
    </row>
    <row r="13">
      <c r="A13" s="1" t="s">
        <v>1508</v>
      </c>
      <c r="B13" s="1" t="s">
        <v>1509</v>
      </c>
      <c r="C13" s="1" t="s">
        <v>1510</v>
      </c>
      <c r="D13" s="1" t="s">
        <v>1511</v>
      </c>
      <c r="E13" s="1" t="s">
        <v>1512</v>
      </c>
      <c r="F13" s="1" t="s">
        <v>1513</v>
      </c>
      <c r="G13" s="1" t="s">
        <v>1514</v>
      </c>
      <c r="H13" s="1" t="s">
        <v>1515</v>
      </c>
      <c r="I13" s="1" t="s">
        <v>1516</v>
      </c>
      <c r="J13" s="2"/>
      <c r="K13" s="2"/>
      <c r="L13" s="2"/>
      <c r="M13" s="2"/>
      <c r="N13" s="2"/>
      <c r="O13" s="2"/>
      <c r="P13" s="2"/>
      <c r="Q13" s="2"/>
      <c r="R13" s="2"/>
      <c r="S13" s="2"/>
      <c r="T13" s="2"/>
      <c r="U13" s="2"/>
      <c r="V13" s="2"/>
      <c r="W13" s="2"/>
      <c r="X13" s="2"/>
      <c r="Y13" s="2"/>
      <c r="Z13" s="2"/>
    </row>
    <row r="14">
      <c r="A14" s="1" t="s">
        <v>1517</v>
      </c>
      <c r="B14" s="1" t="s">
        <v>1518</v>
      </c>
      <c r="C14" s="1" t="s">
        <v>1519</v>
      </c>
      <c r="D14" s="1" t="s">
        <v>1520</v>
      </c>
      <c r="E14" s="1" t="s">
        <v>1521</v>
      </c>
      <c r="F14" s="1" t="s">
        <v>1522</v>
      </c>
      <c r="G14" s="1" t="s">
        <v>1523</v>
      </c>
      <c r="H14" s="1" t="s">
        <v>1524</v>
      </c>
      <c r="I14" s="1" t="s">
        <v>1525</v>
      </c>
      <c r="J14" s="2"/>
      <c r="K14" s="2"/>
      <c r="L14" s="2"/>
      <c r="M14" s="2"/>
      <c r="N14" s="2"/>
      <c r="O14" s="2"/>
      <c r="P14" s="2"/>
      <c r="Q14" s="2"/>
      <c r="R14" s="2"/>
      <c r="S14" s="2"/>
      <c r="T14" s="2"/>
      <c r="U14" s="2"/>
      <c r="V14" s="2"/>
      <c r="W14" s="2"/>
      <c r="X14" s="2"/>
      <c r="Y14" s="2"/>
      <c r="Z14" s="2"/>
    </row>
    <row r="15">
      <c r="A15" s="1" t="s">
        <v>1526</v>
      </c>
      <c r="B15" s="1" t="s">
        <v>1527</v>
      </c>
      <c r="C15" s="1" t="s">
        <v>1527</v>
      </c>
      <c r="D15" s="1" t="s">
        <v>1527</v>
      </c>
      <c r="E15" s="1" t="s">
        <v>1528</v>
      </c>
      <c r="F15" s="1" t="s">
        <v>225</v>
      </c>
      <c r="G15" s="1" t="s">
        <v>1529</v>
      </c>
      <c r="H15" s="1" t="s">
        <v>1530</v>
      </c>
      <c r="I15" s="1" t="s">
        <v>1531</v>
      </c>
      <c r="J15" s="2"/>
      <c r="K15" s="2"/>
      <c r="L15" s="2"/>
      <c r="M15" s="2"/>
      <c r="N15" s="2"/>
      <c r="O15" s="2"/>
      <c r="P15" s="2"/>
      <c r="Q15" s="2"/>
      <c r="R15" s="2"/>
      <c r="S15" s="2"/>
      <c r="T15" s="2"/>
      <c r="U15" s="2"/>
      <c r="V15" s="2"/>
      <c r="W15" s="2"/>
      <c r="X15" s="2"/>
      <c r="Y15" s="2"/>
      <c r="Z15" s="2"/>
    </row>
    <row r="16">
      <c r="A16" s="1" t="s">
        <v>1532</v>
      </c>
      <c r="B16" s="1" t="s">
        <v>1533</v>
      </c>
      <c r="C16" s="1" t="s">
        <v>1534</v>
      </c>
      <c r="D16" s="1" t="s">
        <v>1535</v>
      </c>
      <c r="E16" s="1" t="s">
        <v>1536</v>
      </c>
      <c r="F16" s="1" t="s">
        <v>1537</v>
      </c>
      <c r="G16" s="1" t="s">
        <v>1538</v>
      </c>
      <c r="H16" s="1" t="s">
        <v>1539</v>
      </c>
      <c r="I16" s="1" t="s">
        <v>1540</v>
      </c>
      <c r="J16" s="2"/>
      <c r="K16" s="2"/>
      <c r="L16" s="2"/>
      <c r="M16" s="2"/>
      <c r="N16" s="2"/>
      <c r="O16" s="2"/>
      <c r="P16" s="2"/>
      <c r="Q16" s="2"/>
      <c r="R16" s="2"/>
      <c r="S16" s="2"/>
      <c r="T16" s="2"/>
      <c r="U16" s="2"/>
      <c r="V16" s="2"/>
      <c r="W16" s="2"/>
      <c r="X16" s="2"/>
      <c r="Y16" s="2"/>
      <c r="Z16" s="2"/>
    </row>
    <row r="17">
      <c r="A17" s="1" t="s">
        <v>1541</v>
      </c>
      <c r="B17" s="1" t="s">
        <v>1542</v>
      </c>
      <c r="C17" s="1" t="s">
        <v>1543</v>
      </c>
      <c r="D17" s="1" t="s">
        <v>1544</v>
      </c>
      <c r="E17" s="1" t="s">
        <v>1545</v>
      </c>
      <c r="F17" s="1" t="s">
        <v>1546</v>
      </c>
      <c r="G17" s="1" t="s">
        <v>1547</v>
      </c>
      <c r="H17" s="1" t="s">
        <v>1548</v>
      </c>
      <c r="I17" s="1" t="s">
        <v>1549</v>
      </c>
      <c r="J17" s="2"/>
      <c r="K17" s="2"/>
      <c r="L17" s="2"/>
      <c r="M17" s="2"/>
      <c r="N17" s="2"/>
      <c r="O17" s="2"/>
      <c r="P17" s="2"/>
      <c r="Q17" s="2"/>
      <c r="R17" s="2"/>
      <c r="S17" s="2"/>
      <c r="T17" s="2"/>
      <c r="U17" s="2"/>
      <c r="V17" s="2"/>
      <c r="W17" s="2"/>
      <c r="X17" s="2"/>
      <c r="Y17" s="2"/>
      <c r="Z17" s="2"/>
    </row>
    <row r="18">
      <c r="A18" s="1" t="s">
        <v>1550</v>
      </c>
      <c r="B18" s="1" t="s">
        <v>1551</v>
      </c>
      <c r="C18" s="1" t="s">
        <v>1552</v>
      </c>
      <c r="D18" s="1" t="s">
        <v>1553</v>
      </c>
      <c r="E18" s="1" t="s">
        <v>1554</v>
      </c>
      <c r="F18" s="1" t="s">
        <v>1555</v>
      </c>
      <c r="G18" s="1" t="s">
        <v>1556</v>
      </c>
      <c r="H18" s="1" t="s">
        <v>1557</v>
      </c>
      <c r="I18" s="1" t="s">
        <v>1558</v>
      </c>
      <c r="J18" s="2"/>
      <c r="K18" s="2"/>
      <c r="L18" s="2"/>
      <c r="M18" s="2"/>
      <c r="N18" s="2"/>
      <c r="O18" s="2"/>
      <c r="P18" s="2"/>
      <c r="Q18" s="2"/>
      <c r="R18" s="2"/>
      <c r="S18" s="2"/>
      <c r="T18" s="2"/>
      <c r="U18" s="2"/>
      <c r="V18" s="2"/>
      <c r="W18" s="2"/>
      <c r="X18" s="2"/>
      <c r="Y18" s="2"/>
      <c r="Z18" s="2"/>
    </row>
    <row r="19">
      <c r="A19" s="1" t="s">
        <v>1559</v>
      </c>
      <c r="B19" s="1" t="s">
        <v>1560</v>
      </c>
      <c r="C19" s="1" t="s">
        <v>1561</v>
      </c>
      <c r="D19" s="1" t="s">
        <v>1562</v>
      </c>
      <c r="E19" s="1" t="s">
        <v>1563</v>
      </c>
      <c r="F19" s="1" t="s">
        <v>1564</v>
      </c>
      <c r="G19" s="1" t="s">
        <v>1565</v>
      </c>
      <c r="H19" s="1" t="s">
        <v>1566</v>
      </c>
      <c r="I19" s="1" t="s">
        <v>1567</v>
      </c>
      <c r="J19" s="2"/>
      <c r="K19" s="2"/>
      <c r="L19" s="2"/>
      <c r="M19" s="2"/>
      <c r="N19" s="2"/>
      <c r="O19" s="2"/>
      <c r="P19" s="2"/>
      <c r="Q19" s="2"/>
      <c r="R19" s="2"/>
      <c r="S19" s="2"/>
      <c r="T19" s="2"/>
      <c r="U19" s="2"/>
      <c r="V19" s="2"/>
      <c r="W19" s="2"/>
      <c r="X19" s="2"/>
      <c r="Y19" s="2"/>
      <c r="Z19" s="2"/>
    </row>
    <row r="20">
      <c r="A20" s="1" t="s">
        <v>1568</v>
      </c>
      <c r="B20" s="1" t="s">
        <v>1569</v>
      </c>
      <c r="C20" s="1" t="s">
        <v>1570</v>
      </c>
      <c r="D20" s="1" t="s">
        <v>1571</v>
      </c>
      <c r="E20" s="1" t="s">
        <v>1572</v>
      </c>
      <c r="F20" s="1" t="s">
        <v>1573</v>
      </c>
      <c r="G20" s="1" t="s">
        <v>1574</v>
      </c>
      <c r="H20" s="1" t="s">
        <v>1575</v>
      </c>
      <c r="I20" s="1" t="s">
        <v>1576</v>
      </c>
      <c r="J20" s="2"/>
      <c r="K20" s="2"/>
      <c r="L20" s="2"/>
      <c r="M20" s="2"/>
      <c r="N20" s="2"/>
      <c r="O20" s="2"/>
      <c r="P20" s="2"/>
      <c r="Q20" s="2"/>
      <c r="R20" s="2"/>
      <c r="S20" s="2"/>
      <c r="T20" s="2"/>
      <c r="U20" s="2"/>
      <c r="V20" s="2"/>
      <c r="W20" s="2"/>
      <c r="X20" s="2"/>
      <c r="Y20" s="2"/>
      <c r="Z20" s="2"/>
    </row>
    <row r="21" ht="15.75" customHeight="1">
      <c r="A21" s="1" t="s">
        <v>1577</v>
      </c>
      <c r="B21" s="1" t="s">
        <v>1578</v>
      </c>
      <c r="C21" s="1" t="s">
        <v>1579</v>
      </c>
      <c r="D21" s="1" t="s">
        <v>1580</v>
      </c>
      <c r="E21" s="1" t="s">
        <v>1581</v>
      </c>
      <c r="F21" s="1" t="s">
        <v>1582</v>
      </c>
      <c r="G21" s="1" t="s">
        <v>1583</v>
      </c>
      <c r="H21" s="1" t="s">
        <v>1584</v>
      </c>
      <c r="I21" s="1" t="s">
        <v>1585</v>
      </c>
      <c r="J21" s="2"/>
      <c r="K21" s="2"/>
      <c r="L21" s="2"/>
      <c r="M21" s="2"/>
      <c r="N21" s="2"/>
      <c r="O21" s="2"/>
      <c r="P21" s="2"/>
      <c r="Q21" s="2"/>
      <c r="R21" s="2"/>
      <c r="S21" s="2"/>
      <c r="T21" s="2"/>
      <c r="U21" s="2"/>
      <c r="V21" s="2"/>
      <c r="W21" s="2"/>
      <c r="X21" s="2"/>
      <c r="Y21" s="2"/>
      <c r="Z21" s="2"/>
    </row>
    <row r="22" ht="15.75" customHeight="1">
      <c r="A22" s="1" t="s">
        <v>1586</v>
      </c>
      <c r="B22" s="1" t="s">
        <v>1587</v>
      </c>
      <c r="C22" s="1" t="s">
        <v>1588</v>
      </c>
      <c r="D22" s="1" t="s">
        <v>1589</v>
      </c>
      <c r="E22" s="1" t="s">
        <v>1590</v>
      </c>
      <c r="F22" s="1" t="s">
        <v>1591</v>
      </c>
      <c r="G22" s="1" t="s">
        <v>1592</v>
      </c>
      <c r="H22" s="1" t="s">
        <v>1593</v>
      </c>
      <c r="I22" s="1" t="s">
        <v>1594</v>
      </c>
      <c r="J22" s="2"/>
      <c r="K22" s="2"/>
      <c r="L22" s="2"/>
      <c r="M22" s="2"/>
      <c r="N22" s="2"/>
      <c r="O22" s="2"/>
      <c r="P22" s="2"/>
      <c r="Q22" s="2"/>
      <c r="R22" s="2"/>
      <c r="S22" s="2"/>
      <c r="T22" s="2"/>
      <c r="U22" s="2"/>
      <c r="V22" s="2"/>
      <c r="W22" s="2"/>
      <c r="X22" s="2"/>
      <c r="Y22" s="2"/>
      <c r="Z22" s="2"/>
    </row>
    <row r="23" ht="15.75" customHeight="1">
      <c r="A23" s="1" t="s">
        <v>1595</v>
      </c>
      <c r="B23" s="1" t="s">
        <v>1596</v>
      </c>
      <c r="C23" s="1" t="s">
        <v>1597</v>
      </c>
      <c r="D23" s="1" t="s">
        <v>1598</v>
      </c>
      <c r="E23" s="1" t="s">
        <v>1599</v>
      </c>
      <c r="F23" s="1" t="s">
        <v>1600</v>
      </c>
      <c r="G23" s="1" t="s">
        <v>1601</v>
      </c>
      <c r="H23" s="1" t="s">
        <v>1602</v>
      </c>
      <c r="I23" s="1" t="s">
        <v>1603</v>
      </c>
      <c r="J23" s="2"/>
      <c r="K23" s="2"/>
      <c r="L23" s="2"/>
      <c r="M23" s="2"/>
      <c r="N23" s="2"/>
      <c r="O23" s="2"/>
      <c r="P23" s="2"/>
      <c r="Q23" s="2"/>
      <c r="R23" s="2"/>
      <c r="S23" s="2"/>
      <c r="T23" s="2"/>
      <c r="U23" s="2"/>
      <c r="V23" s="2"/>
      <c r="W23" s="2"/>
      <c r="X23" s="2"/>
      <c r="Y23" s="2"/>
      <c r="Z23" s="2"/>
    </row>
    <row r="24" ht="15.75" customHeight="1">
      <c r="A24" s="1" t="s">
        <v>1604</v>
      </c>
      <c r="B24" s="1" t="s">
        <v>1605</v>
      </c>
      <c r="C24" s="1" t="s">
        <v>376</v>
      </c>
      <c r="D24" s="1" t="s">
        <v>1606</v>
      </c>
      <c r="E24" s="1" t="s">
        <v>1607</v>
      </c>
      <c r="F24" s="1" t="s">
        <v>1608</v>
      </c>
      <c r="G24" s="1" t="s">
        <v>1609</v>
      </c>
      <c r="H24" s="1" t="s">
        <v>1609</v>
      </c>
      <c r="I24" s="1" t="s">
        <v>1609</v>
      </c>
      <c r="J24" s="2"/>
      <c r="K24" s="2"/>
      <c r="L24" s="2"/>
      <c r="M24" s="2"/>
      <c r="N24" s="2"/>
      <c r="O24" s="2"/>
      <c r="P24" s="2"/>
      <c r="Q24" s="2"/>
      <c r="R24" s="2"/>
      <c r="S24" s="2"/>
      <c r="T24" s="2"/>
      <c r="U24" s="2"/>
      <c r="V24" s="2"/>
      <c r="W24" s="2"/>
      <c r="X24" s="2"/>
      <c r="Y24" s="2"/>
      <c r="Z24" s="2"/>
    </row>
    <row r="25" ht="15.75" customHeight="1">
      <c r="A25" s="1" t="s">
        <v>1610</v>
      </c>
      <c r="B25" s="1" t="s">
        <v>1611</v>
      </c>
      <c r="C25" s="1" t="s">
        <v>1612</v>
      </c>
      <c r="D25" s="1" t="s">
        <v>1613</v>
      </c>
      <c r="E25" s="1" t="s">
        <v>1614</v>
      </c>
      <c r="F25" s="1" t="s">
        <v>1615</v>
      </c>
      <c r="G25" s="1" t="s">
        <v>1616</v>
      </c>
      <c r="H25" s="1" t="s">
        <v>1616</v>
      </c>
      <c r="I25" s="1" t="s">
        <v>1422</v>
      </c>
      <c r="J25" s="2"/>
      <c r="K25" s="2"/>
      <c r="L25" s="2"/>
      <c r="M25" s="2"/>
      <c r="N25" s="2"/>
      <c r="O25" s="2"/>
      <c r="P25" s="2"/>
      <c r="Q25" s="2"/>
      <c r="R25" s="2"/>
      <c r="S25" s="2"/>
      <c r="T25" s="2"/>
      <c r="U25" s="2"/>
      <c r="V25" s="2"/>
      <c r="W25" s="2"/>
      <c r="X25" s="2"/>
      <c r="Y25" s="2"/>
      <c r="Z25" s="2"/>
    </row>
    <row r="26" ht="15.75" customHeight="1">
      <c r="A26" s="1" t="s">
        <v>1617</v>
      </c>
      <c r="B26" s="1" t="s">
        <v>1618</v>
      </c>
      <c r="C26" s="1" t="s">
        <v>1619</v>
      </c>
      <c r="D26" s="1" t="s">
        <v>1620</v>
      </c>
      <c r="E26" s="1" t="s">
        <v>1621</v>
      </c>
      <c r="F26" s="1" t="s">
        <v>1622</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1623</v>
      </c>
      <c r="B2" s="1" t="s">
        <v>1624</v>
      </c>
      <c r="C2" s="2"/>
      <c r="D2" s="2"/>
      <c r="E2" s="2"/>
      <c r="F2" s="2"/>
      <c r="G2" s="2"/>
      <c r="H2" s="2"/>
      <c r="I2" s="2"/>
      <c r="J2" s="2"/>
      <c r="K2" s="2"/>
      <c r="L2" s="2"/>
      <c r="M2" s="2"/>
      <c r="N2" s="2"/>
      <c r="O2" s="2"/>
      <c r="P2" s="2"/>
      <c r="Q2" s="2"/>
      <c r="R2" s="2"/>
      <c r="S2" s="2"/>
      <c r="T2" s="2"/>
      <c r="U2" s="2"/>
      <c r="V2" s="2"/>
      <c r="W2" s="2"/>
      <c r="X2" s="2"/>
      <c r="Y2" s="2"/>
      <c r="Z2" s="2"/>
    </row>
    <row r="3">
      <c r="A3" s="3" t="s">
        <v>1625</v>
      </c>
      <c r="B3" s="1" t="s">
        <v>1626</v>
      </c>
      <c r="C3" s="2"/>
      <c r="D3" s="2"/>
      <c r="E3" s="2"/>
      <c r="F3" s="2"/>
      <c r="G3" s="2"/>
      <c r="H3" s="2"/>
      <c r="I3" s="2"/>
      <c r="J3" s="2"/>
      <c r="K3" s="2"/>
      <c r="L3" s="2"/>
      <c r="M3" s="2"/>
      <c r="N3" s="2"/>
      <c r="O3" s="2"/>
      <c r="P3" s="2"/>
      <c r="Q3" s="2"/>
      <c r="R3" s="2"/>
      <c r="S3" s="2"/>
      <c r="T3" s="2"/>
      <c r="U3" s="2"/>
      <c r="V3" s="2"/>
      <c r="W3" s="2"/>
      <c r="X3" s="2"/>
      <c r="Y3" s="2"/>
      <c r="Z3" s="2"/>
    </row>
    <row r="4">
      <c r="A4" s="3" t="s">
        <v>1627</v>
      </c>
      <c r="B4" s="1" t="s">
        <v>1628</v>
      </c>
      <c r="C4" s="2"/>
      <c r="D4" s="2"/>
      <c r="E4" s="2"/>
      <c r="F4" s="2"/>
      <c r="G4" s="2"/>
      <c r="H4" s="2"/>
      <c r="I4" s="2"/>
      <c r="J4" s="2"/>
      <c r="K4" s="2"/>
      <c r="L4" s="2"/>
      <c r="M4" s="2"/>
      <c r="N4" s="2"/>
      <c r="O4" s="2"/>
      <c r="P4" s="2"/>
      <c r="Q4" s="2"/>
      <c r="R4" s="2"/>
      <c r="S4" s="2"/>
      <c r="T4" s="2"/>
      <c r="U4" s="2"/>
      <c r="V4" s="2"/>
      <c r="W4" s="2"/>
      <c r="X4" s="2"/>
      <c r="Y4" s="2"/>
      <c r="Z4" s="2"/>
    </row>
    <row r="5">
      <c r="A5" s="3" t="s">
        <v>1629</v>
      </c>
      <c r="B5" s="1" t="s">
        <v>1630</v>
      </c>
      <c r="C5" s="2"/>
      <c r="D5" s="2"/>
      <c r="E5" s="2"/>
      <c r="F5" s="2"/>
      <c r="G5" s="2"/>
      <c r="H5" s="2"/>
      <c r="I5" s="2"/>
      <c r="J5" s="2"/>
      <c r="K5" s="2"/>
      <c r="L5" s="2"/>
      <c r="M5" s="2"/>
      <c r="N5" s="2"/>
      <c r="O5" s="2"/>
      <c r="P5" s="2"/>
      <c r="Q5" s="2"/>
      <c r="R5" s="2"/>
      <c r="S5" s="2"/>
      <c r="T5" s="2"/>
      <c r="U5" s="2"/>
      <c r="V5" s="2"/>
      <c r="W5" s="2"/>
      <c r="X5" s="2"/>
      <c r="Y5" s="2"/>
      <c r="Z5" s="2"/>
    </row>
    <row r="6">
      <c r="A6" s="3" t="s">
        <v>1631</v>
      </c>
      <c r="B6" s="1" t="s">
        <v>11</v>
      </c>
      <c r="C6" s="2"/>
      <c r="D6" s="2"/>
      <c r="E6" s="2"/>
      <c r="F6" s="2"/>
      <c r="G6" s="2"/>
      <c r="H6" s="2"/>
      <c r="I6" s="2"/>
      <c r="J6" s="2"/>
      <c r="K6" s="2"/>
      <c r="L6" s="2"/>
      <c r="M6" s="2"/>
      <c r="N6" s="2"/>
      <c r="O6" s="2"/>
      <c r="P6" s="2"/>
      <c r="Q6" s="2"/>
      <c r="R6" s="2"/>
      <c r="S6" s="2"/>
      <c r="T6" s="2"/>
      <c r="U6" s="2"/>
      <c r="V6" s="2"/>
      <c r="W6" s="2"/>
      <c r="X6" s="2"/>
      <c r="Y6" s="2"/>
      <c r="Z6" s="2"/>
    </row>
    <row r="7">
      <c r="A7" s="3" t="s">
        <v>1632</v>
      </c>
      <c r="B7" s="1" t="s">
        <v>1633</v>
      </c>
      <c r="C7" s="2"/>
      <c r="D7" s="2"/>
      <c r="E7" s="2"/>
      <c r="F7" s="2"/>
      <c r="G7" s="2"/>
      <c r="H7" s="2"/>
      <c r="I7" s="2"/>
      <c r="J7" s="2"/>
      <c r="K7" s="2"/>
      <c r="L7" s="2"/>
      <c r="M7" s="2"/>
      <c r="N7" s="2"/>
      <c r="O7" s="2"/>
      <c r="P7" s="2"/>
      <c r="Q7" s="2"/>
      <c r="R7" s="2"/>
      <c r="S7" s="2"/>
      <c r="T7" s="2"/>
      <c r="U7" s="2"/>
      <c r="V7" s="2"/>
      <c r="W7" s="2"/>
      <c r="X7" s="2"/>
      <c r="Y7" s="2"/>
      <c r="Z7" s="2"/>
    </row>
    <row r="8">
      <c r="A8" s="3" t="s">
        <v>1634</v>
      </c>
      <c r="B8" s="4" t="s">
        <v>1635</v>
      </c>
      <c r="C8" s="2"/>
      <c r="D8" s="2"/>
      <c r="E8" s="2"/>
      <c r="F8" s="2"/>
      <c r="G8" s="2"/>
      <c r="H8" s="2"/>
      <c r="I8" s="2"/>
      <c r="J8" s="2"/>
      <c r="K8" s="2"/>
      <c r="L8" s="2"/>
      <c r="M8" s="2"/>
      <c r="N8" s="2"/>
      <c r="O8" s="2"/>
      <c r="P8" s="2"/>
      <c r="Q8" s="2"/>
      <c r="R8" s="2"/>
      <c r="S8" s="2"/>
      <c r="T8" s="2"/>
      <c r="U8" s="2"/>
      <c r="V8" s="2"/>
      <c r="W8" s="2"/>
      <c r="X8" s="2"/>
      <c r="Y8" s="2"/>
      <c r="Z8" s="2"/>
    </row>
    <row r="9">
      <c r="A9" s="3" t="s">
        <v>1636</v>
      </c>
      <c r="B9" s="1" t="s">
        <v>1637</v>
      </c>
      <c r="C9" s="2"/>
      <c r="D9" s="2"/>
      <c r="E9" s="2"/>
      <c r="F9" s="2"/>
      <c r="G9" s="2"/>
      <c r="H9" s="2"/>
      <c r="I9" s="2"/>
      <c r="J9" s="2"/>
      <c r="K9" s="2"/>
      <c r="L9" s="2"/>
      <c r="M9" s="2"/>
      <c r="N9" s="2"/>
      <c r="O9" s="2"/>
      <c r="P9" s="2"/>
      <c r="Q9" s="2"/>
      <c r="R9" s="2"/>
      <c r="S9" s="2"/>
      <c r="T9" s="2"/>
      <c r="U9" s="2"/>
      <c r="V9" s="2"/>
      <c r="W9" s="2"/>
      <c r="X9" s="2"/>
      <c r="Y9" s="2"/>
      <c r="Z9" s="2"/>
    </row>
    <row r="10">
      <c r="A10" s="3" t="s">
        <v>1638</v>
      </c>
      <c r="B10" s="1" t="s">
        <v>1639</v>
      </c>
      <c r="C10" s="2"/>
      <c r="D10" s="2"/>
      <c r="E10" s="2"/>
      <c r="F10" s="2"/>
      <c r="G10" s="2"/>
      <c r="H10" s="2"/>
      <c r="I10" s="2"/>
      <c r="J10" s="2"/>
      <c r="K10" s="2"/>
      <c r="L10" s="2"/>
      <c r="M10" s="2"/>
      <c r="N10" s="2"/>
      <c r="O10" s="2"/>
      <c r="P10" s="2"/>
      <c r="Q10" s="2"/>
      <c r="R10" s="2"/>
      <c r="S10" s="2"/>
      <c r="T10" s="2"/>
      <c r="U10" s="2"/>
      <c r="V10" s="2"/>
      <c r="W10" s="2"/>
      <c r="X10" s="2"/>
      <c r="Y10" s="2"/>
      <c r="Z10" s="2"/>
    </row>
    <row r="11">
      <c r="A11" s="3" t="s">
        <v>1640</v>
      </c>
      <c r="B11" s="1" t="s">
        <v>1637</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1642</v>
      </c>
      <c r="C12" s="2"/>
      <c r="D12" s="2"/>
      <c r="E12" s="2"/>
      <c r="F12" s="2"/>
      <c r="G12" s="2"/>
      <c r="H12" s="2"/>
      <c r="I12" s="2"/>
      <c r="J12" s="2"/>
      <c r="K12" s="2"/>
      <c r="L12" s="2"/>
      <c r="M12" s="2"/>
      <c r="N12" s="2"/>
      <c r="O12" s="2"/>
      <c r="P12" s="2"/>
      <c r="Q12" s="2"/>
      <c r="R12" s="2"/>
      <c r="S12" s="2"/>
      <c r="T12" s="2"/>
      <c r="U12" s="2"/>
      <c r="V12" s="2"/>
      <c r="W12" s="2"/>
      <c r="X12" s="2"/>
      <c r="Y12" s="2"/>
      <c r="Z12" s="2"/>
    </row>
    <row r="13">
      <c r="A13" s="3" t="s">
        <v>1643</v>
      </c>
      <c r="B13" s="1" t="s">
        <v>1644</v>
      </c>
      <c r="C13" s="2"/>
      <c r="D13" s="2"/>
      <c r="E13" s="2"/>
      <c r="F13" s="2"/>
      <c r="G13" s="2"/>
      <c r="H13" s="2"/>
      <c r="I13" s="2"/>
      <c r="J13" s="2"/>
      <c r="K13" s="2"/>
      <c r="L13" s="2"/>
      <c r="M13" s="2"/>
      <c r="N13" s="2"/>
      <c r="O13" s="2"/>
      <c r="P13" s="2"/>
      <c r="Q13" s="2"/>
      <c r="R13" s="2"/>
      <c r="S13" s="2"/>
      <c r="T13" s="2"/>
      <c r="U13" s="2"/>
      <c r="V13" s="2"/>
      <c r="W13" s="2"/>
      <c r="X13" s="2"/>
      <c r="Y13" s="2"/>
      <c r="Z13" s="2"/>
    </row>
    <row r="14">
      <c r="A14" s="3" t="s">
        <v>1645</v>
      </c>
      <c r="B14" s="1" t="s">
        <v>1642</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1647</v>
      </c>
      <c r="C15" s="2"/>
      <c r="D15" s="2"/>
      <c r="E15" s="2"/>
      <c r="F15" s="2"/>
      <c r="G15" s="2"/>
      <c r="H15" s="2"/>
      <c r="I15" s="2"/>
      <c r="J15" s="2"/>
      <c r="K15" s="2"/>
      <c r="L15" s="2"/>
      <c r="M15" s="2"/>
      <c r="N15" s="2"/>
      <c r="O15" s="2"/>
      <c r="P15" s="2"/>
      <c r="Q15" s="2"/>
      <c r="R15" s="2"/>
      <c r="S15" s="2"/>
      <c r="T15" s="2"/>
      <c r="U15" s="2"/>
      <c r="V15" s="2"/>
      <c r="W15" s="2"/>
      <c r="X15" s="2"/>
      <c r="Y15" s="2"/>
      <c r="Z15" s="2"/>
    </row>
    <row r="16">
      <c r="A16" s="3" t="s">
        <v>1648</v>
      </c>
      <c r="B16" s="1">
        <v>70212.0</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t="s">
        <v>1650</v>
      </c>
      <c r="C17" s="2"/>
      <c r="D17" s="2"/>
      <c r="E17" s="2"/>
      <c r="F17" s="2"/>
      <c r="G17" s="2"/>
      <c r="H17" s="2"/>
      <c r="I17" s="2"/>
      <c r="J17" s="2"/>
      <c r="K17" s="2"/>
      <c r="L17" s="2"/>
      <c r="M17" s="2"/>
      <c r="N17" s="2"/>
      <c r="O17" s="2"/>
      <c r="P17" s="2"/>
      <c r="Q17" s="2"/>
      <c r="R17" s="2"/>
      <c r="S17" s="2"/>
      <c r="T17" s="2"/>
      <c r="U17" s="2"/>
      <c r="V17" s="2"/>
      <c r="W17" s="2"/>
      <c r="X17" s="2"/>
      <c r="Y17" s="2"/>
      <c r="Z17" s="2"/>
    </row>
    <row r="18">
      <c r="A18" s="3" t="s">
        <v>1651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4" t="s">
        <v>1653</v>
      </c>
      <c r="C19" s="2"/>
      <c r="D19" s="2"/>
      <c r="E19" s="2"/>
      <c r="F19" s="2"/>
      <c r="G19" s="2"/>
      <c r="H19" s="2"/>
      <c r="I19" s="2"/>
      <c r="J19" s="2"/>
      <c r="K19" s="2"/>
      <c r="L19" s="2"/>
      <c r="M19" s="2"/>
      <c r="N19" s="2"/>
      <c r="O19" s="2"/>
      <c r="P19" s="2"/>
      <c r="Q19" s="2"/>
      <c r="R19" s="2"/>
      <c r="S19" s="2"/>
      <c r="T19" s="2"/>
      <c r="U19" s="2"/>
      <c r="V19" s="2"/>
      <c r="W19" s="2"/>
      <c r="X19" s="2"/>
      <c r="Y19" s="2"/>
      <c r="Z19" s="2"/>
    </row>
    <row r="20">
      <c r="A20" s="3" t="s">
        <v>1654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1656</v>
      </c>
      <c r="B22" s="1">
        <v>33.75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1657</v>
      </c>
      <c r="B23" s="1">
        <v>33.26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1658</v>
      </c>
      <c r="B24" s="1">
        <v>33.005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1659</v>
      </c>
      <c r="B25" s="1">
        <v>33.395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1660</v>
      </c>
      <c r="B26" s="1">
        <v>33.75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1661</v>
      </c>
      <c r="B27" s="1">
        <v>33.26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1662</v>
      </c>
      <c r="B28" s="1">
        <v>33.005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1663</v>
      </c>
      <c r="B29" s="1">
        <v>33.395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1664</v>
      </c>
      <c r="B30" s="1">
        <v>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1665</v>
      </c>
      <c r="B31" s="1">
        <v>0.0471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1666</v>
      </c>
      <c r="B32" s="1">
        <v>1.7316288E9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1667</v>
      </c>
      <c r="B33" s="1">
        <v>0.98980004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1668</v>
      </c>
      <c r="B34" s="1">
        <v>4.83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1669</v>
      </c>
      <c r="B35" s="1">
        <v>0.33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1670</v>
      </c>
      <c r="B36" s="1">
        <v>22.208054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1671</v>
      </c>
      <c r="B37" s="1">
        <v>8.008248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1672</v>
      </c>
      <c r="B38" s="1">
        <v>3535885.0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1673</v>
      </c>
      <c r="B39" s="1">
        <v>3535885.0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1674</v>
      </c>
      <c r="B40" s="1">
        <v>5365045.0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1675</v>
      </c>
      <c r="B41" s="1">
        <v>3047840.0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1676</v>
      </c>
      <c r="B42" s="1">
        <v>3047840.0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1677</v>
      </c>
      <c r="B43" s="1">
        <v>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1678</v>
      </c>
      <c r="B44" s="1">
        <v>33.45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1679</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1680</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1681</v>
      </c>
      <c r="B47" s="1">
        <v>6.8056866816E10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1682</v>
      </c>
      <c r="B48" s="1">
        <v>32.83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1683</v>
      </c>
      <c r="B49" s="1">
        <v>45.93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1684</v>
      </c>
      <c r="B50" s="1">
        <v>2.1735768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1685</v>
      </c>
      <c r="B51" s="1">
        <v>34.645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1686</v>
      </c>
      <c r="B52" s="1">
        <v>39.51575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1687</v>
      </c>
      <c r="B53" s="1">
        <v>0.61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1688</v>
      </c>
      <c r="B54" s="1">
        <v>0.018074075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1689</v>
      </c>
      <c r="B55" s="1" t="s">
        <v>1690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1691</v>
      </c>
      <c r="B56" s="1">
        <v>1.4729920512E11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1692</v>
      </c>
      <c r="B57" s="1">
        <v>0.0802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1693</v>
      </c>
      <c r="B58" s="1">
        <v>3.9499704E9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1694</v>
      </c>
      <c r="B59" s="1">
        <v>2.040269952E9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1695</v>
      </c>
      <c r="B60" s="1">
        <v>1.8410618E7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1696</v>
      </c>
      <c r="B61" s="1">
        <v>2.3523589E7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1699</v>
      </c>
      <c r="B64" s="1">
        <v>0.009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1700</v>
      </c>
      <c r="B65" s="1">
        <v>5.6E-4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1701</v>
      </c>
      <c r="B66" s="1">
        <v>0.1539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1702</v>
      </c>
      <c r="B67" s="1">
        <v>3.29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1703</v>
      </c>
      <c r="B68" s="1">
        <v>0.009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1704</v>
      </c>
      <c r="B69" s="1">
        <v>2.107049984E9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1705</v>
      </c>
      <c r="B70" s="1">
        <v>3.433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1706</v>
      </c>
      <c r="B71" s="1">
        <v>9.6388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1710</v>
      </c>
      <c r="B75" s="1">
        <v>2.511000064E9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1711</v>
      </c>
      <c r="B76" s="1">
        <v>1.49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1712</v>
      </c>
      <c r="B77" s="1">
        <v>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1713</v>
      </c>
      <c r="B78" s="1" t="s">
        <v>1714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1715</v>
      </c>
      <c r="B79" s="1">
        <v>1.658448E9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1716</v>
      </c>
      <c r="B80" s="1">
        <v>4.704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1717</v>
      </c>
      <c r="B81" s="1">
        <v>15.912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1718</v>
      </c>
      <c r="B82" s="1">
        <v>-0.17026079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1720</v>
      </c>
      <c r="B84" s="1">
        <v>0.389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1721</v>
      </c>
      <c r="B85" s="1">
        <v>1.7316288E9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1722</v>
      </c>
      <c r="B86" s="1" t="s">
        <v>1723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1724</v>
      </c>
      <c r="B87" s="1" t="s">
        <v>1725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1728</v>
      </c>
      <c r="B90" s="1" t="s">
        <v>1729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1730</v>
      </c>
      <c r="B91" s="1" t="s">
        <v>1729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1731</v>
      </c>
      <c r="B92" s="1">
        <v>3.231018E8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1733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1734</v>
      </c>
      <c r="B94" s="1" t="s">
        <v>1735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1736</v>
      </c>
      <c r="B95" s="1" t="s">
        <v>1737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1738</v>
      </c>
      <c r="B96" s="1" t="s">
        <v>1739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1741</v>
      </c>
      <c r="B98" s="1">
        <v>33.09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1742</v>
      </c>
      <c r="B99" s="1">
        <v>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1743</v>
      </c>
      <c r="B100" s="1">
        <v>35.9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1744</v>
      </c>
      <c r="B101" s="1">
        <v>44.78857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1745</v>
      </c>
      <c r="B102" s="1">
        <v>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1746</v>
      </c>
      <c r="B103" s="1">
        <v>2.42857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1747</v>
      </c>
      <c r="B104" s="1" t="s">
        <v>1748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1749</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1750</v>
      </c>
      <c r="B106" s="1">
        <v>3.212E9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1751</v>
      </c>
      <c r="B107" s="1">
        <v>0.787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1752</v>
      </c>
      <c r="B108" s="1">
        <v>9.256999936E9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1753</v>
      </c>
      <c r="B109" s="1">
        <v>1.6058999808E10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1754</v>
      </c>
      <c r="B110" s="1">
        <v>0.516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1755</v>
      </c>
      <c r="B111" s="1">
        <v>0.806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1756</v>
      </c>
      <c r="B112" s="1">
        <v>3.1310999552E10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1757</v>
      </c>
      <c r="B113" s="1">
        <v>119.371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1758</v>
      </c>
      <c r="B114" s="1">
        <v>15.38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1759</v>
      </c>
      <c r="B115" s="1">
        <v>0.07241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1760</v>
      </c>
      <c r="B116" s="1">
        <v>0.21847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1761</v>
      </c>
      <c r="B117" s="1">
        <v>6.040500224E9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1762</v>
      </c>
      <c r="B118" s="1">
        <v>7.421000192E9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1763</v>
      </c>
      <c r="B119" s="1">
        <v>-0.017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1764</v>
      </c>
      <c r="B120" s="1">
        <v>0.72387004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1765</v>
      </c>
      <c r="B121" s="1">
        <v>0.29565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1766</v>
      </c>
      <c r="B122" s="1">
        <v>0.08325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1767</v>
      </c>
      <c r="B123" s="1" t="s">
        <v>1768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1769</v>
      </c>
      <c r="B124" s="1">
        <v>0.7628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3245.2</v>
      </c>
      <c r="C3" s="1">
        <v>5819.4</v>
      </c>
      <c r="D3" s="1">
        <v>6331.8</v>
      </c>
      <c r="E3" s="1">
        <v>15664.8</v>
      </c>
      <c r="F3" s="1">
        <v>-2488.8</v>
      </c>
      <c r="G3" s="1">
        <v>6783.2</v>
      </c>
      <c r="H3" s="1">
        <v>10479.8</v>
      </c>
      <c r="I3" s="1">
        <v>8479.0</v>
      </c>
      <c r="J3" s="1">
        <v>6661.2</v>
      </c>
      <c r="K3" s="1">
        <v>4892.2</v>
      </c>
      <c r="L3" s="1">
        <f>IF(K3*FORECAST(L2,B3:K3,B2:K2)&gt;0,FORECAST(L2,B3:K3,B2:K2),K3)*$X$1</f>
        <v>7425.733333</v>
      </c>
      <c r="M3" s="1">
        <f>IF(L3*FORECAST(M2,B3:L3,B2:L2)&gt;0,FORECAST(M2,B3:L3,B2:L2),L3)*$X$1</f>
        <v>7578.270303</v>
      </c>
      <c r="N3" s="1">
        <f>IF(M3*FORECAST(N2,B3:M3,B2:M2)&gt;0,FORECAST(N2,B3:M3,B2:M2),M3)*$X$1</f>
        <v>7730.807273</v>
      </c>
      <c r="O3" s="1">
        <f>IF(N3*FORECAST(O2,B3:N3,B2:N2)&gt;0,FORECAST(O2,B3:N3,B2:N2),N3)*$X$1</f>
        <v>7883.344242</v>
      </c>
      <c r="P3" s="1">
        <f>IF(O3*FORECAST(P2,B3:O3,B2:O2)&gt;0,FORECAST(P2,B3:O3,B2:O2),O3)*$X$1</f>
        <v>8035.881212</v>
      </c>
      <c r="Q3" s="1">
        <f>IF(P3*FORECAST(Q2,B3:P3,B2:P2)&gt;0,FORECAST(Q2,B3:P3,B2:P2),P3)*$X$1</f>
        <v>8188.418182</v>
      </c>
      <c r="R3" s="1">
        <f>IF(Q3*FORECAST(R2,B3:Q3,B2:Q2)&gt;0,FORECAST(R2,B3:Q3,B2:Q2),Q3)*$X$1</f>
        <v>8340.955152</v>
      </c>
      <c r="S3" s="5">
        <f>IF(R3*FORECAST(S2,B3:R3,B2:R2)&gt;0,FORECAST(S2,B3:R3,B2:R2),R3)*$X$1</f>
        <v>8493.492121</v>
      </c>
      <c r="T3" s="5">
        <f>IF(S3*FORECAST(T2,B3:S3,B2:S2)&gt;0,FORECAST(T2,B3:S3,B2:S2),S3)*$X$1</f>
        <v>8646.029091</v>
      </c>
      <c r="U3" s="5">
        <f>IF(T3*FORECAST(U2,B3:T3,B2:T2)&gt;0,FORECAST(U2,B3:T3,B2:T2),T3)*$X$1</f>
        <v>8798.566061</v>
      </c>
      <c r="V3" s="5">
        <f>IF(U3*FORECAST(V2,B3:U3,B2:U2)&gt;0,FORECAST(V2,B3:U3,B2:U2),U3)*$X$1</f>
        <v>8951.10303</v>
      </c>
      <c r="W3" s="5">
        <f>IF(V3*FORECAST(W2,B3:V3,B2:V2)&gt;0,FORECAST(W2,B3:V3,B2:V2),V3)*$X$1</f>
        <v>9103.64</v>
      </c>
      <c r="X3" s="2"/>
      <c r="Y3" s="2"/>
      <c r="Z3" s="2"/>
    </row>
    <row r="4">
      <c r="A4" s="3" t="s">
        <v>135</v>
      </c>
      <c r="B4" s="1">
        <v>17458.2</v>
      </c>
      <c r="C4" s="1">
        <v>12944.2</v>
      </c>
      <c r="D4" s="1">
        <v>16677.4</v>
      </c>
      <c r="E4" s="1">
        <v>16079.6</v>
      </c>
      <c r="F4" s="1">
        <v>26291.0</v>
      </c>
      <c r="G4" s="1">
        <v>30085.2</v>
      </c>
      <c r="H4" s="1">
        <v>24790.4</v>
      </c>
      <c r="I4" s="1">
        <v>23436.2</v>
      </c>
      <c r="J4" s="1">
        <v>14957.2</v>
      </c>
      <c r="K4" s="1">
        <v>15042.6</v>
      </c>
      <c r="L4" s="2"/>
      <c r="M4" s="2"/>
      <c r="N4" s="2"/>
      <c r="O4" s="2"/>
      <c r="P4" s="2"/>
      <c r="Q4" s="2"/>
      <c r="R4" s="2"/>
      <c r="S4" s="2"/>
      <c r="T4" s="2"/>
      <c r="U4" s="2"/>
      <c r="V4" s="2"/>
      <c r="W4" s="2"/>
      <c r="X4" s="2"/>
      <c r="Y4" s="2"/>
      <c r="Z4" s="2"/>
    </row>
    <row r="5">
      <c r="A5" s="3" t="s">
        <v>1770</v>
      </c>
      <c r="B5" s="1">
        <v>3890.0</v>
      </c>
      <c r="C5" s="1">
        <v>3910.0</v>
      </c>
      <c r="D5" s="1">
        <v>3930.0</v>
      </c>
      <c r="E5" s="1">
        <v>3950.0</v>
      </c>
      <c r="F5" s="1">
        <v>3980.0</v>
      </c>
      <c r="G5" s="1">
        <v>4010.0</v>
      </c>
      <c r="H5" s="1">
        <v>4030.0</v>
      </c>
      <c r="I5" s="1">
        <v>4050.0</v>
      </c>
      <c r="J5" s="1">
        <v>4080.0</v>
      </c>
      <c r="K5" s="1">
        <v>4110.0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(1+0.02)/(0.0838-0.02)</f>
        <v>145544.0878</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NPV(0.0838,M3:W3)</f>
        <v>57614.19158</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NPV(0.0838,M16:W16)</f>
        <v>60055.6615</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117669.8531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15042.6</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102627.2531</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24.97013457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(1+0.02)/(0.0838-0.02)</f>
        <v>145544.0878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3452.6</v>
      </c>
      <c r="C3" s="1">
        <v>10211.4</v>
      </c>
      <c r="D3" s="1">
        <v>1293.2</v>
      </c>
      <c r="E3" s="1">
        <v>2647.4</v>
      </c>
      <c r="F3" s="1">
        <v>4941.0</v>
      </c>
      <c r="G3" s="1">
        <v>6429.4</v>
      </c>
      <c r="H3" s="1">
        <v>7795.8</v>
      </c>
      <c r="I3" s="1">
        <v>6222.0</v>
      </c>
      <c r="J3" s="1">
        <v>18812.4</v>
      </c>
      <c r="K3" s="1">
        <v>6478.2</v>
      </c>
      <c r="L3" s="1">
        <f>IF(K3*FORECAST(L2,B3:K3,B2:K2)&gt;0,FORECAST(L2,B3:K3,B2:K2),K3)*$X$1</f>
        <v>11128.84</v>
      </c>
      <c r="M3" s="1">
        <f>IF(L3*FORECAST(M2,B3:L3,B2:L2)&gt;0,FORECAST(M2,B3:L3,B2:L2),L3)*$X$1</f>
        <v>11910.74909</v>
      </c>
      <c r="N3" s="1">
        <f>IF(M3*FORECAST(N2,B3:M3,B2:M2)&gt;0,FORECAST(N2,B3:M3,B2:M2),M3)*$X$1</f>
        <v>12692.65818</v>
      </c>
      <c r="O3" s="1">
        <f>IF(N3*FORECAST(O2,B3:N3,B2:N2)&gt;0,FORECAST(O2,B3:N3,B2:N2),N3)*$X$1</f>
        <v>13474.56727</v>
      </c>
      <c r="P3" s="1">
        <f>IF(O3*FORECAST(P2,B3:O3,B2:O2)&gt;0,FORECAST(P2,B3:O3,B2:O2),O3)*$X$1</f>
        <v>14256.47636</v>
      </c>
      <c r="Q3" s="1">
        <f>IF(P3*FORECAST(Q2,B3:P3,B2:P2)&gt;0,FORECAST(Q2,B3:P3,B2:P2),P3)*$X$1</f>
        <v>15038.38545</v>
      </c>
      <c r="R3" s="1">
        <f>IF(Q3*FORECAST(R2,B3:Q3,B2:Q2)&gt;0,FORECAST(R2,B3:Q3,B2:Q2),Q3)*$X$1</f>
        <v>15820.29455</v>
      </c>
      <c r="S3" s="5">
        <f>IF(R3*FORECAST(S2,B3:R3,B2:R2)&gt;0,FORECAST(S2,B3:R3,B2:R2),R3)*$X$1</f>
        <v>16602.20364</v>
      </c>
      <c r="T3" s="5">
        <f>IF(S3*FORECAST(T2,B3:S3,B2:S2)&gt;0,FORECAST(T2,B3:S3,B2:S2),S3)*$X$1</f>
        <v>17384.11273</v>
      </c>
      <c r="U3" s="5">
        <f>IF(T3*FORECAST(U2,B3:T3,B2:T2)&gt;0,FORECAST(U2,B3:T3,B2:T2),T3)*$X$1</f>
        <v>18166.02182</v>
      </c>
      <c r="V3" s="5">
        <f>IF(U3*FORECAST(V2,B3:U3,B2:U2)&gt;0,FORECAST(V2,B3:U3,B2:U2),U3)*$X$1</f>
        <v>18947.93091</v>
      </c>
      <c r="W3" s="5">
        <f>IF(V3*FORECAST(W2,B3:V3,B2:V2)&gt;0,FORECAST(W2,B3:V3,B2:V2),V3)*$X$1</f>
        <v>19729.84</v>
      </c>
      <c r="X3" s="2"/>
      <c r="Y3" s="2"/>
      <c r="Z3" s="2"/>
    </row>
    <row r="4">
      <c r="A4" s="3" t="s">
        <v>135</v>
      </c>
      <c r="B4" s="1">
        <v>17458.2</v>
      </c>
      <c r="C4" s="1">
        <v>12944.2</v>
      </c>
      <c r="D4" s="1">
        <v>16677.4</v>
      </c>
      <c r="E4" s="1">
        <v>16079.6</v>
      </c>
      <c r="F4" s="1">
        <v>26291.0</v>
      </c>
      <c r="G4" s="1">
        <v>30085.2</v>
      </c>
      <c r="H4" s="1">
        <v>24790.4</v>
      </c>
      <c r="I4" s="1">
        <v>23436.2</v>
      </c>
      <c r="J4" s="1">
        <v>14957.2</v>
      </c>
      <c r="K4" s="1">
        <v>15042.6</v>
      </c>
      <c r="L4" s="2"/>
      <c r="M4" s="2"/>
      <c r="N4" s="2"/>
      <c r="O4" s="2"/>
      <c r="P4" s="2"/>
      <c r="Q4" s="2"/>
      <c r="R4" s="2"/>
      <c r="S4" s="2"/>
      <c r="T4" s="2"/>
      <c r="U4" s="2"/>
      <c r="V4" s="2"/>
      <c r="W4" s="2"/>
      <c r="X4" s="2"/>
      <c r="Y4" s="2"/>
      <c r="Z4" s="2"/>
    </row>
    <row r="5">
      <c r="A5" s="3" t="s">
        <v>1770</v>
      </c>
      <c r="B5" s="1">
        <v>3890.0</v>
      </c>
      <c r="C5" s="1">
        <v>3910.0</v>
      </c>
      <c r="D5" s="1">
        <v>3930.0</v>
      </c>
      <c r="E5" s="1">
        <v>3950.0</v>
      </c>
      <c r="F5" s="1">
        <v>3980.0</v>
      </c>
      <c r="G5" s="1">
        <v>4010.0</v>
      </c>
      <c r="H5" s="1">
        <v>4030.0</v>
      </c>
      <c r="I5" s="1">
        <v>4050.0</v>
      </c>
      <c r="J5" s="1">
        <v>4080.0</v>
      </c>
      <c r="K5" s="1">
        <v>4110.0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(1+0.02)/(0.0838-0.02)</f>
        <v>315430.0439</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NPV(0.0838,M3:W3)</f>
        <v>106534.3005</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NPV(0.0838,M16:W16)</f>
        <v>130155.4754</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236689.7759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15042.6</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221647.1759</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53.92875326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(1+0.02)/(0.0838-0.02)</f>
        <v>315430.0439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