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<sst xmlns="http://schemas.openxmlformats.org/spreadsheetml/2006/main" count="1907" uniqueCount="1705">
  <si>
    <t>ticker</t>
  </si>
  <si>
    <t>GRPN</t>
  </si>
  <si>
    <t>nombre</t>
  </si>
  <si>
    <t>GROUPON INC</t>
  </si>
  <si>
    <t>empresa</t>
  </si>
  <si>
    <t>Discount Stores</t>
  </si>
  <si>
    <t>Open</t>
  </si>
  <si>
    <t>Target Price</t>
  </si>
  <si>
    <t>Upside</t>
  </si>
  <si>
    <t>-2706.73%</t>
  </si>
  <si>
    <t>Country</t>
  </si>
  <si>
    <t>United States</t>
  </si>
  <si>
    <t>Market Cap</t>
  </si>
  <si>
    <t>Book Value</t>
  </si>
  <si>
    <t>Pe ratio</t>
  </si>
  <si>
    <t>Dividend Ratio</t>
  </si>
  <si>
    <t>No encontrado</t>
  </si>
  <si>
    <t>Net Debt Growth</t>
  </si>
  <si>
    <t>29.40%</t>
  </si>
  <si>
    <t>Total Assets Growth</t>
  </si>
  <si>
    <t>23.89%</t>
  </si>
  <si>
    <t>Net Property, Plant and Equipment Growth</t>
  </si>
  <si>
    <t>-39.20%</t>
  </si>
  <si>
    <t>EBITDA Growth</t>
  </si>
  <si>
    <t>-61.01%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</si>
  <si>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</si>
  <si>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</si>
  <si>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</si>
  <si>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</si>
  <si>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</si>
  <si>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</si>
  <si>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</si>
  <si>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</si>
  <si>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</si>
  <si>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</si>
  <si>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</si>
  <si>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</si>
  <si>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</si>
  <si>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</si>
  <si>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</si>
  <si>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</si>
  <si>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</si>
  <si>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</si>
  <si>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</si>
  <si>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</si>
  <si>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</si>
  <si>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</si>
  <si>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</si>
  <si>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</si>
  <si>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</si>
  <si>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</si>
  <si>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</si>
  <si>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</si>
  <si>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</si>
  <si>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</si>
  <si>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</si>
  <si>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</si>
  <si>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</si>
  <si>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</si>
  <si>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</si>
  <si>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</si>
  <si>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</si>
  <si>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</si>
  <si>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</si>
  <si>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</si>
  <si>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</si>
  <si>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</si>
  <si>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</si>
  <si>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</si>
  <si>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</si>
  <si>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</si>
  <si>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</si>
  <si>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</si>
  <si>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</si>
  <si>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</si>
  <si>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</si>
  <si>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</si>
  <si>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</si>
  <si>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</si>
  <si>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</si>
  <si>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</si>
  <si>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</si>
  <si>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</si>
  <si>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</si>
  <si>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</si>
  <si>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</si>
  <si>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</si>
  <si>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</si>
  <si>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</si>
  <si>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</si>
  <si>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</si>
  <si>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</si>
  <si>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</si>
  <si>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</si>
  <si>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</si>
  <si>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</si>
  <si>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</si>
  <si>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</si>
  <si>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</si>
  <si>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</si>
  <si>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</si>
  <si>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</si>
  <si>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</si>
  <si>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</si>
  <si>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</si>
  <si>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</si>
  <si>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</si>
  <si>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</si>
  <si>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</si>
  <si>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</si>
  <si>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</si>
  <si>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</si>
  <si>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</si>
  <si>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</si>
  <si>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</si>
  <si>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</si>
  <si>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</si>
  <si>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</si>
  <si>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</si>
  <si>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</si>
  <si>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22.63</t>
  </si>
  <si>
    <t>15.88</t>
  </si>
  <si>
    <t>9.36</t>
  </si>
  <si>
    <t>8.96</t>
  </si>
  <si>
    <t>13.4</t>
  </si>
  <si>
    <t>13.92</t>
  </si>
  <si>
    <t>3.73</t>
  </si>
  <si>
    <t>7.06</t>
  </si>
  <si>
    <t>0.28</t>
  </si>
  <si>
    <t>-1.28</t>
  </si>
  <si>
    <t>Tangible Book Value</t>
  </si>
  <si>
    <t>Tangible Book Value Per Share</t>
  </si>
  <si>
    <t>4.23</t>
  </si>
  <si>
    <t>4.92</t>
  </si>
  <si>
    <t>-4.71</t>
  </si>
  <si>
    <t>-4.28</t>
  </si>
  <si>
    <t>-2.13</t>
  </si>
  <si>
    <t>-1.32</t>
  </si>
  <si>
    <t>-6.76</t>
  </si>
  <si>
    <t>-2.88</t>
  </si>
  <si>
    <t>-7.75</t>
  </si>
  <si>
    <t>-8.13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</si>
  <si>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</si>
  <si>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</si>
  <si>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</si>
  <si>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</si>
  <si>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</si>
  <si>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</si>
  <si>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</si>
  <si>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</si>
  <si>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</si>
  <si>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</si>
  <si>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</si>
  <si>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</si>
  <si>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</si>
  <si>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</si>
  <si>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</si>
  <si>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</si>
  <si>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</si>
  <si>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</si>
  <si>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</si>
  <si>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</si>
  <si>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</si>
  <si>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</si>
  <si>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</si>
  <si>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</si>
  <si>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</si>
  <si>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</si>
  <si>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</si>
  <si>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</si>
  <si>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</si>
  <si>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</si>
  <si>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</si>
  <si>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</si>
  <si>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</si>
  <si>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</si>
  <si>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</si>
  <si>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</si>
  <si>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</si>
  <si>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</si>
  <si>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</si>
  <si>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</si>
  <si>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</si>
  <si>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</si>
  <si>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</si>
  <si>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</si>
  <si>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</si>
  <si>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-2.17</t>
  </si>
  <si>
    <t>0.64</t>
  </si>
  <si>
    <t>-6.75</t>
  </si>
  <si>
    <t>0.5</t>
  </si>
  <si>
    <t>-0.39</t>
  </si>
  <si>
    <t>-0.79</t>
  </si>
  <si>
    <t>-10.07</t>
  </si>
  <si>
    <t>4.04</t>
  </si>
  <si>
    <t>-7.88</t>
  </si>
  <si>
    <t>-1.77</t>
  </si>
  <si>
    <t>Basic EPS - Continuing Operations</t>
  </si>
  <si>
    <t>-3.14</t>
  </si>
  <si>
    <t>0.57</t>
  </si>
  <si>
    <t>-0.88</t>
  </si>
  <si>
    <t>-10.08</t>
  </si>
  <si>
    <t>Basic Weighted Average Shares Outstanding</t>
  </si>
  <si>
    <t>Net EPS - Diluted</t>
  </si>
  <si>
    <t>-6.8</t>
  </si>
  <si>
    <t>-0.4</t>
  </si>
  <si>
    <t>3.68</t>
  </si>
  <si>
    <t>Diluted EPS - Continuing Operations</t>
  </si>
  <si>
    <t>Diluted Weighted Average Shares Outstanding</t>
  </si>
  <si>
    <t>Normalized Basic EPS</t>
  </si>
  <si>
    <t>-1.1</t>
  </si>
  <si>
    <t>-1.22</t>
  </si>
  <si>
    <t>-2.44</t>
  </si>
  <si>
    <t>0.76</t>
  </si>
  <si>
    <t>0.02</t>
  </si>
  <si>
    <t>-2.01</t>
  </si>
  <si>
    <t>0.09</t>
  </si>
  <si>
    <t>-2.84</t>
  </si>
  <si>
    <t>-0.27</t>
  </si>
  <si>
    <t>Normalized Diluted EPS</t>
  </si>
  <si>
    <t>0.27</t>
  </si>
  <si>
    <t>0.08</t>
  </si>
  <si>
    <t>EBITDA</t>
  </si>
  <si>
    <t>EBITA</t>
  </si>
  <si>
    <t>EBIT</t>
  </si>
  <si>
    <t>EBITDAR</t>
  </si>
  <si>
    <t>Total Revenues (As Reported)</t>
  </si>
  <si>
    <t>Effective Tax Rate - (Ratio)</t>
  </si>
  <si>
    <t>-32.63</t>
  </si>
  <si>
    <t>17.68</t>
  </si>
  <si>
    <t>1.37</t>
  </si>
  <si>
    <t>20.87</t>
  </si>
  <si>
    <t>-92.82</t>
  </si>
  <si>
    <t>-5.62</t>
  </si>
  <si>
    <t>2.55</t>
  </si>
  <si>
    <t>-36.72</t>
  </si>
  <si>
    <t>-22.09</t>
  </si>
  <si>
    <t>-21.89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</si>
  <si>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</si>
  <si>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</si>
  <si>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</si>
  <si>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</si>
  <si>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</si>
  <si>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</si>
  <si>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</si>
  <si>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</si>
  <si>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</si>
  <si>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</si>
  <si>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</si>
  <si>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</si>
  <si>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</si>
  <si>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</si>
  <si>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</si>
  <si>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</si>
  <si>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</si>
  <si>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</si>
  <si>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SG&amp;A Exp. (Total)</t>
  </si>
  <si>
    <t>Stock-Based Comp., Other (Total)</t>
  </si>
  <si>
    <t>Total Stock-Based Compensation</t>
  </si>
  <si>
    <t>Profitability</t>
  </si>
  <si>
    <t>Return on Assets</t>
  </si>
  <si>
    <t>-0.57</t>
  </si>
  <si>
    <t>-2.57</t>
  </si>
  <si>
    <t>1.13</t>
  </si>
  <si>
    <t>3.35</t>
  </si>
  <si>
    <t>1.54</t>
  </si>
  <si>
    <t>-3.35</t>
  </si>
  <si>
    <t>1.81</t>
  </si>
  <si>
    <t>-6.91</t>
  </si>
  <si>
    <t>-0.94</t>
  </si>
  <si>
    <t>Return on Total Capital</t>
  </si>
  <si>
    <t>-1.11</t>
  </si>
  <si>
    <t>-1.71</t>
  </si>
  <si>
    <t>-8.94</t>
  </si>
  <si>
    <t>3.95</t>
  </si>
  <si>
    <t>10.12</t>
  </si>
  <si>
    <t>3.61</t>
  </si>
  <si>
    <t>-7.01</t>
  </si>
  <si>
    <t>-13.75</t>
  </si>
  <si>
    <t>-2.16</t>
  </si>
  <si>
    <t>Return On Equity %</t>
  </si>
  <si>
    <t>-8.66</t>
  </si>
  <si>
    <t>-14.43</t>
  </si>
  <si>
    <t>-49.84</t>
  </si>
  <si>
    <t>11.07</t>
  </si>
  <si>
    <t>0.63</t>
  </si>
  <si>
    <t>-3.68</t>
  </si>
  <si>
    <t>75.7</t>
  </si>
  <si>
    <t>-213.9</t>
  </si>
  <si>
    <t>336.58</t>
  </si>
  <si>
    <t>Return on Common Equity</t>
  </si>
  <si>
    <t>-9.9</t>
  </si>
  <si>
    <t>-16.58</t>
  </si>
  <si>
    <t>-53.03</t>
  </si>
  <si>
    <t>6.21</t>
  </si>
  <si>
    <t>-3.5</t>
  </si>
  <si>
    <t>-6.44</t>
  </si>
  <si>
    <t>-114.95</t>
  </si>
  <si>
    <t>74.74</t>
  </si>
  <si>
    <t>-217.64</t>
  </si>
  <si>
    <t>344.63</t>
  </si>
  <si>
    <t>Margin Analysis</t>
  </si>
  <si>
    <t>Gross Profit Margin %</t>
  </si>
  <si>
    <t>48.54</t>
  </si>
  <si>
    <t>44.4</t>
  </si>
  <si>
    <t>43.17</t>
  </si>
  <si>
    <t>46.9</t>
  </si>
  <si>
    <t>50.08</t>
  </si>
  <si>
    <t>53.46</t>
  </si>
  <si>
    <t>47.8</t>
  </si>
  <si>
    <t>76.22</t>
  </si>
  <si>
    <t>87.27</t>
  </si>
  <si>
    <t>87.52</t>
  </si>
  <si>
    <t>SG&amp;A Margin</t>
  </si>
  <si>
    <t>48.96</t>
  </si>
  <si>
    <t>44.97</t>
  </si>
  <si>
    <t>45.46</t>
  </si>
  <si>
    <t>45.81</t>
  </si>
  <si>
    <t>46.7</t>
  </si>
  <si>
    <t>51.66</t>
  </si>
  <si>
    <t>53.48</t>
  </si>
  <si>
    <t>72.37</t>
  </si>
  <si>
    <t>105.26</t>
  </si>
  <si>
    <t>89.51</t>
  </si>
  <si>
    <t>EBITDA Margin %</t>
  </si>
  <si>
    <t>2.8</t>
  </si>
  <si>
    <t>2.08</t>
  </si>
  <si>
    <t>0.31</t>
  </si>
  <si>
    <t>3.93</t>
  </si>
  <si>
    <t>5.73</t>
  </si>
  <si>
    <t>4.01</t>
  </si>
  <si>
    <t>-3.65</t>
  </si>
  <si>
    <t>6.16</t>
  </si>
  <si>
    <t>-14.91</t>
  </si>
  <si>
    <t>0.56</t>
  </si>
  <si>
    <t>EBITA Margin %</t>
  </si>
  <si>
    <t>1.05</t>
  </si>
  <si>
    <t>0.05</t>
  </si>
  <si>
    <t>-1.72</t>
  </si>
  <si>
    <t>1.9</t>
  </si>
  <si>
    <t>2.44</t>
  </si>
  <si>
    <t>-4.99</t>
  </si>
  <si>
    <t>4.77</t>
  </si>
  <si>
    <t>-16.57</t>
  </si>
  <si>
    <t>-0.47</t>
  </si>
  <si>
    <t>EBIT Margin %</t>
  </si>
  <si>
    <t>-0.43</t>
  </si>
  <si>
    <t>-0.58</t>
  </si>
  <si>
    <t>-2.32</t>
  </si>
  <si>
    <t>1.09</t>
  </si>
  <si>
    <t>3.38</t>
  </si>
  <si>
    <t>1.8</t>
  </si>
  <si>
    <t>-5.68</t>
  </si>
  <si>
    <t>3.85</t>
  </si>
  <si>
    <t>-17.99</t>
  </si>
  <si>
    <t>-1.99</t>
  </si>
  <si>
    <t>Income From Continuing Operations Margin %</t>
  </si>
  <si>
    <t>-2.86</t>
  </si>
  <si>
    <t>-5.83</t>
  </si>
  <si>
    <t>1.01</t>
  </si>
  <si>
    <t>-0.64</t>
  </si>
  <si>
    <t>-20.22</t>
  </si>
  <si>
    <t>12.44</t>
  </si>
  <si>
    <t>-39.12</t>
  </si>
  <si>
    <t>-10.28</t>
  </si>
  <si>
    <t>Net Income Margin %</t>
  </si>
  <si>
    <t>-2.29</t>
  </si>
  <si>
    <t>0.66</t>
  </si>
  <si>
    <t>-6.19</t>
  </si>
  <si>
    <t>0.49</t>
  </si>
  <si>
    <t>-0.42</t>
  </si>
  <si>
    <t>-1.01</t>
  </si>
  <si>
    <t>-20.32</t>
  </si>
  <si>
    <t>12.27</t>
  </si>
  <si>
    <t>-39.66</t>
  </si>
  <si>
    <t>-10.76</t>
  </si>
  <si>
    <t>Net Avail. For Common Margin %</t>
  </si>
  <si>
    <t>-3.28</t>
  </si>
  <si>
    <t>-1.13</t>
  </si>
  <si>
    <t>-20.35</t>
  </si>
  <si>
    <t>Normalized Net Income Margin</t>
  </si>
  <si>
    <t>-1.17</t>
  </si>
  <si>
    <t>-1.27</t>
  </si>
  <si>
    <t>-2.24</t>
  </si>
  <si>
    <t>0.82</t>
  </si>
  <si>
    <t>0.03</t>
  </si>
  <si>
    <t>-4.06</t>
  </si>
  <si>
    <t>-14.3</t>
  </si>
  <si>
    <t>-1.64</t>
  </si>
  <si>
    <t>Levered Free Cash Flow Margin</t>
  </si>
  <si>
    <t>9.03</t>
  </si>
  <si>
    <t>7.08</t>
  </si>
  <si>
    <t>5.27</t>
  </si>
  <si>
    <t>5.46</t>
  </si>
  <si>
    <t>0.58</t>
  </si>
  <si>
    <t>0.84</t>
  </si>
  <si>
    <t>2.18</t>
  </si>
  <si>
    <t>-14.63</t>
  </si>
  <si>
    <t>-16.32</t>
  </si>
  <si>
    <t>-19.41</t>
  </si>
  <si>
    <t>Unlevered Free Cash Flow Margin</t>
  </si>
  <si>
    <t>9.05</t>
  </si>
  <si>
    <t>7.14</t>
  </si>
  <si>
    <t>5.35</t>
  </si>
  <si>
    <t>5.53</t>
  </si>
  <si>
    <t>0.91</t>
  </si>
  <si>
    <t>2.61</t>
  </si>
  <si>
    <t>-13.68</t>
  </si>
  <si>
    <t>-15.07</t>
  </si>
  <si>
    <t>-17.5</t>
  </si>
  <si>
    <t>Asset Turnover</t>
  </si>
  <si>
    <t>1.5</t>
  </si>
  <si>
    <t>1.55</t>
  </si>
  <si>
    <t>1.77</t>
  </si>
  <si>
    <t>1.65</t>
  </si>
  <si>
    <t>1.59</t>
  </si>
  <si>
    <t>0.95</t>
  </si>
  <si>
    <t>0.75</t>
  </si>
  <si>
    <t>0.61</t>
  </si>
  <si>
    <t>Fixed Assets Turnover</t>
  </si>
  <si>
    <t>30.81</t>
  </si>
  <si>
    <t>16.64</t>
  </si>
  <si>
    <t>27.36</t>
  </si>
  <si>
    <t>30.65</t>
  </si>
  <si>
    <t>33.2</t>
  </si>
  <si>
    <t>18.93</t>
  </si>
  <si>
    <t>10.69</t>
  </si>
  <si>
    <t>11.41</t>
  </si>
  <si>
    <t>13.76</t>
  </si>
  <si>
    <t>41.89</t>
  </si>
  <si>
    <t>Receivables Turnover (Average Receivables)</t>
  </si>
  <si>
    <t>33.81</t>
  </si>
  <si>
    <t>39.3</t>
  </si>
  <si>
    <t>40.6</t>
  </si>
  <si>
    <t>33.54</t>
  </si>
  <si>
    <t>31.43</t>
  </si>
  <si>
    <t>35.66</t>
  </si>
  <si>
    <t>28.93</t>
  </si>
  <si>
    <t>24.25</t>
  </si>
  <si>
    <t>14.66</t>
  </si>
  <si>
    <t>10.8</t>
  </si>
  <si>
    <t>Inventory Turnover (Average Inventory)</t>
  </si>
  <si>
    <t>28.76</t>
  </si>
  <si>
    <t>36.69</t>
  </si>
  <si>
    <t>45.86</t>
  </si>
  <si>
    <t>53.39</t>
  </si>
  <si>
    <t>44.41</t>
  </si>
  <si>
    <t>34.91</t>
  </si>
  <si>
    <t>55.39</t>
  </si>
  <si>
    <t>Short Term Liquidity</t>
  </si>
  <si>
    <t>Current Ratio</t>
  </si>
  <si>
    <t>1.06</t>
  </si>
  <si>
    <t>0.89</t>
  </si>
  <si>
    <t>0.9</t>
  </si>
  <si>
    <t>1.04</t>
  </si>
  <si>
    <t>1.08</t>
  </si>
  <si>
    <t>0.99</t>
  </si>
  <si>
    <t>0.93</t>
  </si>
  <si>
    <t>0.69</t>
  </si>
  <si>
    <t>Quick Ratio</t>
  </si>
  <si>
    <t>0.8</t>
  </si>
  <si>
    <t>0.88</t>
  </si>
  <si>
    <t>0.96</t>
  </si>
  <si>
    <t>0.86</t>
  </si>
  <si>
    <t>0.53</t>
  </si>
  <si>
    <t>Operating Cash Flow to Current Liabilities</t>
  </si>
  <si>
    <t>0.22</t>
  </si>
  <si>
    <t>0.21</t>
  </si>
  <si>
    <t>0.1</t>
  </si>
  <si>
    <t>0.12</t>
  </si>
  <si>
    <t>0.2</t>
  </si>
  <si>
    <t>-0.07</t>
  </si>
  <si>
    <t>-0.2</t>
  </si>
  <si>
    <t>-0.26</t>
  </si>
  <si>
    <t>-0.21</t>
  </si>
  <si>
    <t>Days Sales Outstanding (Average Receivables)</t>
  </si>
  <si>
    <t>9.29</t>
  </si>
  <si>
    <t>9.01</t>
  </si>
  <si>
    <t>10.88</t>
  </si>
  <si>
    <t>11.61</t>
  </si>
  <si>
    <t>10.24</t>
  </si>
  <si>
    <t>12.65</t>
  </si>
  <si>
    <t>15.05</t>
  </si>
  <si>
    <t>24.9</t>
  </si>
  <si>
    <t>33.79</t>
  </si>
  <si>
    <t>Days Outstanding Inventory (Average Inventory)</t>
  </si>
  <si>
    <t>12.69</t>
  </si>
  <si>
    <t>9.95</t>
  </si>
  <si>
    <t>7.98</t>
  </si>
  <si>
    <t>6.84</t>
  </si>
  <si>
    <t>8.22</t>
  </si>
  <si>
    <t>10.45</t>
  </si>
  <si>
    <t>6.61</t>
  </si>
  <si>
    <t>Average Days Payable Outstanding</t>
  </si>
  <si>
    <t>5.49</t>
  </si>
  <si>
    <t>4.07</t>
  </si>
  <si>
    <t>5.54</t>
  </si>
  <si>
    <t>7.34</t>
  </si>
  <si>
    <t>9.69</t>
  </si>
  <si>
    <t>10.47</t>
  </si>
  <si>
    <t>13.67</t>
  </si>
  <si>
    <t>43.79</t>
  </si>
  <si>
    <t>195.59</t>
  </si>
  <si>
    <t>211.87</t>
  </si>
  <si>
    <t>Cash Conversion Cycle (Average Days)</t>
  </si>
  <si>
    <t>15.17</t>
  </si>
  <si>
    <t>11.46</t>
  </si>
  <si>
    <t>10.38</t>
  </si>
  <si>
    <t>10.14</t>
  </si>
  <si>
    <t>10.22</t>
  </si>
  <si>
    <t>5.59</t>
  </si>
  <si>
    <t>Long Term Solvency</t>
  </si>
  <si>
    <t>Total Debt/Equity</t>
  </si>
  <si>
    <t>85.87</t>
  </si>
  <si>
    <t>60.47</t>
  </si>
  <si>
    <t>94.11</t>
  </si>
  <si>
    <t>519.07</t>
  </si>
  <si>
    <t>197.25</t>
  </si>
  <si>
    <t>-691.48</t>
  </si>
  <si>
    <t>Total Debt / Total Capital</t>
  </si>
  <si>
    <t>4.76</t>
  </si>
  <si>
    <t>10.93</t>
  </si>
  <si>
    <t>46.2</t>
  </si>
  <si>
    <t>48.19</t>
  </si>
  <si>
    <t>37.68</t>
  </si>
  <si>
    <t>48.48</t>
  </si>
  <si>
    <t>83.85</t>
  </si>
  <si>
    <t>66.36</t>
  </si>
  <si>
    <t>97.51</t>
  </si>
  <si>
    <t>116.91</t>
  </si>
  <si>
    <t>LT Debt/Equity</t>
  </si>
  <si>
    <t>3.06</t>
  </si>
  <si>
    <t>6.58</t>
  </si>
  <si>
    <t>74.97</t>
  </si>
  <si>
    <t>82.69</t>
  </si>
  <si>
    <t>55.97</t>
  </si>
  <si>
    <t>83.79</t>
  </si>
  <si>
    <t>298.26</t>
  </si>
  <si>
    <t>134.17</t>
  </si>
  <si>
    <t>-567.7</t>
  </si>
  <si>
    <t>Long-Term Debt / Total Capital</t>
  </si>
  <si>
    <t>2.91</t>
  </si>
  <si>
    <t>5.86</t>
  </si>
  <si>
    <t>40.33</t>
  </si>
  <si>
    <t>42.85</t>
  </si>
  <si>
    <t>34.88</t>
  </si>
  <si>
    <t>48.18</t>
  </si>
  <si>
    <t>45.14</t>
  </si>
  <si>
    <t>65.87</t>
  </si>
  <si>
    <t>95.98</t>
  </si>
  <si>
    <t>Total Liabilities / Total Assets</t>
  </si>
  <si>
    <t>65.66</t>
  </si>
  <si>
    <t>73.8</t>
  </si>
  <si>
    <t>84.95</t>
  </si>
  <si>
    <t>84.99</t>
  </si>
  <si>
    <t>76.7</t>
  </si>
  <si>
    <t>75.1</t>
  </si>
  <si>
    <t>92.37</t>
  </si>
  <si>
    <t>81.84</t>
  </si>
  <si>
    <t>98.88</t>
  </si>
  <si>
    <t>107.06</t>
  </si>
  <si>
    <t>EBIT / Interest Expense</t>
  </si>
  <si>
    <t>-14.96</t>
  </si>
  <si>
    <t>-6.07</t>
  </si>
  <si>
    <t>-4.66</t>
  </si>
  <si>
    <t>4.06</t>
  </si>
  <si>
    <t>1.69</t>
  </si>
  <si>
    <t>-2.42</t>
  </si>
  <si>
    <t>2.16</t>
  </si>
  <si>
    <t>-7.5</t>
  </si>
  <si>
    <t>-0.65</t>
  </si>
  <si>
    <t>EBITDA / Interest Expense</t>
  </si>
  <si>
    <t>98.4</t>
  </si>
  <si>
    <t>21.58</t>
  </si>
  <si>
    <t>0.62</t>
  </si>
  <si>
    <t>5.41</t>
  </si>
  <si>
    <t>6.89</t>
  </si>
  <si>
    <t>5.4</t>
  </si>
  <si>
    <t>-0.51</t>
  </si>
  <si>
    <t>5.04</t>
  </si>
  <si>
    <t>-4.47</t>
  </si>
  <si>
    <t>(EBITDA - Capex) / Interest Expense</t>
  </si>
  <si>
    <t>-6.41</t>
  </si>
  <si>
    <t>-3.78</t>
  </si>
  <si>
    <t>3.71</t>
  </si>
  <si>
    <t>2.54</t>
  </si>
  <si>
    <t>-1.98</t>
  </si>
  <si>
    <t>-6.99</t>
  </si>
  <si>
    <t>-0.32</t>
  </si>
  <si>
    <t>Total Debt / EBITDA</t>
  </si>
  <si>
    <t>0.43</t>
  </si>
  <si>
    <t>23.58</t>
  </si>
  <si>
    <t>2.1</t>
  </si>
  <si>
    <t>1.53</t>
  </si>
  <si>
    <t>2.92</t>
  </si>
  <si>
    <t>-32.79</t>
  </si>
  <si>
    <t>4.78</t>
  </si>
  <si>
    <t>-5.39</t>
  </si>
  <si>
    <t>19.64</t>
  </si>
  <si>
    <t>Net Debt / EBITDA</t>
  </si>
  <si>
    <t>-11.58</t>
  </si>
  <si>
    <t>-12.29</t>
  </si>
  <si>
    <t>-68.82</t>
  </si>
  <si>
    <t>-5.78</t>
  </si>
  <si>
    <t>-4.04</t>
  </si>
  <si>
    <t>-2.98</t>
  </si>
  <si>
    <t>17.11</t>
  </si>
  <si>
    <t>-0.97</t>
  </si>
  <si>
    <t>-1.02</t>
  </si>
  <si>
    <t>9.67</t>
  </si>
  <si>
    <t>Total Debt / (EBITDA - Capex)</t>
  </si>
  <si>
    <t>40.02</t>
  </si>
  <si>
    <t>-3.84</t>
  </si>
  <si>
    <t>4.45</t>
  </si>
  <si>
    <t>2.85</t>
  </si>
  <si>
    <t>6.2</t>
  </si>
  <si>
    <t>-8.5</t>
  </si>
  <si>
    <t>11.16</t>
  </si>
  <si>
    <t>-3.45</t>
  </si>
  <si>
    <t>-54.72</t>
  </si>
  <si>
    <t>Net Debt / (EBITDA - Capex)</t>
  </si>
  <si>
    <t>41.39</t>
  </si>
  <si>
    <t>11.21</t>
  </si>
  <si>
    <t>-12.27</t>
  </si>
  <si>
    <t>-6.32</t>
  </si>
  <si>
    <t>4.44</t>
  </si>
  <si>
    <t>-2.26</t>
  </si>
  <si>
    <t>-26.93</t>
  </si>
  <si>
    <t>Growth Over Prior Year</t>
  </si>
  <si>
    <t>Total Revenues, 1 Yr. Growth %</t>
  </si>
  <si>
    <t>24.01</t>
  </si>
  <si>
    <t>-5.63</t>
  </si>
  <si>
    <t>-7.28</t>
  </si>
  <si>
    <t>-15.85</t>
  </si>
  <si>
    <t>-36.15</t>
  </si>
  <si>
    <t>-31.74</t>
  </si>
  <si>
    <t>-38.05</t>
  </si>
  <si>
    <t>-14.05</t>
  </si>
  <si>
    <t>Gross Profit, 1 Yr. Growth %</t>
  </si>
  <si>
    <t>3.17</t>
  </si>
  <si>
    <t>-5.48</t>
  </si>
  <si>
    <t>-2.03</t>
  </si>
  <si>
    <t>4.15</t>
  </si>
  <si>
    <t>-0.99</t>
  </si>
  <si>
    <t>-10.18</t>
  </si>
  <si>
    <t>-42.9</t>
  </si>
  <si>
    <t>8.83</t>
  </si>
  <si>
    <t>-29.07</t>
  </si>
  <si>
    <t>-13.8</t>
  </si>
  <si>
    <t>EBITDA, 1 Yr. Growth %</t>
  </si>
  <si>
    <t>-36.25</t>
  </si>
  <si>
    <t>-38.27</t>
  </si>
  <si>
    <t>-85.1</t>
  </si>
  <si>
    <t>673.09</t>
  </si>
  <si>
    <t>35.12</t>
  </si>
  <si>
    <t>-41.03</t>
  </si>
  <si>
    <t>-158.1</t>
  </si>
  <si>
    <t>-215.19</t>
  </si>
  <si>
    <t>-249.97</t>
  </si>
  <si>
    <t>-103.22</t>
  </si>
  <si>
    <t>EBITA, 1 Yr. Growth %</t>
  </si>
  <si>
    <t>-65.54</t>
  </si>
  <si>
    <t>-96.76</t>
  </si>
  <si>
    <t>-213.67</t>
  </si>
  <si>
    <t>91.95</t>
  </si>
  <si>
    <t>-47.64</t>
  </si>
  <si>
    <t>-230.47</t>
  </si>
  <si>
    <t>-165.26</t>
  </si>
  <si>
    <t>-315.22</t>
  </si>
  <si>
    <t>-97.55</t>
  </si>
  <si>
    <t>EBIT, 1 Yr. Growth %</t>
  </si>
  <si>
    <t>-117.92</t>
  </si>
  <si>
    <t>-156.95</t>
  </si>
  <si>
    <t>301.8</t>
  </si>
  <si>
    <t>-146.6</t>
  </si>
  <si>
    <t>188.06</t>
  </si>
  <si>
    <t>-55.23</t>
  </si>
  <si>
    <t>-301.93</t>
  </si>
  <si>
    <t>-146.3</t>
  </si>
  <si>
    <t>-389.43</t>
  </si>
  <si>
    <t>-90.49</t>
  </si>
  <si>
    <t>Earnings From Cont. Operations, 1 Yr. Growth %</t>
  </si>
  <si>
    <t>-28.14</t>
  </si>
  <si>
    <t>382.71</t>
  </si>
  <si>
    <t>105.59</t>
  </si>
  <si>
    <t>-117.21</t>
  </si>
  <si>
    <t>-93.05</t>
  </si>
  <si>
    <t>-818.91</t>
  </si>
  <si>
    <t>-294.75</t>
  </si>
  <si>
    <t>-77.42</t>
  </si>
  <si>
    <t>Net Income, 1 Yr. Growth %</t>
  </si>
  <si>
    <t>-23.38</t>
  </si>
  <si>
    <t>-128.28</t>
  </si>
  <si>
    <t>-107.22</t>
  </si>
  <si>
    <t>-178.91</t>
  </si>
  <si>
    <t>101.98</t>
  </si>
  <si>
    <t>-141.21</t>
  </si>
  <si>
    <t>-300.23</t>
  </si>
  <si>
    <t>-76.68</t>
  </si>
  <si>
    <t>Normalized Net Income, 1 Yr. Growth %</t>
  </si>
  <si>
    <t>-205.07</t>
  </si>
  <si>
    <t>350.4</t>
  </si>
  <si>
    <t>76.97</t>
  </si>
  <si>
    <t>-111.69</t>
  </si>
  <si>
    <t>176.06</t>
  </si>
  <si>
    <t>-97.33</t>
  </si>
  <si>
    <t>-104.78</t>
  </si>
  <si>
    <t>-90.13</t>
  </si>
  <si>
    <t>Diluted EPS Before Extra, 1 Yr. Growth %</t>
  </si>
  <si>
    <t>-24.62</t>
  </si>
  <si>
    <t>283.69</t>
  </si>
  <si>
    <t>116.32</t>
  </si>
  <si>
    <t>-109.24</t>
  </si>
  <si>
    <t>-169.86</t>
  </si>
  <si>
    <t>120.07</t>
  </si>
  <si>
    <t>-136.5</t>
  </si>
  <si>
    <t>-314.16</t>
  </si>
  <si>
    <t>-77.49</t>
  </si>
  <si>
    <t>Accounts Receivable, 1 Yr. Growth %</t>
  </si>
  <si>
    <t>25.67</t>
  </si>
  <si>
    <t>-24.75</t>
  </si>
  <si>
    <t>27.11</t>
  </si>
  <si>
    <t>37.91</t>
  </si>
  <si>
    <t>-29.3</t>
  </si>
  <si>
    <t>-20.92</t>
  </si>
  <si>
    <t>-21.76</t>
  </si>
  <si>
    <t>-14.52</t>
  </si>
  <si>
    <t>22.35</t>
  </si>
  <si>
    <t>12.01</t>
  </si>
  <si>
    <t>Inventory, 1 Yr. Growth %</t>
  </si>
  <si>
    <t>0.06</t>
  </si>
  <si>
    <t>-19.01</t>
  </si>
  <si>
    <t>-15.83</t>
  </si>
  <si>
    <t>-17.76</t>
  </si>
  <si>
    <t>32.16</t>
  </si>
  <si>
    <t>-24.64</t>
  </si>
  <si>
    <t>-94.97</t>
  </si>
  <si>
    <t>Net Property, Plant and Equip., 1 Yr. Growth %</t>
  </si>
  <si>
    <t>39.47</t>
  </si>
  <si>
    <t>13.01</t>
  </si>
  <si>
    <t>-22.27</t>
  </si>
  <si>
    <t>-12.44</t>
  </si>
  <si>
    <t>-16.65</t>
  </si>
  <si>
    <t>124.66</t>
  </si>
  <si>
    <t>-36.68</t>
  </si>
  <si>
    <t>-34.94</t>
  </si>
  <si>
    <t>-69.69</t>
  </si>
  <si>
    <t>-78.64</t>
  </si>
  <si>
    <t>Total Assets, 1 Yr. Growth %</t>
  </si>
  <si>
    <t>9.09</t>
  </si>
  <si>
    <t>-19.36</t>
  </si>
  <si>
    <t>-1.94</t>
  </si>
  <si>
    <t>-4.76</t>
  </si>
  <si>
    <t>-2.11</t>
  </si>
  <si>
    <t>-3.37</t>
  </si>
  <si>
    <t>-11.04</t>
  </si>
  <si>
    <t>-17.97</t>
  </si>
  <si>
    <t>-31.5</t>
  </si>
  <si>
    <t>-28.01</t>
  </si>
  <si>
    <t>Tangible Book Value, 1 Yr. Growth %</t>
  </si>
  <si>
    <t>-65.75</t>
  </si>
  <si>
    <t>-70.62</t>
  </si>
  <si>
    <t>-274.98</t>
  </si>
  <si>
    <t>-3.1</t>
  </si>
  <si>
    <t>-49.43</t>
  </si>
  <si>
    <t>-38.11</t>
  </si>
  <si>
    <t>420.57</t>
  </si>
  <si>
    <t>-56.15</t>
  </si>
  <si>
    <t>176.45</t>
  </si>
  <si>
    <t>9.59</t>
  </si>
  <si>
    <t>Common Equity, 1 Yr. Growth %</t>
  </si>
  <si>
    <t>-38.47</t>
  </si>
  <si>
    <t>-43.67</t>
  </si>
  <si>
    <t>-5.09</t>
  </si>
  <si>
    <t>51.91</t>
  </si>
  <si>
    <t>3.33</t>
  </si>
  <si>
    <t>-72.67</t>
  </si>
  <si>
    <t>94.91</t>
  </si>
  <si>
    <t>-95.96</t>
  </si>
  <si>
    <t>-579.42</t>
  </si>
  <si>
    <t>Cash From Operations, 1 Yr. Growth %</t>
  </si>
  <si>
    <t>32.23</t>
  </si>
  <si>
    <t>-11.76</t>
  </si>
  <si>
    <t>-55.39</t>
  </si>
  <si>
    <t>15.35</t>
  </si>
  <si>
    <t>-62.65</t>
  </si>
  <si>
    <t>-189.22</t>
  </si>
  <si>
    <t>9.7</t>
  </si>
  <si>
    <t>-42.65</t>
  </si>
  <si>
    <t>Capital Expenditures, 1 Yr. Growth %</t>
  </si>
  <si>
    <t>39.03</t>
  </si>
  <si>
    <t>0.51</t>
  </si>
  <si>
    <t>-13.37</t>
  </si>
  <si>
    <t>17.81</t>
  </si>
  <si>
    <t>-3.4</t>
  </si>
  <si>
    <t>-27.65</t>
  </si>
  <si>
    <t>1.89</t>
  </si>
  <si>
    <t>-27.12</t>
  </si>
  <si>
    <t>-46.68</t>
  </si>
  <si>
    <t>Levered Free Cash Flow, 1 Yr. Growth %</t>
  </si>
  <si>
    <t>74.49</t>
  </si>
  <si>
    <t>3.21</t>
  </si>
  <si>
    <t>-24.59</t>
  </si>
  <si>
    <t>13.62</t>
  </si>
  <si>
    <t>-90.2</t>
  </si>
  <si>
    <t>21.85</t>
  </si>
  <si>
    <t>66.48</t>
  </si>
  <si>
    <t>-30.59</t>
  </si>
  <si>
    <t>Unlevered Free Cash Flow, 1 Yr. Growth %</t>
  </si>
  <si>
    <t>74.64</t>
  </si>
  <si>
    <t>3.82</t>
  </si>
  <si>
    <t>-24.13</t>
  </si>
  <si>
    <t>13.08</t>
  </si>
  <si>
    <t>-89.2</t>
  </si>
  <si>
    <t>18.21</t>
  </si>
  <si>
    <t>84.18</t>
  </si>
  <si>
    <t>-31.43</t>
  </si>
  <si>
    <t>Compound Annual Growth Rate Over Two Years</t>
  </si>
  <si>
    <t>Total Revenues, 2 Yr. CAGR %</t>
  </si>
  <si>
    <t>16.93</t>
  </si>
  <si>
    <t>10.1</t>
  </si>
  <si>
    <t>-1.9</t>
  </si>
  <si>
    <t>-6.46</t>
  </si>
  <si>
    <t>-11.67</t>
  </si>
  <si>
    <t>-26.7</t>
  </si>
  <si>
    <t>-33.98</t>
  </si>
  <si>
    <t>-34.98</t>
  </si>
  <si>
    <t>-27.03</t>
  </si>
  <si>
    <t>Gross Profit, 2 Yr. CAGR %</t>
  </si>
  <si>
    <t>-2.07</t>
  </si>
  <si>
    <t>-3.96</t>
  </si>
  <si>
    <t>-3.77</t>
  </si>
  <si>
    <t>-5.7</t>
  </si>
  <si>
    <t>-28.39</t>
  </si>
  <si>
    <t>-21.17</t>
  </si>
  <si>
    <t>-12.14</t>
  </si>
  <si>
    <t>-21.81</t>
  </si>
  <si>
    <t>EBITDA, 2 Yr. CAGR %</t>
  </si>
  <si>
    <t>-23.37</t>
  </si>
  <si>
    <t>-31.98</t>
  </si>
  <si>
    <t>-69.67</t>
  </si>
  <si>
    <t>27.09</t>
  </si>
  <si>
    <t>222.59</t>
  </si>
  <si>
    <t>-10.74</t>
  </si>
  <si>
    <t>-41.48</t>
  </si>
  <si>
    <t>-18.19</t>
  </si>
  <si>
    <t>31.44</t>
  </si>
  <si>
    <t>-78.04</t>
  </si>
  <si>
    <t>EBITA, 2 Yr. CAGR %</t>
  </si>
  <si>
    <t>-47.02</t>
  </si>
  <si>
    <t>-86.73</t>
  </si>
  <si>
    <t>157.55</t>
  </si>
  <si>
    <t>47.73</t>
  </si>
  <si>
    <t>0.25</t>
  </si>
  <si>
    <t>-17.38</t>
  </si>
  <si>
    <t>-7.73</t>
  </si>
  <si>
    <t>18.51</t>
  </si>
  <si>
    <t>-77.05</t>
  </si>
  <si>
    <t>EBIT, 2 Yr. CAGR %</t>
  </si>
  <si>
    <t>-63.08</t>
  </si>
  <si>
    <t>-50.97</t>
  </si>
  <si>
    <t>51.13</t>
  </si>
  <si>
    <t>74.48</t>
  </si>
  <si>
    <t>15.81</t>
  </si>
  <si>
    <t>13.56</t>
  </si>
  <si>
    <t>-4.97</t>
  </si>
  <si>
    <t>-3.3</t>
  </si>
  <si>
    <t>15.77</t>
  </si>
  <si>
    <t>-47.55</t>
  </si>
  <si>
    <t>Earnings From Cont. Operations, 2 Yr. CAGR %</t>
  </si>
  <si>
    <t>11.92</t>
  </si>
  <si>
    <t>0.13</t>
  </si>
  <si>
    <t>215.02</t>
  </si>
  <si>
    <t>-37.51</t>
  </si>
  <si>
    <t>-89.06</t>
  </si>
  <si>
    <t>-29.31</t>
  </si>
  <si>
    <t>190.18</t>
  </si>
  <si>
    <t>-9.56</t>
  </si>
  <si>
    <t>-33.68</t>
  </si>
  <si>
    <t>Net Income, 2 Yr. CAGR %</t>
  </si>
  <si>
    <t>15.52</t>
  </si>
  <si>
    <t>-53.45</t>
  </si>
  <si>
    <t>63.17</t>
  </si>
  <si>
    <t>-17.58</t>
  </si>
  <si>
    <t>-76.14</t>
  </si>
  <si>
    <t>26.25</t>
  </si>
  <si>
    <t>409.79</t>
  </si>
  <si>
    <t>130.29</t>
  </si>
  <si>
    <t>-9.16</t>
  </si>
  <si>
    <t>-31.67</t>
  </si>
  <si>
    <t>Normalized Net Income, 2 Yr. CAGR %</t>
  </si>
  <si>
    <t>-15.98</t>
  </si>
  <si>
    <t>5.91</t>
  </si>
  <si>
    <t>182.33</t>
  </si>
  <si>
    <t>-51.3</t>
  </si>
  <si>
    <t>-43.19</t>
  </si>
  <si>
    <t>-72.84</t>
  </si>
  <si>
    <t>63.48</t>
  </si>
  <si>
    <t>22.01</t>
  </si>
  <si>
    <t>75.41</t>
  </si>
  <si>
    <t>Diluted EPS Before Extra, 2 Yr. CAGR %</t>
  </si>
  <si>
    <t>2.24</t>
  </si>
  <si>
    <t>4.59</t>
  </si>
  <si>
    <t>188.1</t>
  </si>
  <si>
    <t>-53.55</t>
  </si>
  <si>
    <t>-74.6</t>
  </si>
  <si>
    <t>23.99</t>
  </si>
  <si>
    <t>407.66</t>
  </si>
  <si>
    <t>104.45</t>
  </si>
  <si>
    <t>-30.57</t>
  </si>
  <si>
    <t>Accounts Receivable, 2 Yr. CAGR %</t>
  </si>
  <si>
    <t>4.27</t>
  </si>
  <si>
    <t>-9.73</t>
  </si>
  <si>
    <t>-2.2</t>
  </si>
  <si>
    <t>20.07</t>
  </si>
  <si>
    <t>-1.26</t>
  </si>
  <si>
    <t>-25.23</t>
  </si>
  <si>
    <t>-21.34</t>
  </si>
  <si>
    <t>-18.22</t>
  </si>
  <si>
    <t>2.27</t>
  </si>
  <si>
    <t>17.07</t>
  </si>
  <si>
    <t>Inventory, 2 Yr. CAGR %</t>
  </si>
  <si>
    <t>-1.66</t>
  </si>
  <si>
    <t>-13.92</t>
  </si>
  <si>
    <t>-17.43</t>
  </si>
  <si>
    <t>-22.32</t>
  </si>
  <si>
    <t>4.25</t>
  </si>
  <si>
    <t>-80.52</t>
  </si>
  <si>
    <t>Net Property, Plant and Equip., 2 Yr. CAGR %</t>
  </si>
  <si>
    <t>51.62</t>
  </si>
  <si>
    <t>-24.43</t>
  </si>
  <si>
    <t>-18.14</t>
  </si>
  <si>
    <t>-14.57</t>
  </si>
  <si>
    <t>36.84</t>
  </si>
  <si>
    <t>19.27</t>
  </si>
  <si>
    <t>-35.81</t>
  </si>
  <si>
    <t>-55.59</t>
  </si>
  <si>
    <t>-74.56</t>
  </si>
  <si>
    <t>Total Assets, 2 Yr. CAGR %</t>
  </si>
  <si>
    <t>4.72</t>
  </si>
  <si>
    <t>-6.21</t>
  </si>
  <si>
    <t>-11.08</t>
  </si>
  <si>
    <t>-3.36</t>
  </si>
  <si>
    <t>-3.44</t>
  </si>
  <si>
    <t>-2.74</t>
  </si>
  <si>
    <t>-7.29</t>
  </si>
  <si>
    <t>-14.58</t>
  </si>
  <si>
    <t>-25.04</t>
  </si>
  <si>
    <t>-29.78</t>
  </si>
  <si>
    <t>Tangible Book Value, 2 Yr. CAGR %</t>
  </si>
  <si>
    <t>-44.59</t>
  </si>
  <si>
    <t>-40.88</t>
  </si>
  <si>
    <t>-48.2</t>
  </si>
  <si>
    <t>25.52</t>
  </si>
  <si>
    <t>-44.05</t>
  </si>
  <si>
    <t>79.5</t>
  </si>
  <si>
    <t>51.08</t>
  </si>
  <si>
    <t>74.06</t>
  </si>
  <si>
    <t>Common Equity, 2 Yr. CAGR %</t>
  </si>
  <si>
    <t>1.25</t>
  </si>
  <si>
    <t>-18.9</t>
  </si>
  <si>
    <t>-41.12</t>
  </si>
  <si>
    <t>-26.88</t>
  </si>
  <si>
    <t>20.08</t>
  </si>
  <si>
    <t>25.28</t>
  </si>
  <si>
    <t>-46.86</t>
  </si>
  <si>
    <t>-27.01</t>
  </si>
  <si>
    <t>-71.94</t>
  </si>
  <si>
    <t>Cash From Operations, 2 Yr. CAGR %</t>
  </si>
  <si>
    <t>8.02</t>
  </si>
  <si>
    <t>-38.02</t>
  </si>
  <si>
    <t>-28.27</t>
  </si>
  <si>
    <t>26.95</t>
  </si>
  <si>
    <t>-25.41</t>
  </si>
  <si>
    <t>-42.27</t>
  </si>
  <si>
    <t>31.87</t>
  </si>
  <si>
    <t>46.23</t>
  </si>
  <si>
    <t>-20.68</t>
  </si>
  <si>
    <t>Capital Expenditures, 2 Yr. CAGR %</t>
  </si>
  <si>
    <t>-4.02</t>
  </si>
  <si>
    <t>-9.2</t>
  </si>
  <si>
    <t>-15.03</t>
  </si>
  <si>
    <t>1.03</t>
  </si>
  <si>
    <t>6.68</t>
  </si>
  <si>
    <t>-16.4</t>
  </si>
  <si>
    <t>-14.14</t>
  </si>
  <si>
    <t>-13.83</t>
  </si>
  <si>
    <t>-37.66</t>
  </si>
  <si>
    <t>Levered Free Cash Flow, 2 Yr. CAGR %</t>
  </si>
  <si>
    <t>14.24</t>
  </si>
  <si>
    <t>15.59</t>
  </si>
  <si>
    <t>-11.51</t>
  </si>
  <si>
    <t>-65.92</t>
  </si>
  <si>
    <t>-65.44</t>
  </si>
  <si>
    <t>42.33</t>
  </si>
  <si>
    <t>272.85</t>
  </si>
  <si>
    <t>-16.24</t>
  </si>
  <si>
    <t>Unlevered Free Cash Flow, 2 Yr. CAGR %</t>
  </si>
  <si>
    <t>14.35</t>
  </si>
  <si>
    <t>16.02</t>
  </si>
  <si>
    <t>-10.98</t>
  </si>
  <si>
    <t>-15.75</t>
  </si>
  <si>
    <t>-64.34</t>
  </si>
  <si>
    <t>-64.27</t>
  </si>
  <si>
    <t>47.46</t>
  </si>
  <si>
    <t>613.16</t>
  </si>
  <si>
    <t>896.88</t>
  </si>
  <si>
    <t>-17.28</t>
  </si>
  <si>
    <t>Compound Annual Growth Rate Over Three Years</t>
  </si>
  <si>
    <t>Total Revenues, 3 Yr. CAGR %</t>
  </si>
  <si>
    <t>25.61</t>
  </si>
  <si>
    <t>10.15</t>
  </si>
  <si>
    <t>-2.22</t>
  </si>
  <si>
    <t>-3.73</t>
  </si>
  <si>
    <t>-9.7</t>
  </si>
  <si>
    <t>-20.72</t>
  </si>
  <si>
    <t>-28.42</t>
  </si>
  <si>
    <t>-35.37</t>
  </si>
  <si>
    <t>-28.64</t>
  </si>
  <si>
    <t>Gross Profit, 3 Yr. CAGR %</t>
  </si>
  <si>
    <t>4.65</t>
  </si>
  <si>
    <t>-3.32</t>
  </si>
  <si>
    <t>-3.08</t>
  </si>
  <si>
    <t>-2.52</t>
  </si>
  <si>
    <t>-17.66</t>
  </si>
  <si>
    <t>-23.9</t>
  </si>
  <si>
    <t>-12.7</t>
  </si>
  <si>
    <t>EBITDA, 3 Yr. CAGR %</t>
  </si>
  <si>
    <t>-23.73</t>
  </si>
  <si>
    <t>2.14</t>
  </si>
  <si>
    <t>29.69</t>
  </si>
  <si>
    <t>83.08</t>
  </si>
  <si>
    <t>-22.66</t>
  </si>
  <si>
    <t>-26.66</t>
  </si>
  <si>
    <t>-61.84</t>
  </si>
  <si>
    <t>EBITA, 3 Yr. CAGR %</t>
  </si>
  <si>
    <t>-46.05</t>
  </si>
  <si>
    <t>-75.7</t>
  </si>
  <si>
    <t>-17.81</t>
  </si>
  <si>
    <t>0.71</t>
  </si>
  <si>
    <t>133.44</t>
  </si>
  <si>
    <t>4.55</t>
  </si>
  <si>
    <t>9.43</t>
  </si>
  <si>
    <t>-23.63</t>
  </si>
  <si>
    <t>22.37</t>
  </si>
  <si>
    <t>-67.49</t>
  </si>
  <si>
    <t>EBIT, 3 Yr. CAGR %</t>
  </si>
  <si>
    <t>-61.24</t>
  </si>
  <si>
    <t>-43.25</t>
  </si>
  <si>
    <t>-1.21</t>
  </si>
  <si>
    <t>-1.06</t>
  </si>
  <si>
    <t>106.12</t>
  </si>
  <si>
    <t>-15.64</t>
  </si>
  <si>
    <t>37.53</t>
  </si>
  <si>
    <t>-25.22</t>
  </si>
  <si>
    <t>39.35</t>
  </si>
  <si>
    <t>-49.68</t>
  </si>
  <si>
    <t>Earnings From Cont. Operations, 3 Yr. CAGR %</t>
  </si>
  <si>
    <t>-40.12</t>
  </si>
  <si>
    <t>20.45</t>
  </si>
  <si>
    <t>27.26</t>
  </si>
  <si>
    <t>15.69</t>
  </si>
  <si>
    <t>-69.95</t>
  </si>
  <si>
    <t>-55.86</t>
  </si>
  <si>
    <t>115.58</t>
  </si>
  <si>
    <t>292.65</t>
  </si>
  <si>
    <t>154.06</t>
  </si>
  <si>
    <t>-43.05</t>
  </si>
  <si>
    <t>Net Income, 3 Yr. CAGR %</t>
  </si>
  <si>
    <t>-36.05</t>
  </si>
  <si>
    <t>-27.74</t>
  </si>
  <si>
    <t>26.82</t>
  </si>
  <si>
    <t>-42.3</t>
  </si>
  <si>
    <t>-18.77</t>
  </si>
  <si>
    <t>-51.37</t>
  </si>
  <si>
    <t>173.72</t>
  </si>
  <si>
    <t>120.43</t>
  </si>
  <si>
    <t>119.8</t>
  </si>
  <si>
    <t>Normalized Net Income, 3 Yr. CAGR %</t>
  </si>
  <si>
    <t>-36.19</t>
  </si>
  <si>
    <t>25.68</t>
  </si>
  <si>
    <t>-13.16</t>
  </si>
  <si>
    <t>-79.49</t>
  </si>
  <si>
    <t>94.68</t>
  </si>
  <si>
    <t>-49.65</t>
  </si>
  <si>
    <t>563.3</t>
  </si>
  <si>
    <t>-47.23</t>
  </si>
  <si>
    <t>Diluted EPS Before Extra, 3 Yr. CAGR %</t>
  </si>
  <si>
    <t>-52.82</t>
  </si>
  <si>
    <t>14.9</t>
  </si>
  <si>
    <t>33.26</t>
  </si>
  <si>
    <t>-11.26</t>
  </si>
  <si>
    <t>-46.78</t>
  </si>
  <si>
    <t>-47.83</t>
  </si>
  <si>
    <t>160.14</t>
  </si>
  <si>
    <t>111.1</t>
  </si>
  <si>
    <t>107.64</t>
  </si>
  <si>
    <t>-43.97</t>
  </si>
  <si>
    <t>Accounts Receivable, 3 Yr. CAGR %</t>
  </si>
  <si>
    <t>1.17</t>
  </si>
  <si>
    <t>2.76</t>
  </si>
  <si>
    <t>-8.3</t>
  </si>
  <si>
    <t>-24.09</t>
  </si>
  <si>
    <t>-19.13</t>
  </si>
  <si>
    <t>5.42</t>
  </si>
  <si>
    <t>Inventory, 3 Yr. CAGR %</t>
  </si>
  <si>
    <t>67.95</t>
  </si>
  <si>
    <t>-10.53</t>
  </si>
  <si>
    <t>-14.56</t>
  </si>
  <si>
    <t>-21.23</t>
  </si>
  <si>
    <t>-7.26</t>
  </si>
  <si>
    <t>-63.13</t>
  </si>
  <si>
    <t>Net Property, Plant and Equip., 3 Yr. CAGR %</t>
  </si>
  <si>
    <t>36.74</t>
  </si>
  <si>
    <t>29.79</t>
  </si>
  <si>
    <t>5.12</t>
  </si>
  <si>
    <t>-21.04</t>
  </si>
  <si>
    <t>-17.65</t>
  </si>
  <si>
    <t>17.92</t>
  </si>
  <si>
    <t>5.84</t>
  </si>
  <si>
    <t>-2.55</t>
  </si>
  <si>
    <t>-50.02</t>
  </si>
  <si>
    <t>-65.21</t>
  </si>
  <si>
    <t>Total Assets, 3 Yr. CAGR %</t>
  </si>
  <si>
    <t>7.88</t>
  </si>
  <si>
    <t>-4.81</t>
  </si>
  <si>
    <t>-9.02</t>
  </si>
  <si>
    <t>-2.95</t>
  </si>
  <si>
    <t>-3.42</t>
  </si>
  <si>
    <t>-5.59</t>
  </si>
  <si>
    <t>-10.99</t>
  </si>
  <si>
    <t>-20.64</t>
  </si>
  <si>
    <t>-26.04</t>
  </si>
  <si>
    <t>Tangible Book Value, 3 Yr. CAGR %</t>
  </si>
  <si>
    <t>-33.51</t>
  </si>
  <si>
    <t>-32.08</t>
  </si>
  <si>
    <t>-31.66</t>
  </si>
  <si>
    <t>-37.72</t>
  </si>
  <si>
    <t>-32.81</t>
  </si>
  <si>
    <t>12.21</t>
  </si>
  <si>
    <t>84.79</t>
  </si>
  <si>
    <t>9.93</t>
  </si>
  <si>
    <t>Common Equity, 3 Yr. CAGR %</t>
  </si>
  <si>
    <t>2.78</t>
  </si>
  <si>
    <t>-14.23</t>
  </si>
  <si>
    <t>-28.18</t>
  </si>
  <si>
    <t>-30.97</t>
  </si>
  <si>
    <t>-6.7</t>
  </si>
  <si>
    <t>14.21</t>
  </si>
  <si>
    <t>-24.58</t>
  </si>
  <si>
    <t>-18.04</t>
  </si>
  <si>
    <t>-72.19</t>
  </si>
  <si>
    <t>Cash From Operations, 3 Yr. CAGR %</t>
  </si>
  <si>
    <t>-0.19</t>
  </si>
  <si>
    <t>-1.52</t>
  </si>
  <si>
    <t>-18.76</t>
  </si>
  <si>
    <t>-23.76</t>
  </si>
  <si>
    <t>-15.57</t>
  </si>
  <si>
    <t>-20.82</t>
  </si>
  <si>
    <t>-13.4</t>
  </si>
  <si>
    <t>24.02</t>
  </si>
  <si>
    <t>7.03</t>
  </si>
  <si>
    <t>Capital Expenditures, 3 Yr. CAGR %</t>
  </si>
  <si>
    <t>26.31</t>
  </si>
  <si>
    <t>-4.3</t>
  </si>
  <si>
    <t>2.75</t>
  </si>
  <si>
    <t>-10.87</t>
  </si>
  <si>
    <t>-5.25</t>
  </si>
  <si>
    <t>-6.27</t>
  </si>
  <si>
    <t>-10.7</t>
  </si>
  <si>
    <t>-18.71</t>
  </si>
  <si>
    <t>-26.57</t>
  </si>
  <si>
    <t>Levered Free Cash Flow, 3 Yr. CAGR %</t>
  </si>
  <si>
    <t>-11.02</t>
  </si>
  <si>
    <t>-0.02</t>
  </si>
  <si>
    <t>-9.82</t>
  </si>
  <si>
    <t>-58.95</t>
  </si>
  <si>
    <t>-47.89</t>
  </si>
  <si>
    <t>-41.65</t>
  </si>
  <si>
    <t>110.28</t>
  </si>
  <si>
    <t>352.45</t>
  </si>
  <si>
    <t>142.22</t>
  </si>
  <si>
    <t>Unlevered Free Cash Flow, 3 Yr. CAGR %</t>
  </si>
  <si>
    <t>-10.96</t>
  </si>
  <si>
    <t>0.26</t>
  </si>
  <si>
    <t>0.54</t>
  </si>
  <si>
    <t>-9.48</t>
  </si>
  <si>
    <t>-57.52</t>
  </si>
  <si>
    <t>-46.83</t>
  </si>
  <si>
    <t>-38.31</t>
  </si>
  <si>
    <t>98.2</t>
  </si>
  <si>
    <t>226.21</t>
  </si>
  <si>
    <t>362.89</t>
  </si>
  <si>
    <t>Compound Annual Growth Rate Over Five Years</t>
  </si>
  <si>
    <t>Total Revenues, 5 Yr. CAGR %</t>
  </si>
  <si>
    <t>193.96</t>
  </si>
  <si>
    <t>58.39</t>
  </si>
  <si>
    <t>14.31</t>
  </si>
  <si>
    <t>4.03</t>
  </si>
  <si>
    <t>-6.12</t>
  </si>
  <si>
    <t>-13.67</t>
  </si>
  <si>
    <t>-20.33</t>
  </si>
  <si>
    <t>-26.77</t>
  </si>
  <si>
    <t>-27.87</t>
  </si>
  <si>
    <t>Gross Profit, 5 Yr. CAGR %</t>
  </si>
  <si>
    <t>175.15</t>
  </si>
  <si>
    <t>38.68</t>
  </si>
  <si>
    <t>-3.76</t>
  </si>
  <si>
    <t>-2.54</t>
  </si>
  <si>
    <t>-4.14</t>
  </si>
  <si>
    <t>-12.06</t>
  </si>
  <si>
    <t>-10.46</t>
  </si>
  <si>
    <t>-17.08</t>
  </si>
  <si>
    <t>-19.35</t>
  </si>
  <si>
    <t>EBITDA, 5 Yr. CAGR %</t>
  </si>
  <si>
    <t>145.69</t>
  </si>
  <si>
    <t>-20.52</t>
  </si>
  <si>
    <t>-45.52</t>
  </si>
  <si>
    <t>-5.96</t>
  </si>
  <si>
    <t>1.52</t>
  </si>
  <si>
    <t>-3.23</t>
  </si>
  <si>
    <t>-5.67</t>
  </si>
  <si>
    <t>32.64</t>
  </si>
  <si>
    <t>-4.38</t>
  </si>
  <si>
    <t>-54.73</t>
  </si>
  <si>
    <t>EBITA, 5 Yr. CAGR %</t>
  </si>
  <si>
    <t>98.93</t>
  </si>
  <si>
    <t>-61.63</t>
  </si>
  <si>
    <t>-24.03</t>
  </si>
  <si>
    <t>-14.69</t>
  </si>
  <si>
    <t>1.24</t>
  </si>
  <si>
    <t>54.08</t>
  </si>
  <si>
    <t>-0.56</t>
  </si>
  <si>
    <t>12.98</t>
  </si>
  <si>
    <t>-52.79</t>
  </si>
  <si>
    <t>EBIT, 5 Yr. CAGR %</t>
  </si>
  <si>
    <t>65.99</t>
  </si>
  <si>
    <t>-39.09</t>
  </si>
  <si>
    <t>-20.71</t>
  </si>
  <si>
    <t>-20.84</t>
  </si>
  <si>
    <t>3.29</t>
  </si>
  <si>
    <t>4.51</t>
  </si>
  <si>
    <t>51.22</t>
  </si>
  <si>
    <t>-10.92</t>
  </si>
  <si>
    <t>28.37</t>
  </si>
  <si>
    <t>-35.11</t>
  </si>
  <si>
    <t>Earnings From Cont. Operations, 5 Yr. CAGR %</t>
  </si>
  <si>
    <t>116.59</t>
  </si>
  <si>
    <t>-26.42</t>
  </si>
  <si>
    <t>-9.25</t>
  </si>
  <si>
    <t>-10.93</t>
  </si>
  <si>
    <t>-53.24</t>
  </si>
  <si>
    <t>31.37</t>
  </si>
  <si>
    <t>-6.25</t>
  </si>
  <si>
    <t>52.3</t>
  </si>
  <si>
    <t>92.78</t>
  </si>
  <si>
    <t>Net Income, 5 Yr. CAGR %</t>
  </si>
  <si>
    <t>122.48</t>
  </si>
  <si>
    <t>-44.42</t>
  </si>
  <si>
    <t>-6.98</t>
  </si>
  <si>
    <t>-23.83</t>
  </si>
  <si>
    <t>-34.99</t>
  </si>
  <si>
    <t>-21.08</t>
  </si>
  <si>
    <t>69.36</t>
  </si>
  <si>
    <t>-9.42</t>
  </si>
  <si>
    <t>76.08</t>
  </si>
  <si>
    <t>37.98</t>
  </si>
  <si>
    <t>Normalized Net Income, 5 Yr. CAGR %</t>
  </si>
  <si>
    <t>122.47</t>
  </si>
  <si>
    <t>-18.69</t>
  </si>
  <si>
    <t>-13.27</t>
  </si>
  <si>
    <t>-31.76</t>
  </si>
  <si>
    <t>-9.47</t>
  </si>
  <si>
    <t>-42.07</t>
  </si>
  <si>
    <t>11.84</t>
  </si>
  <si>
    <t>-47.16</t>
  </si>
  <si>
    <t>61.49</t>
  </si>
  <si>
    <t>-17.05</t>
  </si>
  <si>
    <t>Diluted EPS Before Extra, 5 Yr. CAGR %</t>
  </si>
  <si>
    <t>39.49</t>
  </si>
  <si>
    <t>-34.78</t>
  </si>
  <si>
    <t>-19.9</t>
  </si>
  <si>
    <t>-22.68</t>
  </si>
  <si>
    <t>-32.59</t>
  </si>
  <si>
    <t>1.45</t>
  </si>
  <si>
    <t>30.59</t>
  </si>
  <si>
    <t>-9.91</t>
  </si>
  <si>
    <t>68.94</t>
  </si>
  <si>
    <t>35.3</t>
  </si>
  <si>
    <t>Accounts Receivable, 5 Yr. CAGR %</t>
  </si>
  <si>
    <t>180.92</t>
  </si>
  <si>
    <t>9.96</t>
  </si>
  <si>
    <t>-4.44</t>
  </si>
  <si>
    <t>0.32</t>
  </si>
  <si>
    <t>-9.52</t>
  </si>
  <si>
    <t>-8.81</t>
  </si>
  <si>
    <t>-12.4</t>
  </si>
  <si>
    <t>-14.48</t>
  </si>
  <si>
    <t>-6.23</t>
  </si>
  <si>
    <t>Inventory, 5 Yr. CAGR %</t>
  </si>
  <si>
    <t>24.18</t>
  </si>
  <si>
    <t>-15.45</t>
  </si>
  <si>
    <t>-9.99</t>
  </si>
  <si>
    <t>-13.41</t>
  </si>
  <si>
    <t>-50.32</t>
  </si>
  <si>
    <t>Net Property, Plant and Equip., 5 Yr. CAGR %</t>
  </si>
  <si>
    <t>237.89</t>
  </si>
  <si>
    <t>64.54</t>
  </si>
  <si>
    <t>16.32</t>
  </si>
  <si>
    <t>-3.55</t>
  </si>
  <si>
    <t>-1.62</t>
  </si>
  <si>
    <t>-4.5</t>
  </si>
  <si>
    <t>-7.55</t>
  </si>
  <si>
    <t>Total Assets, 5 Yr. CAGR %</t>
  </si>
  <si>
    <t>36.32</t>
  </si>
  <si>
    <t>-0.15</t>
  </si>
  <si>
    <t>-4.26</t>
  </si>
  <si>
    <t>-6.56</t>
  </si>
  <si>
    <t>-8.05</t>
  </si>
  <si>
    <t>-13.91</t>
  </si>
  <si>
    <t>-19.05</t>
  </si>
  <si>
    <t>Tangible Book Value, 5 Yr. CAGR %</t>
  </si>
  <si>
    <t>36.41</t>
  </si>
  <si>
    <t>-22.82</t>
  </si>
  <si>
    <t>-40.33</t>
  </si>
  <si>
    <t>20.75</t>
  </si>
  <si>
    <t>-7.09</t>
  </si>
  <si>
    <t>14.58</t>
  </si>
  <si>
    <t>33.75</t>
  </si>
  <si>
    <t>Common Equity, 5 Yr. CAGR %</t>
  </si>
  <si>
    <t>91.05</t>
  </si>
  <si>
    <t>125.37</t>
  </si>
  <si>
    <t>-17.75</t>
  </si>
  <si>
    <t>-19.54</t>
  </si>
  <si>
    <t>-11.78</t>
  </si>
  <si>
    <t>-12.38</t>
  </si>
  <si>
    <t>-25.51</t>
  </si>
  <si>
    <t>-4.52</t>
  </si>
  <si>
    <t>-49.22</t>
  </si>
  <si>
    <t>-36.1</t>
  </si>
  <si>
    <t>Cash From Operations, 5 Yr. CAGR %</t>
  </si>
  <si>
    <t>107.49</t>
  </si>
  <si>
    <t>-16.61</t>
  </si>
  <si>
    <t>-12.73</t>
  </si>
  <si>
    <t>-2.66</t>
  </si>
  <si>
    <t>-24.69</t>
  </si>
  <si>
    <t>0.92</t>
  </si>
  <si>
    <t>1.2</t>
  </si>
  <si>
    <t>-16.39</t>
  </si>
  <si>
    <t>Capital Expenditures, 5 Yr. CAGR %</t>
  </si>
  <si>
    <t>213.84</t>
  </si>
  <si>
    <t>41.74</t>
  </si>
  <si>
    <t>9.48</t>
  </si>
  <si>
    <t>1.88</t>
  </si>
  <si>
    <t>-4.23</t>
  </si>
  <si>
    <t>-9.88</t>
  </si>
  <si>
    <t>-6.18</t>
  </si>
  <si>
    <t>-9.37</t>
  </si>
  <si>
    <t>Levered Free Cash Flow, 5 Yr. CAGR %</t>
  </si>
  <si>
    <t>2.87</t>
  </si>
  <si>
    <t>-16.54</t>
  </si>
  <si>
    <t>-6.82</t>
  </si>
  <si>
    <t>-37.94</t>
  </si>
  <si>
    <t>-38.55</t>
  </si>
  <si>
    <t>-32.5</t>
  </si>
  <si>
    <t>-8.82</t>
  </si>
  <si>
    <t>45.72</t>
  </si>
  <si>
    <t>Unlevered Free Cash Flow, 5 Yr. CAGR %</t>
  </si>
  <si>
    <t>3.03</t>
  </si>
  <si>
    <t>-16.3</t>
  </si>
  <si>
    <t>-36.56</t>
  </si>
  <si>
    <t>-37.59</t>
  </si>
  <si>
    <t>-30.12</t>
  </si>
  <si>
    <t>-10.51</t>
  </si>
  <si>
    <t>39.61</t>
  </si>
  <si>
    <t>2019</t>
  </si>
  <si>
    <t>2020</t>
  </si>
  <si>
    <t>2021</t>
  </si>
  <si>
    <t>2022</t>
  </si>
  <si>
    <t>2023</t>
  </si>
  <si>
    <t>2024</t>
  </si>
  <si>
    <t>2025</t>
  </si>
  <si>
    <t>2026</t>
  </si>
  <si>
    <t>Capitalization
                                    1</t>
  </si>
  <si>
    <t>1,350</t>
  </si>
  <si>
    <t>1,095</t>
  </si>
  <si>
    <t>684.6</t>
  </si>
  <si>
    <t>261.2</t>
  </si>
  <si>
    <t>409</t>
  </si>
  <si>
    <t>483.6</t>
  </si>
  <si>
    <t>-</t>
  </si>
  <si>
    <t>Change</t>
  </si>
  <si>
    <t>-18.89%</t>
  </si>
  <si>
    <t>-37.46%</t>
  </si>
  <si>
    <t>-61.85%</t>
  </si>
  <si>
    <t>56.61%</t>
  </si>
  <si>
    <t>18.23%</t>
  </si>
  <si>
    <t>0%</t>
  </si>
  <si>
    <t>Enterprise Value (EV)
                                    1</t>
  </si>
  <si>
    <t>813.7</t>
  </si>
  <si>
    <t>673.6</t>
  </si>
  <si>
    <t>509.3</t>
  </si>
  <si>
    <t>289.1</t>
  </si>
  <si>
    <t>539.1</t>
  </si>
  <si>
    <t>516.3</t>
  </si>
  <si>
    <t>477</t>
  </si>
  <si>
    <t>417.8</t>
  </si>
  <si>
    <t>-17.21%</t>
  </si>
  <si>
    <t>-24.4%</t>
  </si>
  <si>
    <t>-43.23%</t>
  </si>
  <si>
    <t>86.46%</t>
  </si>
  <si>
    <t>-4.22%</t>
  </si>
  <si>
    <t>-7.62%</t>
  </si>
  <si>
    <t>-12.42%</t>
  </si>
  <si>
    <t>P/E ratio</t>
  </si>
  <si>
    <t>-59.8x</t>
  </si>
  <si>
    <t>-3.77x</t>
  </si>
  <si>
    <t>6.29x</t>
  </si>
  <si>
    <t>-1.09x</t>
  </si>
  <si>
    <t>-7.25x</t>
  </si>
  <si>
    <t>-41.9x</t>
  </si>
  <si>
    <t>116x</t>
  </si>
  <si>
    <t>20.3x</t>
  </si>
  <si>
    <t>PBR</t>
  </si>
  <si>
    <t>3.44x</t>
  </si>
  <si>
    <t>10.2x</t>
  </si>
  <si>
    <t>3.28x</t>
  </si>
  <si>
    <t>30.9x</t>
  </si>
  <si>
    <t>-10.1x</t>
  </si>
  <si>
    <t>PEG</t>
  </si>
  <si>
    <t>-0x</t>
  </si>
  <si>
    <t>0x</t>
  </si>
  <si>
    <t>0.1x</t>
  </si>
  <si>
    <t>0.5x</t>
  </si>
  <si>
    <t>-1x</t>
  </si>
  <si>
    <t>Capitalization / Revenue</t>
  </si>
  <si>
    <t>0.61x</t>
  </si>
  <si>
    <t>0.77x</t>
  </si>
  <si>
    <t>0.71x</t>
  </si>
  <si>
    <t>0.44x</t>
  </si>
  <si>
    <t>0.79x</t>
  </si>
  <si>
    <t>0.99x</t>
  </si>
  <si>
    <t>0.98x</t>
  </si>
  <si>
    <t>0.91x</t>
  </si>
  <si>
    <t>EV / Revenue</t>
  </si>
  <si>
    <t>0.37x</t>
  </si>
  <si>
    <t>0.48x</t>
  </si>
  <si>
    <t>0.53x</t>
  </si>
  <si>
    <t>1.05x</t>
  </si>
  <si>
    <t>0.97x</t>
  </si>
  <si>
    <t>EV / EBITDA</t>
  </si>
  <si>
    <t>3.58x</t>
  </si>
  <si>
    <t>13.5x</t>
  </si>
  <si>
    <t>3.56x</t>
  </si>
  <si>
    <t>-19.1x</t>
  </si>
  <si>
    <t>9.72x</t>
  </si>
  <si>
    <t>7.52x</t>
  </si>
  <si>
    <t>6.38x</t>
  </si>
  <si>
    <t>4.72x</t>
  </si>
  <si>
    <t>EV / EBIT</t>
  </si>
  <si>
    <t>20.4x</t>
  </si>
  <si>
    <t>-2.43x</t>
  </si>
  <si>
    <t>-109x</t>
  </si>
  <si>
    <t>-1.72x</t>
  </si>
  <si>
    <t>-29.5x</t>
  </si>
  <si>
    <t>59.4x</t>
  </si>
  <si>
    <t>11.5x</t>
  </si>
  <si>
    <t>EV / FCF</t>
  </si>
  <si>
    <t>206x</t>
  </si>
  <si>
    <t>-6x</t>
  </si>
  <si>
    <t>-2.93x</t>
  </si>
  <si>
    <t>-1.68x</t>
  </si>
  <si>
    <t>-6.79x</t>
  </si>
  <si>
    <t>16.2x</t>
  </si>
  <si>
    <t>10x</t>
  </si>
  <si>
    <t>3.89x</t>
  </si>
  <si>
    <t>FCF Yield</t>
  </si>
  <si>
    <t>0.49%</t>
  </si>
  <si>
    <t>-16.7%</t>
  </si>
  <si>
    <t>-34.1%</t>
  </si>
  <si>
    <t>-59.5%</t>
  </si>
  <si>
    <t>-14.7%</t>
  </si>
  <si>
    <t>6.19%</t>
  </si>
  <si>
    <t>10%</t>
  </si>
  <si>
    <t>25.7%</t>
  </si>
  <si>
    <t>Dividend per Share
                                    2</t>
  </si>
  <si>
    <t>Rate of return</t>
  </si>
  <si>
    <t>EPS
                                    2</t>
  </si>
  <si>
    <t>-0.8</t>
  </si>
  <si>
    <t>-0.29</t>
  </si>
  <si>
    <t>0.105</t>
  </si>
  <si>
    <t>0.6</t>
  </si>
  <si>
    <t>Distribution rate</t>
  </si>
  <si>
    <t>Net sales
                                    1</t>
  </si>
  <si>
    <t>2,219</t>
  </si>
  <si>
    <t>1,417</t>
  </si>
  <si>
    <t>967.1</t>
  </si>
  <si>
    <t>599.1</t>
  </si>
  <si>
    <t>514.9</t>
  </si>
  <si>
    <t>489.9</t>
  </si>
  <si>
    <t>491.5</t>
  </si>
  <si>
    <t>532.1</t>
  </si>
  <si>
    <t>EBITDA
                                    1</t>
  </si>
  <si>
    <t>227.2</t>
  </si>
  <si>
    <t>49.74</t>
  </si>
  <si>
    <t>143.2</t>
  </si>
  <si>
    <t>-15.11</t>
  </si>
  <si>
    <t>55.45</t>
  </si>
  <si>
    <t>68.68</t>
  </si>
  <si>
    <t>74.8</t>
  </si>
  <si>
    <t>88.59</t>
  </si>
  <si>
    <t>EBIT
                                    1</t>
  </si>
  <si>
    <t>39.8</t>
  </si>
  <si>
    <t>-277.1</t>
  </si>
  <si>
    <t>-4.655</t>
  </si>
  <si>
    <t>-167.8</t>
  </si>
  <si>
    <t>-18.25</t>
  </si>
  <si>
    <t>8.698</t>
  </si>
  <si>
    <t>41.62</t>
  </si>
  <si>
    <t>Net income
                                    1</t>
  </si>
  <si>
    <t>-22.38</t>
  </si>
  <si>
    <t>-287.9</t>
  </si>
  <si>
    <t>118.7</t>
  </si>
  <si>
    <t>-237.6</t>
  </si>
  <si>
    <t>-55.41</t>
  </si>
  <si>
    <t>4.778</t>
  </si>
  <si>
    <t>25.78</t>
  </si>
  <si>
    <t>Net Debt
                                    1</t>
  </si>
  <si>
    <t>-536</t>
  </si>
  <si>
    <t>-421.1</t>
  </si>
  <si>
    <t>-175.3</t>
  </si>
  <si>
    <t>27.95</t>
  </si>
  <si>
    <t>130.1</t>
  </si>
  <si>
    <t>32.74</t>
  </si>
  <si>
    <t>-6.575</t>
  </si>
  <si>
    <t>-65.82</t>
  </si>
  <si>
    <t>Reference price
                                    2</t>
  </si>
  <si>
    <t>47.80</t>
  </si>
  <si>
    <t>38.00</t>
  </si>
  <si>
    <t>23.16</t>
  </si>
  <si>
    <t>8.58</t>
  </si>
  <si>
    <t>12.84</t>
  </si>
  <si>
    <t>12.16</t>
  </si>
  <si>
    <t>Nbr of stocks (in thousands)</t>
  </si>
  <si>
    <t>28,237</t>
  </si>
  <si>
    <t>28,813</t>
  </si>
  <si>
    <t>29,560</t>
  </si>
  <si>
    <t>30,437</t>
  </si>
  <si>
    <t>31,853</t>
  </si>
  <si>
    <t>39,768</t>
  </si>
  <si>
    <t>Announcement Date</t>
  </si>
  <si>
    <t>2/18/20</t>
  </si>
  <si>
    <t>2/25/21</t>
  </si>
  <si>
    <t>2/28/22</t>
  </si>
  <si>
    <t>3/16/23</t>
  </si>
  <si>
    <t>3/15/24</t>
  </si>
  <si>
    <t>address1</t>
  </si>
  <si>
    <t>35 West Wacker Drive</t>
  </si>
  <si>
    <t>address2</t>
  </si>
  <si>
    <t>25th Floor</t>
  </si>
  <si>
    <t>city</t>
  </si>
  <si>
    <t>Chicago</t>
  </si>
  <si>
    <t>state</t>
  </si>
  <si>
    <t>IL</t>
  </si>
  <si>
    <t>zip</t>
  </si>
  <si>
    <t>60601</t>
  </si>
  <si>
    <t>country</t>
  </si>
  <si>
    <t>phone</t>
  </si>
  <si>
    <t>773 945 6801</t>
  </si>
  <si>
    <t>website</t>
  </si>
  <si>
    <t>https://www.groupon.com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</si>
  <si>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</si>
  <si>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</si>
  <si>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</si>
  <si>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</si>
  <si>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</si>
  <si>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</si>
  <si>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</si>
  <si>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</si>
  <si>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</si>
  <si>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</si>
  <si>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</si>
  <si>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Groupon, Inc., together with its subsidiaries, operates a marketplace that connects consumers to merchants. It operates in two segments, North America and International. The company sells goods or services on behalf of third-party merchants. It serves customers through its mobile applications and websites. The company was formerly known as ThePoint.com, Inc. and changed its name to Groupon, Inc. in October 2008. Groupon, Inc. was incorporated in 2008 and is headquartered in Chicago, Illinois.</t>
  </si>
  <si>
    <t>fullTimeEmployees</t>
  </si>
  <si>
    <t>companyOfficers</t>
  </si>
  <si>
    <t>[{'maxAge': 1, 'name': 'Mr. Dusan  Senkypl', 'age': 48, 'title': 'CEO &amp; Director', 'yearBorn': 1976, 'fiscalYear': 2023, 'totalPay': 14028, 'exercisedValue': 0, 'unexercisedValue': 0}, {'maxAge': 1, 'name': 'Mr. Eric P. Lefkofsky', 'age': 54, 'title': 'Co-Founder', 'yearBorn': 1970, 'fiscalYear': 2023, 'exercisedValue': 0, 'unexercisedValue': 0}, {'maxAge': 1, 'name': 'Mr. Jiri  Ponrt', 'age': 50, 'title': 'Chief Financial Officer', 'yearBorn': 1974, 'fiscalYear': 2023, 'totalPay': 717535, 'exercisedValue': 0, 'unexercisedValue': 0}, {'maxAge': 1, 'name': 'Mr. Filip  Popovic', 'title': 'Chief Operations Officer', 'fiscalYear': 2023, 'exercisedValue': 0, 'unexercisedValue': 0}, {'maxAge': 1, 'name': 'Ms. Kyle  Netzly', 'age': 41, 'title': 'Chief Accounting Officer', 'yearBorn': 1983, 'fiscalYear': 2023, 'exercisedValue': 0, 'unexercisedValue': 0}, {'maxAge': 1, 'name': 'Mr. Vojtech  Rysanek', 'title': 'Chief Technology Officer', 'fiscalYear': 2023, 'exercisedValue': 0, 'unexercisedValue': 0}, {'maxAge': 1, 'name': 'Mr. Rana  Kashyap', 'title': 'Senior Vice President of Corporate Development &amp; Investor Relations', 'fiscalYear': 2023, 'exercisedValue': 0, 'unexercisedValue': 0}, {'maxAge': 1, 'name': 'Ms. Emma  Coleman', 'title': 'Vice President of Communications, Engagement &amp; Inclusion', 'fiscalYear': 2023, 'exercisedValue': 0, 'unexercisedValue': 0}, {'maxAge': 1, 'name': 'Ms. Barbara  Weisz', 'title': 'Senior Vice President of Sales', 'fiscalYear': 2023, 'exercisedValue': 0, 'unexercisedValue': 0}, {'maxAge': 1, 'name': 'Mr. Zdenek  Linc',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</si>
  <si>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</si>
  <si>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</si>
  <si>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</si>
  <si>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</si>
  <si>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</si>
  <si>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</si>
  <si>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</si>
  <si>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</si>
  <si>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</si>
  <si>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</si>
  <si>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</si>
  <si>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</si>
  <si>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</si>
  <si>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</si>
  <si>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</si>
  <si>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</si>
  <si>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</si>
  <si>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</si>
  <si>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</si>
  <si>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</si>
  <si>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</si>
  <si>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</si>
  <si>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</si>
  <si>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</si>
  <si>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</si>
  <si>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</si>
  <si>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</si>
  <si>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</si>
  <si>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</si>
  <si>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</si>
  <si>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</si>
  <si>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</si>
  <si>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</si>
  <si>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</si>
  <si>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</si>
  <si>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</si>
  <si>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</si>
  <si>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</si>
  <si>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</si>
  <si>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</si>
  <si>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</si>
  <si>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</si>
  <si>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</si>
  <si>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</si>
  <si>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</si>
  <si>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</si>
  <si>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</si>
  <si>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</si>
  <si>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</si>
  <si>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</si>
  <si>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</si>
  <si>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</si>
  <si>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</si>
  <si>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</si>
  <si>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</si>
  <si>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</si>
  <si>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</si>
  <si>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</si>
  <si>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</si>
  <si>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</si>
  <si>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</si>
  <si>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</si>
  <si>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</si>
  <si>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</si>
  <si>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</si>
  <si>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</si>
  <si>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</si>
  <si>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NMS</t>
  </si>
  <si>
    <t>quoteType</t>
  </si>
  <si>
    <t>EQUITY</t>
  </si>
  <si>
    <t>symbol</t>
  </si>
  <si>
    <t>underlyingSymbol</t>
  </si>
  <si>
    <t>shortName</t>
  </si>
  <si>
    <t>Groupon, Inc.</t>
  </si>
  <si>
    <t>longName</t>
  </si>
  <si>
    <t>firstTradeDateEpochUtc</t>
  </si>
  <si>
    <t>timeZoneFullName</t>
  </si>
  <si>
    <t>America/New_York</t>
  </si>
  <si>
    <t>timeZoneShortName</t>
  </si>
  <si>
    <t>EST</t>
  </si>
  <si>
    <t>uuid</t>
  </si>
  <si>
    <t>04df0e24-e30c-3e43-9377-d56a70c1b96c</t>
  </si>
  <si>
    <t>messageBoardId</t>
  </si>
  <si>
    <t>finmb_82311805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</si>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</sst>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oup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v>
      </c>
      <c r="C4" s="2"/>
      <c r="D4" s="2"/>
      <c r="E4" s="2"/>
      <c r="F4" s="2"/>
      <c r="G4" s="2"/>
      <c r="H4" s="2"/>
      <c r="I4" s="2"/>
      <c r="J4" s="2"/>
      <c r="K4" s="2"/>
      <c r="L4" s="2"/>
      <c r="M4" s="2"/>
      <c r="N4" s="2"/>
      <c r="O4" s="2"/>
      <c r="P4" s="2"/>
      <c r="Q4" s="2"/>
      <c r="R4" s="2"/>
      <c r="S4" s="2"/>
      <c r="T4" s="2"/>
      <c r="U4" s="2"/>
      <c r="V4" s="2"/>
      <c r="W4" s="2"/>
      <c r="X4" s="2"/>
      <c r="Y4" s="2"/>
      <c r="Z4" s="2"/>
    </row>
    <row r="5">
      <c r="A5" s="1" t="s">
        <v>7</v>
      </c>
      <c r="B5" s="1">
        <v>-312.8077086992323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4.83576448E8</v>
      </c>
      <c r="C8" s="2"/>
      <c r="D8" s="2"/>
      <c r="E8" s="2"/>
      <c r="F8" s="2"/>
      <c r="G8" s="2"/>
      <c r="H8" s="2"/>
      <c r="I8" s="2"/>
      <c r="J8" s="2"/>
      <c r="K8" s="2"/>
      <c r="L8" s="2"/>
      <c r="M8" s="2"/>
      <c r="N8" s="2"/>
      <c r="O8" s="2"/>
      <c r="P8" s="2"/>
      <c r="Q8" s="2"/>
      <c r="R8" s="2"/>
      <c r="S8" s="2"/>
      <c r="T8" s="2"/>
      <c r="U8" s="2"/>
      <c r="V8" s="2"/>
      <c r="W8" s="2"/>
      <c r="X8" s="2"/>
      <c r="Y8" s="2"/>
      <c r="Z8" s="2"/>
    </row>
    <row r="9">
      <c r="A9" s="1" t="s">
        <v>13</v>
      </c>
      <c r="B9" s="1">
        <v>1.006</v>
      </c>
      <c r="C9" s="2"/>
      <c r="D9" s="2"/>
      <c r="E9" s="2"/>
      <c r="F9" s="2"/>
      <c r="G9" s="2"/>
      <c r="H9" s="2"/>
      <c r="I9" s="2"/>
      <c r="J9" s="2"/>
      <c r="K9" s="2"/>
      <c r="L9" s="2"/>
      <c r="M9" s="2"/>
      <c r="N9" s="2"/>
      <c r="O9" s="2"/>
      <c r="P9" s="2"/>
      <c r="Q9" s="2"/>
      <c r="R9" s="2"/>
      <c r="S9" s="2"/>
      <c r="T9" s="2"/>
      <c r="U9" s="2"/>
      <c r="V9" s="2"/>
      <c r="W9" s="2"/>
      <c r="X9" s="2"/>
      <c r="Y9" s="2"/>
      <c r="Z9" s="2"/>
    </row>
    <row r="10">
      <c r="A10" s="1" t="s">
        <v>14</v>
      </c>
      <c r="B10" s="1">
        <v>11.155963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-73.0</v>
      </c>
      <c r="C2" s="1">
        <v>20.0</v>
      </c>
      <c r="D2" s="1">
        <v>-195.0</v>
      </c>
      <c r="E2" s="1">
        <v>14.0</v>
      </c>
      <c r="F2" s="1">
        <v>-11.0</v>
      </c>
      <c r="G2" s="1">
        <v>-22.0</v>
      </c>
      <c r="H2" s="1">
        <v>-288.0</v>
      </c>
      <c r="I2" s="1">
        <v>119.0</v>
      </c>
      <c r="J2" s="1">
        <v>-238.0</v>
      </c>
      <c r="K2" s="1">
        <v>-55.0</v>
      </c>
      <c r="L2" s="2"/>
      <c r="M2" s="2"/>
      <c r="N2" s="2"/>
      <c r="O2" s="2"/>
      <c r="P2" s="2"/>
      <c r="Q2" s="2"/>
      <c r="R2" s="2"/>
      <c r="S2" s="2"/>
      <c r="T2" s="2"/>
      <c r="U2" s="2"/>
      <c r="V2" s="2"/>
      <c r="W2" s="2"/>
      <c r="X2" s="2"/>
      <c r="Y2" s="2"/>
      <c r="Z2" s="2"/>
    </row>
    <row r="3">
      <c r="A3" s="1" t="s">
        <v>27</v>
      </c>
      <c r="B3" s="1">
        <v>55.0</v>
      </c>
      <c r="C3" s="1">
        <v>63.0</v>
      </c>
      <c r="D3" s="1">
        <v>63.0</v>
      </c>
      <c r="E3" s="1">
        <v>57.0</v>
      </c>
      <c r="F3" s="1">
        <v>47.0</v>
      </c>
      <c r="G3" s="1">
        <v>52.0</v>
      </c>
      <c r="H3" s="1">
        <v>56.0</v>
      </c>
      <c r="I3" s="1">
        <v>13.0</v>
      </c>
      <c r="J3" s="1">
        <v>9.0</v>
      </c>
      <c r="K3" s="1">
        <v>5.0</v>
      </c>
      <c r="L3" s="2"/>
      <c r="M3" s="2"/>
      <c r="N3" s="2"/>
      <c r="O3" s="2"/>
      <c r="P3" s="2"/>
      <c r="Q3" s="2"/>
      <c r="R3" s="2"/>
      <c r="S3" s="2"/>
      <c r="T3" s="2"/>
      <c r="U3" s="2"/>
      <c r="V3" s="2"/>
      <c r="W3" s="2"/>
      <c r="X3" s="2"/>
      <c r="Y3" s="2"/>
      <c r="Z3" s="2"/>
    </row>
    <row r="4">
      <c r="A4" s="1" t="s">
        <v>28</v>
      </c>
      <c r="B4" s="1">
        <v>47.0</v>
      </c>
      <c r="C4" s="1">
        <v>19.0</v>
      </c>
      <c r="D4" s="1">
        <v>18.0</v>
      </c>
      <c r="E4" s="1">
        <v>23.0</v>
      </c>
      <c r="F4" s="1">
        <v>14.0</v>
      </c>
      <c r="G4" s="1">
        <v>14.0</v>
      </c>
      <c r="H4" s="1">
        <v>9.0</v>
      </c>
      <c r="I4" s="1">
        <v>8.0</v>
      </c>
      <c r="J4" s="1">
        <v>8.0</v>
      </c>
      <c r="K4" s="1">
        <v>7.0</v>
      </c>
      <c r="L4" s="2"/>
      <c r="M4" s="2"/>
      <c r="N4" s="2"/>
      <c r="O4" s="2"/>
      <c r="P4" s="2"/>
      <c r="Q4" s="2"/>
      <c r="R4" s="2"/>
      <c r="S4" s="2"/>
      <c r="T4" s="2"/>
      <c r="U4" s="2"/>
      <c r="V4" s="2"/>
      <c r="W4" s="2"/>
      <c r="X4" s="2"/>
      <c r="Y4" s="2"/>
      <c r="Z4" s="2"/>
    </row>
    <row r="5">
      <c r="A5" s="1" t="s">
        <v>29</v>
      </c>
      <c r="B5" s="1">
        <v>103.0</v>
      </c>
      <c r="C5" s="1">
        <v>82.0</v>
      </c>
      <c r="D5" s="1">
        <v>82.0</v>
      </c>
      <c r="E5" s="1">
        <v>80.0</v>
      </c>
      <c r="F5" s="1">
        <v>61.0</v>
      </c>
      <c r="G5" s="1">
        <v>66.0</v>
      </c>
      <c r="H5" s="1">
        <v>66.0</v>
      </c>
      <c r="I5" s="1">
        <v>22.0</v>
      </c>
      <c r="J5" s="1">
        <v>18.0</v>
      </c>
      <c r="K5" s="1">
        <v>13.0</v>
      </c>
      <c r="L5" s="2"/>
      <c r="M5" s="2"/>
      <c r="N5" s="2"/>
      <c r="O5" s="2"/>
      <c r="P5" s="2"/>
      <c r="Q5" s="2"/>
      <c r="R5" s="2"/>
      <c r="S5" s="2"/>
      <c r="T5" s="2"/>
      <c r="U5" s="2"/>
      <c r="V5" s="2"/>
      <c r="W5" s="2"/>
      <c r="X5" s="2"/>
      <c r="Y5" s="2"/>
      <c r="Z5" s="2"/>
    </row>
    <row r="6">
      <c r="A6" s="1" t="s">
        <v>30</v>
      </c>
      <c r="B6" s="1">
        <v>42.0</v>
      </c>
      <c r="C6" s="1">
        <v>50.0</v>
      </c>
      <c r="D6" s="1">
        <v>62.0</v>
      </c>
      <c r="E6" s="1">
        <v>67.0</v>
      </c>
      <c r="F6" s="1">
        <v>65.0</v>
      </c>
      <c r="G6" s="1">
        <v>69.0</v>
      </c>
      <c r="H6" s="1">
        <v>73.0</v>
      </c>
      <c r="I6" s="1">
        <v>52.0</v>
      </c>
      <c r="J6" s="1">
        <v>45.0</v>
      </c>
      <c r="K6" s="1">
        <v>38.0</v>
      </c>
      <c r="L6" s="2"/>
      <c r="M6" s="2"/>
      <c r="N6" s="2"/>
      <c r="O6" s="2"/>
      <c r="P6" s="2"/>
      <c r="Q6" s="2"/>
      <c r="R6" s="2"/>
      <c r="S6" s="2"/>
      <c r="T6" s="2"/>
      <c r="U6" s="2"/>
      <c r="V6" s="2"/>
      <c r="W6" s="2"/>
      <c r="X6" s="2"/>
      <c r="Y6" s="2"/>
      <c r="Z6" s="2"/>
    </row>
    <row r="7">
      <c r="A7" s="1" t="s">
        <v>31</v>
      </c>
      <c r="B7" s="1">
        <v>0.0</v>
      </c>
      <c r="C7" s="1">
        <v>-13.0</v>
      </c>
      <c r="D7" s="1">
        <v>-11.0</v>
      </c>
      <c r="E7" s="1">
        <v>-17.0</v>
      </c>
      <c r="F7" s="1">
        <v>0.0</v>
      </c>
      <c r="G7" s="1">
        <v>0.0</v>
      </c>
      <c r="H7" s="1">
        <v>0.0</v>
      </c>
      <c r="I7" s="1">
        <v>0.0</v>
      </c>
      <c r="J7" s="1">
        <v>0.0</v>
      </c>
      <c r="K7" s="1">
        <v>0.0</v>
      </c>
      <c r="L7" s="2"/>
      <c r="M7" s="2"/>
      <c r="N7" s="2"/>
      <c r="O7" s="2"/>
      <c r="P7" s="2"/>
      <c r="Q7" s="2"/>
      <c r="R7" s="2"/>
      <c r="S7" s="2"/>
      <c r="T7" s="2"/>
      <c r="U7" s="2"/>
      <c r="V7" s="2"/>
      <c r="W7" s="2"/>
      <c r="X7" s="2"/>
      <c r="Y7" s="2"/>
      <c r="Z7" s="2"/>
    </row>
    <row r="8">
      <c r="A8" s="1" t="s">
        <v>32</v>
      </c>
      <c r="B8" s="1">
        <v>2.0</v>
      </c>
      <c r="C8" s="1">
        <v>2.0</v>
      </c>
      <c r="D8" s="1">
        <v>48.0</v>
      </c>
      <c r="E8" s="1">
        <v>-5.0</v>
      </c>
      <c r="F8" s="1">
        <v>19.0</v>
      </c>
      <c r="G8" s="1">
        <v>31.0</v>
      </c>
      <c r="H8" s="1">
        <v>8.0</v>
      </c>
      <c r="I8" s="1">
        <v>-95.0</v>
      </c>
      <c r="J8" s="1">
        <v>0.0</v>
      </c>
      <c r="K8" s="1">
        <v>25.0</v>
      </c>
      <c r="L8" s="2"/>
      <c r="M8" s="2"/>
      <c r="N8" s="2"/>
      <c r="O8" s="2"/>
      <c r="P8" s="2"/>
      <c r="Q8" s="2"/>
      <c r="R8" s="2"/>
      <c r="S8" s="2"/>
      <c r="T8" s="2"/>
      <c r="U8" s="2"/>
      <c r="V8" s="2"/>
      <c r="W8" s="2"/>
      <c r="X8" s="2"/>
      <c r="Y8" s="2"/>
      <c r="Z8" s="2"/>
    </row>
    <row r="9">
      <c r="A9" s="1" t="s">
        <v>33</v>
      </c>
      <c r="B9" s="1">
        <v>0.0</v>
      </c>
      <c r="C9" s="1">
        <v>7.0</v>
      </c>
      <c r="D9" s="1">
        <v>42.0</v>
      </c>
      <c r="E9" s="1">
        <v>0.0</v>
      </c>
      <c r="F9" s="1">
        <v>0.0</v>
      </c>
      <c r="G9" s="1">
        <v>0.0</v>
      </c>
      <c r="H9" s="1">
        <v>153.0</v>
      </c>
      <c r="I9" s="1">
        <v>7.0</v>
      </c>
      <c r="J9" s="1">
        <v>50.0</v>
      </c>
      <c r="K9" s="1">
        <v>0.0</v>
      </c>
      <c r="L9" s="2"/>
      <c r="M9" s="2"/>
      <c r="N9" s="2"/>
      <c r="O9" s="2"/>
      <c r="P9" s="2"/>
      <c r="Q9" s="2"/>
      <c r="R9" s="2"/>
      <c r="S9" s="2"/>
      <c r="T9" s="2"/>
      <c r="U9" s="2"/>
      <c r="V9" s="2"/>
      <c r="W9" s="2"/>
      <c r="X9" s="2"/>
      <c r="Y9" s="2"/>
      <c r="Z9" s="2"/>
    </row>
    <row r="10">
      <c r="A10" s="1" t="s">
        <v>34</v>
      </c>
      <c r="B10" s="1">
        <v>45.0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122.0</v>
      </c>
      <c r="C11" s="1">
        <v>142.0</v>
      </c>
      <c r="D11" s="1">
        <v>118.0</v>
      </c>
      <c r="E11" s="1">
        <v>82.0</v>
      </c>
      <c r="F11" s="1">
        <v>64.0</v>
      </c>
      <c r="G11" s="1">
        <v>81.0</v>
      </c>
      <c r="H11" s="1">
        <v>39.0</v>
      </c>
      <c r="I11" s="1">
        <v>33.0</v>
      </c>
      <c r="J11" s="1">
        <v>30.0</v>
      </c>
      <c r="K11" s="1">
        <v>14.0</v>
      </c>
      <c r="L11" s="2"/>
      <c r="M11" s="2"/>
      <c r="N11" s="2"/>
      <c r="O11" s="2"/>
      <c r="P11" s="2"/>
      <c r="Q11" s="2"/>
      <c r="R11" s="2"/>
      <c r="S11" s="2"/>
      <c r="T11" s="2"/>
      <c r="U11" s="2"/>
      <c r="V11" s="2"/>
      <c r="W11" s="2"/>
      <c r="X11" s="2"/>
      <c r="Y11" s="2"/>
      <c r="Z11" s="2"/>
    </row>
    <row r="12">
      <c r="A12" s="1" t="s">
        <v>36</v>
      </c>
      <c r="B12" s="1">
        <v>-15.0</v>
      </c>
      <c r="C12" s="1">
        <v>-7.0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-37.0</v>
      </c>
      <c r="D13" s="1">
        <v>0.0</v>
      </c>
      <c r="E13" s="1">
        <v>-2.0</v>
      </c>
      <c r="F13" s="1">
        <v>0.0</v>
      </c>
      <c r="G13" s="1">
        <v>0.0</v>
      </c>
      <c r="H13" s="1">
        <v>-38.0</v>
      </c>
      <c r="I13" s="1">
        <v>0.0</v>
      </c>
      <c r="J13" s="1">
        <v>0.0</v>
      </c>
      <c r="K13" s="1">
        <v>0.0</v>
      </c>
      <c r="L13" s="2"/>
      <c r="M13" s="2"/>
      <c r="N13" s="2"/>
      <c r="O13" s="2"/>
      <c r="P13" s="2"/>
      <c r="Q13" s="2"/>
      <c r="R13" s="2"/>
      <c r="S13" s="2"/>
      <c r="T13" s="2"/>
      <c r="U13" s="2"/>
      <c r="V13" s="2"/>
      <c r="W13" s="2"/>
      <c r="X13" s="2"/>
      <c r="Y13" s="2"/>
      <c r="Z13" s="2"/>
    </row>
    <row r="14">
      <c r="A14" s="1" t="s">
        <v>38</v>
      </c>
      <c r="B14" s="1">
        <v>-4.0</v>
      </c>
      <c r="C14" s="1">
        <v>-119.0</v>
      </c>
      <c r="D14" s="1">
        <v>4.0</v>
      </c>
      <c r="E14" s="1">
        <v>15.0</v>
      </c>
      <c r="F14" s="1">
        <v>8.0</v>
      </c>
      <c r="G14" s="1">
        <v>-10.0</v>
      </c>
      <c r="H14" s="1">
        <v>-43.0</v>
      </c>
      <c r="I14" s="1">
        <v>-64.0</v>
      </c>
      <c r="J14" s="1">
        <v>58.0</v>
      </c>
      <c r="K14" s="1">
        <v>-11.0</v>
      </c>
      <c r="L14" s="2"/>
      <c r="M14" s="2"/>
      <c r="N14" s="2"/>
      <c r="O14" s="2"/>
      <c r="P14" s="2"/>
      <c r="Q14" s="2"/>
      <c r="R14" s="2"/>
      <c r="S14" s="2"/>
      <c r="T14" s="2"/>
      <c r="U14" s="2"/>
      <c r="V14" s="2"/>
      <c r="W14" s="2"/>
      <c r="X14" s="2"/>
      <c r="Y14" s="2"/>
      <c r="Z14" s="2"/>
    </row>
    <row r="15">
      <c r="A15" s="1" t="s">
        <v>39</v>
      </c>
      <c r="B15" s="1">
        <v>-13.0</v>
      </c>
      <c r="C15" s="1">
        <v>13.0</v>
      </c>
      <c r="D15" s="1">
        <v>-14.0</v>
      </c>
      <c r="E15" s="1">
        <v>-18.0</v>
      </c>
      <c r="F15" s="1">
        <v>32.0</v>
      </c>
      <c r="G15" s="1">
        <v>13.0</v>
      </c>
      <c r="H15" s="1">
        <v>13.0</v>
      </c>
      <c r="I15" s="1">
        <v>5.0</v>
      </c>
      <c r="J15" s="1">
        <v>-10.0</v>
      </c>
      <c r="K15" s="1">
        <v>-4.0</v>
      </c>
      <c r="L15" s="2"/>
      <c r="M15" s="2"/>
      <c r="N15" s="2"/>
      <c r="O15" s="2"/>
      <c r="P15" s="2"/>
      <c r="Q15" s="2"/>
      <c r="R15" s="2"/>
      <c r="S15" s="2"/>
      <c r="T15" s="2"/>
      <c r="U15" s="2"/>
      <c r="V15" s="2"/>
      <c r="W15" s="2"/>
      <c r="X15" s="2"/>
      <c r="Y15" s="2"/>
      <c r="Z15" s="2"/>
    </row>
    <row r="16">
      <c r="A16" s="1" t="s">
        <v>40</v>
      </c>
      <c r="B16" s="1">
        <v>-11.0</v>
      </c>
      <c r="C16" s="1">
        <v>8.0</v>
      </c>
      <c r="D16" s="1">
        <v>3.0</v>
      </c>
      <c r="E16" s="1">
        <v>-19.0</v>
      </c>
      <c r="F16" s="1">
        <v>5.0</v>
      </c>
      <c r="G16" s="1">
        <v>-17.0</v>
      </c>
      <c r="H16" s="1">
        <v>11.0</v>
      </c>
      <c r="I16" s="1">
        <v>-10.0</v>
      </c>
      <c r="J16" s="1">
        <v>37.0</v>
      </c>
      <c r="K16" s="1">
        <v>-44.0</v>
      </c>
      <c r="L16" s="2"/>
      <c r="M16" s="2"/>
      <c r="N16" s="2"/>
      <c r="O16" s="2"/>
      <c r="P16" s="2"/>
      <c r="Q16" s="2"/>
      <c r="R16" s="2"/>
      <c r="S16" s="2"/>
      <c r="T16" s="2"/>
      <c r="U16" s="2"/>
      <c r="V16" s="2"/>
      <c r="W16" s="2"/>
      <c r="X16" s="2"/>
      <c r="Y16" s="2"/>
      <c r="Z16" s="2"/>
    </row>
    <row r="17">
      <c r="A17" s="1" t="s">
        <v>41</v>
      </c>
      <c r="B17" s="1">
        <v>138.0</v>
      </c>
      <c r="C17" s="1">
        <v>104.0</v>
      </c>
      <c r="D17" s="1">
        <v>18.0</v>
      </c>
      <c r="E17" s="1">
        <v>-81.0</v>
      </c>
      <c r="F17" s="1">
        <v>-55.0</v>
      </c>
      <c r="G17" s="1">
        <v>-141.0</v>
      </c>
      <c r="H17" s="1">
        <v>-97.0</v>
      </c>
      <c r="I17" s="1">
        <v>-193.0</v>
      </c>
      <c r="J17" s="1">
        <v>-129.0</v>
      </c>
      <c r="K17" s="1">
        <v>-53.0</v>
      </c>
      <c r="L17" s="2"/>
      <c r="M17" s="2"/>
      <c r="N17" s="2"/>
      <c r="O17" s="2"/>
      <c r="P17" s="2"/>
      <c r="Q17" s="2"/>
      <c r="R17" s="2"/>
      <c r="S17" s="2"/>
      <c r="T17" s="2"/>
      <c r="U17" s="2"/>
      <c r="V17" s="2"/>
      <c r="W17" s="2"/>
      <c r="X17" s="2"/>
      <c r="Y17" s="2"/>
      <c r="Z17" s="2"/>
    </row>
    <row r="18">
      <c r="A18" s="1" t="s">
        <v>42</v>
      </c>
      <c r="B18" s="1">
        <v>289.0</v>
      </c>
      <c r="C18" s="1">
        <v>255.0</v>
      </c>
      <c r="D18" s="1">
        <v>117.0</v>
      </c>
      <c r="E18" s="1">
        <v>135.0</v>
      </c>
      <c r="F18" s="1">
        <v>191.0</v>
      </c>
      <c r="G18" s="1">
        <v>71.0</v>
      </c>
      <c r="H18" s="1">
        <v>-63.0</v>
      </c>
      <c r="I18" s="1">
        <v>-124.0</v>
      </c>
      <c r="J18" s="1">
        <v>-136.0</v>
      </c>
      <c r="K18" s="1">
        <v>-77.0</v>
      </c>
      <c r="L18" s="2"/>
      <c r="M18" s="2"/>
      <c r="N18" s="2"/>
      <c r="O18" s="2"/>
      <c r="P18" s="2"/>
      <c r="Q18" s="2"/>
      <c r="R18" s="2"/>
      <c r="S18" s="2"/>
      <c r="T18" s="2"/>
      <c r="U18" s="2"/>
      <c r="V18" s="2"/>
      <c r="W18" s="2"/>
      <c r="X18" s="2"/>
      <c r="Y18" s="2"/>
      <c r="Z18" s="2"/>
    </row>
    <row r="19">
      <c r="A19" s="1" t="s">
        <v>43</v>
      </c>
      <c r="B19" s="1">
        <v>-88.0</v>
      </c>
      <c r="C19" s="1">
        <v>-83.0</v>
      </c>
      <c r="D19" s="1">
        <v>-68.0</v>
      </c>
      <c r="E19" s="1">
        <v>-59.0</v>
      </c>
      <c r="F19" s="1">
        <v>-69.0</v>
      </c>
      <c r="G19" s="1">
        <v>-67.0</v>
      </c>
      <c r="H19" s="1">
        <v>-48.0</v>
      </c>
      <c r="I19" s="1">
        <v>-49.0</v>
      </c>
      <c r="J19" s="1">
        <v>-36.0</v>
      </c>
      <c r="K19" s="1">
        <v>-19.0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45</v>
      </c>
      <c r="B21" s="1">
        <v>-134.0</v>
      </c>
      <c r="C21" s="1">
        <v>-70.0</v>
      </c>
      <c r="D21" s="1">
        <v>14.0</v>
      </c>
      <c r="E21" s="1">
        <v>0.0</v>
      </c>
      <c r="F21" s="1">
        <v>-58.0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-1.0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-50.0</v>
      </c>
      <c r="C23" s="1">
        <v>-1.0</v>
      </c>
      <c r="D23" s="1">
        <v>-2.0</v>
      </c>
      <c r="E23" s="1">
        <v>17.0</v>
      </c>
      <c r="F23" s="1">
        <v>-16.0</v>
      </c>
      <c r="G23" s="1">
        <v>-3.0</v>
      </c>
      <c r="H23" s="1">
        <v>-4.0</v>
      </c>
      <c r="I23" s="1">
        <v>-3.0</v>
      </c>
      <c r="J23" s="1">
        <v>-2.0</v>
      </c>
      <c r="K23" s="1">
        <v>-2.0</v>
      </c>
      <c r="L23" s="2"/>
      <c r="M23" s="2"/>
      <c r="N23" s="2"/>
      <c r="O23" s="2"/>
      <c r="P23" s="2"/>
      <c r="Q23" s="2"/>
      <c r="R23" s="2"/>
      <c r="S23" s="2"/>
      <c r="T23" s="2"/>
      <c r="U23" s="2"/>
      <c r="V23" s="2"/>
      <c r="W23" s="2"/>
      <c r="X23" s="2"/>
      <c r="Y23" s="2"/>
      <c r="Z23" s="2"/>
    </row>
    <row r="24" ht="15.75" customHeight="1">
      <c r="A24" s="1" t="s">
        <v>48</v>
      </c>
      <c r="B24" s="1">
        <v>-6.0</v>
      </c>
      <c r="C24" s="1">
        <v>-19.0</v>
      </c>
      <c r="D24" s="1">
        <v>1.0</v>
      </c>
      <c r="E24" s="1">
        <v>16.0</v>
      </c>
      <c r="F24" s="1">
        <v>8.0</v>
      </c>
      <c r="G24" s="1">
        <v>3.0</v>
      </c>
      <c r="H24" s="1">
        <v>31.0</v>
      </c>
      <c r="I24" s="1">
        <v>6.0</v>
      </c>
      <c r="J24" s="1">
        <v>0.0</v>
      </c>
      <c r="K24" s="1">
        <v>18.0</v>
      </c>
      <c r="L24" s="2"/>
      <c r="M24" s="2"/>
      <c r="N24" s="2"/>
      <c r="O24" s="2"/>
      <c r="P24" s="2"/>
      <c r="Q24" s="2"/>
      <c r="R24" s="2"/>
      <c r="S24" s="2"/>
      <c r="T24" s="2"/>
      <c r="U24" s="2"/>
      <c r="V24" s="2"/>
      <c r="W24" s="2"/>
      <c r="X24" s="2"/>
      <c r="Y24" s="2"/>
      <c r="Z24" s="2"/>
    </row>
    <row r="25" ht="15.75" customHeight="1">
      <c r="A25" s="1" t="s">
        <v>49</v>
      </c>
      <c r="B25" s="1">
        <v>0.0</v>
      </c>
      <c r="C25" s="1">
        <v>244.0</v>
      </c>
      <c r="D25" s="1">
        <v>0.0</v>
      </c>
      <c r="E25" s="1">
        <v>-9.0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-229.0</v>
      </c>
      <c r="C26" s="1">
        <v>67.0</v>
      </c>
      <c r="D26" s="1">
        <v>-57.0</v>
      </c>
      <c r="E26" s="1">
        <v>-34.0</v>
      </c>
      <c r="F26" s="1">
        <v>-136.0</v>
      </c>
      <c r="G26" s="1">
        <v>-67.0</v>
      </c>
      <c r="H26" s="1">
        <v>-20.0</v>
      </c>
      <c r="I26" s="1">
        <v>-45.0</v>
      </c>
      <c r="J26" s="1">
        <v>-38.0</v>
      </c>
      <c r="K26" s="1">
        <v>-1.0</v>
      </c>
      <c r="L26" s="2"/>
      <c r="M26" s="2"/>
      <c r="N26" s="2"/>
      <c r="O26" s="2"/>
      <c r="P26" s="2"/>
      <c r="Q26" s="2"/>
      <c r="R26" s="2"/>
      <c r="S26" s="2"/>
      <c r="T26" s="2"/>
      <c r="U26" s="2"/>
      <c r="V26" s="2"/>
      <c r="W26" s="2"/>
      <c r="X26" s="2"/>
      <c r="Y26" s="2"/>
      <c r="Z26" s="2"/>
    </row>
    <row r="27" ht="15.75" customHeight="1">
      <c r="A27" s="1" t="s">
        <v>51</v>
      </c>
      <c r="B27" s="1">
        <v>0.0</v>
      </c>
      <c r="C27" s="1">
        <v>195.0</v>
      </c>
      <c r="D27" s="1">
        <v>0.0</v>
      </c>
      <c r="E27" s="1">
        <v>0.0</v>
      </c>
      <c r="F27" s="1">
        <v>0.0</v>
      </c>
      <c r="G27" s="1">
        <v>0.0</v>
      </c>
      <c r="H27" s="1">
        <v>200.0</v>
      </c>
      <c r="I27" s="1">
        <v>0.0</v>
      </c>
      <c r="J27" s="1">
        <v>40.0</v>
      </c>
      <c r="K27" s="1">
        <v>0.0</v>
      </c>
      <c r="L27" s="2"/>
      <c r="M27" s="2"/>
      <c r="N27" s="2"/>
      <c r="O27" s="2"/>
      <c r="P27" s="2"/>
      <c r="Q27" s="2"/>
      <c r="R27" s="2"/>
      <c r="S27" s="2"/>
      <c r="T27" s="2"/>
      <c r="U27" s="2"/>
      <c r="V27" s="2"/>
      <c r="W27" s="2"/>
      <c r="X27" s="2"/>
      <c r="Y27" s="2"/>
      <c r="Z27" s="2"/>
    </row>
    <row r="28" ht="15.75" customHeight="1">
      <c r="A28" s="1" t="s">
        <v>52</v>
      </c>
      <c r="B28" s="1">
        <v>0.0</v>
      </c>
      <c r="C28" s="1">
        <v>0.0</v>
      </c>
      <c r="D28" s="1">
        <v>250.0</v>
      </c>
      <c r="E28" s="1">
        <v>0.0</v>
      </c>
      <c r="F28" s="1">
        <v>0.0</v>
      </c>
      <c r="G28" s="1">
        <v>0.0</v>
      </c>
      <c r="H28" s="1">
        <v>0.0</v>
      </c>
      <c r="I28" s="1">
        <v>232.0</v>
      </c>
      <c r="J28" s="1">
        <v>0.0</v>
      </c>
      <c r="K28" s="1">
        <v>0.0</v>
      </c>
      <c r="L28" s="2"/>
      <c r="M28" s="2"/>
      <c r="N28" s="2"/>
      <c r="O28" s="2"/>
      <c r="P28" s="2"/>
      <c r="Q28" s="2"/>
      <c r="R28" s="2"/>
      <c r="S28" s="2"/>
      <c r="T28" s="2"/>
      <c r="U28" s="2"/>
      <c r="V28" s="2"/>
      <c r="W28" s="2"/>
      <c r="X28" s="2"/>
      <c r="Y28" s="2"/>
      <c r="Z28" s="2"/>
    </row>
    <row r="29" ht="15.75" customHeight="1">
      <c r="A29" s="1" t="s">
        <v>53</v>
      </c>
      <c r="B29" s="1">
        <v>0.0</v>
      </c>
      <c r="C29" s="1">
        <v>195.0</v>
      </c>
      <c r="D29" s="1">
        <v>250.0</v>
      </c>
      <c r="E29" s="1">
        <v>0.0</v>
      </c>
      <c r="F29" s="1">
        <v>0.0</v>
      </c>
      <c r="G29" s="1">
        <v>0.0</v>
      </c>
      <c r="H29" s="1">
        <v>200.0</v>
      </c>
      <c r="I29" s="1">
        <v>232.0</v>
      </c>
      <c r="J29" s="1">
        <v>40.0</v>
      </c>
      <c r="K29" s="1">
        <v>0.0</v>
      </c>
      <c r="L29" s="2"/>
      <c r="M29" s="2"/>
      <c r="N29" s="2"/>
      <c r="O29" s="2"/>
      <c r="P29" s="2"/>
      <c r="Q29" s="2"/>
      <c r="R29" s="2"/>
      <c r="S29" s="2"/>
      <c r="T29" s="2"/>
      <c r="U29" s="2"/>
      <c r="V29" s="2"/>
      <c r="W29" s="2"/>
      <c r="X29" s="2"/>
      <c r="Y29" s="2"/>
      <c r="Z29" s="2"/>
    </row>
    <row r="30" ht="15.75" customHeight="1">
      <c r="A30" s="1" t="s">
        <v>54</v>
      </c>
      <c r="B30" s="1">
        <v>0.0</v>
      </c>
      <c r="C30" s="1">
        <v>-195.0</v>
      </c>
      <c r="D30" s="1">
        <v>0.0</v>
      </c>
      <c r="E30" s="1">
        <v>0.0</v>
      </c>
      <c r="F30" s="1">
        <v>0.0</v>
      </c>
      <c r="G30" s="1">
        <v>0.0</v>
      </c>
      <c r="H30" s="1">
        <v>0.0</v>
      </c>
      <c r="I30" s="1">
        <v>-100.0</v>
      </c>
      <c r="J30" s="1">
        <v>-65.0</v>
      </c>
      <c r="K30" s="1">
        <v>-32.0</v>
      </c>
      <c r="L30" s="2"/>
      <c r="M30" s="2"/>
      <c r="N30" s="2"/>
      <c r="O30" s="2"/>
      <c r="P30" s="2"/>
      <c r="Q30" s="2"/>
      <c r="R30" s="2"/>
      <c r="S30" s="2"/>
      <c r="T30" s="2"/>
      <c r="U30" s="2"/>
      <c r="V30" s="2"/>
      <c r="W30" s="2"/>
      <c r="X30" s="2"/>
      <c r="Y30" s="2"/>
      <c r="Z30" s="2"/>
    </row>
    <row r="31" ht="15.75" customHeight="1">
      <c r="A31" s="1" t="s">
        <v>55</v>
      </c>
      <c r="B31" s="1">
        <v>-7.0</v>
      </c>
      <c r="C31" s="1">
        <v>-24.0</v>
      </c>
      <c r="D31" s="1">
        <v>-30.0</v>
      </c>
      <c r="E31" s="1">
        <v>-34.0</v>
      </c>
      <c r="F31" s="1">
        <v>-33.0</v>
      </c>
      <c r="G31" s="1">
        <v>-19.0</v>
      </c>
      <c r="H31" s="1">
        <v>-8.0</v>
      </c>
      <c r="I31" s="1">
        <v>-259.0</v>
      </c>
      <c r="J31" s="1">
        <v>-68.0</v>
      </c>
      <c r="K31" s="1">
        <v>0.0</v>
      </c>
      <c r="L31" s="2"/>
      <c r="M31" s="2"/>
      <c r="N31" s="2"/>
      <c r="O31" s="2"/>
      <c r="P31" s="2"/>
      <c r="Q31" s="2"/>
      <c r="R31" s="2"/>
      <c r="S31" s="2"/>
      <c r="T31" s="2"/>
      <c r="U31" s="2"/>
      <c r="V31" s="2"/>
      <c r="W31" s="2"/>
      <c r="X31" s="2"/>
      <c r="Y31" s="2"/>
      <c r="Z31" s="2"/>
    </row>
    <row r="32" ht="15.75" customHeight="1">
      <c r="A32" s="1" t="s">
        <v>56</v>
      </c>
      <c r="B32" s="1">
        <v>-7.0</v>
      </c>
      <c r="C32" s="1">
        <v>-219.0</v>
      </c>
      <c r="D32" s="1">
        <v>-30.0</v>
      </c>
      <c r="E32" s="1">
        <v>-34.0</v>
      </c>
      <c r="F32" s="1">
        <v>-33.0</v>
      </c>
      <c r="G32" s="1">
        <v>-19.0</v>
      </c>
      <c r="H32" s="1">
        <v>-8.0</v>
      </c>
      <c r="I32" s="1">
        <v>-359.0</v>
      </c>
      <c r="J32" s="1">
        <v>-65.0</v>
      </c>
      <c r="K32" s="1">
        <v>-32.0</v>
      </c>
      <c r="L32" s="2"/>
      <c r="M32" s="2"/>
      <c r="N32" s="2"/>
      <c r="O32" s="2"/>
      <c r="P32" s="2"/>
      <c r="Q32" s="2"/>
      <c r="R32" s="2"/>
      <c r="S32" s="2"/>
      <c r="T32" s="2"/>
      <c r="U32" s="2"/>
      <c r="V32" s="2"/>
      <c r="W32" s="2"/>
      <c r="X32" s="2"/>
      <c r="Y32" s="2"/>
      <c r="Z32" s="2"/>
    </row>
    <row r="33" ht="15.75" customHeight="1">
      <c r="A33" s="1" t="s">
        <v>57</v>
      </c>
      <c r="B33" s="1">
        <v>6.0</v>
      </c>
      <c r="C33" s="1">
        <v>5.0</v>
      </c>
      <c r="D33" s="1">
        <v>4.0</v>
      </c>
      <c r="E33" s="1">
        <v>5.0</v>
      </c>
      <c r="F33" s="1">
        <v>5.0</v>
      </c>
      <c r="G33" s="1">
        <v>4.0</v>
      </c>
      <c r="H33" s="1">
        <v>1.0</v>
      </c>
      <c r="I33" s="1">
        <v>0.0</v>
      </c>
      <c r="J33" s="1">
        <v>0.0</v>
      </c>
      <c r="K33" s="1">
        <v>2.0</v>
      </c>
      <c r="L33" s="2"/>
      <c r="M33" s="2"/>
      <c r="N33" s="2"/>
      <c r="O33" s="2"/>
      <c r="P33" s="2"/>
      <c r="Q33" s="2"/>
      <c r="R33" s="2"/>
      <c r="S33" s="2"/>
      <c r="T33" s="2"/>
      <c r="U33" s="2"/>
      <c r="V33" s="2"/>
      <c r="W33" s="2"/>
      <c r="X33" s="2"/>
      <c r="Y33" s="2"/>
      <c r="Z33" s="2"/>
    </row>
    <row r="34" ht="15.75" customHeight="1">
      <c r="A34" s="1" t="s">
        <v>58</v>
      </c>
      <c r="B34" s="1">
        <v>-197.0</v>
      </c>
      <c r="C34" s="1">
        <v>-483.0</v>
      </c>
      <c r="D34" s="1">
        <v>-195.0</v>
      </c>
      <c r="E34" s="1">
        <v>-88.0</v>
      </c>
      <c r="F34" s="1">
        <v>-33.0</v>
      </c>
      <c r="G34" s="1">
        <v>-63.0</v>
      </c>
      <c r="H34" s="1">
        <v>-10.0</v>
      </c>
      <c r="I34" s="1">
        <v>-19.0</v>
      </c>
      <c r="J34" s="1">
        <v>-6.0</v>
      </c>
      <c r="K34" s="1">
        <v>-3.0</v>
      </c>
      <c r="L34" s="2"/>
      <c r="M34" s="2"/>
      <c r="N34" s="2"/>
      <c r="O34" s="2"/>
      <c r="P34" s="2"/>
      <c r="Q34" s="2"/>
      <c r="R34" s="2"/>
      <c r="S34" s="2"/>
      <c r="T34" s="2"/>
      <c r="U34" s="2"/>
      <c r="V34" s="2"/>
      <c r="W34" s="2"/>
      <c r="X34" s="2"/>
      <c r="Y34" s="2"/>
      <c r="Z34" s="2"/>
    </row>
    <row r="35" ht="15.75" customHeight="1">
      <c r="A35" s="1" t="s">
        <v>59</v>
      </c>
      <c r="B35" s="1">
        <v>3.0</v>
      </c>
      <c r="C35" s="1">
        <v>-6.0</v>
      </c>
      <c r="D35" s="1">
        <v>-43.0</v>
      </c>
      <c r="E35" s="1">
        <v>-20.0</v>
      </c>
      <c r="F35" s="1">
        <v>-23.0</v>
      </c>
      <c r="G35" s="1">
        <v>-13.0</v>
      </c>
      <c r="H35" s="1">
        <v>-5.0</v>
      </c>
      <c r="I35" s="1">
        <v>-37.0</v>
      </c>
      <c r="J35" s="1">
        <v>-2.0</v>
      </c>
      <c r="K35" s="1">
        <v>-3.0</v>
      </c>
      <c r="L35" s="2"/>
      <c r="M35" s="2"/>
      <c r="N35" s="2"/>
      <c r="O35" s="2"/>
      <c r="P35" s="2"/>
      <c r="Q35" s="2"/>
      <c r="R35" s="2"/>
      <c r="S35" s="2"/>
      <c r="T35" s="2"/>
      <c r="U35" s="2"/>
      <c r="V35" s="2"/>
      <c r="W35" s="2"/>
      <c r="X35" s="2"/>
      <c r="Y35" s="2"/>
      <c r="Z35" s="2"/>
    </row>
    <row r="36" ht="15.75" customHeight="1">
      <c r="A36" s="1" t="s">
        <v>60</v>
      </c>
      <c r="B36" s="1">
        <v>-194.0</v>
      </c>
      <c r="C36" s="1">
        <v>-508.0</v>
      </c>
      <c r="D36" s="1">
        <v>-14.0</v>
      </c>
      <c r="E36" s="1">
        <v>-138.0</v>
      </c>
      <c r="F36" s="1">
        <v>-84.0</v>
      </c>
      <c r="G36" s="1">
        <v>-92.0</v>
      </c>
      <c r="H36" s="1">
        <v>177.0</v>
      </c>
      <c r="I36" s="1">
        <v>-184.0</v>
      </c>
      <c r="J36" s="1">
        <v>-34.0</v>
      </c>
      <c r="K36" s="1">
        <v>-35.0</v>
      </c>
      <c r="L36" s="2"/>
      <c r="M36" s="2"/>
      <c r="N36" s="2"/>
      <c r="O36" s="2"/>
      <c r="P36" s="2"/>
      <c r="Q36" s="2"/>
      <c r="R36" s="2"/>
      <c r="S36" s="2"/>
      <c r="T36" s="2"/>
      <c r="U36" s="2"/>
      <c r="V36" s="2"/>
      <c r="W36" s="2"/>
      <c r="X36" s="2"/>
      <c r="Y36" s="2"/>
      <c r="Z36" s="2"/>
    </row>
    <row r="37" ht="15.75" customHeight="1">
      <c r="A37" s="1" t="s">
        <v>61</v>
      </c>
      <c r="B37" s="1">
        <v>-33.0</v>
      </c>
      <c r="C37" s="1">
        <v>-32.0</v>
      </c>
      <c r="D37" s="1">
        <v>-6.0</v>
      </c>
      <c r="E37" s="1">
        <v>26.0</v>
      </c>
      <c r="F37" s="1">
        <v>-11.0</v>
      </c>
      <c r="G37" s="1">
        <v>-3.0</v>
      </c>
      <c r="H37" s="1">
        <v>6.0</v>
      </c>
      <c r="I37" s="1">
        <v>2.0</v>
      </c>
      <c r="J37" s="1">
        <v>-8.0</v>
      </c>
      <c r="K37" s="1">
        <v>1.0</v>
      </c>
      <c r="L37" s="2"/>
      <c r="M37" s="2"/>
      <c r="N37" s="2"/>
      <c r="O37" s="2"/>
      <c r="P37" s="2"/>
      <c r="Q37" s="2"/>
      <c r="R37" s="2"/>
      <c r="S37" s="2"/>
      <c r="T37" s="2"/>
      <c r="U37" s="2"/>
      <c r="V37" s="2"/>
      <c r="W37" s="2"/>
      <c r="X37" s="2"/>
      <c r="Y37" s="2"/>
      <c r="Z37" s="2"/>
    </row>
    <row r="38" ht="15.75" customHeight="1">
      <c r="A38" s="1" t="s">
        <v>62</v>
      </c>
      <c r="B38" s="1">
        <v>0.0</v>
      </c>
      <c r="C38" s="1">
        <v>55.0</v>
      </c>
      <c r="D38" s="1">
        <v>0.0</v>
      </c>
      <c r="E38" s="1">
        <v>28.0</v>
      </c>
      <c r="F38" s="1">
        <v>0.0</v>
      </c>
      <c r="G38" s="1">
        <v>0.0</v>
      </c>
      <c r="H38" s="1">
        <v>-1.0</v>
      </c>
      <c r="I38" s="1">
        <v>0.0</v>
      </c>
      <c r="J38" s="1">
        <v>0.0</v>
      </c>
      <c r="K38" s="1">
        <v>0.0</v>
      </c>
      <c r="L38" s="2"/>
      <c r="M38" s="2"/>
      <c r="N38" s="2"/>
      <c r="O38" s="2"/>
      <c r="P38" s="2"/>
      <c r="Q38" s="2"/>
      <c r="R38" s="2"/>
      <c r="S38" s="2"/>
      <c r="T38" s="2"/>
      <c r="U38" s="2"/>
      <c r="V38" s="2"/>
      <c r="W38" s="2"/>
      <c r="X38" s="2"/>
      <c r="Y38" s="2"/>
      <c r="Z38" s="2"/>
    </row>
    <row r="39" ht="15.75" customHeight="1">
      <c r="A39" s="1" t="s">
        <v>63</v>
      </c>
      <c r="B39" s="1">
        <v>-169.0</v>
      </c>
      <c r="C39" s="1">
        <v>-163.0</v>
      </c>
      <c r="D39" s="1">
        <v>38.0</v>
      </c>
      <c r="E39" s="1">
        <v>17.0</v>
      </c>
      <c r="F39" s="1">
        <v>-40.0</v>
      </c>
      <c r="G39" s="1">
        <v>-92.0</v>
      </c>
      <c r="H39" s="1">
        <v>98.0</v>
      </c>
      <c r="I39" s="1">
        <v>-352.0</v>
      </c>
      <c r="J39" s="1">
        <v>-218.0</v>
      </c>
      <c r="K39" s="1">
        <v>-114.0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9.0</v>
      </c>
      <c r="F41" s="1">
        <v>9.0</v>
      </c>
      <c r="G41" s="1">
        <v>9.0</v>
      </c>
      <c r="H41" s="1">
        <v>12.0</v>
      </c>
      <c r="I41" s="1">
        <v>13.0</v>
      </c>
      <c r="J41" s="1">
        <v>5.0</v>
      </c>
      <c r="K41" s="1">
        <v>6.0</v>
      </c>
      <c r="L41" s="2"/>
      <c r="M41" s="2"/>
      <c r="N41" s="2"/>
      <c r="O41" s="2"/>
      <c r="P41" s="2"/>
      <c r="Q41" s="2"/>
      <c r="R41" s="2"/>
      <c r="S41" s="2"/>
      <c r="T41" s="2"/>
      <c r="U41" s="2"/>
      <c r="V41" s="2"/>
      <c r="W41" s="2"/>
      <c r="X41" s="2"/>
      <c r="Y41" s="2"/>
      <c r="Z41" s="2"/>
    </row>
    <row r="42" ht="15.75" customHeight="1">
      <c r="A42" s="1" t="s">
        <v>66</v>
      </c>
      <c r="B42" s="1">
        <v>24.0</v>
      </c>
      <c r="C42" s="1">
        <v>-3.0</v>
      </c>
      <c r="D42" s="1">
        <v>-4.0</v>
      </c>
      <c r="E42" s="1">
        <v>8.0</v>
      </c>
      <c r="F42" s="1">
        <v>2.0</v>
      </c>
      <c r="G42" s="1">
        <v>11.0</v>
      </c>
      <c r="H42" s="1">
        <v>3.0</v>
      </c>
      <c r="I42" s="1">
        <v>11.0</v>
      </c>
      <c r="J42" s="1">
        <v>5.0</v>
      </c>
      <c r="K42" s="1">
        <v>7.0</v>
      </c>
      <c r="L42" s="2"/>
      <c r="M42" s="2"/>
      <c r="N42" s="2"/>
      <c r="O42" s="2"/>
      <c r="P42" s="2"/>
      <c r="Q42" s="2"/>
      <c r="R42" s="2"/>
      <c r="S42" s="2"/>
      <c r="T42" s="2"/>
      <c r="U42" s="2"/>
      <c r="V42" s="2"/>
      <c r="W42" s="2"/>
      <c r="X42" s="2"/>
      <c r="Y42" s="2"/>
      <c r="Z42" s="2"/>
    </row>
    <row r="43" ht="15.75" customHeight="1">
      <c r="A43" s="1" t="s">
        <v>67</v>
      </c>
      <c r="B43" s="1">
        <v>288.0</v>
      </c>
      <c r="C43" s="1">
        <v>221.0</v>
      </c>
      <c r="D43" s="1">
        <v>166.0</v>
      </c>
      <c r="E43" s="1">
        <v>155.0</v>
      </c>
      <c r="F43" s="1">
        <v>15.0</v>
      </c>
      <c r="G43" s="1">
        <v>18.0</v>
      </c>
      <c r="H43" s="1">
        <v>30.0</v>
      </c>
      <c r="I43" s="1">
        <v>-141.0</v>
      </c>
      <c r="J43" s="1">
        <v>-97.0</v>
      </c>
      <c r="K43" s="1">
        <v>-99.0</v>
      </c>
      <c r="L43" s="2"/>
      <c r="M43" s="2"/>
      <c r="N43" s="2"/>
      <c r="O43" s="2"/>
      <c r="P43" s="2"/>
      <c r="Q43" s="2"/>
      <c r="R43" s="2"/>
      <c r="S43" s="2"/>
      <c r="T43" s="2"/>
      <c r="U43" s="2"/>
      <c r="V43" s="2"/>
      <c r="W43" s="2"/>
      <c r="X43" s="2"/>
      <c r="Y43" s="2"/>
      <c r="Z43" s="2"/>
    </row>
    <row r="44" ht="15.75" customHeight="1">
      <c r="A44" s="1" t="s">
        <v>68</v>
      </c>
      <c r="B44" s="1">
        <v>289.0</v>
      </c>
      <c r="C44" s="1">
        <v>223.0</v>
      </c>
      <c r="D44" s="1">
        <v>168.0</v>
      </c>
      <c r="E44" s="1">
        <v>157.0</v>
      </c>
      <c r="F44" s="1">
        <v>16.0</v>
      </c>
      <c r="G44" s="1">
        <v>20.0</v>
      </c>
      <c r="H44" s="1">
        <v>36.0</v>
      </c>
      <c r="I44" s="1">
        <v>-132.0</v>
      </c>
      <c r="J44" s="1">
        <v>-90.0</v>
      </c>
      <c r="K44" s="1">
        <v>-90.0</v>
      </c>
      <c r="L44" s="2"/>
      <c r="M44" s="2"/>
      <c r="N44" s="2"/>
      <c r="O44" s="2"/>
      <c r="P44" s="2"/>
      <c r="Q44" s="2"/>
      <c r="R44" s="2"/>
      <c r="S44" s="2"/>
      <c r="T44" s="2"/>
      <c r="U44" s="2"/>
      <c r="V44" s="2"/>
      <c r="W44" s="2"/>
      <c r="X44" s="2"/>
      <c r="Y44" s="2"/>
      <c r="Z44" s="2"/>
    </row>
    <row r="45" ht="15.75" customHeight="1">
      <c r="A45" s="1" t="s">
        <v>69</v>
      </c>
      <c r="B45" s="1">
        <v>-119.0</v>
      </c>
      <c r="C45" s="1">
        <v>-44.0</v>
      </c>
      <c r="D45" s="1">
        <v>-29.0</v>
      </c>
      <c r="E45" s="1">
        <v>39.0</v>
      </c>
      <c r="F45" s="1">
        <v>133.0</v>
      </c>
      <c r="G45" s="1">
        <v>139.0</v>
      </c>
      <c r="H45" s="1">
        <v>25.0</v>
      </c>
      <c r="I45" s="1">
        <v>209.0</v>
      </c>
      <c r="J45" s="1">
        <v>76.0</v>
      </c>
      <c r="K45" s="1">
        <v>128.0</v>
      </c>
      <c r="L45" s="2"/>
      <c r="M45" s="2"/>
      <c r="N45" s="2"/>
      <c r="O45" s="2"/>
      <c r="P45" s="2"/>
      <c r="Q45" s="2"/>
      <c r="R45" s="2"/>
      <c r="S45" s="2"/>
      <c r="T45" s="2"/>
      <c r="U45" s="2"/>
      <c r="V45" s="2"/>
      <c r="W45" s="2"/>
      <c r="X45" s="2"/>
      <c r="Y45" s="2"/>
      <c r="Z45" s="2"/>
    </row>
    <row r="46" ht="15.75" customHeight="1">
      <c r="A46" s="1" t="s">
        <v>70</v>
      </c>
      <c r="B46" s="1">
        <v>-7.0</v>
      </c>
      <c r="C46" s="1">
        <v>-24.0</v>
      </c>
      <c r="D46" s="1">
        <v>219.0</v>
      </c>
      <c r="E46" s="1">
        <v>-34.0</v>
      </c>
      <c r="F46" s="1">
        <v>-33.0</v>
      </c>
      <c r="G46" s="1">
        <v>-19.0</v>
      </c>
      <c r="H46" s="1">
        <v>191.0</v>
      </c>
      <c r="I46" s="1">
        <v>-127.0</v>
      </c>
      <c r="J46" s="1">
        <v>-25.0</v>
      </c>
      <c r="K46" s="1">
        <v>-32.0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1070.0</v>
      </c>
      <c r="C3" s="1">
        <v>853.0</v>
      </c>
      <c r="D3" s="1">
        <v>892.0</v>
      </c>
      <c r="E3" s="1">
        <v>880.0</v>
      </c>
      <c r="F3" s="1">
        <v>841.0</v>
      </c>
      <c r="G3" s="1">
        <v>751.0</v>
      </c>
      <c r="H3" s="1">
        <v>851.0</v>
      </c>
      <c r="I3" s="1">
        <v>499.0</v>
      </c>
      <c r="J3" s="1">
        <v>281.0</v>
      </c>
      <c r="K3" s="1">
        <v>142.0</v>
      </c>
      <c r="L3" s="2"/>
      <c r="M3" s="2"/>
      <c r="N3" s="2"/>
      <c r="O3" s="2"/>
      <c r="P3" s="2"/>
      <c r="Q3" s="2"/>
      <c r="R3" s="2"/>
      <c r="S3" s="2"/>
      <c r="T3" s="2"/>
      <c r="U3" s="2"/>
      <c r="V3" s="2"/>
      <c r="W3" s="2"/>
      <c r="X3" s="2"/>
      <c r="Y3" s="2"/>
      <c r="Z3" s="2"/>
    </row>
    <row r="4">
      <c r="A4" s="1" t="s">
        <v>73</v>
      </c>
      <c r="B4" s="1">
        <v>1070.0</v>
      </c>
      <c r="C4" s="1">
        <v>853.0</v>
      </c>
      <c r="D4" s="1">
        <v>892.0</v>
      </c>
      <c r="E4" s="1">
        <v>880.0</v>
      </c>
      <c r="F4" s="1">
        <v>841.0</v>
      </c>
      <c r="G4" s="1">
        <v>751.0</v>
      </c>
      <c r="H4" s="1">
        <v>851.0</v>
      </c>
      <c r="I4" s="1">
        <v>499.0</v>
      </c>
      <c r="J4" s="1">
        <v>281.0</v>
      </c>
      <c r="K4" s="1">
        <v>142.0</v>
      </c>
      <c r="L4" s="2"/>
      <c r="M4" s="2"/>
      <c r="N4" s="2"/>
      <c r="O4" s="2"/>
      <c r="P4" s="2"/>
      <c r="Q4" s="2"/>
      <c r="R4" s="2"/>
      <c r="S4" s="2"/>
      <c r="T4" s="2"/>
      <c r="U4" s="2"/>
      <c r="V4" s="2"/>
      <c r="W4" s="2"/>
      <c r="X4" s="2"/>
      <c r="Y4" s="2"/>
      <c r="Z4" s="2"/>
    </row>
    <row r="5">
      <c r="A5" s="1" t="s">
        <v>74</v>
      </c>
      <c r="B5" s="1">
        <v>105.0</v>
      </c>
      <c r="C5" s="1">
        <v>68.0</v>
      </c>
      <c r="D5" s="1">
        <v>86.0</v>
      </c>
      <c r="E5" s="1">
        <v>98.0</v>
      </c>
      <c r="F5" s="1">
        <v>69.0</v>
      </c>
      <c r="G5" s="1">
        <v>54.0</v>
      </c>
      <c r="H5" s="1">
        <v>43.0</v>
      </c>
      <c r="I5" s="1">
        <v>36.0</v>
      </c>
      <c r="J5" s="1">
        <v>44.0</v>
      </c>
      <c r="K5" s="1">
        <v>50.0</v>
      </c>
      <c r="L5" s="2"/>
      <c r="M5" s="2"/>
      <c r="N5" s="2"/>
      <c r="O5" s="2"/>
      <c r="P5" s="2"/>
      <c r="Q5" s="2"/>
      <c r="R5" s="2"/>
      <c r="S5" s="2"/>
      <c r="T5" s="2"/>
      <c r="U5" s="2"/>
      <c r="V5" s="2"/>
      <c r="W5" s="2"/>
      <c r="X5" s="2"/>
      <c r="Y5" s="2"/>
      <c r="Z5" s="2"/>
    </row>
    <row r="6">
      <c r="A6" s="1" t="s">
        <v>75</v>
      </c>
      <c r="B6" s="1">
        <v>59.0</v>
      </c>
      <c r="C6" s="1">
        <v>46.0</v>
      </c>
      <c r="D6" s="1">
        <v>19.0</v>
      </c>
      <c r="E6" s="1">
        <v>16.0</v>
      </c>
      <c r="F6" s="1">
        <v>6.0</v>
      </c>
      <c r="G6" s="1">
        <v>4.0</v>
      </c>
      <c r="H6" s="1">
        <v>5.0</v>
      </c>
      <c r="I6" s="1">
        <v>7.0</v>
      </c>
      <c r="J6" s="1">
        <v>6.0</v>
      </c>
      <c r="K6" s="1">
        <v>5.0</v>
      </c>
      <c r="L6" s="2"/>
      <c r="M6" s="2"/>
      <c r="N6" s="2"/>
      <c r="O6" s="2"/>
      <c r="P6" s="2"/>
      <c r="Q6" s="2"/>
      <c r="R6" s="2"/>
      <c r="S6" s="2"/>
      <c r="T6" s="2"/>
      <c r="U6" s="2"/>
      <c r="V6" s="2"/>
      <c r="W6" s="2"/>
      <c r="X6" s="2"/>
      <c r="Y6" s="2"/>
      <c r="Z6" s="2"/>
    </row>
    <row r="7">
      <c r="A7" s="1" t="s">
        <v>76</v>
      </c>
      <c r="B7" s="1">
        <v>165.0</v>
      </c>
      <c r="C7" s="1">
        <v>115.0</v>
      </c>
      <c r="D7" s="1">
        <v>107.0</v>
      </c>
      <c r="E7" s="1">
        <v>115.0</v>
      </c>
      <c r="F7" s="1">
        <v>76.0</v>
      </c>
      <c r="G7" s="1">
        <v>59.0</v>
      </c>
      <c r="H7" s="1">
        <v>48.0</v>
      </c>
      <c r="I7" s="1">
        <v>44.0</v>
      </c>
      <c r="J7" s="1">
        <v>51.0</v>
      </c>
      <c r="K7" s="1">
        <v>55.0</v>
      </c>
      <c r="L7" s="2"/>
      <c r="M7" s="2"/>
      <c r="N7" s="2"/>
      <c r="O7" s="2"/>
      <c r="P7" s="2"/>
      <c r="Q7" s="2"/>
      <c r="R7" s="2"/>
      <c r="S7" s="2"/>
      <c r="T7" s="2"/>
      <c r="U7" s="2"/>
      <c r="V7" s="2"/>
      <c r="W7" s="2"/>
      <c r="X7" s="2"/>
      <c r="Y7" s="2"/>
      <c r="Z7" s="2"/>
    </row>
    <row r="8">
      <c r="A8" s="1" t="s">
        <v>77</v>
      </c>
      <c r="B8" s="1">
        <v>57.0</v>
      </c>
      <c r="C8" s="1">
        <v>42.0</v>
      </c>
      <c r="D8" s="1">
        <v>35.0</v>
      </c>
      <c r="E8" s="1">
        <v>25.0</v>
      </c>
      <c r="F8" s="1">
        <v>33.0</v>
      </c>
      <c r="G8" s="1">
        <v>25.0</v>
      </c>
      <c r="H8" s="1">
        <v>1.0</v>
      </c>
      <c r="I8" s="1">
        <v>0.0</v>
      </c>
      <c r="J8" s="1">
        <v>0.0</v>
      </c>
      <c r="K8" s="1">
        <v>0.0</v>
      </c>
      <c r="L8" s="2"/>
      <c r="M8" s="2"/>
      <c r="N8" s="2"/>
      <c r="O8" s="2"/>
      <c r="P8" s="2"/>
      <c r="Q8" s="2"/>
      <c r="R8" s="2"/>
      <c r="S8" s="2"/>
      <c r="T8" s="2"/>
      <c r="U8" s="2"/>
      <c r="V8" s="2"/>
      <c r="W8" s="2"/>
      <c r="X8" s="2"/>
      <c r="Y8" s="2"/>
      <c r="Z8" s="2"/>
    </row>
    <row r="9">
      <c r="A9" s="1" t="s">
        <v>78</v>
      </c>
      <c r="B9" s="1">
        <v>49.0</v>
      </c>
      <c r="C9" s="1">
        <v>49.0</v>
      </c>
      <c r="D9" s="1">
        <v>46.0</v>
      </c>
      <c r="E9" s="1">
        <v>40.0</v>
      </c>
      <c r="F9" s="1">
        <v>28.0</v>
      </c>
      <c r="G9" s="1">
        <v>27.0</v>
      </c>
      <c r="H9" s="1">
        <v>18.0</v>
      </c>
      <c r="I9" s="1">
        <v>28.0</v>
      </c>
      <c r="J9" s="1">
        <v>16.0</v>
      </c>
      <c r="K9" s="1">
        <v>9.0</v>
      </c>
      <c r="L9" s="2"/>
      <c r="M9" s="2"/>
      <c r="N9" s="2"/>
      <c r="O9" s="2"/>
      <c r="P9" s="2"/>
      <c r="Q9" s="2"/>
      <c r="R9" s="2"/>
      <c r="S9" s="2"/>
      <c r="T9" s="2"/>
      <c r="U9" s="2"/>
      <c r="V9" s="2"/>
      <c r="W9" s="2"/>
      <c r="X9" s="2"/>
      <c r="Y9" s="2"/>
      <c r="Z9" s="2"/>
    </row>
    <row r="10">
      <c r="A10" s="1" t="s">
        <v>79</v>
      </c>
      <c r="B10" s="1">
        <v>16.0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12.0</v>
      </c>
      <c r="C11" s="1">
        <v>0.0</v>
      </c>
      <c r="D11" s="1">
        <v>0.0</v>
      </c>
      <c r="E11" s="1">
        <v>4.0</v>
      </c>
      <c r="F11" s="1">
        <v>3.0</v>
      </c>
      <c r="G11" s="1">
        <v>1.0</v>
      </c>
      <c r="H11" s="1">
        <v>49.0</v>
      </c>
      <c r="I11" s="1">
        <v>75.0</v>
      </c>
      <c r="J11" s="1">
        <v>41.0</v>
      </c>
      <c r="K11" s="1">
        <v>26.0</v>
      </c>
      <c r="L11" s="2"/>
      <c r="M11" s="2"/>
      <c r="N11" s="2"/>
      <c r="O11" s="2"/>
      <c r="P11" s="2"/>
      <c r="Q11" s="2"/>
      <c r="R11" s="2"/>
      <c r="S11" s="2"/>
      <c r="T11" s="2"/>
      <c r="U11" s="2"/>
      <c r="V11" s="2"/>
      <c r="W11" s="2"/>
      <c r="X11" s="2"/>
      <c r="Y11" s="2"/>
      <c r="Z11" s="2"/>
    </row>
    <row r="12">
      <c r="A12" s="1" t="s">
        <v>81</v>
      </c>
      <c r="B12" s="1">
        <v>29.0</v>
      </c>
      <c r="C12" s="1">
        <v>15.0</v>
      </c>
      <c r="D12" s="1">
        <v>11.0</v>
      </c>
      <c r="E12" s="1">
        <v>6.0</v>
      </c>
      <c r="F12" s="1">
        <v>16.0</v>
      </c>
      <c r="G12" s="1">
        <v>23.0</v>
      </c>
      <c r="H12" s="1">
        <v>15.0</v>
      </c>
      <c r="I12" s="1">
        <v>15.0</v>
      </c>
      <c r="J12" s="1">
        <v>17.0</v>
      </c>
      <c r="K12" s="1">
        <v>22.0</v>
      </c>
      <c r="L12" s="2"/>
      <c r="M12" s="2"/>
      <c r="N12" s="2"/>
      <c r="O12" s="2"/>
      <c r="P12" s="2"/>
      <c r="Q12" s="2"/>
      <c r="R12" s="2"/>
      <c r="S12" s="2"/>
      <c r="T12" s="2"/>
      <c r="U12" s="2"/>
      <c r="V12" s="2"/>
      <c r="W12" s="2"/>
      <c r="X12" s="2"/>
      <c r="Y12" s="2"/>
      <c r="Z12" s="2"/>
    </row>
    <row r="13">
      <c r="A13" s="1" t="s">
        <v>82</v>
      </c>
      <c r="B13" s="1">
        <v>1400.0</v>
      </c>
      <c r="C13" s="1">
        <v>1080.0</v>
      </c>
      <c r="D13" s="1">
        <v>1090.0</v>
      </c>
      <c r="E13" s="1">
        <v>1070.0</v>
      </c>
      <c r="F13" s="1">
        <v>999.0</v>
      </c>
      <c r="G13" s="1">
        <v>888.0</v>
      </c>
      <c r="H13" s="1">
        <v>934.0</v>
      </c>
      <c r="I13" s="1">
        <v>588.0</v>
      </c>
      <c r="J13" s="1">
        <v>367.0</v>
      </c>
      <c r="K13" s="1">
        <v>256.0</v>
      </c>
      <c r="L13" s="2"/>
      <c r="M13" s="2"/>
      <c r="N13" s="2"/>
      <c r="O13" s="2"/>
      <c r="P13" s="2"/>
      <c r="Q13" s="2"/>
      <c r="R13" s="2"/>
      <c r="S13" s="2"/>
      <c r="T13" s="2"/>
      <c r="U13" s="2"/>
      <c r="V13" s="2"/>
      <c r="W13" s="2"/>
      <c r="X13" s="2"/>
      <c r="Y13" s="2"/>
      <c r="Z13" s="2"/>
    </row>
    <row r="14">
      <c r="A14" s="1" t="s">
        <v>83</v>
      </c>
      <c r="B14" s="1">
        <v>244.0</v>
      </c>
      <c r="C14" s="1">
        <v>484.0</v>
      </c>
      <c r="D14" s="1">
        <v>307.0</v>
      </c>
      <c r="E14" s="1">
        <v>310.0</v>
      </c>
      <c r="F14" s="1">
        <v>251.0</v>
      </c>
      <c r="G14" s="1">
        <v>348.0</v>
      </c>
      <c r="H14" s="1">
        <v>260.0</v>
      </c>
      <c r="I14" s="1">
        <v>240.0</v>
      </c>
      <c r="J14" s="1">
        <v>192.0</v>
      </c>
      <c r="K14" s="1">
        <v>43.0</v>
      </c>
      <c r="L14" s="2"/>
      <c r="M14" s="2"/>
      <c r="N14" s="2"/>
      <c r="O14" s="2"/>
      <c r="P14" s="2"/>
      <c r="Q14" s="2"/>
      <c r="R14" s="2"/>
      <c r="S14" s="2"/>
      <c r="T14" s="2"/>
      <c r="U14" s="2"/>
      <c r="V14" s="2"/>
      <c r="W14" s="2"/>
      <c r="X14" s="2"/>
      <c r="Y14" s="2"/>
      <c r="Z14" s="2"/>
    </row>
    <row r="15">
      <c r="A15" s="1" t="s">
        <v>84</v>
      </c>
      <c r="B15" s="1">
        <v>-123.0</v>
      </c>
      <c r="C15" s="1">
        <v>-286.0</v>
      </c>
      <c r="D15" s="1">
        <v>-206.0</v>
      </c>
      <c r="E15" s="1">
        <v>-223.0</v>
      </c>
      <c r="F15" s="1">
        <v>-179.0</v>
      </c>
      <c r="G15" s="1">
        <v>-186.0</v>
      </c>
      <c r="H15" s="1">
        <v>-157.0</v>
      </c>
      <c r="I15" s="1">
        <v>-173.0</v>
      </c>
      <c r="J15" s="1">
        <v>-172.0</v>
      </c>
      <c r="K15" s="1">
        <v>-39.0</v>
      </c>
      <c r="L15" s="2"/>
      <c r="M15" s="2"/>
      <c r="N15" s="2"/>
      <c r="O15" s="2"/>
      <c r="P15" s="2"/>
      <c r="Q15" s="2"/>
      <c r="R15" s="2"/>
      <c r="S15" s="2"/>
      <c r="T15" s="2"/>
      <c r="U15" s="2"/>
      <c r="V15" s="2"/>
      <c r="W15" s="2"/>
      <c r="X15" s="2"/>
      <c r="Y15" s="2"/>
      <c r="Z15" s="2"/>
    </row>
    <row r="16">
      <c r="A16" s="1" t="s">
        <v>85</v>
      </c>
      <c r="B16" s="1">
        <v>121.0</v>
      </c>
      <c r="C16" s="1">
        <v>199.0</v>
      </c>
      <c r="D16" s="1">
        <v>101.0</v>
      </c>
      <c r="E16" s="1">
        <v>86.0</v>
      </c>
      <c r="F16" s="1">
        <v>72.0</v>
      </c>
      <c r="G16" s="1">
        <v>162.0</v>
      </c>
      <c r="H16" s="1">
        <v>103.0</v>
      </c>
      <c r="I16" s="1">
        <v>66.0</v>
      </c>
      <c r="J16" s="1">
        <v>20.0</v>
      </c>
      <c r="K16" s="1">
        <v>4.0</v>
      </c>
      <c r="L16" s="2"/>
      <c r="M16" s="2"/>
      <c r="N16" s="2"/>
      <c r="O16" s="2"/>
      <c r="P16" s="2"/>
      <c r="Q16" s="2"/>
      <c r="R16" s="2"/>
      <c r="S16" s="2"/>
      <c r="T16" s="2"/>
      <c r="U16" s="2"/>
      <c r="V16" s="2"/>
      <c r="W16" s="2"/>
      <c r="X16" s="2"/>
      <c r="Y16" s="2"/>
      <c r="Z16" s="2"/>
    </row>
    <row r="17">
      <c r="A17" s="1" t="s">
        <v>86</v>
      </c>
      <c r="B17" s="1">
        <v>24.0</v>
      </c>
      <c r="C17" s="1">
        <v>178.0</v>
      </c>
      <c r="D17" s="1">
        <v>142.0</v>
      </c>
      <c r="E17" s="1">
        <v>135.0</v>
      </c>
      <c r="F17" s="1">
        <v>109.0</v>
      </c>
      <c r="G17" s="1">
        <v>76.0</v>
      </c>
      <c r="H17" s="1">
        <v>37.0</v>
      </c>
      <c r="I17" s="1">
        <v>120.0</v>
      </c>
      <c r="J17" s="1">
        <v>120.0</v>
      </c>
      <c r="K17" s="1">
        <v>74.0</v>
      </c>
      <c r="L17" s="2"/>
      <c r="M17" s="2"/>
      <c r="N17" s="2"/>
      <c r="O17" s="2"/>
      <c r="P17" s="2"/>
      <c r="Q17" s="2"/>
      <c r="R17" s="2"/>
      <c r="S17" s="2"/>
      <c r="T17" s="2"/>
      <c r="U17" s="2"/>
      <c r="V17" s="2"/>
      <c r="W17" s="2"/>
      <c r="X17" s="2"/>
      <c r="Y17" s="2"/>
      <c r="Z17" s="2"/>
    </row>
    <row r="18">
      <c r="A18" s="1" t="s">
        <v>87</v>
      </c>
      <c r="B18" s="1">
        <v>448.0</v>
      </c>
      <c r="C18" s="1">
        <v>287.0</v>
      </c>
      <c r="D18" s="1">
        <v>284.0</v>
      </c>
      <c r="E18" s="1">
        <v>287.0</v>
      </c>
      <c r="F18" s="1">
        <v>325.0</v>
      </c>
      <c r="G18" s="1">
        <v>325.0</v>
      </c>
      <c r="H18" s="1">
        <v>215.0</v>
      </c>
      <c r="I18" s="1">
        <v>216.0</v>
      </c>
      <c r="J18" s="1">
        <v>179.0</v>
      </c>
      <c r="K18" s="1">
        <v>179.0</v>
      </c>
      <c r="L18" s="2"/>
      <c r="M18" s="2"/>
      <c r="N18" s="2"/>
      <c r="O18" s="2"/>
      <c r="P18" s="2"/>
      <c r="Q18" s="2"/>
      <c r="R18" s="2"/>
      <c r="S18" s="2"/>
      <c r="T18" s="2"/>
      <c r="U18" s="2"/>
      <c r="V18" s="2"/>
      <c r="W18" s="2"/>
      <c r="X18" s="2"/>
      <c r="Y18" s="2"/>
      <c r="Z18" s="2"/>
    </row>
    <row r="19">
      <c r="A19" s="1" t="s">
        <v>88</v>
      </c>
      <c r="B19" s="1">
        <v>172.0</v>
      </c>
      <c r="C19" s="1">
        <v>36.0</v>
      </c>
      <c r="D19" s="1">
        <v>113.0</v>
      </c>
      <c r="E19" s="1">
        <v>83.0</v>
      </c>
      <c r="F19" s="1">
        <v>116.0</v>
      </c>
      <c r="G19" s="1">
        <v>106.0</v>
      </c>
      <c r="H19" s="1">
        <v>88.0</v>
      </c>
      <c r="I19" s="1">
        <v>79.0</v>
      </c>
      <c r="J19" s="1">
        <v>66.0</v>
      </c>
      <c r="K19" s="1">
        <v>39.0</v>
      </c>
      <c r="L19" s="2"/>
      <c r="M19" s="2"/>
      <c r="N19" s="2"/>
      <c r="O19" s="2"/>
      <c r="P19" s="2"/>
      <c r="Q19" s="2"/>
      <c r="R19" s="2"/>
      <c r="S19" s="2"/>
      <c r="T19" s="2"/>
      <c r="U19" s="2"/>
      <c r="V19" s="2"/>
      <c r="W19" s="2"/>
      <c r="X19" s="2"/>
      <c r="Y19" s="2"/>
      <c r="Z19" s="2"/>
    </row>
    <row r="20">
      <c r="A20" s="1" t="s">
        <v>89</v>
      </c>
      <c r="B20" s="1">
        <v>41.0</v>
      </c>
      <c r="C20" s="1">
        <v>3.0</v>
      </c>
      <c r="D20" s="1">
        <v>5.0</v>
      </c>
      <c r="E20" s="1">
        <v>0.0</v>
      </c>
      <c r="F20" s="1">
        <v>0.0</v>
      </c>
      <c r="G20" s="1">
        <v>0.0</v>
      </c>
      <c r="H20" s="1">
        <v>11.0</v>
      </c>
      <c r="I20" s="1">
        <v>62.0</v>
      </c>
      <c r="J20" s="1">
        <v>13.0</v>
      </c>
      <c r="K20" s="1">
        <v>11.0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11.0</v>
      </c>
      <c r="G21" s="1">
        <v>12.0</v>
      </c>
      <c r="H21" s="1">
        <v>17.0</v>
      </c>
      <c r="I21" s="1">
        <v>19.0</v>
      </c>
      <c r="J21" s="1">
        <v>22.0</v>
      </c>
      <c r="K21" s="1">
        <v>3.0</v>
      </c>
      <c r="L21" s="2"/>
      <c r="M21" s="2"/>
      <c r="N21" s="2"/>
      <c r="O21" s="2"/>
      <c r="P21" s="2"/>
      <c r="Q21" s="2"/>
      <c r="R21" s="2"/>
      <c r="S21" s="2"/>
      <c r="T21" s="2"/>
      <c r="U21" s="2"/>
      <c r="V21" s="2"/>
      <c r="W21" s="2"/>
      <c r="X21" s="2"/>
      <c r="Y21" s="2"/>
      <c r="Z21" s="2"/>
    </row>
    <row r="22" ht="15.75" customHeight="1">
      <c r="A22" s="1" t="s">
        <v>91</v>
      </c>
      <c r="B22" s="1">
        <v>19.0</v>
      </c>
      <c r="C22" s="1">
        <v>16.0</v>
      </c>
      <c r="D22" s="1">
        <v>24.0</v>
      </c>
      <c r="E22" s="1">
        <v>12.0</v>
      </c>
      <c r="F22" s="1">
        <v>9.0</v>
      </c>
      <c r="G22" s="1">
        <v>16.0</v>
      </c>
      <c r="H22" s="1">
        <v>5.0</v>
      </c>
      <c r="I22" s="1">
        <v>5.0</v>
      </c>
      <c r="J22" s="1">
        <v>4.0</v>
      </c>
      <c r="K22" s="1">
        <v>2.0</v>
      </c>
      <c r="L22" s="2"/>
      <c r="M22" s="2"/>
      <c r="N22" s="2"/>
      <c r="O22" s="2"/>
      <c r="P22" s="2"/>
      <c r="Q22" s="2"/>
      <c r="R22" s="2"/>
      <c r="S22" s="2"/>
      <c r="T22" s="2"/>
      <c r="U22" s="2"/>
      <c r="V22" s="2"/>
      <c r="W22" s="2"/>
      <c r="X22" s="2"/>
      <c r="Y22" s="2"/>
      <c r="Z22" s="2"/>
    </row>
    <row r="23" ht="15.75" customHeight="1">
      <c r="A23" s="1" t="s">
        <v>92</v>
      </c>
      <c r="B23" s="1">
        <v>2230.0</v>
      </c>
      <c r="C23" s="1">
        <v>1800.0</v>
      </c>
      <c r="D23" s="1">
        <v>1760.0</v>
      </c>
      <c r="E23" s="1">
        <v>1680.0</v>
      </c>
      <c r="F23" s="1">
        <v>1640.0</v>
      </c>
      <c r="G23" s="1">
        <v>1590.0</v>
      </c>
      <c r="H23" s="1">
        <v>1410.0</v>
      </c>
      <c r="I23" s="1">
        <v>1160.0</v>
      </c>
      <c r="J23" s="1">
        <v>793.0</v>
      </c>
      <c r="K23" s="1">
        <v>571.0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21.0</v>
      </c>
      <c r="C25" s="1">
        <v>24.0</v>
      </c>
      <c r="D25" s="1">
        <v>29.0</v>
      </c>
      <c r="E25" s="1">
        <v>31.0</v>
      </c>
      <c r="F25" s="1">
        <v>38.0</v>
      </c>
      <c r="G25" s="1">
        <v>20.0</v>
      </c>
      <c r="H25" s="1">
        <v>33.0</v>
      </c>
      <c r="I25" s="1">
        <v>22.0</v>
      </c>
      <c r="J25" s="1">
        <v>59.0</v>
      </c>
      <c r="K25" s="1">
        <v>15.0</v>
      </c>
      <c r="L25" s="2"/>
      <c r="M25" s="2"/>
      <c r="N25" s="2"/>
      <c r="O25" s="2"/>
      <c r="P25" s="2"/>
      <c r="Q25" s="2"/>
      <c r="R25" s="2"/>
      <c r="S25" s="2"/>
      <c r="T25" s="2"/>
      <c r="U25" s="2"/>
      <c r="V25" s="2"/>
      <c r="W25" s="2"/>
      <c r="X25" s="2"/>
      <c r="Y25" s="2"/>
      <c r="Z25" s="2"/>
    </row>
    <row r="26" ht="15.75" customHeight="1">
      <c r="A26" s="1" t="s">
        <v>95</v>
      </c>
      <c r="B26" s="1">
        <v>1110.0</v>
      </c>
      <c r="C26" s="1">
        <v>827.0</v>
      </c>
      <c r="D26" s="1">
        <v>861.0</v>
      </c>
      <c r="E26" s="1">
        <v>843.0</v>
      </c>
      <c r="F26" s="1">
        <v>747.0</v>
      </c>
      <c r="G26" s="1">
        <v>631.0</v>
      </c>
      <c r="H26" s="1">
        <v>481.0</v>
      </c>
      <c r="I26" s="1">
        <v>338.0</v>
      </c>
      <c r="J26" s="1">
        <v>260.0</v>
      </c>
      <c r="K26" s="1">
        <v>229.0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0.0</v>
      </c>
      <c r="H27" s="1">
        <v>200.0</v>
      </c>
      <c r="I27" s="1">
        <v>100.0</v>
      </c>
      <c r="J27" s="1">
        <v>75.0</v>
      </c>
      <c r="K27" s="1">
        <v>42.0</v>
      </c>
      <c r="L27" s="2"/>
      <c r="M27" s="2"/>
      <c r="N27" s="2"/>
      <c r="O27" s="2"/>
      <c r="P27" s="2"/>
      <c r="Q27" s="2"/>
      <c r="R27" s="2"/>
      <c r="S27" s="2"/>
      <c r="T27" s="2"/>
      <c r="U27" s="2"/>
      <c r="V27" s="2"/>
      <c r="W27" s="2"/>
      <c r="X27" s="2"/>
      <c r="Y27" s="2"/>
      <c r="Z27" s="2"/>
    </row>
    <row r="28" ht="15.75" customHeight="1">
      <c r="A28" s="1" t="s">
        <v>97</v>
      </c>
      <c r="B28" s="1">
        <v>14.0</v>
      </c>
      <c r="C28" s="1">
        <v>26.0</v>
      </c>
      <c r="D28" s="1">
        <v>28.0</v>
      </c>
      <c r="E28" s="1">
        <v>25.0</v>
      </c>
      <c r="F28" s="1">
        <v>17.0</v>
      </c>
      <c r="G28" s="1">
        <v>40.0</v>
      </c>
      <c r="H28" s="1">
        <v>37.0</v>
      </c>
      <c r="I28" s="1">
        <v>32.0</v>
      </c>
      <c r="J28" s="1">
        <v>37.0</v>
      </c>
      <c r="K28" s="1">
        <v>7.0</v>
      </c>
      <c r="L28" s="2"/>
      <c r="M28" s="2"/>
      <c r="N28" s="2"/>
      <c r="O28" s="2"/>
      <c r="P28" s="2"/>
      <c r="Q28" s="2"/>
      <c r="R28" s="2"/>
      <c r="S28" s="2"/>
      <c r="T28" s="2"/>
      <c r="U28" s="2"/>
      <c r="V28" s="2"/>
      <c r="W28" s="2"/>
      <c r="X28" s="2"/>
      <c r="Y28" s="2"/>
      <c r="Z28" s="2"/>
    </row>
    <row r="29" ht="15.75" customHeight="1">
      <c r="A29" s="1" t="s">
        <v>98</v>
      </c>
      <c r="B29" s="1">
        <v>14.0</v>
      </c>
      <c r="C29" s="1">
        <v>13.0</v>
      </c>
      <c r="D29" s="1">
        <v>11.0</v>
      </c>
      <c r="E29" s="1">
        <v>9.0</v>
      </c>
      <c r="F29" s="1">
        <v>8.0</v>
      </c>
      <c r="G29" s="1">
        <v>5.0</v>
      </c>
      <c r="H29" s="1">
        <v>7.0</v>
      </c>
      <c r="I29" s="1">
        <v>60.0</v>
      </c>
      <c r="J29" s="1">
        <v>0.0</v>
      </c>
      <c r="K29" s="1">
        <v>0.0</v>
      </c>
      <c r="L29" s="2"/>
      <c r="M29" s="2"/>
      <c r="N29" s="2"/>
      <c r="O29" s="2"/>
      <c r="P29" s="2"/>
      <c r="Q29" s="2"/>
      <c r="R29" s="2"/>
      <c r="S29" s="2"/>
      <c r="T29" s="2"/>
      <c r="U29" s="2"/>
      <c r="V29" s="2"/>
      <c r="W29" s="2"/>
      <c r="X29" s="2"/>
      <c r="Y29" s="2"/>
      <c r="Z29" s="2"/>
    </row>
    <row r="30" ht="15.75" customHeight="1">
      <c r="A30" s="1" t="s">
        <v>99</v>
      </c>
      <c r="B30" s="1">
        <v>43.0</v>
      </c>
      <c r="C30" s="1">
        <v>40.0</v>
      </c>
      <c r="D30" s="1">
        <v>36.0</v>
      </c>
      <c r="E30" s="1">
        <v>29.0</v>
      </c>
      <c r="F30" s="1">
        <v>25.0</v>
      </c>
      <c r="G30" s="1">
        <v>17.0</v>
      </c>
      <c r="H30" s="1">
        <v>11.0</v>
      </c>
      <c r="I30" s="1">
        <v>3.0</v>
      </c>
      <c r="J30" s="1">
        <v>0.0</v>
      </c>
      <c r="K30" s="1">
        <v>0.0</v>
      </c>
      <c r="L30" s="2"/>
      <c r="M30" s="2"/>
      <c r="N30" s="2"/>
      <c r="O30" s="2"/>
      <c r="P30" s="2"/>
      <c r="Q30" s="2"/>
      <c r="R30" s="2"/>
      <c r="S30" s="2"/>
      <c r="T30" s="2"/>
      <c r="U30" s="2"/>
      <c r="V30" s="2"/>
      <c r="W30" s="2"/>
      <c r="X30" s="2"/>
      <c r="Y30" s="2"/>
      <c r="Z30" s="2"/>
    </row>
    <row r="31" ht="15.75" customHeight="1">
      <c r="A31" s="1" t="s">
        <v>100</v>
      </c>
      <c r="B31" s="1">
        <v>32.0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92.0</v>
      </c>
      <c r="C32" s="1">
        <v>271.0</v>
      </c>
      <c r="D32" s="1">
        <v>246.0</v>
      </c>
      <c r="E32" s="1">
        <v>193.0</v>
      </c>
      <c r="F32" s="1">
        <v>120.0</v>
      </c>
      <c r="G32" s="1">
        <v>106.0</v>
      </c>
      <c r="H32" s="1">
        <v>168.0</v>
      </c>
      <c r="I32" s="1">
        <v>134.0</v>
      </c>
      <c r="J32" s="1">
        <v>99.0</v>
      </c>
      <c r="K32" s="1">
        <v>75.0</v>
      </c>
      <c r="L32" s="2"/>
      <c r="M32" s="2"/>
      <c r="N32" s="2"/>
      <c r="O32" s="2"/>
      <c r="P32" s="2"/>
      <c r="Q32" s="2"/>
      <c r="R32" s="2"/>
      <c r="S32" s="2"/>
      <c r="T32" s="2"/>
      <c r="U32" s="2"/>
      <c r="V32" s="2"/>
      <c r="W32" s="2"/>
      <c r="X32" s="2"/>
      <c r="Y32" s="2"/>
      <c r="Z32" s="2"/>
    </row>
    <row r="33" ht="15.75" customHeight="1">
      <c r="A33" s="1" t="s">
        <v>102</v>
      </c>
      <c r="B33" s="1">
        <v>1330.0</v>
      </c>
      <c r="C33" s="1">
        <v>1200.0</v>
      </c>
      <c r="D33" s="1">
        <v>1210.0</v>
      </c>
      <c r="E33" s="1">
        <v>1130.0</v>
      </c>
      <c r="F33" s="1">
        <v>957.0</v>
      </c>
      <c r="G33" s="1">
        <v>822.0</v>
      </c>
      <c r="H33" s="1">
        <v>939.0</v>
      </c>
      <c r="I33" s="1">
        <v>631.0</v>
      </c>
      <c r="J33" s="1">
        <v>531.0</v>
      </c>
      <c r="K33" s="1">
        <v>369.0</v>
      </c>
      <c r="L33" s="2"/>
      <c r="M33" s="2"/>
      <c r="N33" s="2"/>
      <c r="O33" s="2"/>
      <c r="P33" s="2"/>
      <c r="Q33" s="2"/>
      <c r="R33" s="2"/>
      <c r="S33" s="2"/>
      <c r="T33" s="2"/>
      <c r="U33" s="2"/>
      <c r="V33" s="2"/>
      <c r="W33" s="2"/>
      <c r="X33" s="2"/>
      <c r="Y33" s="2"/>
      <c r="Z33" s="2"/>
    </row>
    <row r="34" ht="15.75" customHeight="1">
      <c r="A34" s="1" t="s">
        <v>103</v>
      </c>
      <c r="B34" s="1">
        <v>0.0</v>
      </c>
      <c r="C34" s="1">
        <v>0.0</v>
      </c>
      <c r="D34" s="1">
        <v>179.0</v>
      </c>
      <c r="E34" s="1">
        <v>190.0</v>
      </c>
      <c r="F34" s="1">
        <v>202.0</v>
      </c>
      <c r="G34" s="1">
        <v>215.0</v>
      </c>
      <c r="H34" s="1">
        <v>229.0</v>
      </c>
      <c r="I34" s="1">
        <v>223.0</v>
      </c>
      <c r="J34" s="1">
        <v>225.0</v>
      </c>
      <c r="K34" s="1">
        <v>226.0</v>
      </c>
      <c r="L34" s="2"/>
      <c r="M34" s="2"/>
      <c r="N34" s="2"/>
      <c r="O34" s="2"/>
      <c r="P34" s="2"/>
      <c r="Q34" s="2"/>
      <c r="R34" s="2"/>
      <c r="S34" s="2"/>
      <c r="T34" s="2"/>
      <c r="U34" s="2"/>
      <c r="V34" s="2"/>
      <c r="W34" s="2"/>
      <c r="X34" s="2"/>
      <c r="Y34" s="2"/>
      <c r="Z34" s="2"/>
    </row>
    <row r="35" ht="15.75" customHeight="1">
      <c r="A35" s="1" t="s">
        <v>104</v>
      </c>
      <c r="B35" s="1">
        <v>23.0</v>
      </c>
      <c r="C35" s="1">
        <v>30.0</v>
      </c>
      <c r="D35" s="1">
        <v>19.0</v>
      </c>
      <c r="E35" s="1">
        <v>18.0</v>
      </c>
      <c r="F35" s="1">
        <v>12.0</v>
      </c>
      <c r="G35" s="1">
        <v>116.0</v>
      </c>
      <c r="H35" s="1">
        <v>91.0</v>
      </c>
      <c r="I35" s="1">
        <v>58.0</v>
      </c>
      <c r="J35" s="1">
        <v>9.0</v>
      </c>
      <c r="K35" s="1">
        <v>2.0</v>
      </c>
      <c r="L35" s="2"/>
      <c r="M35" s="2"/>
      <c r="N35" s="2"/>
      <c r="O35" s="2"/>
      <c r="P35" s="2"/>
      <c r="Q35" s="2"/>
      <c r="R35" s="2"/>
      <c r="S35" s="2"/>
      <c r="T35" s="2"/>
      <c r="U35" s="2"/>
      <c r="V35" s="2"/>
      <c r="W35" s="2"/>
      <c r="X35" s="2"/>
      <c r="Y35" s="2"/>
      <c r="Z35" s="2"/>
    </row>
    <row r="36" ht="15.75" customHeight="1">
      <c r="A36" s="1" t="s">
        <v>105</v>
      </c>
      <c r="B36" s="1">
        <v>77.0</v>
      </c>
      <c r="C36" s="1">
        <v>8.0</v>
      </c>
      <c r="D36" s="1">
        <v>4.0</v>
      </c>
      <c r="E36" s="1">
        <v>81.0</v>
      </c>
      <c r="F36" s="1">
        <v>6.0</v>
      </c>
      <c r="G36" s="1">
        <v>3.0</v>
      </c>
      <c r="H36" s="1">
        <v>3.0</v>
      </c>
      <c r="I36" s="1">
        <v>2.0</v>
      </c>
      <c r="J36" s="1">
        <v>3.0</v>
      </c>
      <c r="K36" s="1">
        <v>2.0</v>
      </c>
      <c r="L36" s="2"/>
      <c r="M36" s="2"/>
      <c r="N36" s="2"/>
      <c r="O36" s="2"/>
      <c r="P36" s="2"/>
      <c r="Q36" s="2"/>
      <c r="R36" s="2"/>
      <c r="S36" s="2"/>
      <c r="T36" s="2"/>
      <c r="U36" s="2"/>
      <c r="V36" s="2"/>
      <c r="W36" s="2"/>
      <c r="X36" s="2"/>
      <c r="Y36" s="2"/>
      <c r="Z36" s="2"/>
    </row>
    <row r="37" ht="15.75" customHeight="1">
      <c r="A37" s="1" t="s">
        <v>106</v>
      </c>
      <c r="B37" s="1">
        <v>113.0</v>
      </c>
      <c r="C37" s="1">
        <v>82.0</v>
      </c>
      <c r="D37" s="1">
        <v>80.0</v>
      </c>
      <c r="E37" s="1">
        <v>83.0</v>
      </c>
      <c r="F37" s="1">
        <v>81.0</v>
      </c>
      <c r="G37" s="1">
        <v>35.0</v>
      </c>
      <c r="H37" s="1">
        <v>40.0</v>
      </c>
      <c r="I37" s="1">
        <v>31.0</v>
      </c>
      <c r="J37" s="1">
        <v>15.0</v>
      </c>
      <c r="K37" s="1">
        <v>10.0</v>
      </c>
      <c r="L37" s="2"/>
      <c r="M37" s="2"/>
      <c r="N37" s="2"/>
      <c r="O37" s="2"/>
      <c r="P37" s="2"/>
      <c r="Q37" s="2"/>
      <c r="R37" s="2"/>
      <c r="S37" s="2"/>
      <c r="T37" s="2"/>
      <c r="U37" s="2"/>
      <c r="V37" s="2"/>
      <c r="W37" s="2"/>
      <c r="X37" s="2"/>
      <c r="Y37" s="2"/>
      <c r="Z37" s="2"/>
    </row>
    <row r="38" ht="15.75" customHeight="1">
      <c r="A38" s="1" t="s">
        <v>107</v>
      </c>
      <c r="B38" s="1">
        <v>1460.0</v>
      </c>
      <c r="C38" s="1">
        <v>1330.0</v>
      </c>
      <c r="D38" s="1">
        <v>1500.0</v>
      </c>
      <c r="E38" s="1">
        <v>1430.0</v>
      </c>
      <c r="F38" s="1">
        <v>1260.0</v>
      </c>
      <c r="G38" s="1">
        <v>1190.0</v>
      </c>
      <c r="H38" s="1">
        <v>1300.0</v>
      </c>
      <c r="I38" s="1">
        <v>948.0</v>
      </c>
      <c r="J38" s="1">
        <v>784.0</v>
      </c>
      <c r="K38" s="1">
        <v>611.0</v>
      </c>
      <c r="L38" s="2"/>
      <c r="M38" s="2"/>
      <c r="N38" s="2"/>
      <c r="O38" s="2"/>
      <c r="P38" s="2"/>
      <c r="Q38" s="2"/>
      <c r="R38" s="2"/>
      <c r="S38" s="2"/>
      <c r="T38" s="2"/>
      <c r="U38" s="2"/>
      <c r="V38" s="2"/>
      <c r="W38" s="2"/>
      <c r="X38" s="2"/>
      <c r="Y38" s="2"/>
      <c r="Z38" s="2"/>
    </row>
    <row r="39" ht="15.75" customHeight="1">
      <c r="A39" s="1" t="s">
        <v>108</v>
      </c>
      <c r="B39" s="1">
        <v>7.0</v>
      </c>
      <c r="C39" s="1">
        <v>7.0</v>
      </c>
      <c r="D39" s="1">
        <v>7.0</v>
      </c>
      <c r="E39" s="1">
        <v>7.0</v>
      </c>
      <c r="F39" s="1">
        <v>7.0</v>
      </c>
      <c r="G39" s="1">
        <v>7.0</v>
      </c>
      <c r="H39" s="1">
        <v>0.0</v>
      </c>
      <c r="I39" s="1">
        <v>0.0</v>
      </c>
      <c r="J39" s="1">
        <v>0.0</v>
      </c>
      <c r="K39" s="1">
        <v>0.0</v>
      </c>
      <c r="L39" s="2"/>
      <c r="M39" s="2"/>
      <c r="N39" s="2"/>
      <c r="O39" s="2"/>
      <c r="P39" s="2"/>
      <c r="Q39" s="2"/>
      <c r="R39" s="2"/>
      <c r="S39" s="2"/>
      <c r="T39" s="2"/>
      <c r="U39" s="2"/>
      <c r="V39" s="2"/>
      <c r="W39" s="2"/>
      <c r="X39" s="2"/>
      <c r="Y39" s="2"/>
      <c r="Z39" s="2"/>
    </row>
    <row r="40" ht="15.75" customHeight="1">
      <c r="A40" s="1" t="s">
        <v>109</v>
      </c>
      <c r="B40" s="1">
        <v>1850.0</v>
      </c>
      <c r="C40" s="1">
        <v>1960.0</v>
      </c>
      <c r="D40" s="1">
        <v>2110.0</v>
      </c>
      <c r="E40" s="1">
        <v>2170.0</v>
      </c>
      <c r="F40" s="1">
        <v>2230.0</v>
      </c>
      <c r="G40" s="1">
        <v>2310.0</v>
      </c>
      <c r="H40" s="1">
        <v>2350.0</v>
      </c>
      <c r="I40" s="1">
        <v>2290.0</v>
      </c>
      <c r="J40" s="1">
        <v>2320.0</v>
      </c>
      <c r="K40" s="1">
        <v>2340.0</v>
      </c>
      <c r="L40" s="2"/>
      <c r="M40" s="2"/>
      <c r="N40" s="2"/>
      <c r="O40" s="2"/>
      <c r="P40" s="2"/>
      <c r="Q40" s="2"/>
      <c r="R40" s="2"/>
      <c r="S40" s="2"/>
      <c r="T40" s="2"/>
      <c r="U40" s="2"/>
      <c r="V40" s="2"/>
      <c r="W40" s="2"/>
      <c r="X40" s="2"/>
      <c r="Y40" s="2"/>
      <c r="Z40" s="2"/>
    </row>
    <row r="41" ht="15.75" customHeight="1">
      <c r="A41" s="1" t="s">
        <v>110</v>
      </c>
      <c r="B41" s="1">
        <v>-922.0</v>
      </c>
      <c r="C41" s="1">
        <v>-901.0</v>
      </c>
      <c r="D41" s="1">
        <v>-1100.0</v>
      </c>
      <c r="E41" s="1">
        <v>-1090.0</v>
      </c>
      <c r="F41" s="1">
        <v>-1010.0</v>
      </c>
      <c r="G41" s="1">
        <v>-1030.0</v>
      </c>
      <c r="H41" s="1">
        <v>-1320.0</v>
      </c>
      <c r="I41" s="1">
        <v>-1160.0</v>
      </c>
      <c r="J41" s="1">
        <v>-1390.0</v>
      </c>
      <c r="K41" s="1">
        <v>-1450.0</v>
      </c>
      <c r="L41" s="2"/>
      <c r="M41" s="2"/>
      <c r="N41" s="2"/>
      <c r="O41" s="2"/>
      <c r="P41" s="2"/>
      <c r="Q41" s="2"/>
      <c r="R41" s="2"/>
      <c r="S41" s="2"/>
      <c r="T41" s="2"/>
      <c r="U41" s="2"/>
      <c r="V41" s="2"/>
      <c r="W41" s="2"/>
      <c r="X41" s="2"/>
      <c r="Y41" s="2"/>
      <c r="Z41" s="2"/>
    </row>
    <row r="42" ht="15.75" customHeight="1">
      <c r="A42" s="1" t="s">
        <v>111</v>
      </c>
      <c r="B42" s="1">
        <v>-198.0</v>
      </c>
      <c r="C42" s="1">
        <v>-645.0</v>
      </c>
      <c r="D42" s="1">
        <v>-807.0</v>
      </c>
      <c r="E42" s="1">
        <v>-867.0</v>
      </c>
      <c r="F42" s="1">
        <v>-877.0</v>
      </c>
      <c r="G42" s="1">
        <v>-923.0</v>
      </c>
      <c r="H42" s="1">
        <v>-923.0</v>
      </c>
      <c r="I42" s="1">
        <v>-923.0</v>
      </c>
      <c r="J42" s="1">
        <v>-923.0</v>
      </c>
      <c r="K42" s="1">
        <v>-923.0</v>
      </c>
      <c r="L42" s="2"/>
      <c r="M42" s="2"/>
      <c r="N42" s="2"/>
      <c r="O42" s="2"/>
      <c r="P42" s="2"/>
      <c r="Q42" s="2"/>
      <c r="R42" s="2"/>
      <c r="S42" s="2"/>
      <c r="T42" s="2"/>
      <c r="U42" s="2"/>
      <c r="V42" s="2"/>
      <c r="W42" s="2"/>
      <c r="X42" s="2"/>
      <c r="Y42" s="2"/>
      <c r="Z42" s="2"/>
    </row>
    <row r="43" ht="15.75" customHeight="1">
      <c r="A43" s="1" t="s">
        <v>112</v>
      </c>
      <c r="B43" s="1">
        <v>35.0</v>
      </c>
      <c r="C43" s="1">
        <v>51.0</v>
      </c>
      <c r="D43" s="1">
        <v>58.0</v>
      </c>
      <c r="E43" s="1">
        <v>31.0</v>
      </c>
      <c r="F43" s="1">
        <v>34.0</v>
      </c>
      <c r="G43" s="1">
        <v>39.0</v>
      </c>
      <c r="H43" s="1">
        <v>3.0</v>
      </c>
      <c r="I43" s="1">
        <v>-4.0</v>
      </c>
      <c r="J43" s="1">
        <v>2.0</v>
      </c>
      <c r="K43" s="1">
        <v>-5.0</v>
      </c>
      <c r="L43" s="2"/>
      <c r="M43" s="2"/>
      <c r="N43" s="2"/>
      <c r="O43" s="2"/>
      <c r="P43" s="2"/>
      <c r="Q43" s="2"/>
      <c r="R43" s="2"/>
      <c r="S43" s="2"/>
      <c r="T43" s="2"/>
      <c r="U43" s="2"/>
      <c r="V43" s="2"/>
      <c r="W43" s="2"/>
      <c r="X43" s="2"/>
      <c r="Y43" s="2"/>
      <c r="Z43" s="2"/>
    </row>
    <row r="44" ht="15.75" customHeight="1">
      <c r="A44" s="1" t="s">
        <v>113</v>
      </c>
      <c r="B44" s="1">
        <v>763.0</v>
      </c>
      <c r="C44" s="1">
        <v>469.0</v>
      </c>
      <c r="D44" s="1">
        <v>264.0</v>
      </c>
      <c r="E44" s="1">
        <v>251.0</v>
      </c>
      <c r="F44" s="1">
        <v>381.0</v>
      </c>
      <c r="G44" s="1">
        <v>394.0</v>
      </c>
      <c r="H44" s="1">
        <v>108.0</v>
      </c>
      <c r="I44" s="1">
        <v>210.0</v>
      </c>
      <c r="J44" s="1">
        <v>8.0</v>
      </c>
      <c r="K44" s="1">
        <v>-40.0</v>
      </c>
      <c r="L44" s="2"/>
      <c r="M44" s="2"/>
      <c r="N44" s="2"/>
      <c r="O44" s="2"/>
      <c r="P44" s="2"/>
      <c r="Q44" s="2"/>
      <c r="R44" s="2"/>
      <c r="S44" s="2"/>
      <c r="T44" s="2"/>
      <c r="U44" s="2"/>
      <c r="V44" s="2"/>
      <c r="W44" s="2"/>
      <c r="X44" s="2"/>
      <c r="Y44" s="2"/>
      <c r="Z44" s="2"/>
    </row>
    <row r="45" ht="15.75" customHeight="1">
      <c r="A45" s="1" t="s">
        <v>114</v>
      </c>
      <c r="B45" s="1">
        <v>2.0</v>
      </c>
      <c r="C45" s="1">
        <v>1.0</v>
      </c>
      <c r="D45" s="1">
        <v>64.0</v>
      </c>
      <c r="E45" s="1">
        <v>87.0</v>
      </c>
      <c r="F45" s="1">
        <v>1.0</v>
      </c>
      <c r="G45" s="1">
        <v>1.0</v>
      </c>
      <c r="H45" s="1">
        <v>0.0</v>
      </c>
      <c r="I45" s="1">
        <v>42.0</v>
      </c>
      <c r="J45" s="1">
        <v>38.0</v>
      </c>
      <c r="K45" s="1">
        <v>31.0</v>
      </c>
      <c r="L45" s="2"/>
      <c r="M45" s="2"/>
      <c r="N45" s="2"/>
      <c r="O45" s="2"/>
      <c r="P45" s="2"/>
      <c r="Q45" s="2"/>
      <c r="R45" s="2"/>
      <c r="S45" s="2"/>
      <c r="T45" s="2"/>
      <c r="U45" s="2"/>
      <c r="V45" s="2"/>
      <c r="W45" s="2"/>
      <c r="X45" s="2"/>
      <c r="Y45" s="2"/>
      <c r="Z45" s="2"/>
    </row>
    <row r="46" ht="15.75" customHeight="1">
      <c r="A46" s="1" t="s">
        <v>115</v>
      </c>
      <c r="B46" s="1">
        <v>765.0</v>
      </c>
      <c r="C46" s="1">
        <v>471.0</v>
      </c>
      <c r="D46" s="1">
        <v>265.0</v>
      </c>
      <c r="E46" s="1">
        <v>252.0</v>
      </c>
      <c r="F46" s="1">
        <v>383.0</v>
      </c>
      <c r="G46" s="1">
        <v>395.0</v>
      </c>
      <c r="H46" s="1">
        <v>108.0</v>
      </c>
      <c r="I46" s="1">
        <v>210.0</v>
      </c>
      <c r="J46" s="1">
        <v>8.0</v>
      </c>
      <c r="K46" s="1">
        <v>-40.0</v>
      </c>
      <c r="L46" s="2"/>
      <c r="M46" s="2"/>
      <c r="N46" s="2"/>
      <c r="O46" s="2"/>
      <c r="P46" s="2"/>
      <c r="Q46" s="2"/>
      <c r="R46" s="2"/>
      <c r="S46" s="2"/>
      <c r="T46" s="2"/>
      <c r="U46" s="2"/>
      <c r="V46" s="2"/>
      <c r="W46" s="2"/>
      <c r="X46" s="2"/>
      <c r="Y46" s="2"/>
      <c r="Z46" s="2"/>
    </row>
    <row r="47" ht="15.75" customHeight="1">
      <c r="A47" s="1" t="s">
        <v>116</v>
      </c>
      <c r="B47" s="1">
        <v>2230.0</v>
      </c>
      <c r="C47" s="1">
        <v>1800.0</v>
      </c>
      <c r="D47" s="1">
        <v>1760.0</v>
      </c>
      <c r="E47" s="1">
        <v>1680.0</v>
      </c>
      <c r="F47" s="1">
        <v>1640.0</v>
      </c>
      <c r="G47" s="1">
        <v>1590.0</v>
      </c>
      <c r="H47" s="1">
        <v>1410.0</v>
      </c>
      <c r="I47" s="1">
        <v>1160.0</v>
      </c>
      <c r="J47" s="1">
        <v>793.0</v>
      </c>
      <c r="K47" s="1">
        <v>571.0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33.0</v>
      </c>
      <c r="C49" s="1">
        <v>29.0</v>
      </c>
      <c r="D49" s="1">
        <v>28.0</v>
      </c>
      <c r="E49" s="1">
        <v>28.0</v>
      </c>
      <c r="F49" s="1">
        <v>28.0</v>
      </c>
      <c r="G49" s="1">
        <v>28.0</v>
      </c>
      <c r="H49" s="1">
        <v>28.0</v>
      </c>
      <c r="I49" s="1">
        <v>29.0</v>
      </c>
      <c r="J49" s="1">
        <v>30.0</v>
      </c>
      <c r="K49" s="1">
        <v>38.0</v>
      </c>
      <c r="L49" s="2"/>
      <c r="M49" s="2"/>
      <c r="N49" s="2"/>
      <c r="O49" s="2"/>
      <c r="P49" s="2"/>
      <c r="Q49" s="2"/>
      <c r="R49" s="2"/>
      <c r="S49" s="2"/>
      <c r="T49" s="2"/>
      <c r="U49" s="2"/>
      <c r="V49" s="2"/>
      <c r="W49" s="2"/>
      <c r="X49" s="2"/>
      <c r="Y49" s="2"/>
      <c r="Z49" s="2"/>
    </row>
    <row r="50" ht="15.75" customHeight="1">
      <c r="A50" s="1" t="s">
        <v>118</v>
      </c>
      <c r="B50" s="1">
        <v>33.0</v>
      </c>
      <c r="C50" s="1">
        <v>29.0</v>
      </c>
      <c r="D50" s="1">
        <v>28.0</v>
      </c>
      <c r="E50" s="1">
        <v>28.0</v>
      </c>
      <c r="F50" s="1">
        <v>28.0</v>
      </c>
      <c r="G50" s="1">
        <v>28.0</v>
      </c>
      <c r="H50" s="1">
        <v>28.0</v>
      </c>
      <c r="I50" s="1">
        <v>29.0</v>
      </c>
      <c r="J50" s="1">
        <v>30.0</v>
      </c>
      <c r="K50" s="1">
        <v>31.0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143.0</v>
      </c>
      <c r="C52" s="1">
        <v>146.0</v>
      </c>
      <c r="D52" s="1">
        <v>-133.0</v>
      </c>
      <c r="E52" s="1">
        <v>-120.0</v>
      </c>
      <c r="F52" s="1">
        <v>-60.0</v>
      </c>
      <c r="G52" s="1">
        <v>-37.0</v>
      </c>
      <c r="H52" s="1">
        <v>-195.0</v>
      </c>
      <c r="I52" s="1">
        <v>-85.0</v>
      </c>
      <c r="J52" s="1">
        <v>-236.0</v>
      </c>
      <c r="K52" s="1">
        <v>-259.0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38.0</v>
      </c>
      <c r="C54" s="1">
        <v>57.0</v>
      </c>
      <c r="D54" s="1">
        <v>228.0</v>
      </c>
      <c r="E54" s="1">
        <v>234.0</v>
      </c>
      <c r="F54" s="1">
        <v>231.0</v>
      </c>
      <c r="G54" s="1">
        <v>372.0</v>
      </c>
      <c r="H54" s="1">
        <v>559.0</v>
      </c>
      <c r="I54" s="1">
        <v>415.0</v>
      </c>
      <c r="J54" s="1">
        <v>347.0</v>
      </c>
      <c r="K54" s="1">
        <v>279.0</v>
      </c>
      <c r="L54" s="2"/>
      <c r="M54" s="2"/>
      <c r="N54" s="2"/>
      <c r="O54" s="2"/>
      <c r="P54" s="2"/>
      <c r="Q54" s="2"/>
      <c r="R54" s="2"/>
      <c r="S54" s="2"/>
      <c r="T54" s="2"/>
      <c r="U54" s="2"/>
      <c r="V54" s="2"/>
      <c r="W54" s="2"/>
      <c r="X54" s="2"/>
      <c r="Y54" s="2"/>
      <c r="Z54" s="2"/>
    </row>
    <row r="55" ht="15.75" customHeight="1">
      <c r="A55" s="1" t="s">
        <v>143</v>
      </c>
      <c r="B55" s="1">
        <v>-1030.0</v>
      </c>
      <c r="C55" s="1">
        <v>-796.0</v>
      </c>
      <c r="D55" s="1">
        <v>-664.0</v>
      </c>
      <c r="E55" s="1">
        <v>-646.0</v>
      </c>
      <c r="F55" s="1">
        <v>-610.0</v>
      </c>
      <c r="G55" s="1">
        <v>-379.0</v>
      </c>
      <c r="H55" s="1">
        <v>-292.0</v>
      </c>
      <c r="I55" s="1">
        <v>-83.0</v>
      </c>
      <c r="J55" s="1">
        <v>65.0</v>
      </c>
      <c r="K55" s="1">
        <v>137.0</v>
      </c>
      <c r="L55" s="2"/>
      <c r="M55" s="2"/>
      <c r="N55" s="2"/>
      <c r="O55" s="2"/>
      <c r="P55" s="2"/>
      <c r="Q55" s="2"/>
      <c r="R55" s="2"/>
      <c r="S55" s="2"/>
      <c r="T55" s="2"/>
      <c r="U55" s="2"/>
      <c r="V55" s="2"/>
      <c r="W55" s="2"/>
      <c r="X55" s="2"/>
      <c r="Y55" s="2"/>
      <c r="Z55" s="2"/>
    </row>
    <row r="56" ht="15.75" customHeight="1">
      <c r="A56" s="1" t="s">
        <v>144</v>
      </c>
      <c r="B56" s="1">
        <v>4.0</v>
      </c>
      <c r="C56" s="1">
        <v>5.0</v>
      </c>
      <c r="D56" s="1">
        <v>4.0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145</v>
      </c>
      <c r="B57" s="1">
        <v>440.0</v>
      </c>
      <c r="C57" s="1">
        <v>394.0</v>
      </c>
      <c r="D57" s="1">
        <v>379.0</v>
      </c>
      <c r="E57" s="1">
        <v>283.0</v>
      </c>
      <c r="F57" s="1">
        <v>269.0</v>
      </c>
      <c r="G57" s="1">
        <v>306.0</v>
      </c>
      <c r="H57" s="1">
        <v>277.0</v>
      </c>
      <c r="I57" s="1">
        <v>218.0</v>
      </c>
      <c r="J57" s="1">
        <v>200.0</v>
      </c>
      <c r="K57" s="1">
        <v>90.0</v>
      </c>
      <c r="L57" s="2"/>
      <c r="M57" s="2"/>
      <c r="N57" s="2"/>
      <c r="O57" s="2"/>
      <c r="P57" s="2"/>
      <c r="Q57" s="2"/>
      <c r="R57" s="2"/>
      <c r="S57" s="2"/>
      <c r="T57" s="2"/>
      <c r="U57" s="2"/>
      <c r="V57" s="2"/>
      <c r="W57" s="2"/>
      <c r="X57" s="2"/>
      <c r="Y57" s="2"/>
      <c r="Z57" s="2"/>
    </row>
    <row r="58" ht="15.75" customHeight="1">
      <c r="A58" s="1" t="s">
        <v>146</v>
      </c>
      <c r="B58" s="1">
        <v>2.0</v>
      </c>
      <c r="C58" s="1">
        <v>1.0</v>
      </c>
      <c r="D58" s="1">
        <v>64.0</v>
      </c>
      <c r="E58" s="1">
        <v>87.0</v>
      </c>
      <c r="F58" s="1">
        <v>1.0</v>
      </c>
      <c r="G58" s="1">
        <v>1.0</v>
      </c>
      <c r="H58" s="1">
        <v>0.0</v>
      </c>
      <c r="I58" s="1">
        <v>42.0</v>
      </c>
      <c r="J58" s="1">
        <v>38.0</v>
      </c>
      <c r="K58" s="1">
        <v>31.0</v>
      </c>
      <c r="L58" s="2"/>
      <c r="M58" s="2"/>
      <c r="N58" s="2"/>
      <c r="O58" s="2"/>
      <c r="P58" s="2"/>
      <c r="Q58" s="2"/>
      <c r="R58" s="2"/>
      <c r="S58" s="2"/>
      <c r="T58" s="2"/>
      <c r="U58" s="2"/>
      <c r="V58" s="2"/>
      <c r="W58" s="2"/>
      <c r="X58" s="2"/>
      <c r="Y58" s="2"/>
      <c r="Z58" s="2"/>
    </row>
    <row r="59" ht="15.75" customHeight="1">
      <c r="A59" s="1" t="s">
        <v>147</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148</v>
      </c>
      <c r="B60" s="1">
        <v>5.0</v>
      </c>
      <c r="C60" s="1">
        <v>5.0</v>
      </c>
      <c r="D60" s="1">
        <v>5.0</v>
      </c>
      <c r="E60" s="1">
        <v>5.0</v>
      </c>
      <c r="F60" s="1">
        <v>5.0</v>
      </c>
      <c r="G60" s="1">
        <v>5.0</v>
      </c>
      <c r="H60" s="1">
        <v>5.0</v>
      </c>
      <c r="I60" s="1">
        <v>3.0</v>
      </c>
      <c r="J60" s="1">
        <v>3.0</v>
      </c>
      <c r="K60" s="1">
        <v>3.0</v>
      </c>
      <c r="L60" s="2"/>
      <c r="M60" s="2"/>
      <c r="N60" s="2"/>
      <c r="O60" s="2"/>
      <c r="P60" s="2"/>
      <c r="Q60" s="2"/>
      <c r="R60" s="2"/>
      <c r="S60" s="2"/>
      <c r="T60" s="2"/>
      <c r="U60" s="2"/>
      <c r="V60" s="2"/>
      <c r="W60" s="2"/>
      <c r="X60" s="2"/>
      <c r="Y60" s="2"/>
      <c r="Z60" s="2"/>
    </row>
    <row r="61" ht="15.75" customHeight="1">
      <c r="A61" s="1" t="s">
        <v>149</v>
      </c>
      <c r="B61" s="1">
        <v>57.0</v>
      </c>
      <c r="C61" s="1">
        <v>42.0</v>
      </c>
      <c r="D61" s="1">
        <v>35.0</v>
      </c>
      <c r="E61" s="1">
        <v>25.0</v>
      </c>
      <c r="F61" s="1">
        <v>33.0</v>
      </c>
      <c r="G61" s="1">
        <v>25.0</v>
      </c>
      <c r="H61" s="1">
        <v>1.0</v>
      </c>
      <c r="I61" s="1">
        <v>0.0</v>
      </c>
      <c r="J61" s="1">
        <v>0.0</v>
      </c>
      <c r="K61" s="1">
        <v>0.0</v>
      </c>
      <c r="L61" s="2"/>
      <c r="M61" s="2"/>
      <c r="N61" s="2"/>
      <c r="O61" s="2"/>
      <c r="P61" s="2"/>
      <c r="Q61" s="2"/>
      <c r="R61" s="2"/>
      <c r="S61" s="2"/>
      <c r="T61" s="2"/>
      <c r="U61" s="2"/>
      <c r="V61" s="2"/>
      <c r="W61" s="2"/>
      <c r="X61" s="2"/>
      <c r="Y61" s="2"/>
      <c r="Z61" s="2"/>
    </row>
    <row r="62" ht="15.75" customHeight="1">
      <c r="A62" s="1" t="s">
        <v>150</v>
      </c>
      <c r="B62" s="1">
        <v>116.0</v>
      </c>
      <c r="C62" s="1">
        <v>124.0</v>
      </c>
      <c r="D62" s="1">
        <v>119.0</v>
      </c>
      <c r="E62" s="1">
        <v>95.0</v>
      </c>
      <c r="F62" s="1">
        <v>71.0</v>
      </c>
      <c r="G62" s="1">
        <v>80.0</v>
      </c>
      <c r="H62" s="1">
        <v>127.0</v>
      </c>
      <c r="I62" s="1">
        <v>124.0</v>
      </c>
      <c r="J62" s="1">
        <v>114.0</v>
      </c>
      <c r="K62" s="1">
        <v>6.0</v>
      </c>
      <c r="L62" s="2"/>
      <c r="M62" s="2"/>
      <c r="N62" s="2"/>
      <c r="O62" s="2"/>
      <c r="P62" s="2"/>
      <c r="Q62" s="2"/>
      <c r="R62" s="2"/>
      <c r="S62" s="2"/>
      <c r="T62" s="2"/>
      <c r="U62" s="2"/>
      <c r="V62" s="2"/>
      <c r="W62" s="2"/>
      <c r="X62" s="2"/>
      <c r="Y62" s="2"/>
      <c r="Z62" s="2"/>
    </row>
    <row r="63" ht="15.75" customHeight="1">
      <c r="A63" s="1" t="s">
        <v>151</v>
      </c>
      <c r="B63" s="1">
        <v>1.0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48.0</v>
      </c>
      <c r="C64" s="1">
        <v>86.0</v>
      </c>
      <c r="D64" s="1">
        <v>104.0</v>
      </c>
      <c r="E64" s="1">
        <v>132.0</v>
      </c>
      <c r="F64" s="1">
        <v>120.0</v>
      </c>
      <c r="G64" s="1">
        <v>78.0</v>
      </c>
      <c r="H64" s="1">
        <v>0.0</v>
      </c>
      <c r="I64" s="1">
        <v>0.0</v>
      </c>
      <c r="J64" s="1">
        <v>0.0</v>
      </c>
      <c r="K64" s="1">
        <v>0.0</v>
      </c>
      <c r="L64" s="2"/>
      <c r="M64" s="2"/>
      <c r="N64" s="2"/>
      <c r="O64" s="2"/>
      <c r="P64" s="2"/>
      <c r="Q64" s="2"/>
      <c r="R64" s="2"/>
      <c r="S64" s="2"/>
      <c r="T64" s="2"/>
      <c r="U64" s="2"/>
      <c r="V64" s="2"/>
      <c r="W64" s="2"/>
      <c r="X64" s="2"/>
      <c r="Y64" s="2"/>
      <c r="Z64" s="2"/>
    </row>
    <row r="65" ht="15.75" customHeight="1">
      <c r="A65" s="1" t="s">
        <v>153</v>
      </c>
      <c r="B65" s="1">
        <v>2.0</v>
      </c>
      <c r="C65" s="1">
        <v>0.0</v>
      </c>
      <c r="D65" s="1">
        <v>0.0</v>
      </c>
      <c r="E65" s="1">
        <v>0.0</v>
      </c>
      <c r="F65" s="1">
        <v>0.0</v>
      </c>
      <c r="G65" s="1">
        <v>0.0</v>
      </c>
      <c r="H65" s="1">
        <v>9.0</v>
      </c>
      <c r="I65" s="1">
        <v>7.0</v>
      </c>
      <c r="J65" s="1">
        <v>4.0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3190.0</v>
      </c>
      <c r="C2" s="1">
        <v>3120.0</v>
      </c>
      <c r="D2" s="1">
        <v>3140.0</v>
      </c>
      <c r="E2" s="1">
        <v>2840.0</v>
      </c>
      <c r="F2" s="1">
        <v>2640.0</v>
      </c>
      <c r="G2" s="1">
        <v>2220.0</v>
      </c>
      <c r="H2" s="1">
        <v>1420.0</v>
      </c>
      <c r="I2" s="1">
        <v>967.0</v>
      </c>
      <c r="J2" s="1">
        <v>599.0</v>
      </c>
      <c r="K2" s="1">
        <v>515.0</v>
      </c>
      <c r="L2" s="2"/>
      <c r="M2" s="2"/>
      <c r="N2" s="2"/>
      <c r="O2" s="2"/>
      <c r="P2" s="2"/>
      <c r="Q2" s="2"/>
      <c r="R2" s="2"/>
      <c r="S2" s="2"/>
      <c r="T2" s="2"/>
      <c r="U2" s="2"/>
      <c r="V2" s="2"/>
      <c r="W2" s="2"/>
      <c r="X2" s="2"/>
      <c r="Y2" s="2"/>
      <c r="Z2" s="2"/>
    </row>
    <row r="3">
      <c r="A3" s="1" t="s">
        <v>155</v>
      </c>
      <c r="B3" s="1">
        <v>3190.0</v>
      </c>
      <c r="C3" s="1">
        <v>3120.0</v>
      </c>
      <c r="D3" s="1">
        <v>3140.0</v>
      </c>
      <c r="E3" s="1">
        <v>2840.0</v>
      </c>
      <c r="F3" s="1">
        <v>2640.0</v>
      </c>
      <c r="G3" s="1">
        <v>2220.0</v>
      </c>
      <c r="H3" s="1">
        <v>1420.0</v>
      </c>
      <c r="I3" s="1">
        <v>967.0</v>
      </c>
      <c r="J3" s="1">
        <v>599.0</v>
      </c>
      <c r="K3" s="1">
        <v>515.0</v>
      </c>
      <c r="L3" s="2"/>
      <c r="M3" s="2"/>
      <c r="N3" s="2"/>
      <c r="O3" s="2"/>
      <c r="P3" s="2"/>
      <c r="Q3" s="2"/>
      <c r="R3" s="2"/>
      <c r="S3" s="2"/>
      <c r="T3" s="2"/>
      <c r="U3" s="2"/>
      <c r="V3" s="2"/>
      <c r="W3" s="2"/>
      <c r="X3" s="2"/>
      <c r="Y3" s="2"/>
      <c r="Z3" s="2"/>
    </row>
    <row r="4">
      <c r="A4" s="1" t="s">
        <v>156</v>
      </c>
      <c r="B4" s="1">
        <v>1640.0</v>
      </c>
      <c r="C4" s="1">
        <v>1730.0</v>
      </c>
      <c r="D4" s="1">
        <v>1790.0</v>
      </c>
      <c r="E4" s="1">
        <v>1510.0</v>
      </c>
      <c r="F4" s="1">
        <v>1320.0</v>
      </c>
      <c r="G4" s="1">
        <v>1030.0</v>
      </c>
      <c r="H4" s="1">
        <v>740.0</v>
      </c>
      <c r="I4" s="1">
        <v>230.0</v>
      </c>
      <c r="J4" s="1">
        <v>76.0</v>
      </c>
      <c r="K4" s="1">
        <v>64.0</v>
      </c>
      <c r="L4" s="2"/>
      <c r="M4" s="2"/>
      <c r="N4" s="2"/>
      <c r="O4" s="2"/>
      <c r="P4" s="2"/>
      <c r="Q4" s="2"/>
      <c r="R4" s="2"/>
      <c r="S4" s="2"/>
      <c r="T4" s="2"/>
      <c r="U4" s="2"/>
      <c r="V4" s="2"/>
      <c r="W4" s="2"/>
      <c r="X4" s="2"/>
      <c r="Y4" s="2"/>
      <c r="Z4" s="2"/>
    </row>
    <row r="5">
      <c r="A5" s="1" t="s">
        <v>157</v>
      </c>
      <c r="B5" s="1">
        <v>1550.0</v>
      </c>
      <c r="C5" s="1">
        <v>1390.0</v>
      </c>
      <c r="D5" s="1">
        <v>1360.0</v>
      </c>
      <c r="E5" s="1">
        <v>1330.0</v>
      </c>
      <c r="F5" s="1">
        <v>1320.0</v>
      </c>
      <c r="G5" s="1">
        <v>1190.0</v>
      </c>
      <c r="H5" s="1">
        <v>677.0</v>
      </c>
      <c r="I5" s="1">
        <v>737.0</v>
      </c>
      <c r="J5" s="1">
        <v>523.0</v>
      </c>
      <c r="K5" s="1">
        <v>451.0</v>
      </c>
      <c r="L5" s="2"/>
      <c r="M5" s="2"/>
      <c r="N5" s="2"/>
      <c r="O5" s="2"/>
      <c r="P5" s="2"/>
      <c r="Q5" s="2"/>
      <c r="R5" s="2"/>
      <c r="S5" s="2"/>
      <c r="T5" s="2"/>
      <c r="U5" s="2"/>
      <c r="V5" s="2"/>
      <c r="W5" s="2"/>
      <c r="X5" s="2"/>
      <c r="Y5" s="2"/>
      <c r="Z5" s="2"/>
    </row>
    <row r="6">
      <c r="A6" s="1" t="s">
        <v>158</v>
      </c>
      <c r="B6" s="1">
        <v>1560.0</v>
      </c>
      <c r="C6" s="1">
        <v>1400.0</v>
      </c>
      <c r="D6" s="1">
        <v>1430.0</v>
      </c>
      <c r="E6" s="1">
        <v>1300.0</v>
      </c>
      <c r="F6" s="1">
        <v>1230.0</v>
      </c>
      <c r="G6" s="1">
        <v>1150.0</v>
      </c>
      <c r="H6" s="1">
        <v>758.0</v>
      </c>
      <c r="I6" s="1">
        <v>700.0</v>
      </c>
      <c r="J6" s="1">
        <v>631.0</v>
      </c>
      <c r="K6" s="1">
        <v>461.0</v>
      </c>
      <c r="L6" s="2"/>
      <c r="M6" s="2"/>
      <c r="N6" s="2"/>
      <c r="O6" s="2"/>
      <c r="P6" s="2"/>
      <c r="Q6" s="2"/>
      <c r="R6" s="2"/>
      <c r="S6" s="2"/>
      <c r="T6" s="2"/>
      <c r="U6" s="2"/>
      <c r="V6" s="2"/>
      <c r="W6" s="2"/>
      <c r="X6" s="2"/>
      <c r="Y6" s="2"/>
      <c r="Z6" s="2"/>
    </row>
    <row r="7">
      <c r="A7" s="1" t="s">
        <v>159</v>
      </c>
      <c r="B7" s="1">
        <v>0.0</v>
      </c>
      <c r="C7" s="1">
        <v>33.0</v>
      </c>
      <c r="D7" s="1">
        <v>80.0</v>
      </c>
      <c r="E7" s="1">
        <v>20.0</v>
      </c>
      <c r="F7" s="1">
        <v>10.0</v>
      </c>
      <c r="G7" s="1">
        <v>0.0</v>
      </c>
      <c r="H7" s="1">
        <v>0.0</v>
      </c>
      <c r="I7" s="1">
        <v>0.0</v>
      </c>
      <c r="J7" s="1">
        <v>0.0</v>
      </c>
      <c r="K7" s="1">
        <v>0.0</v>
      </c>
      <c r="L7" s="2"/>
      <c r="M7" s="2"/>
      <c r="N7" s="2"/>
      <c r="O7" s="2"/>
      <c r="P7" s="2"/>
      <c r="Q7" s="2"/>
      <c r="R7" s="2"/>
      <c r="S7" s="2"/>
      <c r="T7" s="2"/>
      <c r="U7" s="2"/>
      <c r="V7" s="2"/>
      <c r="W7" s="2"/>
      <c r="X7" s="2"/>
      <c r="Y7" s="2"/>
      <c r="Z7" s="2"/>
    </row>
    <row r="8">
      <c r="A8" s="1" t="s">
        <v>160</v>
      </c>
      <c r="B8" s="1">
        <v>1560.0</v>
      </c>
      <c r="C8" s="1">
        <v>1400.0</v>
      </c>
      <c r="D8" s="1">
        <v>1430.0</v>
      </c>
      <c r="E8" s="1">
        <v>1300.0</v>
      </c>
      <c r="F8" s="1">
        <v>1230.0</v>
      </c>
      <c r="G8" s="1">
        <v>1150.0</v>
      </c>
      <c r="H8" s="1">
        <v>758.0</v>
      </c>
      <c r="I8" s="1">
        <v>700.0</v>
      </c>
      <c r="J8" s="1">
        <v>631.0</v>
      </c>
      <c r="K8" s="1">
        <v>461.0</v>
      </c>
      <c r="L8" s="2"/>
      <c r="M8" s="2"/>
      <c r="N8" s="2"/>
      <c r="O8" s="2"/>
      <c r="P8" s="2"/>
      <c r="Q8" s="2"/>
      <c r="R8" s="2"/>
      <c r="S8" s="2"/>
      <c r="T8" s="2"/>
      <c r="U8" s="2"/>
      <c r="V8" s="2"/>
      <c r="W8" s="2"/>
      <c r="X8" s="2"/>
      <c r="Y8" s="2"/>
      <c r="Z8" s="2"/>
    </row>
    <row r="9">
      <c r="A9" s="1" t="s">
        <v>161</v>
      </c>
      <c r="B9" s="1">
        <v>-13.0</v>
      </c>
      <c r="C9" s="1">
        <v>-18.0</v>
      </c>
      <c r="D9" s="1">
        <v>-73.0</v>
      </c>
      <c r="E9" s="1">
        <v>30.0</v>
      </c>
      <c r="F9" s="1">
        <v>89.0</v>
      </c>
      <c r="G9" s="1">
        <v>39.0</v>
      </c>
      <c r="H9" s="1">
        <v>-80.0</v>
      </c>
      <c r="I9" s="1">
        <v>37.0</v>
      </c>
      <c r="J9" s="1">
        <v>-108.0</v>
      </c>
      <c r="K9" s="1">
        <v>-10.0</v>
      </c>
      <c r="L9" s="2"/>
      <c r="M9" s="2"/>
      <c r="N9" s="2"/>
      <c r="O9" s="2"/>
      <c r="P9" s="2"/>
      <c r="Q9" s="2"/>
      <c r="R9" s="2"/>
      <c r="S9" s="2"/>
      <c r="T9" s="2"/>
      <c r="U9" s="2"/>
      <c r="V9" s="2"/>
      <c r="W9" s="2"/>
      <c r="X9" s="2"/>
      <c r="Y9" s="2"/>
      <c r="Z9" s="2"/>
    </row>
    <row r="10">
      <c r="A10" s="1" t="s">
        <v>162</v>
      </c>
      <c r="B10" s="1">
        <v>-90.0</v>
      </c>
      <c r="C10" s="1">
        <v>-3.0</v>
      </c>
      <c r="D10" s="1">
        <v>-15.0</v>
      </c>
      <c r="E10" s="1">
        <v>-20.0</v>
      </c>
      <c r="F10" s="1">
        <v>-21.0</v>
      </c>
      <c r="G10" s="1">
        <v>-23.0</v>
      </c>
      <c r="H10" s="1">
        <v>-33.0</v>
      </c>
      <c r="I10" s="1">
        <v>-17.0</v>
      </c>
      <c r="J10" s="1">
        <v>-14.0</v>
      </c>
      <c r="K10" s="1">
        <v>-15.0</v>
      </c>
      <c r="L10" s="2"/>
      <c r="M10" s="2"/>
      <c r="N10" s="2"/>
      <c r="O10" s="2"/>
      <c r="P10" s="2"/>
      <c r="Q10" s="2"/>
      <c r="R10" s="2"/>
      <c r="S10" s="2"/>
      <c r="T10" s="2"/>
      <c r="U10" s="2"/>
      <c r="V10" s="2"/>
      <c r="W10" s="2"/>
      <c r="X10" s="2"/>
      <c r="Y10" s="2"/>
      <c r="Z10" s="2"/>
    </row>
    <row r="11">
      <c r="A11" s="1" t="s">
        <v>163</v>
      </c>
      <c r="B11" s="1">
        <v>1.0</v>
      </c>
      <c r="C11" s="1">
        <v>1.0</v>
      </c>
      <c r="D11" s="1">
        <v>2.0</v>
      </c>
      <c r="E11" s="1">
        <v>3.0</v>
      </c>
      <c r="F11" s="1">
        <v>6.0</v>
      </c>
      <c r="G11" s="1">
        <v>7.0</v>
      </c>
      <c r="H11" s="1">
        <v>6.0</v>
      </c>
      <c r="I11" s="1">
        <v>5.0</v>
      </c>
      <c r="J11" s="1">
        <v>9.0</v>
      </c>
      <c r="K11" s="1">
        <v>10.0</v>
      </c>
      <c r="L11" s="2"/>
      <c r="M11" s="2"/>
      <c r="N11" s="2"/>
      <c r="O11" s="2"/>
      <c r="P11" s="2"/>
      <c r="Q11" s="2"/>
      <c r="R11" s="2"/>
      <c r="S11" s="2"/>
      <c r="T11" s="2"/>
      <c r="U11" s="2"/>
      <c r="V11" s="2"/>
      <c r="W11" s="2"/>
      <c r="X11" s="2"/>
      <c r="Y11" s="2"/>
      <c r="Z11" s="2"/>
    </row>
    <row r="12">
      <c r="A12" s="1" t="s">
        <v>164</v>
      </c>
      <c r="B12" s="1">
        <v>65.0</v>
      </c>
      <c r="C12" s="1">
        <v>-1.0</v>
      </c>
      <c r="D12" s="1">
        <v>-13.0</v>
      </c>
      <c r="E12" s="1">
        <v>-17.0</v>
      </c>
      <c r="F12" s="1">
        <v>-15.0</v>
      </c>
      <c r="G12" s="1">
        <v>-15.0</v>
      </c>
      <c r="H12" s="1">
        <v>-26.0</v>
      </c>
      <c r="I12" s="1">
        <v>-12.0</v>
      </c>
      <c r="J12" s="1">
        <v>-4.0</v>
      </c>
      <c r="K12" s="1">
        <v>-5.0</v>
      </c>
      <c r="L12" s="2"/>
      <c r="M12" s="2"/>
      <c r="N12" s="2"/>
      <c r="O12" s="2"/>
      <c r="P12" s="2"/>
      <c r="Q12" s="2"/>
      <c r="R12" s="2"/>
      <c r="S12" s="2"/>
      <c r="T12" s="2"/>
      <c r="U12" s="2"/>
      <c r="V12" s="2"/>
      <c r="W12" s="2"/>
      <c r="X12" s="2"/>
      <c r="Y12" s="2"/>
      <c r="Z12" s="2"/>
    </row>
    <row r="13">
      <c r="A13" s="1" t="s">
        <v>165</v>
      </c>
      <c r="B13" s="1">
        <v>-45.0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-31.0</v>
      </c>
      <c r="C14" s="1">
        <v>-23.0</v>
      </c>
      <c r="D14" s="1">
        <v>-6.0</v>
      </c>
      <c r="E14" s="1">
        <v>18.0</v>
      </c>
      <c r="F14" s="1">
        <v>-20.0</v>
      </c>
      <c r="G14" s="1">
        <v>-5.0</v>
      </c>
      <c r="H14" s="1">
        <v>17.0</v>
      </c>
      <c r="I14" s="1">
        <v>-18.0</v>
      </c>
      <c r="J14" s="1">
        <v>-19.0</v>
      </c>
      <c r="K14" s="1">
        <v>6.0</v>
      </c>
      <c r="L14" s="2"/>
      <c r="M14" s="2"/>
      <c r="N14" s="2"/>
      <c r="O14" s="2"/>
      <c r="P14" s="2"/>
      <c r="Q14" s="2"/>
      <c r="R14" s="2"/>
      <c r="S14" s="2"/>
      <c r="T14" s="2"/>
      <c r="U14" s="2"/>
      <c r="V14" s="2"/>
      <c r="W14" s="2"/>
      <c r="X14" s="2"/>
      <c r="Y14" s="2"/>
      <c r="Z14" s="2"/>
    </row>
    <row r="15">
      <c r="A15" s="1" t="s">
        <v>167</v>
      </c>
      <c r="B15" s="1">
        <v>1.0</v>
      </c>
      <c r="C15" s="1">
        <v>32.0</v>
      </c>
      <c r="D15" s="1">
        <v>-1.0</v>
      </c>
      <c r="E15" s="1">
        <v>60.0</v>
      </c>
      <c r="F15" s="1">
        <v>2.0</v>
      </c>
      <c r="G15" s="1">
        <v>-4.0</v>
      </c>
      <c r="H15" s="1">
        <v>4.0</v>
      </c>
      <c r="I15" s="1">
        <v>0.0</v>
      </c>
      <c r="J15" s="1">
        <v>0.0</v>
      </c>
      <c r="K15" s="1">
        <v>0.0</v>
      </c>
      <c r="L15" s="2"/>
      <c r="M15" s="2"/>
      <c r="N15" s="2"/>
      <c r="O15" s="2"/>
      <c r="P15" s="2"/>
      <c r="Q15" s="2"/>
      <c r="R15" s="2"/>
      <c r="S15" s="2"/>
      <c r="T15" s="2"/>
      <c r="U15" s="2"/>
      <c r="V15" s="2"/>
      <c r="W15" s="2"/>
      <c r="X15" s="2"/>
      <c r="Y15" s="2"/>
      <c r="Z15" s="2"/>
    </row>
    <row r="16">
      <c r="A16" s="1" t="s">
        <v>168</v>
      </c>
      <c r="B16" s="1">
        <v>-44.0</v>
      </c>
      <c r="C16" s="1">
        <v>-42.0</v>
      </c>
      <c r="D16" s="1">
        <v>-94.0</v>
      </c>
      <c r="E16" s="1">
        <v>32.0</v>
      </c>
      <c r="F16" s="1">
        <v>55.0</v>
      </c>
      <c r="G16" s="1">
        <v>18.0</v>
      </c>
      <c r="H16" s="1">
        <v>-89.0</v>
      </c>
      <c r="I16" s="1">
        <v>7.0</v>
      </c>
      <c r="J16" s="1">
        <v>-132.0</v>
      </c>
      <c r="K16" s="1">
        <v>-9.0</v>
      </c>
      <c r="L16" s="2"/>
      <c r="M16" s="2"/>
      <c r="N16" s="2"/>
      <c r="O16" s="2"/>
      <c r="P16" s="2"/>
      <c r="Q16" s="2"/>
      <c r="R16" s="2"/>
      <c r="S16" s="2"/>
      <c r="T16" s="2"/>
      <c r="U16" s="2"/>
      <c r="V16" s="2"/>
      <c r="W16" s="2"/>
      <c r="X16" s="2"/>
      <c r="Y16" s="2"/>
      <c r="Z16" s="2"/>
    </row>
    <row r="17">
      <c r="A17" s="1" t="s">
        <v>169</v>
      </c>
      <c r="B17" s="1">
        <v>0.0</v>
      </c>
      <c r="C17" s="1">
        <v>-25.0</v>
      </c>
      <c r="D17" s="1">
        <v>-49.0</v>
      </c>
      <c r="E17" s="1">
        <v>-18.0</v>
      </c>
      <c r="F17" s="1">
        <v>13.0</v>
      </c>
      <c r="G17" s="1">
        <v>-3.0</v>
      </c>
      <c r="H17" s="1">
        <v>-64.0</v>
      </c>
      <c r="I17" s="1">
        <v>-9.0</v>
      </c>
      <c r="J17" s="1">
        <v>-12.0</v>
      </c>
      <c r="K17" s="1">
        <v>-8.0</v>
      </c>
      <c r="L17" s="2"/>
      <c r="M17" s="2"/>
      <c r="N17" s="2"/>
      <c r="O17" s="2"/>
      <c r="P17" s="2"/>
      <c r="Q17" s="2"/>
      <c r="R17" s="2"/>
      <c r="S17" s="2"/>
      <c r="T17" s="2"/>
      <c r="U17" s="2"/>
      <c r="V17" s="2"/>
      <c r="W17" s="2"/>
      <c r="X17" s="2"/>
      <c r="Y17" s="2"/>
      <c r="Z17" s="2"/>
    </row>
    <row r="18">
      <c r="A18" s="1" t="s">
        <v>170</v>
      </c>
      <c r="B18" s="1">
        <v>-1.0</v>
      </c>
      <c r="C18" s="1">
        <v>-1.0</v>
      </c>
      <c r="D18" s="1">
        <v>0.0</v>
      </c>
      <c r="E18" s="1">
        <v>0.0</v>
      </c>
      <c r="F18" s="1">
        <v>-59.0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0.0</v>
      </c>
      <c r="H19" s="1">
        <v>-109.0</v>
      </c>
      <c r="I19" s="1">
        <v>0.0</v>
      </c>
      <c r="J19" s="1">
        <v>-35.0</v>
      </c>
      <c r="K19" s="1">
        <v>0.0</v>
      </c>
      <c r="L19" s="2"/>
      <c r="M19" s="2"/>
      <c r="N19" s="2"/>
      <c r="O19" s="2"/>
      <c r="P19" s="2"/>
      <c r="Q19" s="2"/>
      <c r="R19" s="2"/>
      <c r="S19" s="2"/>
      <c r="T19" s="2"/>
      <c r="U19" s="2"/>
      <c r="V19" s="2"/>
      <c r="W19" s="2"/>
      <c r="X19" s="2"/>
      <c r="Y19" s="2"/>
      <c r="Z19" s="2"/>
    </row>
    <row r="20">
      <c r="A20" s="1" t="s">
        <v>172</v>
      </c>
      <c r="B20" s="1">
        <v>-2.0</v>
      </c>
      <c r="C20" s="1">
        <v>-2.0</v>
      </c>
      <c r="D20" s="1">
        <v>-48.0</v>
      </c>
      <c r="E20" s="1">
        <v>5.0</v>
      </c>
      <c r="F20" s="1">
        <v>-19.0</v>
      </c>
      <c r="G20" s="1">
        <v>-31.0</v>
      </c>
      <c r="H20" s="1">
        <v>-8.0</v>
      </c>
      <c r="I20" s="1">
        <v>95.0</v>
      </c>
      <c r="J20" s="1">
        <v>0.0</v>
      </c>
      <c r="K20" s="1">
        <v>-25.0</v>
      </c>
      <c r="L20" s="2"/>
      <c r="M20" s="2"/>
      <c r="N20" s="2"/>
      <c r="O20" s="2"/>
      <c r="P20" s="2"/>
      <c r="Q20" s="2"/>
      <c r="R20" s="2"/>
      <c r="S20" s="2"/>
      <c r="T20" s="2"/>
      <c r="U20" s="2"/>
      <c r="V20" s="2"/>
      <c r="W20" s="2"/>
      <c r="X20" s="2"/>
      <c r="Y20" s="2"/>
      <c r="Z20" s="2"/>
    </row>
    <row r="21" ht="15.75" customHeight="1">
      <c r="A21" s="1" t="s">
        <v>173</v>
      </c>
      <c r="B21" s="1">
        <v>0.0</v>
      </c>
      <c r="C21" s="1">
        <v>9.0</v>
      </c>
      <c r="D21" s="1">
        <v>11.0</v>
      </c>
      <c r="E21" s="1">
        <v>17.0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0.0</v>
      </c>
      <c r="G22" s="1">
        <v>0.0</v>
      </c>
      <c r="H22" s="1">
        <v>-22.0</v>
      </c>
      <c r="I22" s="1">
        <v>0.0</v>
      </c>
      <c r="J22" s="1">
        <v>-12.0</v>
      </c>
      <c r="K22" s="1">
        <v>0.0</v>
      </c>
      <c r="L22" s="2"/>
      <c r="M22" s="2"/>
      <c r="N22" s="2"/>
      <c r="O22" s="2"/>
      <c r="P22" s="2"/>
      <c r="Q22" s="2"/>
      <c r="R22" s="2"/>
      <c r="S22" s="2"/>
      <c r="T22" s="2"/>
      <c r="U22" s="2"/>
      <c r="V22" s="2"/>
      <c r="W22" s="2"/>
      <c r="X22" s="2"/>
      <c r="Y22" s="2"/>
      <c r="Z22" s="2"/>
    </row>
    <row r="23" ht="15.75" customHeight="1">
      <c r="A23" s="1" t="s">
        <v>175</v>
      </c>
      <c r="B23" s="1">
        <v>0.0</v>
      </c>
      <c r="C23" s="1">
        <v>-37.0</v>
      </c>
      <c r="D23" s="1">
        <v>0.0</v>
      </c>
      <c r="E23" s="1">
        <v>0.0</v>
      </c>
      <c r="F23" s="1">
        <v>-34.0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0.0</v>
      </c>
      <c r="C24" s="1">
        <v>-6.0</v>
      </c>
      <c r="D24" s="1">
        <v>-5.0</v>
      </c>
      <c r="E24" s="1">
        <v>-4.0</v>
      </c>
      <c r="F24" s="1">
        <v>-5.0</v>
      </c>
      <c r="G24" s="1">
        <v>-3.0</v>
      </c>
      <c r="H24" s="1">
        <v>0.0</v>
      </c>
      <c r="I24" s="1">
        <v>-5.0</v>
      </c>
      <c r="J24" s="1">
        <v>0.0</v>
      </c>
      <c r="K24" s="1">
        <v>0.0</v>
      </c>
      <c r="L24" s="2"/>
      <c r="M24" s="2"/>
      <c r="N24" s="2"/>
      <c r="O24" s="2"/>
      <c r="P24" s="2"/>
      <c r="Q24" s="2"/>
      <c r="R24" s="2"/>
      <c r="S24" s="2"/>
      <c r="T24" s="2"/>
      <c r="U24" s="2"/>
      <c r="V24" s="2"/>
      <c r="W24" s="2"/>
      <c r="X24" s="2"/>
      <c r="Y24" s="2"/>
      <c r="Z24" s="2"/>
    </row>
    <row r="25" ht="15.75" customHeight="1">
      <c r="A25" s="1" t="s">
        <v>177</v>
      </c>
      <c r="B25" s="1">
        <v>-48.0</v>
      </c>
      <c r="C25" s="1">
        <v>-108.0</v>
      </c>
      <c r="D25" s="1">
        <v>-186.0</v>
      </c>
      <c r="E25" s="1">
        <v>36.0</v>
      </c>
      <c r="F25" s="1">
        <v>1.0</v>
      </c>
      <c r="G25" s="1">
        <v>-13.0</v>
      </c>
      <c r="H25" s="1">
        <v>-294.0</v>
      </c>
      <c r="I25" s="1">
        <v>88.0</v>
      </c>
      <c r="J25" s="1">
        <v>-192.0</v>
      </c>
      <c r="K25" s="1">
        <v>-43.0</v>
      </c>
      <c r="L25" s="2"/>
      <c r="M25" s="2"/>
      <c r="N25" s="2"/>
      <c r="O25" s="2"/>
      <c r="P25" s="2"/>
      <c r="Q25" s="2"/>
      <c r="R25" s="2"/>
      <c r="S25" s="2"/>
      <c r="T25" s="2"/>
      <c r="U25" s="2"/>
      <c r="V25" s="2"/>
      <c r="W25" s="2"/>
      <c r="X25" s="2"/>
      <c r="Y25" s="2"/>
      <c r="Z25" s="2"/>
    </row>
    <row r="26" ht="15.75" customHeight="1">
      <c r="A26" s="1" t="s">
        <v>178</v>
      </c>
      <c r="B26" s="1">
        <v>15.0</v>
      </c>
      <c r="C26" s="1">
        <v>-19.0</v>
      </c>
      <c r="D26" s="1">
        <v>-2.0</v>
      </c>
      <c r="E26" s="1">
        <v>7.0</v>
      </c>
      <c r="F26" s="1">
        <v>-95.0</v>
      </c>
      <c r="G26" s="1">
        <v>76.0</v>
      </c>
      <c r="H26" s="1">
        <v>-7.0</v>
      </c>
      <c r="I26" s="1">
        <v>-32.0</v>
      </c>
      <c r="J26" s="1">
        <v>42.0</v>
      </c>
      <c r="K26" s="1">
        <v>9.0</v>
      </c>
      <c r="L26" s="2"/>
      <c r="M26" s="2"/>
      <c r="N26" s="2"/>
      <c r="O26" s="2"/>
      <c r="P26" s="2"/>
      <c r="Q26" s="2"/>
      <c r="R26" s="2"/>
      <c r="S26" s="2"/>
      <c r="T26" s="2"/>
      <c r="U26" s="2"/>
      <c r="V26" s="2"/>
      <c r="W26" s="2"/>
      <c r="X26" s="2"/>
      <c r="Y26" s="2"/>
      <c r="Z26" s="2"/>
    </row>
    <row r="27" ht="15.75" customHeight="1">
      <c r="A27" s="1" t="s">
        <v>179</v>
      </c>
      <c r="B27" s="1">
        <v>-63.0</v>
      </c>
      <c r="C27" s="1">
        <v>-89.0</v>
      </c>
      <c r="D27" s="1">
        <v>-183.0</v>
      </c>
      <c r="E27" s="1">
        <v>28.0</v>
      </c>
      <c r="F27" s="1">
        <v>1.0</v>
      </c>
      <c r="G27" s="1">
        <v>-14.0</v>
      </c>
      <c r="H27" s="1">
        <v>-287.0</v>
      </c>
      <c r="I27" s="1">
        <v>120.0</v>
      </c>
      <c r="J27" s="1">
        <v>-234.0</v>
      </c>
      <c r="K27" s="1">
        <v>-52.0</v>
      </c>
      <c r="L27" s="2"/>
      <c r="M27" s="2"/>
      <c r="N27" s="2"/>
      <c r="O27" s="2"/>
      <c r="P27" s="2"/>
      <c r="Q27" s="2"/>
      <c r="R27" s="2"/>
      <c r="S27" s="2"/>
      <c r="T27" s="2"/>
      <c r="U27" s="2"/>
      <c r="V27" s="2"/>
      <c r="W27" s="2"/>
      <c r="X27" s="2"/>
      <c r="Y27" s="2"/>
      <c r="Z27" s="2"/>
    </row>
    <row r="28" ht="15.75" customHeight="1">
      <c r="A28" s="1" t="s">
        <v>180</v>
      </c>
      <c r="B28" s="1">
        <v>0.0</v>
      </c>
      <c r="C28" s="1">
        <v>123.0</v>
      </c>
      <c r="D28" s="1">
        <v>0.0</v>
      </c>
      <c r="E28" s="1">
        <v>-1.0</v>
      </c>
      <c r="F28" s="1">
        <v>0.0</v>
      </c>
      <c r="G28" s="1">
        <v>2.0</v>
      </c>
      <c r="H28" s="1">
        <v>38.0</v>
      </c>
      <c r="I28" s="1">
        <v>0.0</v>
      </c>
      <c r="J28" s="1">
        <v>0.0</v>
      </c>
      <c r="K28" s="1">
        <v>0.0</v>
      </c>
      <c r="L28" s="2"/>
      <c r="M28" s="2"/>
      <c r="N28" s="2"/>
      <c r="O28" s="2"/>
      <c r="P28" s="2"/>
      <c r="Q28" s="2"/>
      <c r="R28" s="2"/>
      <c r="S28" s="2"/>
      <c r="T28" s="2"/>
      <c r="U28" s="2"/>
      <c r="V28" s="2"/>
      <c r="W28" s="2"/>
      <c r="X28" s="2"/>
      <c r="Y28" s="2"/>
      <c r="Z28" s="2"/>
    </row>
    <row r="29" ht="15.75" customHeight="1">
      <c r="A29" s="1" t="s">
        <v>181</v>
      </c>
      <c r="B29" s="1">
        <v>-63.0</v>
      </c>
      <c r="C29" s="1">
        <v>33.0</v>
      </c>
      <c r="D29" s="1">
        <v>-183.0</v>
      </c>
      <c r="E29" s="1">
        <v>26.0</v>
      </c>
      <c r="F29" s="1">
        <v>1.0</v>
      </c>
      <c r="G29" s="1">
        <v>-11.0</v>
      </c>
      <c r="H29" s="1">
        <v>-286.0</v>
      </c>
      <c r="I29" s="1">
        <v>120.0</v>
      </c>
      <c r="J29" s="1">
        <v>-234.0</v>
      </c>
      <c r="K29" s="1">
        <v>-52.0</v>
      </c>
      <c r="L29" s="2"/>
      <c r="M29" s="2"/>
      <c r="N29" s="2"/>
      <c r="O29" s="2"/>
      <c r="P29" s="2"/>
      <c r="Q29" s="2"/>
      <c r="R29" s="2"/>
      <c r="S29" s="2"/>
      <c r="T29" s="2"/>
      <c r="U29" s="2"/>
      <c r="V29" s="2"/>
      <c r="W29" s="2"/>
      <c r="X29" s="2"/>
      <c r="Y29" s="2"/>
      <c r="Z29" s="2"/>
    </row>
    <row r="30" ht="15.75" customHeight="1">
      <c r="A30" s="1" t="s">
        <v>114</v>
      </c>
      <c r="B30" s="1">
        <v>-9.0</v>
      </c>
      <c r="C30" s="1">
        <v>-13.0</v>
      </c>
      <c r="D30" s="1">
        <v>-11.0</v>
      </c>
      <c r="E30" s="1">
        <v>-12.0</v>
      </c>
      <c r="F30" s="1">
        <v>-13.0</v>
      </c>
      <c r="G30" s="1">
        <v>-10.0</v>
      </c>
      <c r="H30" s="1">
        <v>-1.0</v>
      </c>
      <c r="I30" s="1">
        <v>-1.0</v>
      </c>
      <c r="J30" s="1">
        <v>-3.0</v>
      </c>
      <c r="K30" s="1">
        <v>-2.0</v>
      </c>
      <c r="L30" s="2"/>
      <c r="M30" s="2"/>
      <c r="N30" s="2"/>
      <c r="O30" s="2"/>
      <c r="P30" s="2"/>
      <c r="Q30" s="2"/>
      <c r="R30" s="2"/>
      <c r="S30" s="2"/>
      <c r="T30" s="2"/>
      <c r="U30" s="2"/>
      <c r="V30" s="2"/>
      <c r="W30" s="2"/>
      <c r="X30" s="2"/>
      <c r="Y30" s="2"/>
      <c r="Z30" s="2"/>
    </row>
    <row r="31" ht="15.75" customHeight="1">
      <c r="A31" s="1" t="s">
        <v>182</v>
      </c>
      <c r="B31" s="1">
        <v>-73.0</v>
      </c>
      <c r="C31" s="1">
        <v>20.0</v>
      </c>
      <c r="D31" s="1">
        <v>-195.0</v>
      </c>
      <c r="E31" s="1">
        <v>14.0</v>
      </c>
      <c r="F31" s="1">
        <v>-11.0</v>
      </c>
      <c r="G31" s="1">
        <v>-22.0</v>
      </c>
      <c r="H31" s="1">
        <v>-288.0</v>
      </c>
      <c r="I31" s="1">
        <v>119.0</v>
      </c>
      <c r="J31" s="1">
        <v>-238.0</v>
      </c>
      <c r="K31" s="1">
        <v>-55.0</v>
      </c>
      <c r="L31" s="2"/>
      <c r="M31" s="2"/>
      <c r="N31" s="2"/>
      <c r="O31" s="2"/>
      <c r="P31" s="2"/>
      <c r="Q31" s="2"/>
      <c r="R31" s="2"/>
      <c r="S31" s="2"/>
      <c r="T31" s="2"/>
      <c r="U31" s="2"/>
      <c r="V31" s="2"/>
      <c r="W31" s="2"/>
      <c r="X31" s="2"/>
      <c r="Y31" s="2"/>
      <c r="Z31" s="2"/>
    </row>
    <row r="32" ht="15.75" customHeight="1">
      <c r="A32" s="1" t="s">
        <v>183</v>
      </c>
      <c r="B32" s="1">
        <v>-73.0</v>
      </c>
      <c r="C32" s="1">
        <v>20.0</v>
      </c>
      <c r="D32" s="1">
        <v>-195.0</v>
      </c>
      <c r="E32" s="1">
        <v>14.0</v>
      </c>
      <c r="F32" s="1">
        <v>-11.0</v>
      </c>
      <c r="G32" s="1">
        <v>-22.0</v>
      </c>
      <c r="H32" s="1">
        <v>-288.0</v>
      </c>
      <c r="I32" s="1">
        <v>119.0</v>
      </c>
      <c r="J32" s="1">
        <v>-238.0</v>
      </c>
      <c r="K32" s="1">
        <v>-55.0</v>
      </c>
      <c r="L32" s="2"/>
      <c r="M32" s="2"/>
      <c r="N32" s="2"/>
      <c r="O32" s="2"/>
      <c r="P32" s="2"/>
      <c r="Q32" s="2"/>
      <c r="R32" s="2"/>
      <c r="S32" s="2"/>
      <c r="T32" s="2"/>
      <c r="U32" s="2"/>
      <c r="V32" s="2"/>
      <c r="W32" s="2"/>
      <c r="X32" s="2"/>
      <c r="Y32" s="2"/>
      <c r="Z32" s="2"/>
    </row>
    <row r="33" ht="15.75" customHeight="1">
      <c r="A33" s="1" t="s">
        <v>184</v>
      </c>
      <c r="B33" s="1">
        <v>-73.0</v>
      </c>
      <c r="C33" s="1">
        <v>-102.0</v>
      </c>
      <c r="D33" s="1">
        <v>-195.0</v>
      </c>
      <c r="E33" s="1">
        <v>16.0</v>
      </c>
      <c r="F33" s="1">
        <v>-11.0</v>
      </c>
      <c r="G33" s="1">
        <v>-24.0</v>
      </c>
      <c r="H33" s="1">
        <v>-288.0</v>
      </c>
      <c r="I33" s="1">
        <v>119.0</v>
      </c>
      <c r="J33" s="1">
        <v>-238.0</v>
      </c>
      <c r="K33" s="1">
        <v>-55.0</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198</v>
      </c>
      <c r="D36" s="1" t="s">
        <v>189</v>
      </c>
      <c r="E36" s="1" t="s">
        <v>199</v>
      </c>
      <c r="F36" s="1" t="s">
        <v>191</v>
      </c>
      <c r="G36" s="1" t="s">
        <v>200</v>
      </c>
      <c r="H36" s="1" t="s">
        <v>201</v>
      </c>
      <c r="I36" s="1" t="s">
        <v>194</v>
      </c>
      <c r="J36" s="1" t="s">
        <v>195</v>
      </c>
      <c r="K36" s="1" t="s">
        <v>196</v>
      </c>
      <c r="L36" s="2"/>
      <c r="M36" s="2"/>
      <c r="N36" s="2"/>
      <c r="O36" s="2"/>
      <c r="P36" s="2"/>
      <c r="Q36" s="2"/>
      <c r="R36" s="2"/>
      <c r="S36" s="2"/>
      <c r="T36" s="2"/>
      <c r="U36" s="2"/>
      <c r="V36" s="2"/>
      <c r="W36" s="2"/>
      <c r="X36" s="2"/>
      <c r="Y36" s="2"/>
      <c r="Z36" s="2"/>
    </row>
    <row r="37" ht="15.75" customHeight="1">
      <c r="A37" s="1" t="s">
        <v>202</v>
      </c>
      <c r="B37" s="1">
        <v>33.0</v>
      </c>
      <c r="C37" s="1">
        <v>32.0</v>
      </c>
      <c r="D37" s="1">
        <v>28.0</v>
      </c>
      <c r="E37" s="1">
        <v>27.0</v>
      </c>
      <c r="F37" s="1">
        <v>28.0</v>
      </c>
      <c r="G37" s="1">
        <v>28.0</v>
      </c>
      <c r="H37" s="1">
        <v>28.0</v>
      </c>
      <c r="I37" s="1">
        <v>29.0</v>
      </c>
      <c r="J37" s="1">
        <v>30.0</v>
      </c>
      <c r="K37" s="1">
        <v>31.0</v>
      </c>
      <c r="L37" s="2"/>
      <c r="M37" s="2"/>
      <c r="N37" s="2"/>
      <c r="O37" s="2"/>
      <c r="P37" s="2"/>
      <c r="Q37" s="2"/>
      <c r="R37" s="2"/>
      <c r="S37" s="2"/>
      <c r="T37" s="2"/>
      <c r="U37" s="2"/>
      <c r="V37" s="2"/>
      <c r="W37" s="2"/>
      <c r="X37" s="2"/>
      <c r="Y37" s="2"/>
      <c r="Z37" s="2"/>
    </row>
    <row r="38" ht="15.75" customHeight="1">
      <c r="A38" s="1" t="s">
        <v>203</v>
      </c>
      <c r="B38" s="1" t="s">
        <v>187</v>
      </c>
      <c r="C38" s="1" t="s">
        <v>188</v>
      </c>
      <c r="D38" s="1" t="s">
        <v>204</v>
      </c>
      <c r="E38" s="1" t="s">
        <v>190</v>
      </c>
      <c r="F38" s="1" t="s">
        <v>205</v>
      </c>
      <c r="G38" s="1" t="s">
        <v>192</v>
      </c>
      <c r="H38" s="1" t="s">
        <v>193</v>
      </c>
      <c r="I38" s="1" t="s">
        <v>206</v>
      </c>
      <c r="J38" s="1" t="s">
        <v>195</v>
      </c>
      <c r="K38" s="1" t="s">
        <v>196</v>
      </c>
      <c r="L38" s="2"/>
      <c r="M38" s="2"/>
      <c r="N38" s="2"/>
      <c r="O38" s="2"/>
      <c r="P38" s="2"/>
      <c r="Q38" s="2"/>
      <c r="R38" s="2"/>
      <c r="S38" s="2"/>
      <c r="T38" s="2"/>
      <c r="U38" s="2"/>
      <c r="V38" s="2"/>
      <c r="W38" s="2"/>
      <c r="X38" s="2"/>
      <c r="Y38" s="2"/>
      <c r="Z38" s="2"/>
    </row>
    <row r="39" ht="15.75" customHeight="1">
      <c r="A39" s="1" t="s">
        <v>207</v>
      </c>
      <c r="B39" s="1" t="s">
        <v>187</v>
      </c>
      <c r="C39" s="1" t="s">
        <v>198</v>
      </c>
      <c r="D39" s="1" t="s">
        <v>204</v>
      </c>
      <c r="E39" s="1" t="s">
        <v>199</v>
      </c>
      <c r="F39" s="1" t="s">
        <v>205</v>
      </c>
      <c r="G39" s="1" t="s">
        <v>200</v>
      </c>
      <c r="H39" s="1" t="s">
        <v>201</v>
      </c>
      <c r="I39" s="1" t="s">
        <v>206</v>
      </c>
      <c r="J39" s="1" t="s">
        <v>195</v>
      </c>
      <c r="K39" s="1" t="s">
        <v>196</v>
      </c>
      <c r="L39" s="2"/>
      <c r="M39" s="2"/>
      <c r="N39" s="2"/>
      <c r="O39" s="2"/>
      <c r="P39" s="2"/>
      <c r="Q39" s="2"/>
      <c r="R39" s="2"/>
      <c r="S39" s="2"/>
      <c r="T39" s="2"/>
      <c r="U39" s="2"/>
      <c r="V39" s="2"/>
      <c r="W39" s="2"/>
      <c r="X39" s="2"/>
      <c r="Y39" s="2"/>
      <c r="Z39" s="2"/>
    </row>
    <row r="40" ht="15.75" customHeight="1">
      <c r="A40" s="1" t="s">
        <v>208</v>
      </c>
      <c r="B40" s="1">
        <v>33.0</v>
      </c>
      <c r="C40" s="1">
        <v>32.0</v>
      </c>
      <c r="D40" s="1">
        <v>28.0</v>
      </c>
      <c r="E40" s="1">
        <v>28.0</v>
      </c>
      <c r="F40" s="1">
        <v>28.0</v>
      </c>
      <c r="G40" s="1">
        <v>28.0</v>
      </c>
      <c r="H40" s="1">
        <v>28.0</v>
      </c>
      <c r="I40" s="1">
        <v>33.0</v>
      </c>
      <c r="J40" s="1">
        <v>30.0</v>
      </c>
      <c r="K40" s="1">
        <v>31.0</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128</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210</v>
      </c>
      <c r="C42" s="1" t="s">
        <v>211</v>
      </c>
      <c r="D42" s="1" t="s">
        <v>212</v>
      </c>
      <c r="E42" s="1" t="s">
        <v>220</v>
      </c>
      <c r="F42" s="1" t="s">
        <v>213</v>
      </c>
      <c r="G42" s="1" t="s">
        <v>214</v>
      </c>
      <c r="H42" s="1" t="s">
        <v>215</v>
      </c>
      <c r="I42" s="1" t="s">
        <v>221</v>
      </c>
      <c r="J42" s="1" t="s">
        <v>217</v>
      </c>
      <c r="K42" s="1" t="s">
        <v>218</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222</v>
      </c>
      <c r="B44" s="1">
        <v>89.0</v>
      </c>
      <c r="C44" s="1">
        <v>64.0</v>
      </c>
      <c r="D44" s="1">
        <v>9.0</v>
      </c>
      <c r="E44" s="1">
        <v>112.0</v>
      </c>
      <c r="F44" s="1">
        <v>151.0</v>
      </c>
      <c r="G44" s="1">
        <v>89.0</v>
      </c>
      <c r="H44" s="1">
        <v>-51.0</v>
      </c>
      <c r="I44" s="1">
        <v>59.0</v>
      </c>
      <c r="J44" s="1">
        <v>-89.0</v>
      </c>
      <c r="K44" s="1">
        <v>2.0</v>
      </c>
      <c r="L44" s="2"/>
      <c r="M44" s="2"/>
      <c r="N44" s="2"/>
      <c r="O44" s="2"/>
      <c r="P44" s="2"/>
      <c r="Q44" s="2"/>
      <c r="R44" s="2"/>
      <c r="S44" s="2"/>
      <c r="T44" s="2"/>
      <c r="U44" s="2"/>
      <c r="V44" s="2"/>
      <c r="W44" s="2"/>
      <c r="X44" s="2"/>
      <c r="Y44" s="2"/>
      <c r="Z44" s="2"/>
    </row>
    <row r="45" ht="15.75" customHeight="1">
      <c r="A45" s="1" t="s">
        <v>223</v>
      </c>
      <c r="B45" s="1">
        <v>33.0</v>
      </c>
      <c r="C45" s="1">
        <v>1.0</v>
      </c>
      <c r="D45" s="1">
        <v>-54.0</v>
      </c>
      <c r="E45" s="1">
        <v>53.0</v>
      </c>
      <c r="F45" s="1">
        <v>104.0</v>
      </c>
      <c r="G45" s="1">
        <v>54.0</v>
      </c>
      <c r="H45" s="1">
        <v>-70.0</v>
      </c>
      <c r="I45" s="1">
        <v>46.0</v>
      </c>
      <c r="J45" s="1">
        <v>-99.0</v>
      </c>
      <c r="K45" s="1">
        <v>-2.0</v>
      </c>
      <c r="L45" s="2"/>
      <c r="M45" s="2"/>
      <c r="N45" s="2"/>
      <c r="O45" s="2"/>
      <c r="P45" s="2"/>
      <c r="Q45" s="2"/>
      <c r="R45" s="2"/>
      <c r="S45" s="2"/>
      <c r="T45" s="2"/>
      <c r="U45" s="2"/>
      <c r="V45" s="2"/>
      <c r="W45" s="2"/>
      <c r="X45" s="2"/>
      <c r="Y45" s="2"/>
      <c r="Z45" s="2"/>
    </row>
    <row r="46" ht="15.75" customHeight="1">
      <c r="A46" s="1" t="s">
        <v>224</v>
      </c>
      <c r="B46" s="1">
        <v>-13.0</v>
      </c>
      <c r="C46" s="1">
        <v>-18.0</v>
      </c>
      <c r="D46" s="1">
        <v>-73.0</v>
      </c>
      <c r="E46" s="1">
        <v>30.0</v>
      </c>
      <c r="F46" s="1">
        <v>89.0</v>
      </c>
      <c r="G46" s="1">
        <v>39.0</v>
      </c>
      <c r="H46" s="1">
        <v>-80.0</v>
      </c>
      <c r="I46" s="1">
        <v>37.0</v>
      </c>
      <c r="J46" s="1">
        <v>-108.0</v>
      </c>
      <c r="K46" s="1">
        <v>-10.0</v>
      </c>
      <c r="L46" s="2"/>
      <c r="M46" s="2"/>
      <c r="N46" s="2"/>
      <c r="O46" s="2"/>
      <c r="P46" s="2"/>
      <c r="Q46" s="2"/>
      <c r="R46" s="2"/>
      <c r="S46" s="2"/>
      <c r="T46" s="2"/>
      <c r="U46" s="2"/>
      <c r="V46" s="2"/>
      <c r="W46" s="2"/>
      <c r="X46" s="2"/>
      <c r="Y46" s="2"/>
      <c r="Z46" s="2"/>
    </row>
    <row r="47" ht="15.75" customHeight="1">
      <c r="A47" s="1" t="s">
        <v>225</v>
      </c>
      <c r="B47" s="1">
        <v>144.0</v>
      </c>
      <c r="C47" s="1">
        <v>114.0</v>
      </c>
      <c r="D47" s="1">
        <v>57.0</v>
      </c>
      <c r="E47" s="1">
        <v>147.0</v>
      </c>
      <c r="F47" s="1">
        <v>185.0</v>
      </c>
      <c r="G47" s="1">
        <v>127.0</v>
      </c>
      <c r="H47" s="1">
        <v>-17.0</v>
      </c>
      <c r="I47" s="1">
        <v>86.0</v>
      </c>
      <c r="J47" s="1">
        <v>-64.0</v>
      </c>
      <c r="K47" s="1">
        <v>14.0</v>
      </c>
      <c r="L47" s="2"/>
      <c r="M47" s="2"/>
      <c r="N47" s="2"/>
      <c r="O47" s="2"/>
      <c r="P47" s="2"/>
      <c r="Q47" s="2"/>
      <c r="R47" s="2"/>
      <c r="S47" s="2"/>
      <c r="T47" s="2"/>
      <c r="U47" s="2"/>
      <c r="V47" s="2"/>
      <c r="W47" s="2"/>
      <c r="X47" s="2"/>
      <c r="Y47" s="2"/>
      <c r="Z47" s="2"/>
    </row>
    <row r="48" ht="15.75" customHeight="1">
      <c r="A48" s="1" t="s">
        <v>226</v>
      </c>
      <c r="B48" s="1">
        <v>3190.0</v>
      </c>
      <c r="C48" s="1">
        <v>3120.0</v>
      </c>
      <c r="D48" s="1">
        <v>3140.0</v>
      </c>
      <c r="E48" s="1">
        <v>2840.0</v>
      </c>
      <c r="F48" s="1">
        <v>2640.0</v>
      </c>
      <c r="G48" s="1">
        <v>2220.0</v>
      </c>
      <c r="H48" s="1">
        <v>1420.0</v>
      </c>
      <c r="I48" s="1">
        <v>967.0</v>
      </c>
      <c r="J48" s="1">
        <v>599.0</v>
      </c>
      <c r="K48" s="1">
        <v>515.0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-3.0</v>
      </c>
      <c r="C50" s="1">
        <v>-26.0</v>
      </c>
      <c r="D50" s="1">
        <v>-18.0</v>
      </c>
      <c r="E50" s="1">
        <v>7.0</v>
      </c>
      <c r="F50" s="1">
        <v>82.0</v>
      </c>
      <c r="G50" s="1">
        <v>-4.0</v>
      </c>
      <c r="H50" s="1">
        <v>1.0</v>
      </c>
      <c r="I50" s="1">
        <v>3.0</v>
      </c>
      <c r="J50" s="1">
        <v>86.0</v>
      </c>
      <c r="K50" s="1">
        <v>3.0</v>
      </c>
      <c r="L50" s="2"/>
      <c r="M50" s="2"/>
      <c r="N50" s="2"/>
      <c r="O50" s="2"/>
      <c r="P50" s="2"/>
      <c r="Q50" s="2"/>
      <c r="R50" s="2"/>
      <c r="S50" s="2"/>
      <c r="T50" s="2"/>
      <c r="U50" s="2"/>
      <c r="V50" s="2"/>
      <c r="W50" s="2"/>
      <c r="X50" s="2"/>
      <c r="Y50" s="2"/>
      <c r="Z50" s="2"/>
    </row>
    <row r="51" ht="15.75" customHeight="1">
      <c r="A51" s="1" t="s">
        <v>239</v>
      </c>
      <c r="B51" s="1">
        <v>30.0</v>
      </c>
      <c r="C51" s="1">
        <v>16.0</v>
      </c>
      <c r="D51" s="1">
        <v>8.0</v>
      </c>
      <c r="E51" s="1">
        <v>6.0</v>
      </c>
      <c r="F51" s="1">
        <v>3.0</v>
      </c>
      <c r="G51" s="1">
        <v>7.0</v>
      </c>
      <c r="H51" s="1">
        <v>-1.0</v>
      </c>
      <c r="I51" s="1">
        <v>-2.0</v>
      </c>
      <c r="J51" s="1">
        <v>-7.0</v>
      </c>
      <c r="K51" s="1">
        <v>4.0</v>
      </c>
      <c r="L51" s="2"/>
      <c r="M51" s="2"/>
      <c r="N51" s="2"/>
      <c r="O51" s="2"/>
      <c r="P51" s="2"/>
      <c r="Q51" s="2"/>
      <c r="R51" s="2"/>
      <c r="S51" s="2"/>
      <c r="T51" s="2"/>
      <c r="U51" s="2"/>
      <c r="V51" s="2"/>
      <c r="W51" s="2"/>
      <c r="X51" s="2"/>
      <c r="Y51" s="2"/>
      <c r="Z51" s="2"/>
    </row>
    <row r="52" ht="15.75" customHeight="1">
      <c r="A52" s="1" t="s">
        <v>240</v>
      </c>
      <c r="B52" s="1">
        <v>26.0</v>
      </c>
      <c r="C52" s="1">
        <v>-10.0</v>
      </c>
      <c r="D52" s="1">
        <v>8.0</v>
      </c>
      <c r="E52" s="1">
        <v>6.0</v>
      </c>
      <c r="F52" s="1">
        <v>4.0</v>
      </c>
      <c r="G52" s="1">
        <v>2.0</v>
      </c>
      <c r="H52" s="1">
        <v>-40.0</v>
      </c>
      <c r="I52" s="1">
        <v>1.0</v>
      </c>
      <c r="J52" s="1">
        <v>-6.0</v>
      </c>
      <c r="K52" s="1">
        <v>7.0</v>
      </c>
      <c r="L52" s="2"/>
      <c r="M52" s="2"/>
      <c r="N52" s="2"/>
      <c r="O52" s="2"/>
      <c r="P52" s="2"/>
      <c r="Q52" s="2"/>
      <c r="R52" s="2"/>
      <c r="S52" s="2"/>
      <c r="T52" s="2"/>
      <c r="U52" s="2"/>
      <c r="V52" s="2"/>
      <c r="W52" s="2"/>
      <c r="X52" s="2"/>
      <c r="Y52" s="2"/>
      <c r="Z52" s="2"/>
    </row>
    <row r="53" ht="15.75" customHeight="1">
      <c r="A53" s="1" t="s">
        <v>241</v>
      </c>
      <c r="B53" s="1">
        <v>-5.0</v>
      </c>
      <c r="C53" s="1">
        <v>-4.0</v>
      </c>
      <c r="D53" s="1">
        <v>-4.0</v>
      </c>
      <c r="E53" s="1">
        <v>-1.0</v>
      </c>
      <c r="F53" s="1">
        <v>-31.0</v>
      </c>
      <c r="G53" s="1">
        <v>2.0</v>
      </c>
      <c r="H53" s="1">
        <v>14.0</v>
      </c>
      <c r="I53" s="1">
        <v>-32.0</v>
      </c>
      <c r="J53" s="1">
        <v>51.0</v>
      </c>
      <c r="K53" s="1">
        <v>14.0</v>
      </c>
      <c r="L53" s="2"/>
      <c r="M53" s="2"/>
      <c r="N53" s="2"/>
      <c r="O53" s="2"/>
      <c r="P53" s="2"/>
      <c r="Q53" s="2"/>
      <c r="R53" s="2"/>
      <c r="S53" s="2"/>
      <c r="T53" s="2"/>
      <c r="U53" s="2"/>
      <c r="V53" s="2"/>
      <c r="W53" s="2"/>
      <c r="X53" s="2"/>
      <c r="Y53" s="2"/>
      <c r="Z53" s="2"/>
    </row>
    <row r="54" ht="15.75" customHeight="1">
      <c r="A54" s="1" t="s">
        <v>242</v>
      </c>
      <c r="B54" s="1">
        <v>-5.0</v>
      </c>
      <c r="C54" s="1">
        <v>-4.0</v>
      </c>
      <c r="D54" s="1">
        <v>-6.0</v>
      </c>
      <c r="E54" s="1">
        <v>1.0</v>
      </c>
      <c r="F54" s="1">
        <v>-4.0</v>
      </c>
      <c r="G54" s="1">
        <v>-1.0</v>
      </c>
      <c r="H54" s="1">
        <v>-7.0</v>
      </c>
      <c r="I54" s="1">
        <v>-1.0</v>
      </c>
      <c r="J54" s="1">
        <v>-2.0</v>
      </c>
      <c r="K54" s="1">
        <v>1.0</v>
      </c>
      <c r="L54" s="2"/>
      <c r="M54" s="2"/>
      <c r="N54" s="2"/>
      <c r="O54" s="2"/>
      <c r="P54" s="2"/>
      <c r="Q54" s="2"/>
      <c r="R54" s="2"/>
      <c r="S54" s="2"/>
      <c r="T54" s="2"/>
      <c r="U54" s="2"/>
      <c r="V54" s="2"/>
      <c r="W54" s="2"/>
      <c r="X54" s="2"/>
      <c r="Y54" s="2"/>
      <c r="Z54" s="2"/>
    </row>
    <row r="55" ht="15.75" customHeight="1">
      <c r="A55" s="1" t="s">
        <v>243</v>
      </c>
      <c r="B55" s="1">
        <v>-11.0</v>
      </c>
      <c r="C55" s="1">
        <v>-8.0</v>
      </c>
      <c r="D55" s="1">
        <v>-10.0</v>
      </c>
      <c r="E55" s="1">
        <v>60.0</v>
      </c>
      <c r="F55" s="1">
        <v>-5.0</v>
      </c>
      <c r="G55" s="1">
        <v>-1.0</v>
      </c>
      <c r="H55" s="1">
        <v>-7.0</v>
      </c>
      <c r="I55" s="1">
        <v>-33.0</v>
      </c>
      <c r="J55" s="1">
        <v>49.0</v>
      </c>
      <c r="K55" s="1">
        <v>1.0</v>
      </c>
      <c r="L55" s="2"/>
      <c r="M55" s="2"/>
      <c r="N55" s="2"/>
      <c r="O55" s="2"/>
      <c r="P55" s="2"/>
      <c r="Q55" s="2"/>
      <c r="R55" s="2"/>
      <c r="S55" s="2"/>
      <c r="T55" s="2"/>
      <c r="U55" s="2"/>
      <c r="V55" s="2"/>
      <c r="W55" s="2"/>
      <c r="X55" s="2"/>
      <c r="Y55" s="2"/>
      <c r="Z55" s="2"/>
    </row>
    <row r="56" ht="15.75" customHeight="1">
      <c r="A56" s="1" t="s">
        <v>244</v>
      </c>
      <c r="B56" s="1">
        <v>-37.0</v>
      </c>
      <c r="C56" s="1">
        <v>-39.0</v>
      </c>
      <c r="D56" s="1">
        <v>-70.0</v>
      </c>
      <c r="E56" s="1">
        <v>7.0</v>
      </c>
      <c r="F56" s="1">
        <v>21.0</v>
      </c>
      <c r="G56" s="1">
        <v>57.0</v>
      </c>
      <c r="H56" s="1">
        <v>-57.0</v>
      </c>
      <c r="I56" s="1">
        <v>2.0</v>
      </c>
      <c r="J56" s="1">
        <v>-85.0</v>
      </c>
      <c r="K56" s="1">
        <v>-8.0</v>
      </c>
      <c r="L56" s="2"/>
      <c r="M56" s="2"/>
      <c r="N56" s="2"/>
      <c r="O56" s="2"/>
      <c r="P56" s="2"/>
      <c r="Q56" s="2"/>
      <c r="R56" s="2"/>
      <c r="S56" s="2"/>
      <c r="T56" s="2"/>
      <c r="U56" s="2"/>
      <c r="V56" s="2"/>
      <c r="W56" s="2"/>
      <c r="X56" s="2"/>
      <c r="Y56" s="2"/>
      <c r="Z56" s="2"/>
    </row>
    <row r="57" ht="15.75" customHeight="1">
      <c r="A57" s="1" t="s">
        <v>245</v>
      </c>
      <c r="B57" s="1">
        <v>0.0</v>
      </c>
      <c r="C57" s="1">
        <v>0.0</v>
      </c>
      <c r="D57" s="1">
        <v>13.0</v>
      </c>
      <c r="E57" s="1">
        <v>18.0</v>
      </c>
      <c r="F57" s="1">
        <v>20.0</v>
      </c>
      <c r="G57" s="1">
        <v>22.0</v>
      </c>
      <c r="H57" s="1">
        <v>23.0</v>
      </c>
      <c r="I57" s="1">
        <v>6.0</v>
      </c>
      <c r="J57" s="1">
        <v>4.0</v>
      </c>
      <c r="K57" s="1">
        <v>4.0</v>
      </c>
      <c r="L57" s="2"/>
      <c r="M57" s="2"/>
      <c r="N57" s="2"/>
      <c r="O57" s="2"/>
      <c r="P57" s="2"/>
      <c r="Q57" s="2"/>
      <c r="R57" s="2"/>
      <c r="S57" s="2"/>
      <c r="T57" s="2"/>
      <c r="U57" s="2"/>
      <c r="V57" s="2"/>
      <c r="W57" s="2"/>
      <c r="X57" s="2"/>
      <c r="Y57" s="2"/>
      <c r="Z57" s="2"/>
    </row>
    <row r="58" ht="15.75" customHeight="1">
      <c r="A58" s="1" t="s">
        <v>246</v>
      </c>
      <c r="B58" s="1">
        <v>60.0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248</v>
      </c>
      <c r="B60" s="1">
        <v>259.0</v>
      </c>
      <c r="C60" s="1">
        <v>239.0</v>
      </c>
      <c r="D60" s="1">
        <v>363.0</v>
      </c>
      <c r="E60" s="1">
        <v>401.0</v>
      </c>
      <c r="F60" s="1">
        <v>389.0</v>
      </c>
      <c r="G60" s="1">
        <v>334.0</v>
      </c>
      <c r="H60" s="1">
        <v>153.0</v>
      </c>
      <c r="I60" s="1">
        <v>188.0</v>
      </c>
      <c r="J60" s="1">
        <v>148.0</v>
      </c>
      <c r="K60" s="1">
        <v>110.0</v>
      </c>
      <c r="L60" s="2"/>
      <c r="M60" s="2"/>
      <c r="N60" s="2"/>
      <c r="O60" s="2"/>
      <c r="P60" s="2"/>
      <c r="Q60" s="2"/>
      <c r="R60" s="2"/>
      <c r="S60" s="2"/>
      <c r="T60" s="2"/>
      <c r="U60" s="2"/>
      <c r="V60" s="2"/>
      <c r="W60" s="2"/>
      <c r="X60" s="2"/>
      <c r="Y60" s="2"/>
      <c r="Z60" s="2"/>
    </row>
    <row r="61" ht="15.75" customHeight="1">
      <c r="A61" s="1" t="s">
        <v>249</v>
      </c>
      <c r="B61" s="1">
        <v>269.0</v>
      </c>
      <c r="C61" s="1">
        <v>248.0</v>
      </c>
      <c r="D61" s="1">
        <v>363.0</v>
      </c>
      <c r="E61" s="1">
        <v>401.0</v>
      </c>
      <c r="F61" s="1">
        <v>396.0</v>
      </c>
      <c r="G61" s="1">
        <v>339.0</v>
      </c>
      <c r="H61" s="1">
        <v>155.0</v>
      </c>
      <c r="I61" s="1">
        <v>189.0</v>
      </c>
      <c r="J61" s="1">
        <v>149.0</v>
      </c>
      <c r="K61" s="1">
        <v>111.0</v>
      </c>
      <c r="L61" s="2"/>
      <c r="M61" s="2"/>
      <c r="N61" s="2"/>
      <c r="O61" s="2"/>
      <c r="P61" s="2"/>
      <c r="Q61" s="2"/>
      <c r="R61" s="2"/>
      <c r="S61" s="2"/>
      <c r="T61" s="2"/>
      <c r="U61" s="2"/>
      <c r="V61" s="2"/>
      <c r="W61" s="2"/>
      <c r="X61" s="2"/>
      <c r="Y61" s="2"/>
      <c r="Z61" s="2"/>
    </row>
    <row r="62" ht="15.75" customHeight="1">
      <c r="A62" s="1" t="s">
        <v>250</v>
      </c>
      <c r="B62" s="1">
        <v>42.0</v>
      </c>
      <c r="C62" s="1">
        <v>50.0</v>
      </c>
      <c r="D62" s="1">
        <v>55.0</v>
      </c>
      <c r="E62" s="1">
        <v>57.0</v>
      </c>
      <c r="F62" s="1">
        <v>53.0</v>
      </c>
      <c r="G62" s="1">
        <v>56.0</v>
      </c>
      <c r="H62" s="1">
        <v>58.0</v>
      </c>
      <c r="I62" s="1">
        <v>50.0</v>
      </c>
      <c r="J62" s="1">
        <v>44.0</v>
      </c>
      <c r="K62" s="1">
        <v>38.0</v>
      </c>
      <c r="L62" s="2"/>
      <c r="M62" s="2"/>
      <c r="N62" s="2"/>
      <c r="O62" s="2"/>
      <c r="P62" s="2"/>
      <c r="Q62" s="2"/>
      <c r="R62" s="2"/>
      <c r="S62" s="2"/>
      <c r="T62" s="2"/>
      <c r="U62" s="2"/>
      <c r="V62" s="2"/>
      <c r="W62" s="2"/>
      <c r="X62" s="2"/>
      <c r="Y62" s="2"/>
      <c r="Z62" s="2"/>
    </row>
    <row r="63" ht="15.75" customHeight="1">
      <c r="A63" s="1" t="s">
        <v>251</v>
      </c>
      <c r="B63" s="1">
        <v>55.0</v>
      </c>
      <c r="C63" s="1">
        <v>49.0</v>
      </c>
      <c r="D63" s="1">
        <v>47.0</v>
      </c>
      <c r="E63" s="1">
        <v>35.0</v>
      </c>
      <c r="F63" s="1">
        <v>33.0</v>
      </c>
      <c r="G63" s="1">
        <v>38.0</v>
      </c>
      <c r="H63" s="1">
        <v>34.0</v>
      </c>
      <c r="I63" s="1">
        <v>27.0</v>
      </c>
      <c r="J63" s="1">
        <v>25.0</v>
      </c>
      <c r="K63" s="1">
        <v>11.0</v>
      </c>
      <c r="L63" s="2"/>
      <c r="M63" s="2"/>
      <c r="N63" s="2"/>
      <c r="O63" s="2"/>
      <c r="P63" s="2"/>
      <c r="Q63" s="2"/>
      <c r="R63" s="2"/>
      <c r="S63" s="2"/>
      <c r="T63" s="2"/>
      <c r="U63" s="2"/>
      <c r="V63" s="2"/>
      <c r="W63" s="2"/>
      <c r="X63" s="2"/>
      <c r="Y63" s="2"/>
      <c r="Z63" s="2"/>
    </row>
    <row r="64" ht="15.75" customHeight="1">
      <c r="A64" s="1" t="s">
        <v>252</v>
      </c>
      <c r="B64" s="1">
        <v>16.0</v>
      </c>
      <c r="C64" s="1">
        <v>24.0</v>
      </c>
      <c r="D64" s="1">
        <v>41.0</v>
      </c>
      <c r="E64" s="1">
        <v>25.0</v>
      </c>
      <c r="F64" s="1">
        <v>25.0</v>
      </c>
      <c r="G64" s="1">
        <v>23.0</v>
      </c>
      <c r="H64" s="1">
        <v>19.0</v>
      </c>
      <c r="I64" s="1">
        <v>7.0</v>
      </c>
      <c r="J64" s="1">
        <v>7.0</v>
      </c>
      <c r="K64" s="1">
        <v>4.0</v>
      </c>
      <c r="L64" s="2"/>
      <c r="M64" s="2"/>
      <c r="N64" s="2"/>
      <c r="O64" s="2"/>
      <c r="P64" s="2"/>
      <c r="Q64" s="2"/>
      <c r="R64" s="2"/>
      <c r="S64" s="2"/>
      <c r="T64" s="2"/>
      <c r="U64" s="2"/>
      <c r="V64" s="2"/>
      <c r="W64" s="2"/>
      <c r="X64" s="2"/>
      <c r="Y64" s="2"/>
      <c r="Z64" s="2"/>
    </row>
    <row r="65" ht="15.75" customHeight="1">
      <c r="A65" s="1" t="s">
        <v>253</v>
      </c>
      <c r="B65" s="1">
        <v>38.0</v>
      </c>
      <c r="C65" s="1">
        <v>24.0</v>
      </c>
      <c r="D65" s="1">
        <v>5.0</v>
      </c>
      <c r="E65" s="1">
        <v>10.0</v>
      </c>
      <c r="F65" s="1">
        <v>8.0</v>
      </c>
      <c r="G65" s="1">
        <v>14.0</v>
      </c>
      <c r="H65" s="1">
        <v>14.0</v>
      </c>
      <c r="I65" s="1">
        <v>19.0</v>
      </c>
      <c r="J65" s="1">
        <v>17.0</v>
      </c>
      <c r="K65" s="1">
        <v>6.0</v>
      </c>
      <c r="L65" s="2"/>
      <c r="M65" s="2"/>
      <c r="N65" s="2"/>
      <c r="O65" s="2"/>
      <c r="P65" s="2"/>
      <c r="Q65" s="2"/>
      <c r="R65" s="2"/>
      <c r="S65" s="2"/>
      <c r="T65" s="2"/>
      <c r="U65" s="2"/>
      <c r="V65" s="2"/>
      <c r="W65" s="2"/>
      <c r="X65" s="2"/>
      <c r="Y65" s="2"/>
      <c r="Z65" s="2"/>
    </row>
    <row r="66" ht="15.75" customHeight="1">
      <c r="A66" s="1" t="s">
        <v>254</v>
      </c>
      <c r="B66" s="1">
        <v>3.0</v>
      </c>
      <c r="C66" s="1">
        <v>4.0</v>
      </c>
      <c r="D66" s="1">
        <v>0.0</v>
      </c>
      <c r="E66" s="1">
        <v>0.0</v>
      </c>
      <c r="F66" s="1">
        <v>1.0</v>
      </c>
      <c r="G66" s="1">
        <v>1.0</v>
      </c>
      <c r="H66" s="1">
        <v>66.0</v>
      </c>
      <c r="I66" s="1">
        <v>58.0</v>
      </c>
      <c r="J66" s="1">
        <v>39.0</v>
      </c>
      <c r="K66" s="1">
        <v>11.0</v>
      </c>
      <c r="L66" s="2"/>
      <c r="M66" s="2"/>
      <c r="N66" s="2"/>
      <c r="O66" s="2"/>
      <c r="P66" s="2"/>
      <c r="Q66" s="2"/>
      <c r="R66" s="2"/>
      <c r="S66" s="2"/>
      <c r="T66" s="2"/>
      <c r="U66" s="2"/>
      <c r="V66" s="2"/>
      <c r="W66" s="2"/>
      <c r="X66" s="2"/>
      <c r="Y66" s="2"/>
      <c r="Z66" s="2"/>
    </row>
    <row r="67" ht="15.75" customHeight="1">
      <c r="A67" s="1" t="s">
        <v>255</v>
      </c>
      <c r="B67" s="1">
        <v>9.0</v>
      </c>
      <c r="C67" s="1">
        <v>9.0</v>
      </c>
      <c r="D67" s="1">
        <v>0.0</v>
      </c>
      <c r="E67" s="1">
        <v>0.0</v>
      </c>
      <c r="F67" s="1">
        <v>6.0</v>
      </c>
      <c r="G67" s="1">
        <v>5.0</v>
      </c>
      <c r="H67" s="1">
        <v>1.0</v>
      </c>
      <c r="I67" s="1">
        <v>74.0</v>
      </c>
      <c r="J67" s="1">
        <v>1.0</v>
      </c>
      <c r="K67" s="1">
        <v>5.0</v>
      </c>
      <c r="L67" s="2"/>
      <c r="M67" s="2"/>
      <c r="N67" s="2"/>
      <c r="O67" s="2"/>
      <c r="P67" s="2"/>
      <c r="Q67" s="2"/>
      <c r="R67" s="2"/>
      <c r="S67" s="2"/>
      <c r="T67" s="2"/>
      <c r="U67" s="2"/>
      <c r="V67" s="2"/>
      <c r="W67" s="2"/>
      <c r="X67" s="2"/>
      <c r="Y67" s="2"/>
      <c r="Z67" s="2"/>
    </row>
    <row r="68" ht="15.75" customHeight="1">
      <c r="A68" s="1" t="s">
        <v>256</v>
      </c>
      <c r="B68" s="1">
        <v>109.0</v>
      </c>
      <c r="C68" s="1">
        <v>128.0</v>
      </c>
      <c r="D68" s="1">
        <v>0.0</v>
      </c>
      <c r="E68" s="1">
        <v>0.0</v>
      </c>
      <c r="F68" s="1">
        <v>56.0</v>
      </c>
      <c r="G68" s="1">
        <v>74.0</v>
      </c>
      <c r="H68" s="1">
        <v>36.0</v>
      </c>
      <c r="I68" s="1">
        <v>31.0</v>
      </c>
      <c r="J68" s="1">
        <v>28.0</v>
      </c>
      <c r="K68" s="1">
        <v>14.0</v>
      </c>
      <c r="L68" s="2"/>
      <c r="M68" s="2"/>
      <c r="N68" s="2"/>
      <c r="O68" s="2"/>
      <c r="P68" s="2"/>
      <c r="Q68" s="2"/>
      <c r="R68" s="2"/>
      <c r="S68" s="2"/>
      <c r="T68" s="2"/>
      <c r="U68" s="2"/>
      <c r="V68" s="2"/>
      <c r="W68" s="2"/>
      <c r="X68" s="2"/>
      <c r="Y68" s="2"/>
      <c r="Z68" s="2"/>
    </row>
    <row r="69" ht="15.75" customHeight="1">
      <c r="A69" s="1" t="s">
        <v>257</v>
      </c>
      <c r="B69" s="1">
        <v>0.0</v>
      </c>
      <c r="C69" s="1">
        <v>33.0</v>
      </c>
      <c r="D69" s="1">
        <v>118.0</v>
      </c>
      <c r="E69" s="1">
        <v>82.0</v>
      </c>
      <c r="F69" s="1">
        <v>10.0</v>
      </c>
      <c r="G69" s="1">
        <v>0.0</v>
      </c>
      <c r="H69" s="1">
        <v>1.0</v>
      </c>
      <c r="I69" s="1">
        <v>0.0</v>
      </c>
      <c r="J69" s="1">
        <v>0.0</v>
      </c>
      <c r="K69" s="1">
        <v>0.0</v>
      </c>
      <c r="L69" s="2"/>
      <c r="M69" s="2"/>
      <c r="N69" s="2"/>
      <c r="O69" s="2"/>
      <c r="P69" s="2"/>
      <c r="Q69" s="2"/>
      <c r="R69" s="2"/>
      <c r="S69" s="2"/>
      <c r="T69" s="2"/>
      <c r="U69" s="2"/>
      <c r="V69" s="2"/>
      <c r="W69" s="2"/>
      <c r="X69" s="2"/>
      <c r="Y69" s="2"/>
      <c r="Z69" s="2"/>
    </row>
    <row r="70" ht="15.75" customHeight="1">
      <c r="A70" s="1" t="s">
        <v>258</v>
      </c>
      <c r="B70" s="1">
        <v>122.0</v>
      </c>
      <c r="C70" s="1">
        <v>142.0</v>
      </c>
      <c r="D70" s="1">
        <v>118.0</v>
      </c>
      <c r="E70" s="1">
        <v>82.0</v>
      </c>
      <c r="F70" s="1">
        <v>64.0</v>
      </c>
      <c r="G70" s="1">
        <v>81.0</v>
      </c>
      <c r="H70" s="1">
        <v>40.0</v>
      </c>
      <c r="I70" s="1">
        <v>33.0</v>
      </c>
      <c r="J70" s="1">
        <v>30.0</v>
      </c>
      <c r="K70" s="1">
        <v>14.0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205</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276</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v>-114.0</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328</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v>-2.0</v>
      </c>
      <c r="C13" s="1" t="s">
        <v>357</v>
      </c>
      <c r="D13" s="1" t="s">
        <v>358</v>
      </c>
      <c r="E13" s="1" t="s">
        <v>359</v>
      </c>
      <c r="F13" s="1" t="s">
        <v>221</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366</v>
      </c>
      <c r="C15" s="1" t="s">
        <v>377</v>
      </c>
      <c r="D15" s="1" t="s">
        <v>368</v>
      </c>
      <c r="E15" s="1" t="s">
        <v>334</v>
      </c>
      <c r="F15" s="1" t="s">
        <v>370</v>
      </c>
      <c r="G15" s="1" t="s">
        <v>378</v>
      </c>
      <c r="H15" s="1" t="s">
        <v>379</v>
      </c>
      <c r="I15" s="1" t="s">
        <v>373</v>
      </c>
      <c r="J15" s="1" t="s">
        <v>374</v>
      </c>
      <c r="K15" s="1" t="s">
        <v>375</v>
      </c>
      <c r="L15" s="2"/>
      <c r="M15" s="2"/>
      <c r="N15" s="2"/>
      <c r="O15" s="2"/>
      <c r="P15" s="2"/>
      <c r="Q15" s="2"/>
      <c r="R15" s="2"/>
      <c r="S15" s="2"/>
      <c r="T15" s="2"/>
      <c r="U15" s="2"/>
      <c r="V15" s="2"/>
      <c r="W15" s="2"/>
      <c r="X15" s="2"/>
      <c r="Y15" s="2"/>
      <c r="Z15" s="2"/>
    </row>
    <row r="16">
      <c r="A16" s="1" t="s">
        <v>380</v>
      </c>
      <c r="B16" s="1" t="s">
        <v>381</v>
      </c>
      <c r="C16" s="1" t="s">
        <v>382</v>
      </c>
      <c r="D16" s="1" t="s">
        <v>383</v>
      </c>
      <c r="E16" s="1" t="s">
        <v>220</v>
      </c>
      <c r="F16" s="1" t="s">
        <v>384</v>
      </c>
      <c r="G16" s="1" t="s">
        <v>385</v>
      </c>
      <c r="H16" s="1" t="s">
        <v>386</v>
      </c>
      <c r="I16" s="1" t="s">
        <v>128</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188</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230</v>
      </c>
      <c r="H20" s="1" t="s">
        <v>416</v>
      </c>
      <c r="I20" s="1" t="s">
        <v>417</v>
      </c>
      <c r="J20" s="1" t="s">
        <v>418</v>
      </c>
      <c r="K20" s="1" t="s">
        <v>417</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v>0.0</v>
      </c>
      <c r="J23" s="1">
        <v>0.0</v>
      </c>
      <c r="K23" s="1">
        <v>0.0</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416</v>
      </c>
      <c r="F25" s="1" t="s">
        <v>454</v>
      </c>
      <c r="G25" s="1" t="s">
        <v>455</v>
      </c>
      <c r="H25" s="1" t="s">
        <v>456</v>
      </c>
      <c r="I25" s="1" t="s">
        <v>457</v>
      </c>
      <c r="J25" s="1" t="s">
        <v>458</v>
      </c>
      <c r="K25" s="1" t="s">
        <v>458</v>
      </c>
      <c r="L25" s="2"/>
      <c r="M25" s="2"/>
      <c r="N25" s="2"/>
      <c r="O25" s="2"/>
      <c r="P25" s="2"/>
      <c r="Q25" s="2"/>
      <c r="R25" s="2"/>
      <c r="S25" s="2"/>
      <c r="T25" s="2"/>
      <c r="U25" s="2"/>
      <c r="V25" s="2"/>
      <c r="W25" s="2"/>
      <c r="X25" s="2"/>
      <c r="Y25" s="2"/>
      <c r="Z25" s="2"/>
    </row>
    <row r="26" ht="15.75" customHeight="1">
      <c r="A26" s="1" t="s">
        <v>459</v>
      </c>
      <c r="B26" s="1" t="s">
        <v>457</v>
      </c>
      <c r="C26" s="1" t="s">
        <v>460</v>
      </c>
      <c r="D26" s="1" t="s">
        <v>384</v>
      </c>
      <c r="E26" s="1" t="s">
        <v>461</v>
      </c>
      <c r="F26" s="1" t="s">
        <v>462</v>
      </c>
      <c r="G26" s="1" t="s">
        <v>456</v>
      </c>
      <c r="H26" s="1" t="s">
        <v>462</v>
      </c>
      <c r="I26" s="1" t="s">
        <v>463</v>
      </c>
      <c r="J26" s="1" t="s">
        <v>285</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216</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440</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v>0.0</v>
      </c>
      <c r="J29" s="1">
        <v>0.0</v>
      </c>
      <c r="K29" s="1">
        <v>0.0</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v>18.0</v>
      </c>
      <c r="C31" s="1" t="s">
        <v>505</v>
      </c>
      <c r="D31" s="1" t="s">
        <v>506</v>
      </c>
      <c r="E31" s="1" t="s">
        <v>507</v>
      </c>
      <c r="F31" s="1" t="s">
        <v>508</v>
      </c>
      <c r="G31" s="1" t="s">
        <v>509</v>
      </c>
      <c r="H31" s="1" t="s">
        <v>510</v>
      </c>
      <c r="I31" s="1">
        <v>0.0</v>
      </c>
      <c r="J31" s="1">
        <v>0.0</v>
      </c>
      <c r="K31" s="1">
        <v>0.0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v>5.0</v>
      </c>
      <c r="C33" s="1" t="s">
        <v>373</v>
      </c>
      <c r="D33" s="1" t="s">
        <v>513</v>
      </c>
      <c r="E33" s="1">
        <v>93.0</v>
      </c>
      <c r="F33" s="1" t="s">
        <v>514</v>
      </c>
      <c r="G33" s="1" t="s">
        <v>515</v>
      </c>
      <c r="H33" s="1" t="s">
        <v>516</v>
      </c>
      <c r="I33" s="1" t="s">
        <v>517</v>
      </c>
      <c r="J33" s="1">
        <v>0.0</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v>0.0</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305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411</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453</v>
      </c>
      <c r="L39" s="2"/>
      <c r="M39" s="2"/>
      <c r="N39" s="2"/>
      <c r="O39" s="2"/>
      <c r="P39" s="2"/>
      <c r="Q39" s="2"/>
      <c r="R39" s="2"/>
      <c r="S39" s="2"/>
      <c r="T39" s="2"/>
      <c r="U39" s="2"/>
      <c r="V39" s="2"/>
      <c r="W39" s="2"/>
      <c r="X39" s="2"/>
      <c r="Y39" s="2"/>
      <c r="Z39" s="2"/>
    </row>
    <row r="40" ht="15.75" customHeight="1">
      <c r="A40" s="1" t="s">
        <v>581</v>
      </c>
      <c r="B40" s="1" t="s">
        <v>336</v>
      </c>
      <c r="C40" s="1" t="s">
        <v>582</v>
      </c>
      <c r="D40" s="1" t="s">
        <v>583</v>
      </c>
      <c r="E40" s="1" t="s">
        <v>234</v>
      </c>
      <c r="F40" s="1" t="s">
        <v>584</v>
      </c>
      <c r="G40" s="1" t="s">
        <v>585</v>
      </c>
      <c r="H40" s="1" t="s">
        <v>586</v>
      </c>
      <c r="I40" s="1" t="s">
        <v>568</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452</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v>-3.0</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v>0.0</v>
      </c>
      <c r="C44" s="1" t="s">
        <v>621</v>
      </c>
      <c r="D44" s="1" t="s">
        <v>622</v>
      </c>
      <c r="E44" s="1" t="s">
        <v>623</v>
      </c>
      <c r="F44" s="1" t="s">
        <v>569</v>
      </c>
      <c r="G44" s="1" t="s">
        <v>624</v>
      </c>
      <c r="H44" s="1" t="s">
        <v>625</v>
      </c>
      <c r="I44" s="1" t="s">
        <v>626</v>
      </c>
      <c r="J44" s="1" t="s">
        <v>570</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585</v>
      </c>
      <c r="D46" s="1" t="s">
        <v>213</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v>0.0</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v>0.0</v>
      </c>
      <c r="I51" s="1">
        <v>-142.0</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v>0.0</v>
      </c>
      <c r="E52" s="1" t="s">
        <v>693</v>
      </c>
      <c r="F52" s="1" t="s">
        <v>694</v>
      </c>
      <c r="G52" s="1" t="s">
        <v>695</v>
      </c>
      <c r="H52" s="1">
        <v>0.0</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v>-1.0</v>
      </c>
      <c r="I53" s="1" t="s">
        <v>706</v>
      </c>
      <c r="J53" s="1">
        <v>0.0</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v>0.0</v>
      </c>
      <c r="I54" s="1" t="s">
        <v>715</v>
      </c>
      <c r="J54" s="1" t="s">
        <v>716</v>
      </c>
      <c r="K54" s="1" t="s">
        <v>717</v>
      </c>
      <c r="L54" s="2"/>
      <c r="M54" s="2"/>
      <c r="N54" s="2"/>
      <c r="O54" s="2"/>
      <c r="P54" s="2"/>
      <c r="Q54" s="2"/>
      <c r="R54" s="2"/>
      <c r="S54" s="2"/>
      <c r="T54" s="2"/>
      <c r="U54" s="2"/>
      <c r="V54" s="2"/>
      <c r="W54" s="2"/>
      <c r="X54" s="2"/>
      <c r="Y54" s="2"/>
      <c r="Z54" s="2"/>
    </row>
    <row r="55" ht="15.75" customHeight="1">
      <c r="A55" s="1" t="s">
        <v>718</v>
      </c>
      <c r="B55" s="1" t="s">
        <v>719</v>
      </c>
      <c r="C55" s="1" t="s">
        <v>720</v>
      </c>
      <c r="D55" s="1" t="s">
        <v>721</v>
      </c>
      <c r="E55" s="1" t="s">
        <v>722</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736</v>
      </c>
      <c r="I56" s="1">
        <v>0.0</v>
      </c>
      <c r="J56" s="1">
        <v>0.0</v>
      </c>
      <c r="K56" s="1">
        <v>0.0</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746</v>
      </c>
      <c r="K57" s="1" t="s">
        <v>747</v>
      </c>
      <c r="L57" s="2"/>
      <c r="M57" s="2"/>
      <c r="N57" s="2"/>
      <c r="O57" s="2"/>
      <c r="P57" s="2"/>
      <c r="Q57" s="2"/>
      <c r="R57" s="2"/>
      <c r="S57" s="2"/>
      <c r="T57" s="2"/>
      <c r="U57" s="2"/>
      <c r="V57" s="2"/>
      <c r="W57" s="2"/>
      <c r="X57" s="2"/>
      <c r="Y57" s="2"/>
      <c r="Z57" s="2"/>
    </row>
    <row r="58" ht="15.75" customHeight="1">
      <c r="A58" s="1" t="s">
        <v>748</v>
      </c>
      <c r="B58" s="1" t="s">
        <v>749</v>
      </c>
      <c r="C58" s="1" t="s">
        <v>750</v>
      </c>
      <c r="D58" s="1" t="s">
        <v>751</v>
      </c>
      <c r="E58" s="1" t="s">
        <v>752</v>
      </c>
      <c r="F58" s="1" t="s">
        <v>753</v>
      </c>
      <c r="G58" s="1" t="s">
        <v>754</v>
      </c>
      <c r="H58" s="1" t="s">
        <v>755</v>
      </c>
      <c r="I58" s="1" t="s">
        <v>756</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576</v>
      </c>
      <c r="C60" s="1" t="s">
        <v>771</v>
      </c>
      <c r="D60" s="1" t="s">
        <v>772</v>
      </c>
      <c r="E60" s="1" t="s">
        <v>773</v>
      </c>
      <c r="F60" s="1" t="s">
        <v>774</v>
      </c>
      <c r="G60" s="1" t="s">
        <v>775</v>
      </c>
      <c r="H60" s="1" t="s">
        <v>776</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314</v>
      </c>
      <c r="G61" s="1" t="s">
        <v>785</v>
      </c>
      <c r="H61" s="1" t="s">
        <v>786</v>
      </c>
      <c r="I61" s="1" t="s">
        <v>777</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756</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v>0.0</v>
      </c>
      <c r="J63" s="1" t="s">
        <v>807</v>
      </c>
      <c r="K63" s="1" t="s">
        <v>367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v>1.0</v>
      </c>
      <c r="J64" s="1" t="s">
        <v>816</v>
      </c>
      <c r="K64" s="1" t="s">
        <v>472</v>
      </c>
      <c r="L64" s="2"/>
      <c r="M64" s="2"/>
      <c r="N64" s="2"/>
      <c r="O64" s="2"/>
      <c r="P64" s="2"/>
      <c r="Q64" s="2"/>
      <c r="R64" s="2"/>
      <c r="S64" s="2"/>
      <c r="T64" s="2"/>
      <c r="U64" s="2"/>
      <c r="V64" s="2"/>
      <c r="W64" s="2"/>
      <c r="X64" s="2"/>
      <c r="Y64" s="2"/>
      <c r="Z64" s="2"/>
    </row>
    <row r="65" ht="15.75" customHeight="1">
      <c r="A65" s="1" t="s">
        <v>817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818</v>
      </c>
      <c r="B66" s="1" t="s">
        <v>819</v>
      </c>
      <c r="C66" s="1" t="s">
        <v>820</v>
      </c>
      <c r="D66" s="1" t="s">
        <v>414</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413</v>
      </c>
      <c r="F67" s="1" t="s">
        <v>412</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263</v>
      </c>
      <c r="E69" s="1" t="s">
        <v>851</v>
      </c>
      <c r="F69" s="1" t="s">
        <v>852</v>
      </c>
      <c r="G69" s="1" t="s">
        <v>853</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v>0.0</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893</v>
      </c>
      <c r="E73" s="1" t="s">
        <v>894</v>
      </c>
      <c r="F73" s="1" t="s">
        <v>895</v>
      </c>
      <c r="G73" s="1" t="s">
        <v>896</v>
      </c>
      <c r="H73" s="1" t="s">
        <v>897</v>
      </c>
      <c r="I73" s="1">
        <v>206.0</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600</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472</v>
      </c>
      <c r="H76" s="1" t="s">
        <v>927</v>
      </c>
      <c r="I76" s="1">
        <v>0.0</v>
      </c>
      <c r="J76" s="1">
        <v>0.0</v>
      </c>
      <c r="K76" s="1">
        <v>0.0</v>
      </c>
      <c r="L76" s="2"/>
      <c r="M76" s="2"/>
      <c r="N76" s="2"/>
      <c r="O76" s="2"/>
      <c r="P76" s="2"/>
      <c r="Q76" s="2"/>
      <c r="R76" s="2"/>
      <c r="S76" s="2"/>
      <c r="T76" s="2"/>
      <c r="U76" s="2"/>
      <c r="V76" s="2"/>
      <c r="W76" s="2"/>
      <c r="X76" s="2"/>
      <c r="Y76" s="2"/>
      <c r="Z76" s="2"/>
    </row>
    <row r="77" ht="15.75" customHeight="1">
      <c r="A77" s="1" t="s">
        <v>928</v>
      </c>
      <c r="B77" s="1" t="s">
        <v>505</v>
      </c>
      <c r="C77" s="1" t="s">
        <v>929</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v>-30.0</v>
      </c>
      <c r="G79" s="1" t="s">
        <v>954</v>
      </c>
      <c r="H79" s="1" t="s">
        <v>955</v>
      </c>
      <c r="I79" s="1" t="s">
        <v>956</v>
      </c>
      <c r="J79" s="1" t="s">
        <v>820</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v>-56.0</v>
      </c>
      <c r="L80" s="2"/>
      <c r="M80" s="2"/>
      <c r="N80" s="2"/>
      <c r="O80" s="2"/>
      <c r="P80" s="2"/>
      <c r="Q80" s="2"/>
      <c r="R80" s="2"/>
      <c r="S80" s="2"/>
      <c r="T80" s="2"/>
      <c r="U80" s="2"/>
      <c r="V80" s="2"/>
      <c r="W80" s="2"/>
      <c r="X80" s="2"/>
      <c r="Y80" s="2"/>
      <c r="Z80" s="2"/>
    </row>
    <row r="81" ht="15.75" customHeight="1">
      <c r="A81" s="1" t="s">
        <v>968</v>
      </c>
      <c r="B81" s="1" t="s">
        <v>194</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v>15.0</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v>-16.0</v>
      </c>
      <c r="F83" s="1" t="s">
        <v>992</v>
      </c>
      <c r="G83" s="1" t="s">
        <v>993</v>
      </c>
      <c r="H83" s="1" t="s">
        <v>994</v>
      </c>
      <c r="I83" s="1">
        <v>0.0</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576</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v>-5.0</v>
      </c>
      <c r="D87" s="1" t="s">
        <v>1021</v>
      </c>
      <c r="E87" s="1" t="s">
        <v>1022</v>
      </c>
      <c r="F87" s="1" t="s">
        <v>395</v>
      </c>
      <c r="G87" s="1" t="s">
        <v>1023</v>
      </c>
      <c r="H87" s="1" t="s">
        <v>361</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1028</v>
      </c>
      <c r="C88" s="1" t="s">
        <v>720</v>
      </c>
      <c r="D88" s="1">
        <v>-59.0</v>
      </c>
      <c r="E88" s="1" t="s">
        <v>1029</v>
      </c>
      <c r="F88" s="1" t="s">
        <v>1030</v>
      </c>
      <c r="G88" s="1" t="s">
        <v>1031</v>
      </c>
      <c r="H88" s="1" t="s">
        <v>1032</v>
      </c>
      <c r="I88" s="1" t="s">
        <v>1033</v>
      </c>
      <c r="J88" s="1" t="s">
        <v>469</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1048</v>
      </c>
      <c r="D90" s="1" t="s">
        <v>1049</v>
      </c>
      <c r="E90" s="1" t="s">
        <v>1050</v>
      </c>
      <c r="F90" s="1" t="s">
        <v>1051</v>
      </c>
      <c r="G90" s="1" t="s">
        <v>1052</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1075</v>
      </c>
      <c r="I92" s="1" t="s">
        <v>1076</v>
      </c>
      <c r="J92" s="1" t="s">
        <v>1077</v>
      </c>
      <c r="K92" s="1" t="s">
        <v>974</v>
      </c>
      <c r="L92" s="2"/>
      <c r="M92" s="2"/>
      <c r="N92" s="2"/>
      <c r="O92" s="2"/>
      <c r="P92" s="2"/>
      <c r="Q92" s="2"/>
      <c r="R92" s="2"/>
      <c r="S92" s="2"/>
      <c r="T92" s="2"/>
      <c r="U92" s="2"/>
      <c r="V92" s="2"/>
      <c r="W92" s="2"/>
      <c r="X92" s="2"/>
      <c r="Y92" s="2"/>
      <c r="Z92" s="2"/>
    </row>
    <row r="93" ht="15.75" customHeight="1">
      <c r="A93" s="1" t="s">
        <v>1078</v>
      </c>
      <c r="B93" s="1" t="s">
        <v>1079</v>
      </c>
      <c r="C93" s="1">
        <v>-9.0</v>
      </c>
      <c r="D93" s="1" t="s">
        <v>1080</v>
      </c>
      <c r="E93" s="1" t="s">
        <v>979</v>
      </c>
      <c r="F93" s="1" t="s">
        <v>1081</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271</v>
      </c>
      <c r="C95" s="1">
        <v>-11.0</v>
      </c>
      <c r="D95" s="1" t="s">
        <v>1099</v>
      </c>
      <c r="E95" s="1" t="s">
        <v>1100</v>
      </c>
      <c r="F95" s="1" t="s">
        <v>188</v>
      </c>
      <c r="G95" s="1" t="s">
        <v>1101</v>
      </c>
      <c r="H95" s="1" t="s">
        <v>1102</v>
      </c>
      <c r="I95" s="1" t="s">
        <v>1103</v>
      </c>
      <c r="J95" s="1" t="s">
        <v>822</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296</v>
      </c>
      <c r="H96" s="1" t="s">
        <v>1111</v>
      </c>
      <c r="I96" s="1">
        <v>0.0</v>
      </c>
      <c r="J96" s="1">
        <v>0.0</v>
      </c>
      <c r="K96" s="1">
        <v>0.0</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979</v>
      </c>
      <c r="D98" s="1" t="s">
        <v>1125</v>
      </c>
      <c r="E98" s="1" t="s">
        <v>1126</v>
      </c>
      <c r="F98" s="1" t="s">
        <v>1127</v>
      </c>
      <c r="G98" s="1" t="s">
        <v>1128</v>
      </c>
      <c r="H98" s="1" t="s">
        <v>1129</v>
      </c>
      <c r="I98" s="1" t="s">
        <v>1130</v>
      </c>
      <c r="J98" s="1" t="s">
        <v>1131</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1137</v>
      </c>
      <c r="F99" s="1" t="s">
        <v>945</v>
      </c>
      <c r="G99" s="1" t="s">
        <v>1138</v>
      </c>
      <c r="H99" s="1" t="s">
        <v>229</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1143</v>
      </c>
      <c r="C100" s="1" t="s">
        <v>1144</v>
      </c>
      <c r="D100" s="1" t="s">
        <v>1145</v>
      </c>
      <c r="E100" s="1" t="s">
        <v>1146</v>
      </c>
      <c r="F100" s="1" t="s">
        <v>1147</v>
      </c>
      <c r="G100" s="1" t="s">
        <v>1148</v>
      </c>
      <c r="H100" s="1" t="s">
        <v>1149</v>
      </c>
      <c r="I100" s="1" t="s">
        <v>1150</v>
      </c>
      <c r="J100" s="1" t="s">
        <v>1151</v>
      </c>
      <c r="K100" s="1" t="s">
        <v>1070</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201</v>
      </c>
      <c r="G101" s="1" t="s">
        <v>1157</v>
      </c>
      <c r="H101" s="1" t="s">
        <v>1158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1163</v>
      </c>
      <c r="C102" s="1" t="s">
        <v>1164</v>
      </c>
      <c r="D102" s="1" t="s">
        <v>1165</v>
      </c>
      <c r="E102" s="1" t="s">
        <v>1166</v>
      </c>
      <c r="F102" s="1" t="s">
        <v>1167</v>
      </c>
      <c r="G102" s="1" t="s">
        <v>344</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216</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369</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221</v>
      </c>
      <c r="E107" s="1" t="s">
        <v>1207</v>
      </c>
      <c r="F107" s="1" t="s">
        <v>1208</v>
      </c>
      <c r="G107" s="1" t="s">
        <v>1209</v>
      </c>
      <c r="H107" s="1" t="s">
        <v>1210</v>
      </c>
      <c r="I107" s="1" t="s">
        <v>1211</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1" t="s">
        <v>1215</v>
      </c>
      <c r="C108" s="1" t="s">
        <v>1216</v>
      </c>
      <c r="D108" s="1" t="s">
        <v>1217</v>
      </c>
      <c r="E108" s="1" t="s">
        <v>1218</v>
      </c>
      <c r="F108" s="1" t="s">
        <v>1219</v>
      </c>
      <c r="G108" s="1" t="s">
        <v>1220</v>
      </c>
      <c r="H108" s="1" t="s">
        <v>1221</v>
      </c>
      <c r="I108" s="1" t="s">
        <v>1222</v>
      </c>
      <c r="J108" s="1" t="s">
        <v>1223</v>
      </c>
      <c r="K108" s="1" t="s">
        <v>1224</v>
      </c>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791</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v>-5.0</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1291</v>
      </c>
      <c r="D115" s="1" t="s">
        <v>1292</v>
      </c>
      <c r="E115" s="1" t="s">
        <v>1293</v>
      </c>
      <c r="F115" s="1" t="s">
        <v>331</v>
      </c>
      <c r="G115" s="1" t="s">
        <v>1294</v>
      </c>
      <c r="H115" s="1" t="s">
        <v>1295</v>
      </c>
      <c r="I115" s="1" t="s">
        <v>1296</v>
      </c>
      <c r="J115" s="1" t="s">
        <v>1297</v>
      </c>
      <c r="K115" s="1" t="s">
        <v>1298</v>
      </c>
      <c r="L115" s="2"/>
      <c r="M115" s="2"/>
      <c r="N115" s="2"/>
      <c r="O115" s="2"/>
      <c r="P115" s="2"/>
      <c r="Q115" s="2"/>
      <c r="R115" s="2"/>
      <c r="S115" s="2"/>
      <c r="T115" s="2"/>
      <c r="U115" s="2"/>
      <c r="V115" s="2"/>
      <c r="W115" s="2"/>
      <c r="X115" s="2"/>
      <c r="Y115" s="2"/>
      <c r="Z115" s="2"/>
    </row>
    <row r="116" ht="15.75" customHeight="1">
      <c r="A116" s="1" t="s">
        <v>1299</v>
      </c>
      <c r="B116" s="1">
        <v>0.0</v>
      </c>
      <c r="C116" s="1">
        <v>0.0</v>
      </c>
      <c r="D116" s="1" t="s">
        <v>1300</v>
      </c>
      <c r="E116" s="1" t="s">
        <v>1301</v>
      </c>
      <c r="F116" s="1" t="s">
        <v>1302</v>
      </c>
      <c r="G116" s="1" t="s">
        <v>1303</v>
      </c>
      <c r="H116" s="1" t="s">
        <v>1304</v>
      </c>
      <c r="I116" s="1">
        <v>0.0</v>
      </c>
      <c r="J116" s="1">
        <v>0.0</v>
      </c>
      <c r="K116" s="1">
        <v>0.0</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607</v>
      </c>
      <c r="F117" s="1" t="s">
        <v>1309</v>
      </c>
      <c r="G117" s="1" t="s">
        <v>1310</v>
      </c>
      <c r="H117" s="1" t="s">
        <v>1311</v>
      </c>
      <c r="I117" s="1" t="s">
        <v>1312</v>
      </c>
      <c r="J117" s="1" t="s">
        <v>1054</v>
      </c>
      <c r="K117" s="1" t="s">
        <v>1067</v>
      </c>
      <c r="L117" s="2"/>
      <c r="M117" s="2"/>
      <c r="N117" s="2"/>
      <c r="O117" s="2"/>
      <c r="P117" s="2"/>
      <c r="Q117" s="2"/>
      <c r="R117" s="2"/>
      <c r="S117" s="2"/>
      <c r="T117" s="2"/>
      <c r="U117" s="2"/>
      <c r="V117" s="2"/>
      <c r="W117" s="2"/>
      <c r="X117" s="2"/>
      <c r="Y117" s="2"/>
      <c r="Z117" s="2"/>
    </row>
    <row r="118" ht="15.75" customHeight="1">
      <c r="A118" s="1" t="s">
        <v>1313</v>
      </c>
      <c r="B118" s="1">
        <v>172.0</v>
      </c>
      <c r="C118" s="1" t="s">
        <v>1314</v>
      </c>
      <c r="D118" s="1" t="s">
        <v>1315</v>
      </c>
      <c r="E118" s="1" t="s">
        <v>1207</v>
      </c>
      <c r="F118" s="1" t="s">
        <v>1316</v>
      </c>
      <c r="G118" s="1" t="s">
        <v>1317</v>
      </c>
      <c r="H118" s="1" t="s">
        <v>134</v>
      </c>
      <c r="I118" s="1" t="s">
        <v>1318</v>
      </c>
      <c r="J118" s="1" t="s">
        <v>1319</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212</v>
      </c>
      <c r="D119" s="1" t="s">
        <v>1323</v>
      </c>
      <c r="E119" s="1" t="s">
        <v>1156</v>
      </c>
      <c r="F119" s="1">
        <v>-32.0</v>
      </c>
      <c r="G119" s="1" t="s">
        <v>1324</v>
      </c>
      <c r="H119" s="1" t="s">
        <v>1325</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1332</v>
      </c>
      <c r="E120" s="1" t="s">
        <v>1333</v>
      </c>
      <c r="F120" s="1" t="s">
        <v>1334</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1160</v>
      </c>
      <c r="D121" s="1" t="s">
        <v>1342</v>
      </c>
      <c r="E121" s="1" t="s">
        <v>1343</v>
      </c>
      <c r="F121" s="1" t="s">
        <v>1344</v>
      </c>
      <c r="G121" s="1" t="s">
        <v>1054</v>
      </c>
      <c r="H121" s="1" t="s">
        <v>1345</v>
      </c>
      <c r="I121" s="1" t="s">
        <v>1346</v>
      </c>
      <c r="J121" s="1" t="s">
        <v>1347</v>
      </c>
      <c r="K121" s="1" t="s">
        <v>1348</v>
      </c>
      <c r="L121" s="2"/>
      <c r="M121" s="2"/>
      <c r="N121" s="2"/>
      <c r="O121" s="2"/>
      <c r="P121" s="2"/>
      <c r="Q121" s="2"/>
      <c r="R121" s="2"/>
      <c r="S121" s="2"/>
      <c r="T121" s="2"/>
      <c r="U121" s="2"/>
      <c r="V121" s="2"/>
      <c r="W121" s="2"/>
      <c r="X121" s="2"/>
      <c r="Y121" s="2"/>
      <c r="Z121" s="2"/>
    </row>
    <row r="122" ht="15.75" customHeight="1">
      <c r="A122" s="1" t="s">
        <v>1349</v>
      </c>
      <c r="B122" s="1" t="s">
        <v>1350</v>
      </c>
      <c r="C122" s="1" t="s">
        <v>1351</v>
      </c>
      <c r="D122" s="1" t="s">
        <v>1352</v>
      </c>
      <c r="E122" s="1" t="s">
        <v>980</v>
      </c>
      <c r="F122" s="1" t="s">
        <v>1353</v>
      </c>
      <c r="G122" s="1" t="s">
        <v>1354</v>
      </c>
      <c r="H122" s="1" t="s">
        <v>1355</v>
      </c>
      <c r="I122" s="1" t="s">
        <v>1356</v>
      </c>
      <c r="J122" s="1" t="s">
        <v>1357</v>
      </c>
      <c r="K122" s="1" t="s">
        <v>1032</v>
      </c>
      <c r="L122" s="2"/>
      <c r="M122" s="2"/>
      <c r="N122" s="2"/>
      <c r="O122" s="2"/>
      <c r="P122" s="2"/>
      <c r="Q122" s="2"/>
      <c r="R122" s="2"/>
      <c r="S122" s="2"/>
      <c r="T122" s="2"/>
      <c r="U122" s="2"/>
      <c r="V122" s="2"/>
      <c r="W122" s="2"/>
      <c r="X122" s="2"/>
      <c r="Y122" s="2"/>
      <c r="Z122" s="2"/>
    </row>
    <row r="123" ht="15.75" customHeight="1">
      <c r="A123" s="1" t="s">
        <v>1358</v>
      </c>
      <c r="B123" s="1">
        <v>0.0</v>
      </c>
      <c r="C123" s="1" t="s">
        <v>1359</v>
      </c>
      <c r="D123" s="1" t="s">
        <v>1360</v>
      </c>
      <c r="E123" s="1" t="s">
        <v>1361</v>
      </c>
      <c r="F123" s="1" t="s">
        <v>1362</v>
      </c>
      <c r="G123" s="1" t="s">
        <v>1363</v>
      </c>
      <c r="H123" s="1" t="s">
        <v>1364</v>
      </c>
      <c r="I123" s="1" t="s">
        <v>265</v>
      </c>
      <c r="J123" s="1" t="s">
        <v>1365</v>
      </c>
      <c r="K123" s="1" t="s">
        <v>1366</v>
      </c>
      <c r="L123" s="2"/>
      <c r="M123" s="2"/>
      <c r="N123" s="2"/>
      <c r="O123" s="2"/>
      <c r="P123" s="2"/>
      <c r="Q123" s="2"/>
      <c r="R123" s="2"/>
      <c r="S123" s="2"/>
      <c r="T123" s="2"/>
      <c r="U123" s="2"/>
      <c r="V123" s="2"/>
      <c r="W123" s="2"/>
      <c r="X123" s="2"/>
      <c r="Y123" s="2"/>
      <c r="Z123" s="2"/>
    </row>
    <row r="124" ht="15.75" customHeight="1">
      <c r="A124" s="1" t="s">
        <v>1367</v>
      </c>
      <c r="B124" s="1">
        <v>0.0</v>
      </c>
      <c r="C124" s="1" t="s">
        <v>1368</v>
      </c>
      <c r="D124" s="1" t="s">
        <v>1369</v>
      </c>
      <c r="E124" s="1" t="s">
        <v>1317</v>
      </c>
      <c r="F124" s="1" t="s">
        <v>1370</v>
      </c>
      <c r="G124" s="1" t="s">
        <v>1371</v>
      </c>
      <c r="H124" s="1" t="s">
        <v>1372</v>
      </c>
      <c r="I124" s="1" t="s">
        <v>1153</v>
      </c>
      <c r="J124" s="1" t="s">
        <v>1373</v>
      </c>
      <c r="K124" s="1" t="s">
        <v>1374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1399</v>
      </c>
      <c r="C4" s="1" t="s">
        <v>1400</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1391</v>
      </c>
      <c r="B5" s="1" t="s">
        <v>1390</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1422</v>
      </c>
      <c r="J6" s="2"/>
      <c r="K6" s="2"/>
      <c r="L6" s="2"/>
      <c r="M6" s="2"/>
      <c r="N6" s="2"/>
      <c r="O6" s="2"/>
      <c r="P6" s="2"/>
      <c r="Q6" s="2"/>
      <c r="R6" s="2"/>
      <c r="S6" s="2"/>
      <c r="T6" s="2"/>
      <c r="U6" s="2"/>
      <c r="V6" s="2"/>
      <c r="W6" s="2"/>
      <c r="X6" s="2"/>
      <c r="Y6" s="2"/>
      <c r="Z6" s="2"/>
    </row>
    <row r="7">
      <c r="A7" s="1" t="s">
        <v>1423</v>
      </c>
      <c r="B7" s="1" t="s">
        <v>1424</v>
      </c>
      <c r="C7" s="1" t="s">
        <v>1425</v>
      </c>
      <c r="D7" s="1" t="s">
        <v>1426</v>
      </c>
      <c r="E7" s="1" t="s">
        <v>1427</v>
      </c>
      <c r="F7" s="1" t="s">
        <v>1428</v>
      </c>
      <c r="G7" s="1" t="s">
        <v>1390</v>
      </c>
      <c r="H7" s="1" t="s">
        <v>1390</v>
      </c>
      <c r="I7" s="1" t="s">
        <v>1390</v>
      </c>
      <c r="J7" s="2"/>
      <c r="K7" s="2"/>
      <c r="L7" s="2"/>
      <c r="M7" s="2"/>
      <c r="N7" s="2"/>
      <c r="O7" s="2"/>
      <c r="P7" s="2"/>
      <c r="Q7" s="2"/>
      <c r="R7" s="2"/>
      <c r="S7" s="2"/>
      <c r="T7" s="2"/>
      <c r="U7" s="2"/>
      <c r="V7" s="2"/>
      <c r="W7" s="2"/>
      <c r="X7" s="2"/>
      <c r="Y7" s="2"/>
      <c r="Z7" s="2"/>
    </row>
    <row r="8">
      <c r="A8" s="1" t="s">
        <v>1429</v>
      </c>
      <c r="B8" s="1" t="s">
        <v>1390</v>
      </c>
      <c r="C8" s="1" t="s">
        <v>1430</v>
      </c>
      <c r="D8" s="1" t="s">
        <v>1430</v>
      </c>
      <c r="E8" s="1" t="s">
        <v>1431</v>
      </c>
      <c r="F8" s="1" t="s">
        <v>1432</v>
      </c>
      <c r="G8" s="1" t="s">
        <v>1433</v>
      </c>
      <c r="H8" s="1" t="s">
        <v>1434</v>
      </c>
      <c r="I8" s="1" t="s">
        <v>1431</v>
      </c>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1441</v>
      </c>
      <c r="H9" s="1" t="s">
        <v>1442</v>
      </c>
      <c r="I9" s="1" t="s">
        <v>1443</v>
      </c>
      <c r="J9" s="2"/>
      <c r="K9" s="2"/>
      <c r="L9" s="2"/>
      <c r="M9" s="2"/>
      <c r="N9" s="2"/>
      <c r="O9" s="2"/>
      <c r="P9" s="2"/>
      <c r="Q9" s="2"/>
      <c r="R9" s="2"/>
      <c r="S9" s="2"/>
      <c r="T9" s="2"/>
      <c r="U9" s="2"/>
      <c r="V9" s="2"/>
      <c r="W9" s="2"/>
      <c r="X9" s="2"/>
      <c r="Y9" s="2"/>
      <c r="Z9" s="2"/>
    </row>
    <row r="10">
      <c r="A10" s="1" t="s">
        <v>1444</v>
      </c>
      <c r="B10" s="1" t="s">
        <v>1445</v>
      </c>
      <c r="C10" s="1" t="s">
        <v>1446</v>
      </c>
      <c r="D10" s="1" t="s">
        <v>1447</v>
      </c>
      <c r="E10" s="1" t="s">
        <v>1446</v>
      </c>
      <c r="F10" s="1" t="s">
        <v>1448</v>
      </c>
      <c r="G10" s="1" t="s">
        <v>1448</v>
      </c>
      <c r="H10" s="1" t="s">
        <v>1449</v>
      </c>
      <c r="I10" s="1" t="s">
        <v>1440</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1460</v>
      </c>
      <c r="C12" s="1" t="s">
        <v>1461</v>
      </c>
      <c r="D12" s="1" t="s">
        <v>1462</v>
      </c>
      <c r="E12" s="1" t="s">
        <v>1463</v>
      </c>
      <c r="F12" s="1" t="s">
        <v>1464</v>
      </c>
      <c r="G12" s="1" t="s">
        <v>1465</v>
      </c>
      <c r="H12" s="1" t="s">
        <v>1466</v>
      </c>
      <c r="I12" s="1" t="s">
        <v>1390</v>
      </c>
      <c r="J12" s="2"/>
      <c r="K12" s="2"/>
      <c r="L12" s="2"/>
      <c r="M12" s="2"/>
      <c r="N12" s="2"/>
      <c r="O12" s="2"/>
      <c r="P12" s="2"/>
      <c r="Q12" s="2"/>
      <c r="R12" s="2"/>
      <c r="S12" s="2"/>
      <c r="T12" s="2"/>
      <c r="U12" s="2"/>
      <c r="V12" s="2"/>
      <c r="W12" s="2"/>
      <c r="X12" s="2"/>
      <c r="Y12" s="2"/>
      <c r="Z12" s="2"/>
    </row>
    <row r="13">
      <c r="A13" s="1" t="s">
        <v>1467</v>
      </c>
      <c r="B13" s="1" t="s">
        <v>1468</v>
      </c>
      <c r="C13" s="1" t="s">
        <v>1469</v>
      </c>
      <c r="D13" s="1" t="s">
        <v>1470</v>
      </c>
      <c r="E13" s="1" t="s">
        <v>1471</v>
      </c>
      <c r="F13" s="1" t="s">
        <v>1472</v>
      </c>
      <c r="G13" s="1" t="s">
        <v>1473</v>
      </c>
      <c r="H13" s="1" t="s">
        <v>1474</v>
      </c>
      <c r="I13" s="1" t="s">
        <v>1475</v>
      </c>
      <c r="J13" s="2"/>
      <c r="K13" s="2"/>
      <c r="L13" s="2"/>
      <c r="M13" s="2"/>
      <c r="N13" s="2"/>
      <c r="O13" s="2"/>
      <c r="P13" s="2"/>
      <c r="Q13" s="2"/>
      <c r="R13" s="2"/>
      <c r="S13" s="2"/>
      <c r="T13" s="2"/>
      <c r="U13" s="2"/>
      <c r="V13" s="2"/>
      <c r="W13" s="2"/>
      <c r="X13" s="2"/>
      <c r="Y13" s="2"/>
      <c r="Z13" s="2"/>
    </row>
    <row r="14">
      <c r="A14" s="1" t="s">
        <v>1476</v>
      </c>
      <c r="B14" s="1" t="s">
        <v>1477</v>
      </c>
      <c r="C14" s="1" t="s">
        <v>1478</v>
      </c>
      <c r="D14" s="1" t="s">
        <v>1479</v>
      </c>
      <c r="E14" s="1" t="s">
        <v>1480</v>
      </c>
      <c r="F14" s="1" t="s">
        <v>1481</v>
      </c>
      <c r="G14" s="1" t="s">
        <v>1482</v>
      </c>
      <c r="H14" s="1" t="s">
        <v>1483</v>
      </c>
      <c r="I14" s="1" t="s">
        <v>1484</v>
      </c>
      <c r="J14" s="2"/>
      <c r="K14" s="2"/>
      <c r="L14" s="2"/>
      <c r="M14" s="2"/>
      <c r="N14" s="2"/>
      <c r="O14" s="2"/>
      <c r="P14" s="2"/>
      <c r="Q14" s="2"/>
      <c r="R14" s="2"/>
      <c r="S14" s="2"/>
      <c r="T14" s="2"/>
      <c r="U14" s="2"/>
      <c r="V14" s="2"/>
      <c r="W14" s="2"/>
      <c r="X14" s="2"/>
      <c r="Y14" s="2"/>
      <c r="Z14" s="2"/>
    </row>
    <row r="15">
      <c r="A15" s="1" t="s">
        <v>1485</v>
      </c>
      <c r="B15" s="1" t="s">
        <v>1390</v>
      </c>
      <c r="C15" s="1" t="s">
        <v>1390</v>
      </c>
      <c r="D15" s="1" t="s">
        <v>1390</v>
      </c>
      <c r="E15" s="1" t="s">
        <v>1390</v>
      </c>
      <c r="F15" s="1" t="s">
        <v>1390</v>
      </c>
      <c r="G15" s="1" t="s">
        <v>1390</v>
      </c>
      <c r="H15" s="1" t="s">
        <v>1390</v>
      </c>
      <c r="I15" s="1" t="s">
        <v>1390</v>
      </c>
      <c r="J15" s="2"/>
      <c r="K15" s="2"/>
      <c r="L15" s="2"/>
      <c r="M15" s="2"/>
      <c r="N15" s="2"/>
      <c r="O15" s="2"/>
      <c r="P15" s="2"/>
      <c r="Q15" s="2"/>
      <c r="R15" s="2"/>
      <c r="S15" s="2"/>
      <c r="T15" s="2"/>
      <c r="U15" s="2"/>
      <c r="V15" s="2"/>
      <c r="W15" s="2"/>
      <c r="X15" s="2"/>
      <c r="Y15" s="2"/>
      <c r="Z15" s="2"/>
    </row>
    <row r="16">
      <c r="A16" s="1" t="s">
        <v>1486</v>
      </c>
      <c r="B16" s="1" t="s">
        <v>1390</v>
      </c>
      <c r="C16" s="1" t="s">
        <v>1390</v>
      </c>
      <c r="D16" s="1" t="s">
        <v>1390</v>
      </c>
      <c r="E16" s="1" t="s">
        <v>1390</v>
      </c>
      <c r="F16" s="1" t="s">
        <v>1390</v>
      </c>
      <c r="G16" s="1" t="s">
        <v>1390</v>
      </c>
      <c r="H16" s="1" t="s">
        <v>1390</v>
      </c>
      <c r="I16" s="1" t="s">
        <v>1390</v>
      </c>
      <c r="J16" s="2"/>
      <c r="K16" s="2"/>
      <c r="L16" s="2"/>
      <c r="M16" s="2"/>
      <c r="N16" s="2"/>
      <c r="O16" s="2"/>
      <c r="P16" s="2"/>
      <c r="Q16" s="2"/>
      <c r="R16" s="2"/>
      <c r="S16" s="2"/>
      <c r="T16" s="2"/>
      <c r="U16" s="2"/>
      <c r="V16" s="2"/>
      <c r="W16" s="2"/>
      <c r="X16" s="2"/>
      <c r="Y16" s="2"/>
      <c r="Z16" s="2"/>
    </row>
    <row r="17">
      <c r="A17" s="1" t="s">
        <v>1487</v>
      </c>
      <c r="B17" s="1" t="s">
        <v>1488</v>
      </c>
      <c r="C17" s="1" t="s">
        <v>193</v>
      </c>
      <c r="D17" s="1" t="s">
        <v>206</v>
      </c>
      <c r="E17" s="1" t="s">
        <v>195</v>
      </c>
      <c r="F17" s="1" t="s">
        <v>196</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1390</v>
      </c>
      <c r="C18" s="1" t="s">
        <v>1390</v>
      </c>
      <c r="D18" s="1" t="s">
        <v>1390</v>
      </c>
      <c r="E18" s="1" t="s">
        <v>1390</v>
      </c>
      <c r="F18" s="1" t="s">
        <v>1390</v>
      </c>
      <c r="G18" s="1" t="s">
        <v>1390</v>
      </c>
      <c r="H18" s="1" t="s">
        <v>1390</v>
      </c>
      <c r="I18" s="1" t="s">
        <v>1390</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1390</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1373</v>
      </c>
      <c r="H22" s="1" t="s">
        <v>1525</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1529</v>
      </c>
      <c r="D23" s="1" t="s">
        <v>1530</v>
      </c>
      <c r="E23" s="1" t="s">
        <v>1531</v>
      </c>
      <c r="F23" s="1" t="s">
        <v>1532</v>
      </c>
      <c r="G23" s="1" t="s">
        <v>1533</v>
      </c>
      <c r="H23" s="1" t="s">
        <v>1534</v>
      </c>
      <c r="I23" s="1" t="s">
        <v>1535</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1540</v>
      </c>
      <c r="F24" s="1" t="s">
        <v>1541</v>
      </c>
      <c r="G24" s="1" t="s">
        <v>1542</v>
      </c>
      <c r="H24" s="1" t="s">
        <v>1542</v>
      </c>
      <c r="I24" s="1" t="s">
        <v>1542</v>
      </c>
      <c r="J24" s="2"/>
      <c r="K24" s="2"/>
      <c r="L24" s="2"/>
      <c r="M24" s="2"/>
      <c r="N24" s="2"/>
      <c r="O24" s="2"/>
      <c r="P24" s="2"/>
      <c r="Q24" s="2"/>
      <c r="R24" s="2"/>
      <c r="S24" s="2"/>
      <c r="T24" s="2"/>
      <c r="U24" s="2"/>
      <c r="V24" s="2"/>
      <c r="W24" s="2"/>
      <c r="X24" s="2"/>
      <c r="Y24" s="2"/>
      <c r="Z24" s="2"/>
    </row>
    <row r="25" ht="15.75" customHeight="1">
      <c r="A25" s="1" t="s">
        <v>1543</v>
      </c>
      <c r="B25" s="1" t="s">
        <v>1544</v>
      </c>
      <c r="C25" s="1" t="s">
        <v>1545</v>
      </c>
      <c r="D25" s="1" t="s">
        <v>1546</v>
      </c>
      <c r="E25" s="1" t="s">
        <v>1547</v>
      </c>
      <c r="F25" s="1" t="s">
        <v>1548</v>
      </c>
      <c r="G25" s="1" t="s">
        <v>1549</v>
      </c>
      <c r="H25" s="1" t="s">
        <v>1549</v>
      </c>
      <c r="I25" s="1" t="s">
        <v>1390</v>
      </c>
      <c r="J25" s="2"/>
      <c r="K25" s="2"/>
      <c r="L25" s="2"/>
      <c r="M25" s="2"/>
      <c r="N25" s="2"/>
      <c r="O25" s="2"/>
      <c r="P25" s="2"/>
      <c r="Q25" s="2"/>
      <c r="R25" s="2"/>
      <c r="S25" s="2"/>
      <c r="T25" s="2"/>
      <c r="U25" s="2"/>
      <c r="V25" s="2"/>
      <c r="W25" s="2"/>
      <c r="X25" s="2"/>
      <c r="Y25" s="2"/>
      <c r="Z25" s="2"/>
    </row>
    <row r="26" ht="15.75" customHeight="1">
      <c r="A26" s="1" t="s">
        <v>1550</v>
      </c>
      <c r="B26" s="1" t="s">
        <v>1551</v>
      </c>
      <c r="C26" s="1" t="s">
        <v>1552</v>
      </c>
      <c r="D26" s="1" t="s">
        <v>1553</v>
      </c>
      <c r="E26" s="1" t="s">
        <v>1554</v>
      </c>
      <c r="F26" s="1" t="s">
        <v>1555</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1556</v>
      </c>
      <c r="B2" s="1" t="s">
        <v>1557</v>
      </c>
      <c r="C2" s="2"/>
      <c r="D2" s="2"/>
      <c r="E2" s="2"/>
      <c r="F2" s="2"/>
      <c r="G2" s="2"/>
      <c r="H2" s="2"/>
      <c r="I2" s="2"/>
      <c r="J2" s="2"/>
      <c r="K2" s="2"/>
      <c r="L2" s="2"/>
      <c r="M2" s="2"/>
      <c r="N2" s="2"/>
      <c r="O2" s="2"/>
      <c r="P2" s="2"/>
      <c r="Q2" s="2"/>
      <c r="R2" s="2"/>
      <c r="S2" s="2"/>
      <c r="T2" s="2"/>
      <c r="U2" s="2"/>
      <c r="V2" s="2"/>
      <c r="W2" s="2"/>
      <c r="X2" s="2"/>
      <c r="Y2" s="2"/>
      <c r="Z2" s="2"/>
    </row>
    <row r="3">
      <c r="A3" s="3" t="s">
        <v>1558</v>
      </c>
      <c r="B3" s="1" t="s">
        <v>1559</v>
      </c>
      <c r="C3" s="2"/>
      <c r="D3" s="2"/>
      <c r="E3" s="2"/>
      <c r="F3" s="2"/>
      <c r="G3" s="2"/>
      <c r="H3" s="2"/>
      <c r="I3" s="2"/>
      <c r="J3" s="2"/>
      <c r="K3" s="2"/>
      <c r="L3" s="2"/>
      <c r="M3" s="2"/>
      <c r="N3" s="2"/>
      <c r="O3" s="2"/>
      <c r="P3" s="2"/>
      <c r="Q3" s="2"/>
      <c r="R3" s="2"/>
      <c r="S3" s="2"/>
      <c r="T3" s="2"/>
      <c r="U3" s="2"/>
      <c r="V3" s="2"/>
      <c r="W3" s="2"/>
      <c r="X3" s="2"/>
      <c r="Y3" s="2"/>
      <c r="Z3" s="2"/>
    </row>
    <row r="4">
      <c r="A4" s="3" t="s">
        <v>1560</v>
      </c>
      <c r="B4" s="1" t="s">
        <v>1561</v>
      </c>
      <c r="C4" s="2"/>
      <c r="D4" s="2"/>
      <c r="E4" s="2"/>
      <c r="F4" s="2"/>
      <c r="G4" s="2"/>
      <c r="H4" s="2"/>
      <c r="I4" s="2"/>
      <c r="J4" s="2"/>
      <c r="K4" s="2"/>
      <c r="L4" s="2"/>
      <c r="M4" s="2"/>
      <c r="N4" s="2"/>
      <c r="O4" s="2"/>
      <c r="P4" s="2"/>
      <c r="Q4" s="2"/>
      <c r="R4" s="2"/>
      <c r="S4" s="2"/>
      <c r="T4" s="2"/>
      <c r="U4" s="2"/>
      <c r="V4" s="2"/>
      <c r="W4" s="2"/>
      <c r="X4" s="2"/>
      <c r="Y4" s="2"/>
      <c r="Z4" s="2"/>
    </row>
    <row r="5">
      <c r="A5" s="3" t="s">
        <v>1562</v>
      </c>
      <c r="B5" s="1" t="s">
        <v>1563</v>
      </c>
      <c r="C5" s="2"/>
      <c r="D5" s="2"/>
      <c r="E5" s="2"/>
      <c r="F5" s="2"/>
      <c r="G5" s="2"/>
      <c r="H5" s="2"/>
      <c r="I5" s="2"/>
      <c r="J5" s="2"/>
      <c r="K5" s="2"/>
      <c r="L5" s="2"/>
      <c r="M5" s="2"/>
      <c r="N5" s="2"/>
      <c r="O5" s="2"/>
      <c r="P5" s="2"/>
      <c r="Q5" s="2"/>
      <c r="R5" s="2"/>
      <c r="S5" s="2"/>
      <c r="T5" s="2"/>
      <c r="U5" s="2"/>
      <c r="V5" s="2"/>
      <c r="W5" s="2"/>
      <c r="X5" s="2"/>
      <c r="Y5" s="2"/>
      <c r="Z5" s="2"/>
    </row>
    <row r="6">
      <c r="A6" s="3" t="s">
        <v>1564</v>
      </c>
      <c r="B6" s="1" t="s">
        <v>1565</v>
      </c>
      <c r="C6" s="2"/>
      <c r="D6" s="2"/>
      <c r="E6" s="2"/>
      <c r="F6" s="2"/>
      <c r="G6" s="2"/>
      <c r="H6" s="2"/>
      <c r="I6" s="2"/>
      <c r="J6" s="2"/>
      <c r="K6" s="2"/>
      <c r="L6" s="2"/>
      <c r="M6" s="2"/>
      <c r="N6" s="2"/>
      <c r="O6" s="2"/>
      <c r="P6" s="2"/>
      <c r="Q6" s="2"/>
      <c r="R6" s="2"/>
      <c r="S6" s="2"/>
      <c r="T6" s="2"/>
      <c r="U6" s="2"/>
      <c r="V6" s="2"/>
      <c r="W6" s="2"/>
      <c r="X6" s="2"/>
      <c r="Y6" s="2"/>
      <c r="Z6" s="2"/>
    </row>
    <row r="7">
      <c r="A7" s="3" t="s">
        <v>1566</v>
      </c>
      <c r="B7" s="1" t="s">
        <v>11</v>
      </c>
      <c r="C7" s="2"/>
      <c r="D7" s="2"/>
      <c r="E7" s="2"/>
      <c r="F7" s="2"/>
      <c r="G7" s="2"/>
      <c r="H7" s="2"/>
      <c r="I7" s="2"/>
      <c r="J7" s="2"/>
      <c r="K7" s="2"/>
      <c r="L7" s="2"/>
      <c r="M7" s="2"/>
      <c r="N7" s="2"/>
      <c r="O7" s="2"/>
      <c r="P7" s="2"/>
      <c r="Q7" s="2"/>
      <c r="R7" s="2"/>
      <c r="S7" s="2"/>
      <c r="T7" s="2"/>
      <c r="U7" s="2"/>
      <c r="V7" s="2"/>
      <c r="W7" s="2"/>
      <c r="X7" s="2"/>
      <c r="Y7" s="2"/>
      <c r="Z7" s="2"/>
    </row>
    <row r="8">
      <c r="A8" s="3" t="s">
        <v>1567</v>
      </c>
      <c r="B8" s="1" t="s">
        <v>1568</v>
      </c>
      <c r="C8" s="2"/>
      <c r="D8" s="2"/>
      <c r="E8" s="2"/>
      <c r="F8" s="2"/>
      <c r="G8" s="2"/>
      <c r="H8" s="2"/>
      <c r="I8" s="2"/>
      <c r="J8" s="2"/>
      <c r="K8" s="2"/>
      <c r="L8" s="2"/>
      <c r="M8" s="2"/>
      <c r="N8" s="2"/>
      <c r="O8" s="2"/>
      <c r="P8" s="2"/>
      <c r="Q8" s="2"/>
      <c r="R8" s="2"/>
      <c r="S8" s="2"/>
      <c r="T8" s="2"/>
      <c r="U8" s="2"/>
      <c r="V8" s="2"/>
      <c r="W8" s="2"/>
      <c r="X8" s="2"/>
      <c r="Y8" s="2"/>
      <c r="Z8" s="2"/>
    </row>
    <row r="9">
      <c r="A9" s="3" t="s">
        <v>1569</v>
      </c>
      <c r="B9" s="4" t="s">
        <v>1570</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t="s">
        <v>1582</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v>2213.0</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t="s">
        <v>1585</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12.22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11.66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12.34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12.22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11.66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12.34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1.767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17.623188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11.155963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1028066.0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1028066.0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1450498.0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956840.0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956840.0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10.39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13.95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4.83576448E8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7.75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19.56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0.96735793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10.811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12.414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t="s">
        <v>1622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1623</v>
      </c>
      <c r="B55" s="1">
        <v>5.56838976E8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1624</v>
      </c>
      <c r="B56" s="1">
        <v>0.03866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1625</v>
      </c>
      <c r="B57" s="1">
        <v>1.8296786E7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1626</v>
      </c>
      <c r="B58" s="1">
        <v>3.97678E7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1627</v>
      </c>
      <c r="B59" s="1">
        <v>8101163.0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1.0652896E7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0.2037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0.13742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0.80945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4.06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0.3247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3.97678E7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1.006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12.087475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1.9324E7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0.58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t="s">
        <v>1646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1647</v>
      </c>
      <c r="B78" s="1">
        <v>1.5918336E9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1648</v>
      </c>
      <c r="B79" s="1">
        <v>1.114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v>39.118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1650</v>
      </c>
      <c r="B81" s="1">
        <v>-8.2170963E-4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1651</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1652</v>
      </c>
      <c r="B83" s="1" t="s">
        <v>1653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t="s">
        <v>1659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v>1.3204134E9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t="s">
        <v>1663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v>12.16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v>15.33333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2.33333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1680</v>
      </c>
      <c r="B103" s="1">
        <v>1.5971E8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v>4.016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1682</v>
      </c>
      <c r="B105" s="1">
        <v>1.4235E7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1683</v>
      </c>
      <c r="B106" s="1">
        <v>2.32756E8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1">
        <v>0.766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1685</v>
      </c>
      <c r="B108" s="1">
        <v>0.933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1686</v>
      </c>
      <c r="B109" s="1">
        <v>4.99894016E8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578.851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v>13.442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0.01973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3.0870876E7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4.3431E7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-0.095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0.89705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0.02848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-0.04097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t="s">
        <v>1622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289.0</v>
      </c>
      <c r="C3" s="1">
        <v>223.0</v>
      </c>
      <c r="D3" s="1">
        <v>168.0</v>
      </c>
      <c r="E3" s="1">
        <v>157.0</v>
      </c>
      <c r="F3" s="1">
        <v>16.0</v>
      </c>
      <c r="G3" s="1">
        <v>20.0</v>
      </c>
      <c r="H3" s="1">
        <v>36.0</v>
      </c>
      <c r="I3" s="1">
        <v>-132.0</v>
      </c>
      <c r="J3" s="1">
        <v>-90.0</v>
      </c>
      <c r="K3" s="1">
        <v>-90.0</v>
      </c>
      <c r="L3" s="1">
        <f>IF(K3*FORECAST(L2,B3:K3,B2:K2)&gt;0,FORECAST(L2,B3:K3,B2:K2),K3)*$X$1</f>
        <v>-189</v>
      </c>
      <c r="M3" s="1">
        <f>IF(L3*FORECAST(M2,B3:L3,B2:L2)&gt;0,FORECAST(M2,B3:L3,B2:L2),L3)*$X$1</f>
        <v>-234.2181818</v>
      </c>
      <c r="N3" s="1">
        <f>IF(M3*FORECAST(N2,B3:M3,B2:M2)&gt;0,FORECAST(N2,B3:M3,B2:M2),M3)*$X$1</f>
        <v>-279.4363636</v>
      </c>
      <c r="O3" s="1">
        <f>IF(N3*FORECAST(O2,B3:N3,B2:N2)&gt;0,FORECAST(O2,B3:N3,B2:N2),N3)*$X$1</f>
        <v>-324.6545455</v>
      </c>
      <c r="P3" s="1">
        <f>IF(O3*FORECAST(P2,B3:O3,B2:O2)&gt;0,FORECAST(P2,B3:O3,B2:O2),O3)*$X$1</f>
        <v>-369.8727273</v>
      </c>
      <c r="Q3" s="1">
        <f>IF(P3*FORECAST(Q2,B3:P3,B2:P2)&gt;0,FORECAST(Q2,B3:P3,B2:P2),P3)*$X$1</f>
        <v>-415.0909091</v>
      </c>
      <c r="R3" s="1">
        <f>IF(Q3*FORECAST(R2,B3:Q3,B2:Q2)&gt;0,FORECAST(R2,B3:Q3,B2:Q2),Q3)*$X$1</f>
        <v>-460.3090909</v>
      </c>
      <c r="S3" s="5">
        <f>IF(R3*FORECAST(S2,B3:R3,B2:R2)&gt;0,FORECAST(S2,B3:R3,B2:R2),R3)*$X$1</f>
        <v>-505.5272727</v>
      </c>
      <c r="T3" s="5">
        <f>IF(S3*FORECAST(T2,B3:S3,B2:S2)&gt;0,FORECAST(T2,B3:S3,B2:S2),S3)*$X$1</f>
        <v>-550.7454545</v>
      </c>
      <c r="U3" s="5">
        <f>IF(T3*FORECAST(U2,B3:T3,B2:T2)&gt;0,FORECAST(U2,B3:T3,B2:T2),T3)*$X$1</f>
        <v>-595.9636364</v>
      </c>
      <c r="V3" s="5">
        <f>IF(U3*FORECAST(V2,B3:U3,B2:U2)&gt;0,FORECAST(V2,B3:U3,B2:U2),U3)*$X$1</f>
        <v>-641.1818182</v>
      </c>
      <c r="W3" s="5">
        <f>IF(V3*FORECAST(W2,B3:V3,B2:V2)&gt;0,FORECAST(W2,B3:V3,B2:V2),V3)*$X$1</f>
        <v>-686.4</v>
      </c>
      <c r="X3" s="2"/>
      <c r="Y3" s="2"/>
      <c r="Z3" s="2"/>
    </row>
    <row r="4">
      <c r="A4" s="3" t="s">
        <v>142</v>
      </c>
      <c r="B4" s="1">
        <v>-1030.0</v>
      </c>
      <c r="C4" s="1">
        <v>-796.0</v>
      </c>
      <c r="D4" s="1">
        <v>-664.0</v>
      </c>
      <c r="E4" s="1">
        <v>-646.0</v>
      </c>
      <c r="F4" s="1">
        <v>-610.0</v>
      </c>
      <c r="G4" s="1">
        <v>-379.0</v>
      </c>
      <c r="H4" s="1">
        <v>-292.0</v>
      </c>
      <c r="I4" s="1">
        <v>-83.0</v>
      </c>
      <c r="J4" s="1">
        <v>65.0</v>
      </c>
      <c r="K4" s="1">
        <v>137.0</v>
      </c>
      <c r="L4" s="2"/>
      <c r="M4" s="2"/>
      <c r="N4" s="2"/>
      <c r="O4" s="2"/>
      <c r="P4" s="2"/>
      <c r="Q4" s="2"/>
      <c r="R4" s="2"/>
      <c r="S4" s="2"/>
      <c r="T4" s="2"/>
      <c r="U4" s="2"/>
      <c r="V4" s="2"/>
      <c r="W4" s="2"/>
      <c r="X4" s="2"/>
      <c r="Y4" s="2"/>
      <c r="Z4" s="2"/>
    </row>
    <row r="5">
      <c r="A5" s="3" t="s">
        <v>1698</v>
      </c>
      <c r="B5" s="1">
        <v>33.0</v>
      </c>
      <c r="C5" s="1">
        <v>32.0</v>
      </c>
      <c r="D5" s="1">
        <v>28.0</v>
      </c>
      <c r="E5" s="1">
        <v>28.0</v>
      </c>
      <c r="F5" s="1">
        <v>28.0</v>
      </c>
      <c r="G5" s="1">
        <v>28.0</v>
      </c>
      <c r="H5" s="1">
        <v>28.0</v>
      </c>
      <c r="I5" s="1">
        <v>33.0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(1+0.02)/(0.0765-0.02)</f>
        <v>-12391.64602</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NPV(0.0765,M3:W3)</f>
        <v>-3103.245856</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NPV(0.0765,M16:W16)</f>
        <v>-5507.755122</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-8611.000978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137.0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-8748.000978</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-282.1935799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-12391.64602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-63.0</v>
      </c>
      <c r="C3" s="1">
        <v>33.0</v>
      </c>
      <c r="D3" s="1">
        <v>-183.0</v>
      </c>
      <c r="E3" s="1">
        <v>26.0</v>
      </c>
      <c r="F3" s="1">
        <v>1.0</v>
      </c>
      <c r="G3" s="1">
        <v>-11.0</v>
      </c>
      <c r="H3" s="1">
        <v>-286.0</v>
      </c>
      <c r="I3" s="1">
        <v>120.0</v>
      </c>
      <c r="J3" s="1">
        <v>-234.0</v>
      </c>
      <c r="K3" s="1">
        <v>-52.0</v>
      </c>
      <c r="L3" s="1">
        <f>IF(K3*FORECAST(L2,B3:K3,B2:K2)&gt;0,FORECAST(L2,B3:K3,B2:K2),K3)*$X$1</f>
        <v>-105</v>
      </c>
      <c r="M3" s="1">
        <f>IF(L3*FORECAST(M2,B3:L3,B2:L2)&gt;0,FORECAST(M2,B3:L3,B2:L2),L3)*$X$1</f>
        <v>-112.2909091</v>
      </c>
      <c r="N3" s="1">
        <f>IF(M3*FORECAST(N2,B3:M3,B2:M2)&gt;0,FORECAST(N2,B3:M3,B2:M2),M3)*$X$1</f>
        <v>-119.5818182</v>
      </c>
      <c r="O3" s="1">
        <f>IF(N3*FORECAST(O2,B3:N3,B2:N2)&gt;0,FORECAST(O2,B3:N3,B2:N2),N3)*$X$1</f>
        <v>-126.8727273</v>
      </c>
      <c r="P3" s="1">
        <f>IF(O3*FORECAST(P2,B3:O3,B2:O2)&gt;0,FORECAST(P2,B3:O3,B2:O2),O3)*$X$1</f>
        <v>-134.1636364</v>
      </c>
      <c r="Q3" s="1">
        <f>IF(P3*FORECAST(Q2,B3:P3,B2:P2)&gt;0,FORECAST(Q2,B3:P3,B2:P2),P3)*$X$1</f>
        <v>-141.4545455</v>
      </c>
      <c r="R3" s="1">
        <f>IF(Q3*FORECAST(R2,B3:Q3,B2:Q2)&gt;0,FORECAST(R2,B3:Q3,B2:Q2),Q3)*$X$1</f>
        <v>-148.7454545</v>
      </c>
      <c r="S3" s="5">
        <f>IF(R3*FORECAST(S2,B3:R3,B2:R2)&gt;0,FORECAST(S2,B3:R3,B2:R2),R3)*$X$1</f>
        <v>-156.0363636</v>
      </c>
      <c r="T3" s="5">
        <f>IF(S3*FORECAST(T2,B3:S3,B2:S2)&gt;0,FORECAST(T2,B3:S3,B2:S2),S3)*$X$1</f>
        <v>-163.3272727</v>
      </c>
      <c r="U3" s="5">
        <f>IF(T3*FORECAST(U2,B3:T3,B2:T2)&gt;0,FORECAST(U2,B3:T3,B2:T2),T3)*$X$1</f>
        <v>-170.6181818</v>
      </c>
      <c r="V3" s="5">
        <f>IF(U3*FORECAST(V2,B3:U3,B2:U2)&gt;0,FORECAST(V2,B3:U3,B2:U2),U3)*$X$1</f>
        <v>-177.9090909</v>
      </c>
      <c r="W3" s="5">
        <f>IF(V3*FORECAST(W2,B3:V3,B2:V2)&gt;0,FORECAST(W2,B3:V3,B2:V2),V3)*$X$1</f>
        <v>-185.2</v>
      </c>
      <c r="X3" s="2"/>
      <c r="Y3" s="2"/>
      <c r="Z3" s="2"/>
    </row>
    <row r="4">
      <c r="A4" s="3" t="s">
        <v>142</v>
      </c>
      <c r="B4" s="1">
        <v>-1030.0</v>
      </c>
      <c r="C4" s="1">
        <v>-796.0</v>
      </c>
      <c r="D4" s="1">
        <v>-664.0</v>
      </c>
      <c r="E4" s="1">
        <v>-646.0</v>
      </c>
      <c r="F4" s="1">
        <v>-610.0</v>
      </c>
      <c r="G4" s="1">
        <v>-379.0</v>
      </c>
      <c r="H4" s="1">
        <v>-292.0</v>
      </c>
      <c r="I4" s="1">
        <v>-83.0</v>
      </c>
      <c r="J4" s="1">
        <v>65.0</v>
      </c>
      <c r="K4" s="1">
        <v>137.0</v>
      </c>
      <c r="L4" s="2"/>
      <c r="M4" s="2"/>
      <c r="N4" s="2"/>
      <c r="O4" s="2"/>
      <c r="P4" s="2"/>
      <c r="Q4" s="2"/>
      <c r="R4" s="2"/>
      <c r="S4" s="2"/>
      <c r="T4" s="2"/>
      <c r="U4" s="2"/>
      <c r="V4" s="2"/>
      <c r="W4" s="2"/>
      <c r="X4" s="2"/>
      <c r="Y4" s="2"/>
      <c r="Z4" s="2"/>
    </row>
    <row r="5">
      <c r="A5" s="3" t="s">
        <v>1698</v>
      </c>
      <c r="B5" s="1">
        <v>33.0</v>
      </c>
      <c r="C5" s="1">
        <v>32.0</v>
      </c>
      <c r="D5" s="1">
        <v>28.0</v>
      </c>
      <c r="E5" s="1">
        <v>28.0</v>
      </c>
      <c r="F5" s="1">
        <v>28.0</v>
      </c>
      <c r="G5" s="1">
        <v>28.0</v>
      </c>
      <c r="H5" s="1">
        <v>28.0</v>
      </c>
      <c r="I5" s="1">
        <v>33.0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(1+0.02)/(0.0765-0.02)</f>
        <v>-3343.433628</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NPV(0.0765,M3:W3)</f>
        <v>-1041.554033</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NPV(0.0765,M16:W16)</f>
        <v>-1486.066796</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-2527.620829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137.0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-2664.620829</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-85.95551061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-3343.433628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