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<sst xmlns="http://schemas.openxmlformats.org/spreadsheetml/2006/main" count="1733" uniqueCount="1535">
  <si>
    <t>ticker</t>
  </si>
  <si>
    <t>GRFX</t>
  </si>
  <si>
    <t>nombre</t>
  </si>
  <si>
    <t>GRAPHEX GROUP LIMITED</t>
  </si>
  <si>
    <t>empresa</t>
  </si>
  <si>
    <t>Specialty Chemicals</t>
  </si>
  <si>
    <t>Open</t>
  </si>
  <si>
    <t>Target Price</t>
  </si>
  <si>
    <t>Upside</t>
  </si>
  <si>
    <t>-35.73%</t>
  </si>
  <si>
    <t>Country</t>
  </si>
  <si>
    <t>Hong Kong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</si>
  <si>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</si>
  <si>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</si>
  <si>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</si>
  <si>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</si>
  <si>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</si>
  <si>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</si>
  <si>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</si>
  <si>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</si>
  <si>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</si>
  <si>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</si>
  <si>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</si>
  <si>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</si>
  <si>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</si>
  <si>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</si>
  <si>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</si>
  <si>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</si>
  <si>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</si>
  <si>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</si>
  <si>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</si>
  <si>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</si>
  <si>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</si>
  <si>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</si>
  <si>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</si>
  <si>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</si>
  <si>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</si>
  <si>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</si>
  <si>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</si>
  <si>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</si>
  <si>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</si>
  <si>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</si>
  <si>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</si>
  <si>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</si>
  <si>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</si>
  <si>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</si>
  <si>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</si>
  <si>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</si>
  <si>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</si>
  <si>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</si>
  <si>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</si>
  <si>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</si>
  <si>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</si>
  <si>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</si>
  <si>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</si>
  <si>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</si>
  <si>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</si>
  <si>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</si>
  <si>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</si>
  <si>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</si>
  <si>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</si>
  <si>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</si>
  <si>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</si>
  <si>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</si>
  <si>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</si>
  <si>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</si>
  <si>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</si>
  <si>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</si>
  <si>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</si>
  <si>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</si>
  <si>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</si>
  <si>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</si>
  <si>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</si>
  <si>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</si>
  <si>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</si>
  <si>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</si>
  <si>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</si>
  <si>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</si>
  <si>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</si>
  <si>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</si>
  <si>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</si>
  <si>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</si>
  <si>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</si>
  <si>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</si>
  <si>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</si>
  <si>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</si>
  <si>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</si>
  <si>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</si>
  <si>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</si>
  <si>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</si>
  <si>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</si>
  <si>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</si>
  <si>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</si>
  <si>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</si>
  <si>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</si>
  <si>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</si>
  <si>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</si>
  <si>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</si>
  <si>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</si>
  <si>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</si>
  <si>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</si>
  <si>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</si>
  <si>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</si>
  <si>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</si>
  <si>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</si>
  <si>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</si>
  <si>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</si>
  <si>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</si>
  <si>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</si>
  <si>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</si>
  <si>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</si>
  <si>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</si>
  <si>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</si>
  <si>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</si>
  <si>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</si>
  <si>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</si>
  <si>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</si>
  <si>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</si>
  <si>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</si>
  <si>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0.48</t>
  </si>
  <si>
    <t>0.51</t>
  </si>
  <si>
    <t>0.42</t>
  </si>
  <si>
    <t>0.3</t>
  </si>
  <si>
    <t>0.22</t>
  </si>
  <si>
    <t>0.47</t>
  </si>
  <si>
    <t>0.36</t>
  </si>
  <si>
    <t>0.39</t>
  </si>
  <si>
    <t>0.55</t>
  </si>
  <si>
    <t>0.41</t>
  </si>
  <si>
    <t>Tangible Book Value</t>
  </si>
  <si>
    <t>Tangible Book Value Per Share</t>
  </si>
  <si>
    <t>0.46</t>
  </si>
  <si>
    <t>0.49</t>
  </si>
  <si>
    <t>0.4</t>
  </si>
  <si>
    <t>0.16</t>
  </si>
  <si>
    <t>0.12</t>
  </si>
  <si>
    <t>-1.16</t>
  </si>
  <si>
    <t>-1.21</t>
  </si>
  <si>
    <t>-1.01</t>
  </si>
  <si>
    <t>-0.35</t>
  </si>
  <si>
    <t>-0.22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</si>
  <si>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</si>
  <si>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</si>
  <si>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</si>
  <si>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</si>
  <si>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</si>
  <si>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</si>
  <si>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</si>
  <si>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</si>
  <si>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</si>
  <si>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</si>
  <si>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</si>
  <si>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</si>
  <si>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</si>
  <si>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</si>
  <si>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</si>
  <si>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</si>
  <si>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</si>
  <si>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</si>
  <si>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</si>
  <si>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</si>
  <si>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</si>
  <si>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</si>
  <si>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</si>
  <si>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</si>
  <si>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</si>
  <si>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</si>
  <si>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</si>
  <si>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</si>
  <si>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</si>
  <si>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</si>
  <si>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</si>
  <si>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</si>
  <si>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</si>
  <si>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</si>
  <si>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</si>
  <si>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</si>
  <si>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</si>
  <si>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</si>
  <si>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</si>
  <si>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</si>
  <si>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</si>
  <si>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</si>
  <si>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</si>
  <si>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0.06</t>
  </si>
  <si>
    <t>-0.02</t>
  </si>
  <si>
    <t>-0.14</t>
  </si>
  <si>
    <t>-0.08</t>
  </si>
  <si>
    <t>-0.13</t>
  </si>
  <si>
    <t>-0.19</t>
  </si>
  <si>
    <t>-0.11</t>
  </si>
  <si>
    <t>-0.12</t>
  </si>
  <si>
    <t>-0.15</t>
  </si>
  <si>
    <t>Basic EPS - Continuing Operations</t>
  </si>
  <si>
    <t>Basic Weighted Average Shares Outstanding</t>
  </si>
  <si>
    <t>Net EPS - Diluted</t>
  </si>
  <si>
    <t>Diluted EPS - Continuing Operations</t>
  </si>
  <si>
    <t>Diluted Weighted Average Shares Outstanding</t>
  </si>
  <si>
    <t>Normalized Basic EPS</t>
  </si>
  <si>
    <t>0.1</t>
  </si>
  <si>
    <t>-0.01</t>
  </si>
  <si>
    <t>-0.03</t>
  </si>
  <si>
    <t>-0.05</t>
  </si>
  <si>
    <t>-0.09</t>
  </si>
  <si>
    <t>Normalized Diluted EPS</t>
  </si>
  <si>
    <t>Dividend Per Share</t>
  </si>
  <si>
    <t>0.05</t>
  </si>
  <si>
    <t>Payout Ratio</t>
  </si>
  <si>
    <t>124.91</t>
  </si>
  <si>
    <t>83.55</t>
  </si>
  <si>
    <t>-242.34</t>
  </si>
  <si>
    <t>-0.1</t>
  </si>
  <si>
    <t>American Depositary Receipts Ratio (ADR)</t>
  </si>
  <si>
    <t>EBITDA</t>
  </si>
  <si>
    <t>EBITA</t>
  </si>
  <si>
    <t>EBIT</t>
  </si>
  <si>
    <t>EBITDAR</t>
  </si>
  <si>
    <t>Effective Tax Rate - (Ratio)</t>
  </si>
  <si>
    <t>27.94</t>
  </si>
  <si>
    <t>33.95</t>
  </si>
  <si>
    <t>-5.66</t>
  </si>
  <si>
    <t>-12.12</t>
  </si>
  <si>
    <t>4.29</t>
  </si>
  <si>
    <t>-0.93</t>
  </si>
  <si>
    <t>6.71</t>
  </si>
  <si>
    <t>-2.52</t>
  </si>
  <si>
    <t>3.22</t>
  </si>
  <si>
    <t>1.82</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</si>
  <si>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</si>
  <si>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</si>
  <si>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</si>
  <si>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</si>
  <si>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</si>
  <si>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</si>
  <si>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</si>
  <si>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</si>
  <si>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</si>
  <si>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</si>
  <si>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</si>
  <si>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</si>
  <si>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</si>
  <si>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</si>
  <si>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</si>
  <si>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</si>
  <si>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</si>
  <si>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</si>
  <si>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</si>
  <si>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</si>
  <si>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</si>
  <si>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12.45</t>
  </si>
  <si>
    <t>6.14</t>
  </si>
  <si>
    <t>-4.28</t>
  </si>
  <si>
    <t>-13.95</t>
  </si>
  <si>
    <t>-5.39</t>
  </si>
  <si>
    <t>-2.4</t>
  </si>
  <si>
    <t>-2.01</t>
  </si>
  <si>
    <t>-3.33</t>
  </si>
  <si>
    <t>-3.56</t>
  </si>
  <si>
    <t>-6.63</t>
  </si>
  <si>
    <t>Return on Total Capital</t>
  </si>
  <si>
    <t>21.45</t>
  </si>
  <si>
    <t>8.57</t>
  </si>
  <si>
    <t>-5.84</t>
  </si>
  <si>
    <t>-20.13</t>
  </si>
  <si>
    <t>-8.13</t>
  </si>
  <si>
    <t>-3.43</t>
  </si>
  <si>
    <t>-2.82</t>
  </si>
  <si>
    <t>-4.85</t>
  </si>
  <si>
    <t>-5.07</t>
  </si>
  <si>
    <t>-9.01</t>
  </si>
  <si>
    <t>Return On Equity %</t>
  </si>
  <si>
    <t>21.63</t>
  </si>
  <si>
    <t>11.34</t>
  </si>
  <si>
    <t>-5.76</t>
  </si>
  <si>
    <t>-36.89</t>
  </si>
  <si>
    <t>-38.79</t>
  </si>
  <si>
    <t>-40.68</t>
  </si>
  <si>
    <t>-49.27</t>
  </si>
  <si>
    <t>-28.38</t>
  </si>
  <si>
    <t>-24.84</t>
  </si>
  <si>
    <t>-30.35</t>
  </si>
  <si>
    <t>Return on Common Equity</t>
  </si>
  <si>
    <t>20.63</t>
  </si>
  <si>
    <t>12.01</t>
  </si>
  <si>
    <t>-4.97</t>
  </si>
  <si>
    <t>-39.07</t>
  </si>
  <si>
    <t>-33.71</t>
  </si>
  <si>
    <t>-36.55</t>
  </si>
  <si>
    <t>-46.76</t>
  </si>
  <si>
    <t>-29.04</t>
  </si>
  <si>
    <t>-24.25</t>
  </si>
  <si>
    <t>-30.43</t>
  </si>
  <si>
    <t>Margin Analysis</t>
  </si>
  <si>
    <t>Gross Profit Margin %</t>
  </si>
  <si>
    <t>53.14</t>
  </si>
  <si>
    <t>53.46</t>
  </si>
  <si>
    <t>48.84</t>
  </si>
  <si>
    <t>34.97</t>
  </si>
  <si>
    <t>57.85</t>
  </si>
  <si>
    <t>46.62</t>
  </si>
  <si>
    <t>40.38</t>
  </si>
  <si>
    <t>37.94</t>
  </si>
  <si>
    <t>35.15</t>
  </si>
  <si>
    <t>33.17</t>
  </si>
  <si>
    <t>SG&amp;A Margin</t>
  </si>
  <si>
    <t>32.33</t>
  </si>
  <si>
    <t>37.63</t>
  </si>
  <si>
    <t>73.17</t>
  </si>
  <si>
    <t>67.97</t>
  </si>
  <si>
    <t>54.05</t>
  </si>
  <si>
    <t>43.9</t>
  </si>
  <si>
    <t>50.5</t>
  </si>
  <si>
    <t>47.16</t>
  </si>
  <si>
    <t>57.06</t>
  </si>
  <si>
    <t>EBITDA Margin %</t>
  </si>
  <si>
    <t>20.74</t>
  </si>
  <si>
    <t>13.55</t>
  </si>
  <si>
    <t>-9.16</t>
  </si>
  <si>
    <t>-43.99</t>
  </si>
  <si>
    <t>-9.44</t>
  </si>
  <si>
    <t>-0.61</t>
  </si>
  <si>
    <t>3.63</t>
  </si>
  <si>
    <t>-1.38</t>
  </si>
  <si>
    <t>-2.12</t>
  </si>
  <si>
    <t>-15.7</t>
  </si>
  <si>
    <t>EBITA Margin %</t>
  </si>
  <si>
    <t>19.49</t>
  </si>
  <si>
    <t>12.26</t>
  </si>
  <si>
    <t>-10.39</t>
  </si>
  <si>
    <t>-46.56</t>
  </si>
  <si>
    <t>-11.54</t>
  </si>
  <si>
    <t>-2.35</t>
  </si>
  <si>
    <t>2.36</t>
  </si>
  <si>
    <t>-2.7</t>
  </si>
  <si>
    <t>-3.18</t>
  </si>
  <si>
    <t>-16.64</t>
  </si>
  <si>
    <t>EBIT Margin %</t>
  </si>
  <si>
    <t>-47.13</t>
  </si>
  <si>
    <t>-13.62</t>
  </si>
  <si>
    <t>-8.95</t>
  </si>
  <si>
    <t>-9.33</t>
  </si>
  <si>
    <t>-16.63</t>
  </si>
  <si>
    <t>-31.64</t>
  </si>
  <si>
    <t>Income From Continuing Operations Margin %</t>
  </si>
  <si>
    <t>9.4</t>
  </si>
  <si>
    <t>-5.92</t>
  </si>
  <si>
    <t>-44.87</t>
  </si>
  <si>
    <t>-23.81</t>
  </si>
  <si>
    <t>-20.83</t>
  </si>
  <si>
    <t>-24.69</t>
  </si>
  <si>
    <t>-13.05</t>
  </si>
  <si>
    <t>-20.41</t>
  </si>
  <si>
    <t>-38.43</t>
  </si>
  <si>
    <t>Net Income Margin %</t>
  </si>
  <si>
    <t>11.61</t>
  </si>
  <si>
    <t>9.9</t>
  </si>
  <si>
    <t>-5.1</t>
  </si>
  <si>
    <t>-44.54</t>
  </si>
  <si>
    <t>-18.26</t>
  </si>
  <si>
    <t>-18.18</t>
  </si>
  <si>
    <t>-23.58</t>
  </si>
  <si>
    <t>-13.69</t>
  </si>
  <si>
    <t>-38.77</t>
  </si>
  <si>
    <t>Net Avail. For Common Margin %</t>
  </si>
  <si>
    <t>Normalized Net Income Margin</t>
  </si>
  <si>
    <t>14.09</t>
  </si>
  <si>
    <t>9.28</t>
  </si>
  <si>
    <t>-2.75</t>
  </si>
  <si>
    <t>-24.68</t>
  </si>
  <si>
    <t>-5.47</t>
  </si>
  <si>
    <t>-6.66</t>
  </si>
  <si>
    <t>-11.43</t>
  </si>
  <si>
    <t>-16.97</t>
  </si>
  <si>
    <t>-15.48</t>
  </si>
  <si>
    <t>-22.27</t>
  </si>
  <si>
    <t>Levered Free Cash Flow Margin</t>
  </si>
  <si>
    <t>3.52</t>
  </si>
  <si>
    <t>-6.07</t>
  </si>
  <si>
    <t>10.85</t>
  </si>
  <si>
    <t>-13.26</t>
  </si>
  <si>
    <t>-16.66</t>
  </si>
  <si>
    <t>-5.96</t>
  </si>
  <si>
    <t>3.19</t>
  </si>
  <si>
    <t>2.64</t>
  </si>
  <si>
    <t>6.39</t>
  </si>
  <si>
    <t>Unlevered Free Cash Flow Margin</t>
  </si>
  <si>
    <t>3.53</t>
  </si>
  <si>
    <t>-5.95</t>
  </si>
  <si>
    <t>10.86</t>
  </si>
  <si>
    <t>11.13</t>
  </si>
  <si>
    <t>-10.4</t>
  </si>
  <si>
    <t>-11.2</t>
  </si>
  <si>
    <t>2.33</t>
  </si>
  <si>
    <t>12.73</t>
  </si>
  <si>
    <t>10.95</t>
  </si>
  <si>
    <t>11.47</t>
  </si>
  <si>
    <t>Asset Turnover</t>
  </si>
  <si>
    <t>1.02</t>
  </si>
  <si>
    <t>0.8</t>
  </si>
  <si>
    <t>0.66</t>
  </si>
  <si>
    <t>0.63</t>
  </si>
  <si>
    <t>0.43</t>
  </si>
  <si>
    <t>0.34</t>
  </si>
  <si>
    <t>Fixed Assets Turnover</t>
  </si>
  <si>
    <t>40.94</t>
  </si>
  <si>
    <t>41.51</t>
  </si>
  <si>
    <t>34.18</t>
  </si>
  <si>
    <t>16.17</t>
  </si>
  <si>
    <t>14.23</t>
  </si>
  <si>
    <t>5.74</t>
  </si>
  <si>
    <t>4.2</t>
  </si>
  <si>
    <t>4.68</t>
  </si>
  <si>
    <t>6.2</t>
  </si>
  <si>
    <t>9.11</t>
  </si>
  <si>
    <t>Receivables Turnover (Average Receivables)</t>
  </si>
  <si>
    <t>2.09</t>
  </si>
  <si>
    <t>1.98</t>
  </si>
  <si>
    <t>1.56</t>
  </si>
  <si>
    <t>1.3</t>
  </si>
  <si>
    <t>2.32</t>
  </si>
  <si>
    <t>2.59</t>
  </si>
  <si>
    <t>2.85</t>
  </si>
  <si>
    <t>2.75</t>
  </si>
  <si>
    <t>2.27</t>
  </si>
  <si>
    <t>1.87</t>
  </si>
  <si>
    <t>Inventory Turnover (Average Inventory)</t>
  </si>
  <si>
    <t>80.15</t>
  </si>
  <si>
    <t>13.01</t>
  </si>
  <si>
    <t>8.79</t>
  </si>
  <si>
    <t>3.11</t>
  </si>
  <si>
    <t>3.5</t>
  </si>
  <si>
    <t>5.63</t>
  </si>
  <si>
    <t>Short Term Liquidity</t>
  </si>
  <si>
    <t>Current Ratio</t>
  </si>
  <si>
    <t>3.14</t>
  </si>
  <si>
    <t>3.39</t>
  </si>
  <si>
    <t>2.52</t>
  </si>
  <si>
    <t>1.19</t>
  </si>
  <si>
    <t>1.12</t>
  </si>
  <si>
    <t>0.83</t>
  </si>
  <si>
    <t>0.82</t>
  </si>
  <si>
    <t>0.77</t>
  </si>
  <si>
    <t>Quick Ratio</t>
  </si>
  <si>
    <t>3.09</t>
  </si>
  <si>
    <t>3.35</t>
  </si>
  <si>
    <t>2.37</t>
  </si>
  <si>
    <t>1.11</t>
  </si>
  <si>
    <t>0.93</t>
  </si>
  <si>
    <t>0.53</t>
  </si>
  <si>
    <t>0.6</t>
  </si>
  <si>
    <t>0.67</t>
  </si>
  <si>
    <t>Operating Cash Flow to Current Liabilities</t>
  </si>
  <si>
    <t>0.24</t>
  </si>
  <si>
    <t>0.2</t>
  </si>
  <si>
    <t>-0.25</t>
  </si>
  <si>
    <t>0.02</t>
  </si>
  <si>
    <t>-0.06</t>
  </si>
  <si>
    <t>0.23</t>
  </si>
  <si>
    <t>Days Sales Outstanding (Average Receivables)</t>
  </si>
  <si>
    <t>174.79</t>
  </si>
  <si>
    <t>184.59</t>
  </si>
  <si>
    <t>234.74</t>
  </si>
  <si>
    <t>280.78</t>
  </si>
  <si>
    <t>157.58</t>
  </si>
  <si>
    <t>140.83</t>
  </si>
  <si>
    <t>128.41</t>
  </si>
  <si>
    <t>132.89</t>
  </si>
  <si>
    <t>194.77</t>
  </si>
  <si>
    <t>Days Outstanding Inventory (Average Inventory)</t>
  </si>
  <si>
    <t>4.55</t>
  </si>
  <si>
    <t>28.05</t>
  </si>
  <si>
    <t>41.64</t>
  </si>
  <si>
    <t>117.47</t>
  </si>
  <si>
    <t>104.3</t>
  </si>
  <si>
    <t>64.84</t>
  </si>
  <si>
    <t>Average Days Payable Outstanding</t>
  </si>
  <si>
    <t>6.44</t>
  </si>
  <si>
    <t>10.74</t>
  </si>
  <si>
    <t>17.04</t>
  </si>
  <si>
    <t>39.82</t>
  </si>
  <si>
    <t>31.71</t>
  </si>
  <si>
    <t>29.8</t>
  </si>
  <si>
    <t>18.29</t>
  </si>
  <si>
    <t>22.02</t>
  </si>
  <si>
    <t>38.24</t>
  </si>
  <si>
    <t>Cash Conversion Cycle (Average Days)</t>
  </si>
  <si>
    <t>122.32</t>
  </si>
  <si>
    <t>137.17</t>
  </si>
  <si>
    <t>140.25</t>
  </si>
  <si>
    <t>232.07</t>
  </si>
  <si>
    <t>243.29</t>
  </si>
  <si>
    <t>221.36</t>
  </si>
  <si>
    <t>Long Term Solvency</t>
  </si>
  <si>
    <t>Total Debt/Equity</t>
  </si>
  <si>
    <t>14.98</t>
  </si>
  <si>
    <t>44.77</t>
  </si>
  <si>
    <t>107.02</t>
  </si>
  <si>
    <t>269.42</t>
  </si>
  <si>
    <t>367.9</t>
  </si>
  <si>
    <t>277.95</t>
  </si>
  <si>
    <t>83.5</t>
  </si>
  <si>
    <t>63.08</t>
  </si>
  <si>
    <t>Total Debt / Total Capital</t>
  </si>
  <si>
    <t>13.03</t>
  </si>
  <si>
    <t>30.92</t>
  </si>
  <si>
    <t>51.69</t>
  </si>
  <si>
    <t>72.93</t>
  </si>
  <si>
    <t>78.63</t>
  </si>
  <si>
    <t>73.54</t>
  </si>
  <si>
    <t>45.5</t>
  </si>
  <si>
    <t>38.68</t>
  </si>
  <si>
    <t>LT Debt/Equity</t>
  </si>
  <si>
    <t>0.14</t>
  </si>
  <si>
    <t>40.33</t>
  </si>
  <si>
    <t>220.3</t>
  </si>
  <si>
    <t>259.05</t>
  </si>
  <si>
    <t>184.87</t>
  </si>
  <si>
    <t>42.89</t>
  </si>
  <si>
    <t>23.93</t>
  </si>
  <si>
    <t>Long-Term Debt / Total Capital</t>
  </si>
  <si>
    <t>0.13</t>
  </si>
  <si>
    <t>19.48</t>
  </si>
  <si>
    <t>59.63</t>
  </si>
  <si>
    <t>55.36</t>
  </si>
  <si>
    <t>48.91</t>
  </si>
  <si>
    <t>23.37</t>
  </si>
  <si>
    <t>14.67</t>
  </si>
  <si>
    <t>Total Liabilities / Total Assets</t>
  </si>
  <si>
    <t>30.4</t>
  </si>
  <si>
    <t>36.25</t>
  </si>
  <si>
    <t>26.96</t>
  </si>
  <si>
    <t>54.12</t>
  </si>
  <si>
    <t>68.04</t>
  </si>
  <si>
    <t>80.8</t>
  </si>
  <si>
    <t>84.74</t>
  </si>
  <si>
    <t>82.59</t>
  </si>
  <si>
    <t>58.66</t>
  </si>
  <si>
    <t>56.38</t>
  </si>
  <si>
    <t>EBIT / Interest Expense</t>
  </si>
  <si>
    <t>63.77</t>
  </si>
  <si>
    <t>-397.94</t>
  </si>
  <si>
    <t>-226.26</t>
  </si>
  <si>
    <t>-2.98</t>
  </si>
  <si>
    <t>-1.03</t>
  </si>
  <si>
    <t>-0.7</t>
  </si>
  <si>
    <t>-0.98</t>
  </si>
  <si>
    <t>-1.25</t>
  </si>
  <si>
    <t>-3.89</t>
  </si>
  <si>
    <t>EBITDA / Interest Expense</t>
  </si>
  <si>
    <t>70.47</t>
  </si>
  <si>
    <t>-350.83</t>
  </si>
  <si>
    <t>-211.21</t>
  </si>
  <si>
    <t>-2.06</t>
  </si>
  <si>
    <t>0.57</t>
  </si>
  <si>
    <t>0.11</t>
  </si>
  <si>
    <t>0.04</t>
  </si>
  <si>
    <t>-1.7</t>
  </si>
  <si>
    <t>(EBITDA - Capex) / Interest Expense</t>
  </si>
  <si>
    <t>64.71</t>
  </si>
  <si>
    <t>-393.38</t>
  </si>
  <si>
    <t>-222.62</t>
  </si>
  <si>
    <t>-3.91</t>
  </si>
  <si>
    <t>0.31</t>
  </si>
  <si>
    <t>0.03</t>
  </si>
  <si>
    <t>-1.73</t>
  </si>
  <si>
    <t>Total Debt / EBITDA</t>
  </si>
  <si>
    <t>0.96</t>
  </si>
  <si>
    <t>-1.12</t>
  </si>
  <si>
    <t>-5.77</t>
  </si>
  <si>
    <t>45.93</t>
  </si>
  <si>
    <t>21.05</t>
  </si>
  <si>
    <t>156.75</t>
  </si>
  <si>
    <t>-5.78</t>
  </si>
  <si>
    <t>Net Debt / EBITDA</t>
  </si>
  <si>
    <t>-2.49</t>
  </si>
  <si>
    <t>-3.27</t>
  </si>
  <si>
    <t>1.15</t>
  </si>
  <si>
    <t>-0.66</t>
  </si>
  <si>
    <t>39.72</t>
  </si>
  <si>
    <t>19.32</t>
  </si>
  <si>
    <t>73.15</t>
  </si>
  <si>
    <t>136.56</t>
  </si>
  <si>
    <t>-4.87</t>
  </si>
  <si>
    <t>Total Debt / (EBITDA - Capex)</t>
  </si>
  <si>
    <t>1.05</t>
  </si>
  <si>
    <t>-1.06</t>
  </si>
  <si>
    <t>-3.04</t>
  </si>
  <si>
    <t>70.03</t>
  </si>
  <si>
    <t>38.17</t>
  </si>
  <si>
    <t>89.85</t>
  </si>
  <si>
    <t>200.39</t>
  </si>
  <si>
    <t>-5.68</t>
  </si>
  <si>
    <t>Net Debt / (EBITDA - Capex)</t>
  </si>
  <si>
    <t>-2.63</t>
  </si>
  <si>
    <t>4.46</t>
  </si>
  <si>
    <t>1.09</t>
  </si>
  <si>
    <t>60.56</t>
  </si>
  <si>
    <t>35.05</t>
  </si>
  <si>
    <t>83.18</t>
  </si>
  <si>
    <t>174.58</t>
  </si>
  <si>
    <t>-4.78</t>
  </si>
  <si>
    <t>Growth Over Prior Year</t>
  </si>
  <si>
    <t>Total Revenues, 1 Yr. Growth %</t>
  </si>
  <si>
    <t>11.2</t>
  </si>
  <si>
    <t>-1.52</t>
  </si>
  <si>
    <t>-22.69</t>
  </si>
  <si>
    <t>-29.98</t>
  </si>
  <si>
    <t>53.35</t>
  </si>
  <si>
    <t>59.11</t>
  </si>
  <si>
    <t>23.86</t>
  </si>
  <si>
    <t>0.56</t>
  </si>
  <si>
    <t>-12.73</t>
  </si>
  <si>
    <t>-14.45</t>
  </si>
  <si>
    <t>Gross Profit, 1 Yr. Growth %</t>
  </si>
  <si>
    <t>7.55</t>
  </si>
  <si>
    <t>-29.36</t>
  </si>
  <si>
    <t>-49.87</t>
  </si>
  <si>
    <t>153.69</t>
  </si>
  <si>
    <t>28.21</t>
  </si>
  <si>
    <t>7.28</t>
  </si>
  <si>
    <t>-5.52</t>
  </si>
  <si>
    <t>-19.13</t>
  </si>
  <si>
    <t>-19.29</t>
  </si>
  <si>
    <t>EBITDA, 1 Yr. Growth %</t>
  </si>
  <si>
    <t>-8.33</t>
  </si>
  <si>
    <t>-35.68</t>
  </si>
  <si>
    <t>-156.49</t>
  </si>
  <si>
    <t>299.63</t>
  </si>
  <si>
    <t>-67.08</t>
  </si>
  <si>
    <t>-84.7</t>
  </si>
  <si>
    <t>-717.62</t>
  </si>
  <si>
    <t>-138.15</t>
  </si>
  <si>
    <t>34.17</t>
  </si>
  <si>
    <t>533.97</t>
  </si>
  <si>
    <t>EBITA, 1 Yr. Growth %</t>
  </si>
  <si>
    <t>-9.28</t>
  </si>
  <si>
    <t>-38.05</t>
  </si>
  <si>
    <t>-171.41</t>
  </si>
  <si>
    <t>264.73</t>
  </si>
  <si>
    <t>-61.98</t>
  </si>
  <si>
    <t>-55.86</t>
  </si>
  <si>
    <t>-218.55</t>
  </si>
  <si>
    <t>-215.11</t>
  </si>
  <si>
    <t>2.84</t>
  </si>
  <si>
    <t>347.3</t>
  </si>
  <si>
    <t>EBIT, 1 Yr. Growth %</t>
  </si>
  <si>
    <t>269.18</t>
  </si>
  <si>
    <t>-55.68</t>
  </si>
  <si>
    <t>35.18</t>
  </si>
  <si>
    <t>27.35</t>
  </si>
  <si>
    <t>61.7</t>
  </si>
  <si>
    <t>-3.21</t>
  </si>
  <si>
    <t>62.74</t>
  </si>
  <si>
    <t>Earnings From Cont. Operations, 1 Yr. Growth %</t>
  </si>
  <si>
    <t>-21.63</t>
  </si>
  <si>
    <t>-24.48</t>
  </si>
  <si>
    <t>-148.66</t>
  </si>
  <si>
    <t>430.74</t>
  </si>
  <si>
    <t>-18.62</t>
  </si>
  <si>
    <t>39.21</t>
  </si>
  <si>
    <t>46.77</t>
  </si>
  <si>
    <t>-46.84</t>
  </si>
  <si>
    <t>36.5</t>
  </si>
  <si>
    <t>61.09</t>
  </si>
  <si>
    <t>Net Income, 1 Yr. Growth %</t>
  </si>
  <si>
    <t>-26.06</t>
  </si>
  <si>
    <t>-16.04</t>
  </si>
  <si>
    <t>-139.81</t>
  </si>
  <si>
    <t>511.99</t>
  </si>
  <si>
    <t>-37.12</t>
  </si>
  <si>
    <t>58.39</t>
  </si>
  <si>
    <t>60.64</t>
  </si>
  <si>
    <t>-41.6</t>
  </si>
  <si>
    <t>30.1</t>
  </si>
  <si>
    <t>62.45</t>
  </si>
  <si>
    <t>Normalized Net Income, 1 Yr. Growth %</t>
  </si>
  <si>
    <t>-6.43</t>
  </si>
  <si>
    <t>-35.11</t>
  </si>
  <si>
    <t>-122.93</t>
  </si>
  <si>
    <t>527.67</t>
  </si>
  <si>
    <t>-66.02</t>
  </si>
  <si>
    <t>146.27</t>
  </si>
  <si>
    <t>112.55</t>
  </si>
  <si>
    <t>49.28</t>
  </si>
  <si>
    <t>-20.39</t>
  </si>
  <si>
    <t>23.08</t>
  </si>
  <si>
    <t>Diluted EPS Before Extra, 1 Yr. Growth %</t>
  </si>
  <si>
    <t>-24.55</t>
  </si>
  <si>
    <t>-137.7</t>
  </si>
  <si>
    <t>505.16</t>
  </si>
  <si>
    <t>-38.93</t>
  </si>
  <si>
    <t>51.76</t>
  </si>
  <si>
    <t>50.48</t>
  </si>
  <si>
    <t>-43.33</t>
  </si>
  <si>
    <t>10.91</t>
  </si>
  <si>
    <t>21.55</t>
  </si>
  <si>
    <t>Accounts Receivable, 1 Yr. Growth %</t>
  </si>
  <si>
    <t>6.17</t>
  </si>
  <si>
    <t>1.97</t>
  </si>
  <si>
    <t>-5.79</t>
  </si>
  <si>
    <t>3.96</t>
  </si>
  <si>
    <t>79.24</t>
  </si>
  <si>
    <t>-24.53</t>
  </si>
  <si>
    <t>42.64</t>
  </si>
  <si>
    <t>-20.15</t>
  </si>
  <si>
    <t>33.1</t>
  </si>
  <si>
    <t>Inventory, 1 Yr. Growth %</t>
  </si>
  <si>
    <t>78.9</t>
  </si>
  <si>
    <t>15.97</t>
  </si>
  <si>
    <t>9.24</t>
  </si>
  <si>
    <t>-44.93</t>
  </si>
  <si>
    <t>-45.65</t>
  </si>
  <si>
    <t>Net Property, Plant and Equip., 1 Yr. Growth %</t>
  </si>
  <si>
    <t>-2.28</t>
  </si>
  <si>
    <t>-3.47</t>
  </si>
  <si>
    <t>-8.84</t>
  </si>
  <si>
    <t>110.37</t>
  </si>
  <si>
    <t>57.01</t>
  </si>
  <si>
    <t>445.81</t>
  </si>
  <si>
    <t>-19.37</t>
  </si>
  <si>
    <t>-52.54</t>
  </si>
  <si>
    <t>Total Assets, 1 Yr. Growth %</t>
  </si>
  <si>
    <t>33.11</t>
  </si>
  <si>
    <t>20.06</t>
  </si>
  <si>
    <t>-27.64</t>
  </si>
  <si>
    <t>31.9</t>
  </si>
  <si>
    <t>1.62</t>
  </si>
  <si>
    <t>266.53</t>
  </si>
  <si>
    <t>-4.11</t>
  </si>
  <si>
    <t>-18.44</t>
  </si>
  <si>
    <t>-5.29</t>
  </si>
  <si>
    <t>Tangible Book Value, 1 Yr. Growth %</t>
  </si>
  <si>
    <t>112.47</t>
  </si>
  <si>
    <t>10.31</t>
  </si>
  <si>
    <t>-16.82</t>
  </si>
  <si>
    <t>-59.84</t>
  </si>
  <si>
    <t>-23.82</t>
  </si>
  <si>
    <t>3.57</t>
  </si>
  <si>
    <t>-9.92</t>
  </si>
  <si>
    <t>-53.89</t>
  </si>
  <si>
    <t>-16.98</t>
  </si>
  <si>
    <t>Common Equity, 1 Yr. Growth %</t>
  </si>
  <si>
    <t>116.99</t>
  </si>
  <si>
    <t>-16.88</t>
  </si>
  <si>
    <t>-28.63</t>
  </si>
  <si>
    <t>-24.99</t>
  </si>
  <si>
    <t>-22.28</t>
  </si>
  <si>
    <t>15.04</t>
  </si>
  <si>
    <t>91.25</t>
  </si>
  <si>
    <t>-2.89</t>
  </si>
  <si>
    <t>Cash From Operations, 1 Yr. Growth %</t>
  </si>
  <si>
    <t>-52.46</t>
  </si>
  <si>
    <t>20.59</t>
  </si>
  <si>
    <t>-163.45</t>
  </si>
  <si>
    <t>-114.09</t>
  </si>
  <si>
    <t>-547.51</t>
  </si>
  <si>
    <t>68.03</t>
  </si>
  <si>
    <t>-274.44</t>
  </si>
  <si>
    <t>-147.83</t>
  </si>
  <si>
    <t>-605.39</t>
  </si>
  <si>
    <t>-117.18</t>
  </si>
  <si>
    <t>Capital Expenditures, 1 Yr. Growth %</t>
  </si>
  <si>
    <t>34.48</t>
  </si>
  <si>
    <t>-0.72</t>
  </si>
  <si>
    <t>-22.45</t>
  </si>
  <si>
    <t>49.8</t>
  </si>
  <si>
    <t>445.77</t>
  </si>
  <si>
    <t>-73.27</t>
  </si>
  <si>
    <t>196.08</t>
  </si>
  <si>
    <t>-93.86</t>
  </si>
  <si>
    <t>-47.1</t>
  </si>
  <si>
    <t>72.03</t>
  </si>
  <si>
    <t>Levered Free Cash Flow, 1 Yr. Growth %</t>
  </si>
  <si>
    <t>-81.14</t>
  </si>
  <si>
    <t>-267.41</t>
  </si>
  <si>
    <t>-225.11</t>
  </si>
  <si>
    <t>-33.78</t>
  </si>
  <si>
    <t>-284.95</t>
  </si>
  <si>
    <t>135.28</t>
  </si>
  <si>
    <t>-55.92</t>
  </si>
  <si>
    <t>-153.83</t>
  </si>
  <si>
    <t>-27.85</t>
  </si>
  <si>
    <t>107.34</t>
  </si>
  <si>
    <t>Unlevered Free Cash Flow, 1 Yr. Growth %</t>
  </si>
  <si>
    <t>-81.12</t>
  </si>
  <si>
    <t>-263.8</t>
  </si>
  <si>
    <t>-227.58</t>
  </si>
  <si>
    <t>-33.09</t>
  </si>
  <si>
    <t>-243.37</t>
  </si>
  <si>
    <t>-125.62</t>
  </si>
  <si>
    <t>448.86</t>
  </si>
  <si>
    <t>-24.93</t>
  </si>
  <si>
    <t>Dividend Per Share, 1 Yr. Growth %</t>
  </si>
  <si>
    <t>7.84</t>
  </si>
  <si>
    <t>Compound Annual Growth Rate Over Two Years</t>
  </si>
  <si>
    <t>Total Revenues, 2 Yr. CAGR %</t>
  </si>
  <si>
    <t>18.32</t>
  </si>
  <si>
    <t>4.65</t>
  </si>
  <si>
    <t>-12.74</t>
  </si>
  <si>
    <t>-26.43</t>
  </si>
  <si>
    <t>3.62</t>
  </si>
  <si>
    <t>56.2</t>
  </si>
  <si>
    <t>11.6</t>
  </si>
  <si>
    <t>-6.32</t>
  </si>
  <si>
    <t>-13.6</t>
  </si>
  <si>
    <t>Gross Profit, 2 Yr. CAGR %</t>
  </si>
  <si>
    <t>23.3</t>
  </si>
  <si>
    <t>-16.34</t>
  </si>
  <si>
    <t>-40.49</t>
  </si>
  <si>
    <t>12.77</t>
  </si>
  <si>
    <t>80.35</t>
  </si>
  <si>
    <t>17.28</t>
  </si>
  <si>
    <t>0.68</t>
  </si>
  <si>
    <t>-12.59</t>
  </si>
  <si>
    <t>-19.21</t>
  </si>
  <si>
    <t>EBITDA, 2 Yr. CAGR %</t>
  </si>
  <si>
    <t>31.24</t>
  </si>
  <si>
    <t>-23.21</t>
  </si>
  <si>
    <t>-42.01</t>
  </si>
  <si>
    <t>37.79</t>
  </si>
  <si>
    <t>14.7</t>
  </si>
  <si>
    <t>-81.58</t>
  </si>
  <si>
    <t>6.08</t>
  </si>
  <si>
    <t>53.49</t>
  </si>
  <si>
    <t>-28.46</t>
  </si>
  <si>
    <t>191.65</t>
  </si>
  <si>
    <t>EBITA, 2 Yr. CAGR %</t>
  </si>
  <si>
    <t>32.89</t>
  </si>
  <si>
    <t>-25.04</t>
  </si>
  <si>
    <t>-36.28</t>
  </si>
  <si>
    <t>49.65</t>
  </si>
  <si>
    <t>17.76</t>
  </si>
  <si>
    <t>-64.93</t>
  </si>
  <si>
    <t>-25.88</t>
  </si>
  <si>
    <t>16.82</t>
  </si>
  <si>
    <t>8.8</t>
  </si>
  <si>
    <t>114.48</t>
  </si>
  <si>
    <t>EBIT, 2 Yr. CAGR %</t>
  </si>
  <si>
    <t>50.56</t>
  </si>
  <si>
    <t>27.92</t>
  </si>
  <si>
    <t>-31.91</t>
  </si>
  <si>
    <t>32.06</t>
  </si>
  <si>
    <t>43.5</t>
  </si>
  <si>
    <t>25.1</t>
  </si>
  <si>
    <t>25.5</t>
  </si>
  <si>
    <t>Earnings From Cont. Operations, 2 Yr. CAGR %</t>
  </si>
  <si>
    <t>6.81</t>
  </si>
  <si>
    <t>-23.07</t>
  </si>
  <si>
    <t>-39.38</t>
  </si>
  <si>
    <t>60.71</t>
  </si>
  <si>
    <t>107.82</t>
  </si>
  <si>
    <t>42.94</t>
  </si>
  <si>
    <t>-11.67</t>
  </si>
  <si>
    <t>-14.82</t>
  </si>
  <si>
    <t>48.29</t>
  </si>
  <si>
    <t>Net Income, 2 Yr. CAGR %</t>
  </si>
  <si>
    <t>3.92</t>
  </si>
  <si>
    <t>-21.2</t>
  </si>
  <si>
    <t>-42.19</t>
  </si>
  <si>
    <t>56.08</t>
  </si>
  <si>
    <t>96.17</t>
  </si>
  <si>
    <t>-0.2</t>
  </si>
  <si>
    <t>59.51</t>
  </si>
  <si>
    <t>-3.15</t>
  </si>
  <si>
    <t>-12.84</t>
  </si>
  <si>
    <t>45.38</t>
  </si>
  <si>
    <t>Normalized Net Income, 2 Yr. CAGR %</t>
  </si>
  <si>
    <t>42.07</t>
  </si>
  <si>
    <t>-22.08</t>
  </si>
  <si>
    <t>-61.42</t>
  </si>
  <si>
    <t>19.97</t>
  </si>
  <si>
    <t>46.03</t>
  </si>
  <si>
    <t>-18.86</t>
  </si>
  <si>
    <t>128.79</t>
  </si>
  <si>
    <t>78.13</t>
  </si>
  <si>
    <t>9.01</t>
  </si>
  <si>
    <t>-1.02</t>
  </si>
  <si>
    <t>Diluted EPS Before Extra, 2 Yr. CAGR %</t>
  </si>
  <si>
    <t>-32.03</t>
  </si>
  <si>
    <t>-46.67</t>
  </si>
  <si>
    <t>51.05</t>
  </si>
  <si>
    <t>92.24</t>
  </si>
  <si>
    <t>-3.73</t>
  </si>
  <si>
    <t>51.12</t>
  </si>
  <si>
    <t>-7.66</t>
  </si>
  <si>
    <t>-20.72</t>
  </si>
  <si>
    <t>16.11</t>
  </si>
  <si>
    <t>Accounts Receivable, 2 Yr. CAGR %</t>
  </si>
  <si>
    <t>18.01</t>
  </si>
  <si>
    <t>4.05</t>
  </si>
  <si>
    <t>-1.99</t>
  </si>
  <si>
    <t>-17.04</t>
  </si>
  <si>
    <t>-12.89</t>
  </si>
  <si>
    <t>36.44</t>
  </si>
  <si>
    <t>16.31</t>
  </si>
  <si>
    <t>3.75</t>
  </si>
  <si>
    <t>6.72</t>
  </si>
  <si>
    <t>Inventory, 2 Yr. CAGR %</t>
  </si>
  <si>
    <t>472.95</t>
  </si>
  <si>
    <t>361.3</t>
  </si>
  <si>
    <t>82.74</t>
  </si>
  <si>
    <t>-22.44</t>
  </si>
  <si>
    <t>-45.3</t>
  </si>
  <si>
    <t>Net Property, Plant and Equip., 2 Yr. CAGR %</t>
  </si>
  <si>
    <t>-8.06</t>
  </si>
  <si>
    <t>-2.88</t>
  </si>
  <si>
    <t>-6.19</t>
  </si>
  <si>
    <t>38.49</t>
  </si>
  <si>
    <t>81.74</t>
  </si>
  <si>
    <t>192.74</t>
  </si>
  <si>
    <t>133.7</t>
  </si>
  <si>
    <t>-10.18</t>
  </si>
  <si>
    <t>-38.14</t>
  </si>
  <si>
    <t>Total Assets, 2 Yr. CAGR %</t>
  </si>
  <si>
    <t>41.56</t>
  </si>
  <si>
    <t>26.41</t>
  </si>
  <si>
    <t>-6.79</t>
  </si>
  <si>
    <t>-2.31</t>
  </si>
  <si>
    <t>15.78</t>
  </si>
  <si>
    <t>87.48</t>
  </si>
  <si>
    <t>-9.99</t>
  </si>
  <si>
    <t>-12.11</t>
  </si>
  <si>
    <t>Tangible Book Value, 2 Yr. CAGR %</t>
  </si>
  <si>
    <t>72.87</t>
  </si>
  <si>
    <t>53.1</t>
  </si>
  <si>
    <t>-4.21</t>
  </si>
  <si>
    <t>-42.2</t>
  </si>
  <si>
    <t>-44.69</t>
  </si>
  <si>
    <t>188.92</t>
  </si>
  <si>
    <t>236.89</t>
  </si>
  <si>
    <t>-3.41</t>
  </si>
  <si>
    <t>-35.55</t>
  </si>
  <si>
    <t>-38.13</t>
  </si>
  <si>
    <t>Common Equity, 2 Yr. CAGR %</t>
  </si>
  <si>
    <t>55.01</t>
  </si>
  <si>
    <t>-4.06</t>
  </si>
  <si>
    <t>-22.98</t>
  </si>
  <si>
    <t>-26.84</t>
  </si>
  <si>
    <t>34.4</t>
  </si>
  <si>
    <t>36.81</t>
  </si>
  <si>
    <t>-5.45</t>
  </si>
  <si>
    <t>48.33</t>
  </si>
  <si>
    <t>36.28</t>
  </si>
  <si>
    <t>Cash From Operations, 2 Yr. CAGR %</t>
  </si>
  <si>
    <t>395.37</t>
  </si>
  <si>
    <t>-24.28</t>
  </si>
  <si>
    <t>-12.53</t>
  </si>
  <si>
    <t>-70.1</t>
  </si>
  <si>
    <t>-20.58</t>
  </si>
  <si>
    <t>174.22</t>
  </si>
  <si>
    <t>71.21</t>
  </si>
  <si>
    <t>-8.65</t>
  </si>
  <si>
    <t>55.48</t>
  </si>
  <si>
    <t>-6.82</t>
  </si>
  <si>
    <t>Capital Expenditures, 2 Yr. CAGR %</t>
  </si>
  <si>
    <t>7.71</t>
  </si>
  <si>
    <t>15.55</t>
  </si>
  <si>
    <t>-12.25</t>
  </si>
  <si>
    <t>7.79</t>
  </si>
  <si>
    <t>185.93</t>
  </si>
  <si>
    <t>20.79</t>
  </si>
  <si>
    <t>-11.03</t>
  </si>
  <si>
    <t>-57.37</t>
  </si>
  <si>
    <t>-81.98</t>
  </si>
  <si>
    <t>-4.61</t>
  </si>
  <si>
    <t>Levered Free Cash Flow, 2 Yr. CAGR %</t>
  </si>
  <si>
    <t>-22.97</t>
  </si>
  <si>
    <t>-43.38</t>
  </si>
  <si>
    <t>52.04</t>
  </si>
  <si>
    <t>10.67</t>
  </si>
  <si>
    <t>92.28</t>
  </si>
  <si>
    <t>2.06</t>
  </si>
  <si>
    <t>-51.29</t>
  </si>
  <si>
    <t>-37.68</t>
  </si>
  <si>
    <t>22.31</t>
  </si>
  <si>
    <t>Unlevered Free Cash Flow, 2 Yr. CAGR %</t>
  </si>
  <si>
    <t>-22.03</t>
  </si>
  <si>
    <t>-43.96</t>
  </si>
  <si>
    <t>52.02</t>
  </si>
  <si>
    <t>-4.35</t>
  </si>
  <si>
    <t>56.74</t>
  </si>
  <si>
    <t>18.59</t>
  </si>
  <si>
    <t>102.99</t>
  </si>
  <si>
    <t>-17.98</t>
  </si>
  <si>
    <t>Compound Annual Growth Rate Over Three Years</t>
  </si>
  <si>
    <t>Total Revenues, 3 Yr. CAGR %</t>
  </si>
  <si>
    <t>10.43</t>
  </si>
  <si>
    <t>11.3</t>
  </si>
  <si>
    <t>-5.4</t>
  </si>
  <si>
    <t>-18.92</t>
  </si>
  <si>
    <t>-6.02</t>
  </si>
  <si>
    <t>19.54</t>
  </si>
  <si>
    <t>44.58</t>
  </si>
  <si>
    <t>25.61</t>
  </si>
  <si>
    <t>2.82</t>
  </si>
  <si>
    <t>-9.11</t>
  </si>
  <si>
    <t>Gross Profit, 3 Yr. CAGR %</t>
  </si>
  <si>
    <t>9.29</t>
  </si>
  <si>
    <t>14.63</t>
  </si>
  <si>
    <t>-9.04</t>
  </si>
  <si>
    <t>-29.47</t>
  </si>
  <si>
    <t>-3.51</t>
  </si>
  <si>
    <t>17.7</t>
  </si>
  <si>
    <t>51.68</t>
  </si>
  <si>
    <t>9.13</t>
  </si>
  <si>
    <t>-6.41</t>
  </si>
  <si>
    <t>-14.88</t>
  </si>
  <si>
    <t>EBITDA, 3 Yr. CAGR %</t>
  </si>
  <si>
    <t>0.87</t>
  </si>
  <si>
    <t>3.47</t>
  </si>
  <si>
    <t>-32.44</t>
  </si>
  <si>
    <t>4.17</t>
  </si>
  <si>
    <t>-14.5</t>
  </si>
  <si>
    <t>-48.62</t>
  </si>
  <si>
    <t>-37.04</t>
  </si>
  <si>
    <t>-24.57</t>
  </si>
  <si>
    <t>46.76</t>
  </si>
  <si>
    <t>48.04</t>
  </si>
  <si>
    <t>EBITA, 3 Yr. CAGR %</t>
  </si>
  <si>
    <t>3.04</t>
  </si>
  <si>
    <t>-28.32</t>
  </si>
  <si>
    <t>8.39</t>
  </si>
  <si>
    <t>-5.22</t>
  </si>
  <si>
    <t>-23.44</t>
  </si>
  <si>
    <t>-46.51</t>
  </si>
  <si>
    <t>-14.17</t>
  </si>
  <si>
    <t>11.96</t>
  </si>
  <si>
    <t>74.3</t>
  </si>
  <si>
    <t>EBIT, 3 Yr. CAGR %</t>
  </si>
  <si>
    <t>8.83</t>
  </si>
  <si>
    <t>19.61</t>
  </si>
  <si>
    <t>-15.75</t>
  </si>
  <si>
    <t>41.28</t>
  </si>
  <si>
    <t>25.85</t>
  </si>
  <si>
    <t>36.56</t>
  </si>
  <si>
    <t>Earnings From Cont. Operations, 3 Yr. CAGR %</t>
  </si>
  <si>
    <t>-4.81</t>
  </si>
  <si>
    <t>-4.84</t>
  </si>
  <si>
    <t>-33.96</t>
  </si>
  <si>
    <t>24.94</t>
  </si>
  <si>
    <t>28.09</t>
  </si>
  <si>
    <t>81.84</t>
  </si>
  <si>
    <t>18.47</t>
  </si>
  <si>
    <t>2.79</t>
  </si>
  <si>
    <t>2.12</t>
  </si>
  <si>
    <t>5.34</t>
  </si>
  <si>
    <t>Net Income, 3 Yr. CAGR %</t>
  </si>
  <si>
    <t>-6.54</t>
  </si>
  <si>
    <t>-37.24</t>
  </si>
  <si>
    <t>26.94</t>
  </si>
  <si>
    <t>15.28</t>
  </si>
  <si>
    <t>82.67</t>
  </si>
  <si>
    <t>16.96</t>
  </si>
  <si>
    <t>14.11</t>
  </si>
  <si>
    <t>6.86</t>
  </si>
  <si>
    <t>7.26</t>
  </si>
  <si>
    <t>Normalized Net Income, 3 Yr. CAGR %</t>
  </si>
  <si>
    <t>4.36</t>
  </si>
  <si>
    <t>9.41</t>
  </si>
  <si>
    <t>-48.17</t>
  </si>
  <si>
    <t>-2.25</t>
  </si>
  <si>
    <t>-21.22</t>
  </si>
  <si>
    <t>60.48</t>
  </si>
  <si>
    <t>11.86</t>
  </si>
  <si>
    <t>98.44</t>
  </si>
  <si>
    <t>36.19</t>
  </si>
  <si>
    <t>13.51</t>
  </si>
  <si>
    <t>Diluted EPS Before Extra, 3 Yr. CAGR %</t>
  </si>
  <si>
    <t>-44.15</t>
  </si>
  <si>
    <t>19.85</t>
  </si>
  <si>
    <t>11.69</t>
  </si>
  <si>
    <t>77.67</t>
  </si>
  <si>
    <t>11.73</t>
  </si>
  <si>
    <t>8.97</t>
  </si>
  <si>
    <t>-1.84</t>
  </si>
  <si>
    <t>-8.59</t>
  </si>
  <si>
    <t>Accounts Receivable, 3 Yr. CAGR %</t>
  </si>
  <si>
    <t>22.05</t>
  </si>
  <si>
    <t>12.4</t>
  </si>
  <si>
    <t>-11.14</t>
  </si>
  <si>
    <t>-10.56</t>
  </si>
  <si>
    <t>10.76</t>
  </si>
  <si>
    <t>24.49</t>
  </si>
  <si>
    <t>-4.92</t>
  </si>
  <si>
    <t>14.87</t>
  </si>
  <si>
    <t>Inventory, 3 Yr. CAGR %</t>
  </si>
  <si>
    <t>236.4</t>
  </si>
  <si>
    <t>294.24</t>
  </si>
  <si>
    <t>22.51</t>
  </si>
  <si>
    <t>-31.11</t>
  </si>
  <si>
    <t>Net Property, Plant and Equip., 3 Yr. CAGR %</t>
  </si>
  <si>
    <t>-4.27</t>
  </si>
  <si>
    <t>-6.56</t>
  </si>
  <si>
    <t>-4.9</t>
  </si>
  <si>
    <t>22.79</t>
  </si>
  <si>
    <t>44.4</t>
  </si>
  <si>
    <t>162.21</t>
  </si>
  <si>
    <t>104.68</t>
  </si>
  <si>
    <t>63.91</t>
  </si>
  <si>
    <t>-27.38</t>
  </si>
  <si>
    <t>-32.32</t>
  </si>
  <si>
    <t>Total Assets, 3 Yr. CAGR %</t>
  </si>
  <si>
    <t>27.2</t>
  </si>
  <si>
    <t>4.96</t>
  </si>
  <si>
    <t>4.64</t>
  </si>
  <si>
    <t>52.86</t>
  </si>
  <si>
    <t>51.71</t>
  </si>
  <si>
    <t>-8.07</t>
  </si>
  <si>
    <t>-8.45</t>
  </si>
  <si>
    <t>Tangible Book Value, 3 Yr. CAGR %</t>
  </si>
  <si>
    <t>54.53</t>
  </si>
  <si>
    <t>48.83</t>
  </si>
  <si>
    <t>24.93</t>
  </si>
  <si>
    <t>-28.31</t>
  </si>
  <si>
    <t>-36.63</t>
  </si>
  <si>
    <t>49.66</t>
  </si>
  <si>
    <t>105.24</t>
  </si>
  <si>
    <t>117.04</t>
  </si>
  <si>
    <t>-24.51</t>
  </si>
  <si>
    <t>-29.87</t>
  </si>
  <si>
    <t>Common Equity, 3 Yr. CAGR %</t>
  </si>
  <si>
    <t>55.04</t>
  </si>
  <si>
    <t>49.67</t>
  </si>
  <si>
    <t>25.94</t>
  </si>
  <si>
    <t>-13.07</t>
  </si>
  <si>
    <t>-23.66</t>
  </si>
  <si>
    <t>11.97</t>
  </si>
  <si>
    <t>29.13</t>
  </si>
  <si>
    <t>19.58</t>
  </si>
  <si>
    <t>28.8</t>
  </si>
  <si>
    <t>Cash From Operations, 3 Yr. CAGR %</t>
  </si>
  <si>
    <t>-28.07</t>
  </si>
  <si>
    <t>209.3</t>
  </si>
  <si>
    <t>-28.62</t>
  </si>
  <si>
    <t>-52.4</t>
  </si>
  <si>
    <t>-26.31</t>
  </si>
  <si>
    <t>1.96</t>
  </si>
  <si>
    <t>135.84</t>
  </si>
  <si>
    <t>11.92</t>
  </si>
  <si>
    <t>61.56</t>
  </si>
  <si>
    <t>-25.39</t>
  </si>
  <si>
    <t>Capital Expenditures, 3 Yr. CAGR %</t>
  </si>
  <si>
    <t>-15.55</t>
  </si>
  <si>
    <t>4.82</t>
  </si>
  <si>
    <t>1.17</t>
  </si>
  <si>
    <t>4.87</t>
  </si>
  <si>
    <t>85.09</t>
  </si>
  <si>
    <t>29.77</t>
  </si>
  <si>
    <t>62.86</t>
  </si>
  <si>
    <t>-63.51</t>
  </si>
  <si>
    <t>-54.19</t>
  </si>
  <si>
    <t>-61.78</t>
  </si>
  <si>
    <t>Levered Free Cash Flow, 3 Yr. CAGR %</t>
  </si>
  <si>
    <t>0.29</t>
  </si>
  <si>
    <t>-23.79</t>
  </si>
  <si>
    <t>17.95</t>
  </si>
  <si>
    <t>17.98</t>
  </si>
  <si>
    <t>34.78</t>
  </si>
  <si>
    <t>17.85</t>
  </si>
  <si>
    <t>-17.54</t>
  </si>
  <si>
    <t>-44.48</t>
  </si>
  <si>
    <t>-6.97</t>
  </si>
  <si>
    <t>Unlevered Free Cash Flow, 3 Yr. CAGR %</t>
  </si>
  <si>
    <t>0.37</t>
  </si>
  <si>
    <t>-23.77</t>
  </si>
  <si>
    <t>18.34</t>
  </si>
  <si>
    <t>9.47</t>
  </si>
  <si>
    <t>18.02</t>
  </si>
  <si>
    <t>-14.11</t>
  </si>
  <si>
    <t>44.24</t>
  </si>
  <si>
    <t>1.83</t>
  </si>
  <si>
    <t>54.56</t>
  </si>
  <si>
    <t>Compound Annual Growth Rate Over Five Years</t>
  </si>
  <si>
    <t>Total Revenues, 5 Yr. CAGR %</t>
  </si>
  <si>
    <t>0.5</t>
  </si>
  <si>
    <t>-1.89</t>
  </si>
  <si>
    <t>5.4</t>
  </si>
  <si>
    <t>10.34</t>
  </si>
  <si>
    <t>16.3</t>
  </si>
  <si>
    <t>21.54</t>
  </si>
  <si>
    <t>8.15</t>
  </si>
  <si>
    <t>Gross Profit, 5 Yr. CAGR %</t>
  </si>
  <si>
    <t>-1.79</t>
  </si>
  <si>
    <t>-11.81</t>
  </si>
  <si>
    <t>-0.87</t>
  </si>
  <si>
    <t>2.68</t>
  </si>
  <si>
    <t>4.32</t>
  </si>
  <si>
    <t>10.57</t>
  </si>
  <si>
    <t>21.67</t>
  </si>
  <si>
    <t>-3.24</t>
  </si>
  <si>
    <t>EBITDA, 5 Yr. CAGR %</t>
  </si>
  <si>
    <t>-19.16</t>
  </si>
  <si>
    <t>14.26</t>
  </si>
  <si>
    <t>-19.35</t>
  </si>
  <si>
    <t>-47.91</t>
  </si>
  <si>
    <t>-13.88</t>
  </si>
  <si>
    <t>-17.58</t>
  </si>
  <si>
    <t>-33.74</t>
  </si>
  <si>
    <t>29.56</t>
  </si>
  <si>
    <t>EBITA, 5 Yr. CAGR %</t>
  </si>
  <si>
    <t>-16.39</t>
  </si>
  <si>
    <t>17.59</t>
  </si>
  <si>
    <t>-15.17</t>
  </si>
  <si>
    <t>-30.98</t>
  </si>
  <si>
    <t>-19.27</t>
  </si>
  <si>
    <t>-8.46</t>
  </si>
  <si>
    <t>-28.94</t>
  </si>
  <si>
    <t>23.81</t>
  </si>
  <si>
    <t>EBIT, 5 Yr. CAGR %</t>
  </si>
  <si>
    <t>17.88</t>
  </si>
  <si>
    <t>-12.32</t>
  </si>
  <si>
    <t>-9.79</t>
  </si>
  <si>
    <t>6.28</t>
  </si>
  <si>
    <t>28.98</t>
  </si>
  <si>
    <t>-1.31</t>
  </si>
  <si>
    <t>34.74</t>
  </si>
  <si>
    <t>Earnings From Cont. Operations, 5 Yr. CAGR %</t>
  </si>
  <si>
    <t>-20.53</t>
  </si>
  <si>
    <t>17.35</t>
  </si>
  <si>
    <t>17.18</t>
  </si>
  <si>
    <t>33.84</t>
  </si>
  <si>
    <t>36.22</t>
  </si>
  <si>
    <t>3.82</t>
  </si>
  <si>
    <t>19.02</t>
  </si>
  <si>
    <t>Net Income, 5 Yr. CAGR %</t>
  </si>
  <si>
    <t>-22.88</t>
  </si>
  <si>
    <t>15.29</t>
  </si>
  <si>
    <t>31.27</t>
  </si>
  <si>
    <t>41.72</t>
  </si>
  <si>
    <t>3.98</t>
  </si>
  <si>
    <t>25.72</t>
  </si>
  <si>
    <t>Normalized Net Income, 5 Yr. CAGR %</t>
  </si>
  <si>
    <t>-29.91</t>
  </si>
  <si>
    <t>13.52</t>
  </si>
  <si>
    <t>-21.56</t>
  </si>
  <si>
    <t>-9.27</t>
  </si>
  <si>
    <t>15.03</t>
  </si>
  <si>
    <t>67.32</t>
  </si>
  <si>
    <t>10.71</t>
  </si>
  <si>
    <t>50.25</t>
  </si>
  <si>
    <t>Diluted EPS Before Extra, 5 Yr. CAGR %</t>
  </si>
  <si>
    <t>-8.43</t>
  </si>
  <si>
    <t>9.79</t>
  </si>
  <si>
    <t>26.05</t>
  </si>
  <si>
    <t>36.75</t>
  </si>
  <si>
    <t>-2.6</t>
  </si>
  <si>
    <t>11.77</t>
  </si>
  <si>
    <t>Accounts Receivable, 5 Yr. CAGR %</t>
  </si>
  <si>
    <t>11.8</t>
  </si>
  <si>
    <t>-0.46</t>
  </si>
  <si>
    <t>-4.98</t>
  </si>
  <si>
    <t>5.49</t>
  </si>
  <si>
    <t>-0.67</t>
  </si>
  <si>
    <t>7.9</t>
  </si>
  <si>
    <t>9.86</t>
  </si>
  <si>
    <t>15.44</t>
  </si>
  <si>
    <t>Inventory, 5 Yr. CAGR %</t>
  </si>
  <si>
    <t>127.07</t>
  </si>
  <si>
    <t>78.92</t>
  </si>
  <si>
    <t>Net Property, Plant and Equip., 5 Yr. CAGR %</t>
  </si>
  <si>
    <t>-5.04</t>
  </si>
  <si>
    <t>9.37</t>
  </si>
  <si>
    <t>23.22</t>
  </si>
  <si>
    <t>73.82</t>
  </si>
  <si>
    <t>75.07</t>
  </si>
  <si>
    <t>70.82</t>
  </si>
  <si>
    <t>26.83</t>
  </si>
  <si>
    <t>11.1</t>
  </si>
  <si>
    <t>Total Assets, 5 Yr. CAGR %</t>
  </si>
  <si>
    <t>12.32</t>
  </si>
  <si>
    <t>18.09</t>
  </si>
  <si>
    <t>9.16</t>
  </si>
  <si>
    <t>33.67</t>
  </si>
  <si>
    <t>27.8</t>
  </si>
  <si>
    <t>36.16</t>
  </si>
  <si>
    <t>23.68</t>
  </si>
  <si>
    <t>21.95</t>
  </si>
  <si>
    <t>Tangible Book Value, 5 Yr. CAGR %</t>
  </si>
  <si>
    <t>27.63</t>
  </si>
  <si>
    <t>1.95</t>
  </si>
  <si>
    <t>-9.82</t>
  </si>
  <si>
    <t>25.2</t>
  </si>
  <si>
    <t>23.63</t>
  </si>
  <si>
    <t>29.14</t>
  </si>
  <si>
    <t>31.38</t>
  </si>
  <si>
    <t>Common Equity, 5 Yr. CAGR %</t>
  </si>
  <si>
    <t>27.96</t>
  </si>
  <si>
    <t>14.74</t>
  </si>
  <si>
    <t>1.35</t>
  </si>
  <si>
    <t>3.48</t>
  </si>
  <si>
    <t>-3.59</t>
  </si>
  <si>
    <t>2.88</t>
  </si>
  <si>
    <t>25.3</t>
  </si>
  <si>
    <t>31.94</t>
  </si>
  <si>
    <t>Cash From Operations, 5 Yr. CAGR %</t>
  </si>
  <si>
    <t>-22.22</t>
  </si>
  <si>
    <t>21.48</t>
  </si>
  <si>
    <t>-25.51</t>
  </si>
  <si>
    <t>3.24</t>
  </si>
  <si>
    <t>-2.43</t>
  </si>
  <si>
    <t>99.64</t>
  </si>
  <si>
    <t>4.01</t>
  </si>
  <si>
    <t>Capital Expenditures, 5 Yr. CAGR %</t>
  </si>
  <si>
    <t>-14.25</t>
  </si>
  <si>
    <t>53.3</t>
  </si>
  <si>
    <t>10.97</t>
  </si>
  <si>
    <t>38.08</t>
  </si>
  <si>
    <t>-16.86</t>
  </si>
  <si>
    <t>-32.49</t>
  </si>
  <si>
    <t>-46.41</t>
  </si>
  <si>
    <t>Levered Free Cash Flow, 5 Yr. CAGR %</t>
  </si>
  <si>
    <t>-0.23</t>
  </si>
  <si>
    <t>-10.29</t>
  </si>
  <si>
    <t>43.41</t>
  </si>
  <si>
    <t>7.77</t>
  </si>
  <si>
    <t>-10.22</t>
  </si>
  <si>
    <t>-8.66</t>
  </si>
  <si>
    <t>-3.46</t>
  </si>
  <si>
    <t>Unlevered Free Cash Flow, 5 Yr. CAGR %</t>
  </si>
  <si>
    <t>0.45</t>
  </si>
  <si>
    <t>-14.55</t>
  </si>
  <si>
    <t>32.42</t>
  </si>
  <si>
    <t>-10.33</t>
  </si>
  <si>
    <t>18.4</t>
  </si>
  <si>
    <t>21.16</t>
  </si>
  <si>
    <t>15.08</t>
  </si>
  <si>
    <t>2022</t>
  </si>
  <si>
    <t>2023</t>
  </si>
  <si>
    <t>2024</t>
  </si>
  <si>
    <t>2025</t>
  </si>
  <si>
    <t>Capitalization
                                    1</t>
  </si>
  <si>
    <t>300.7</t>
  </si>
  <si>
    <t>287.4</t>
  </si>
  <si>
    <t>54</t>
  </si>
  <si>
    <t>Change</t>
  </si>
  <si>
    <t>-</t>
  </si>
  <si>
    <t>-4.45%</t>
  </si>
  <si>
    <t>-81.21%</t>
  </si>
  <si>
    <t>0%</t>
  </si>
  <si>
    <t>Enterprise Value (EV)
                                    1</t>
  </si>
  <si>
    <t>257.9</t>
  </si>
  <si>
    <t>306.1</t>
  </si>
  <si>
    <t>-10.26%</t>
  </si>
  <si>
    <t>18.71%</t>
  </si>
  <si>
    <t>P/E ratio</t>
  </si>
  <si>
    <t>-3.61x</t>
  </si>
  <si>
    <t>PBR</t>
  </si>
  <si>
    <t>PEG</t>
  </si>
  <si>
    <t>Capitalization / Revenue</t>
  </si>
  <si>
    <t>0.98x</t>
  </si>
  <si>
    <t>0.33x</t>
  </si>
  <si>
    <t>0.29x</t>
  </si>
  <si>
    <t>EV / Revenue</t>
  </si>
  <si>
    <t>1.55x</t>
  </si>
  <si>
    <t>1.63x</t>
  </si>
  <si>
    <t>EV / EBITDA</t>
  </si>
  <si>
    <t>8.64x</t>
  </si>
  <si>
    <t>47.3x</t>
  </si>
  <si>
    <t>28.1x</t>
  </si>
  <si>
    <t>EV / EBIT</t>
  </si>
  <si>
    <t>-4.12x</t>
  </si>
  <si>
    <t>-2.37x</t>
  </si>
  <si>
    <t>-3.12x</t>
  </si>
  <si>
    <t>EV / FCF</t>
  </si>
  <si>
    <t>-23.3x</t>
  </si>
  <si>
    <t>-7.71x</t>
  </si>
  <si>
    <t>-4.8x</t>
  </si>
  <si>
    <t>FCF Yield</t>
  </si>
  <si>
    <t>-4.29%</t>
  </si>
  <si>
    <t>-13%</t>
  </si>
  <si>
    <t>-20.8%</t>
  </si>
  <si>
    <t>Dividend per Share
                                    2</t>
  </si>
  <si>
    <t>Rate of return</t>
  </si>
  <si>
    <t>EPS
                                    2</t>
  </si>
  <si>
    <t>-0.122</t>
  </si>
  <si>
    <t>Distribution rate</t>
  </si>
  <si>
    <t>Net sales
                                    1</t>
  </si>
  <si>
    <t>291.9</t>
  </si>
  <si>
    <t>165.8</t>
  </si>
  <si>
    <t>187.6</t>
  </si>
  <si>
    <t>EBITDA
                                    1</t>
  </si>
  <si>
    <t>33.24</t>
  </si>
  <si>
    <t>5.45</t>
  </si>
  <si>
    <t>10.9</t>
  </si>
  <si>
    <t>EBIT
                                    1</t>
  </si>
  <si>
    <t>-69.76</t>
  </si>
  <si>
    <t>-108.9</t>
  </si>
  <si>
    <t>-98.05</t>
  </si>
  <si>
    <t>Net income</t>
  </si>
  <si>
    <t>-69.66</t>
  </si>
  <si>
    <t>Net Debt
                                    1</t>
  </si>
  <si>
    <t>203.9</t>
  </si>
  <si>
    <t>252.1</t>
  </si>
  <si>
    <t>Reference price
                                    2</t>
  </si>
  <si>
    <t>0.4400</t>
  </si>
  <si>
    <t>0.3200</t>
  </si>
  <si>
    <t>0.0460</t>
  </si>
  <si>
    <t>Nbr of stocks (in thousands)</t>
  </si>
  <si>
    <t>683,493</t>
  </si>
  <si>
    <t>897,975</t>
  </si>
  <si>
    <t>1,173,807</t>
  </si>
  <si>
    <t>Announcement Date</t>
  </si>
  <si>
    <t>3/30/23</t>
  </si>
  <si>
    <t>3/28/24</t>
  </si>
  <si>
    <t>address1</t>
  </si>
  <si>
    <t>COFCO Tower</t>
  </si>
  <si>
    <t>address2</t>
  </si>
  <si>
    <t>11th Floor 262 Gloucester Road</t>
  </si>
  <si>
    <t>city</t>
  </si>
  <si>
    <t>Causeway Bay</t>
  </si>
  <si>
    <t>country</t>
  </si>
  <si>
    <t>phone</t>
  </si>
  <si>
    <t>852 2559 9438</t>
  </si>
  <si>
    <t>website</t>
  </si>
  <si>
    <t>https://www.graphexgroup.com</t>
  </si>
  <si>
    <t>industry</t>
  </si>
  <si>
    <t>Other Industrial Metals &amp; Mining</t>
  </si>
  <si>
    <t>industryKey</t>
  </si>
  <si>
    <t>other-industrial-metals-mining</t>
  </si>
  <si>
    <t>industryDisp</t>
  </si>
  <si>
    <t>sector</t>
  </si>
  <si>
    <t>Basic Materials</t>
  </si>
  <si>
    <t>sectorKey</t>
  </si>
  <si>
    <t>basic-materials</t>
  </si>
  <si>
    <t>sectorDisp</t>
  </si>
  <si>
    <t>longBusinessSummary</t>
  </si>
  <si>
    <t>Graphex Group Limited, together with its subsidiaries, engages in the processing and sale of graphite and graphene products in Mainland China, Hong Kong, and internationally. The company operates through two segments: Graphene Products and Related Businesses, and Other Businesses. It provides spherical graphite to produce Li-Ion battery anodes; coated spherical graphite that is used to form the Li-Ion battery anode; and synthetic graphite. The company also offers related graphene products comprising high-purity graphite for magnesia carbon bricks, high grade refractories, stabilizers, carbon brushes, and fire-resistant composite materials; and micronized graphite for corrosion-resistant coating, lubricants, and other new composite materials. In addition, it provides landscape architecture and catering management services. The company was formerly known as Earthasia International Holdings Limited and changed its name to Graphex Group Limited in April 2021. Graphex Group Limited was founded in 1981 and is headquartered in Causeway Bay, Hong Kong.</t>
  </si>
  <si>
    <t>fullTimeEmployees</t>
  </si>
  <si>
    <t>companyOfficers</t>
  </si>
  <si>
    <t>[{'maxAge': 1, 'name': 'Mr. Hing Tat  Lau J.P.', 'age': 64, 'title': 'Executive Chairman', 'yearBorn': 1960, 'fiscalYear': 2023, 'totalPay': 147258, 'exercisedValue': 0, 'unexercisedValue': 0}, {'maxAge': 1, 'name': 'Mr. Yick Yan  Chan', 'age': 61, 'title': 'CEO &amp; Executive Director', 'yearBorn': 1963, 'fiscalYear': 2023, 'totalPay': 129525, 'exercisedValue': 0, 'unexercisedValue': 0}, {'maxAge': 1, 'name': 'Mr. Bin  Qiu', 'age': 51, 'title': 'Executive Director', 'yearBorn': 1973, 'fiscalYear': 2023, 'totalPay': 187349, 'exercisedValue': 0, 'unexercisedValue': 0}, {'maxAge': 1, 'name': 'Frank  Li', 'title': 'Chief Technical Officer', 'fiscalYear': 2023, 'exercisedValue': 0, 'unexercisedValue': 0}, {'maxAge': 1, 'name': 'Prof. Luo  Liqun', 'title': 'Head of Research', 'fiscalYear': 2023, 'exercisedValue': 0, 'unexercisedValue': 0}, {'maxAge': 1, 'name': 'Mr. Ka Hei  Kwok', 'age': 42, 'title': 'Secretary', 'yearBorn': 1982, 'fiscalYear': 2023, 'totalPay': 161392,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</si>
  <si>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</si>
  <si>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</si>
  <si>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</si>
  <si>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</si>
  <si>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</si>
  <si>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</si>
  <si>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</si>
  <si>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</si>
  <si>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</si>
  <si>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</si>
  <si>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</si>
  <si>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</si>
  <si>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</si>
  <si>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</si>
  <si>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</si>
  <si>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</si>
  <si>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</si>
  <si>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</si>
  <si>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</si>
  <si>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</si>
  <si>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</si>
  <si>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</si>
  <si>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</si>
  <si>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</si>
  <si>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</si>
  <si>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</si>
  <si>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</si>
  <si>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</si>
  <si>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</si>
  <si>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</si>
  <si>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</si>
  <si>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</si>
  <si>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</si>
  <si>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</si>
  <si>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</si>
  <si>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</si>
  <si>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</si>
  <si>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</si>
  <si>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</si>
  <si>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</si>
  <si>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</si>
  <si>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</si>
  <si>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</si>
  <si>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</si>
  <si>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</si>
  <si>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</si>
  <si>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</si>
  <si>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</si>
  <si>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</si>
  <si>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</si>
  <si>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</si>
  <si>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</si>
  <si>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</si>
  <si>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</si>
  <si>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</si>
  <si>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</si>
  <si>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</si>
  <si>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</si>
  <si>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</si>
  <si>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</si>
  <si>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</si>
  <si>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</si>
  <si>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Graphex Group Limited</t>
  </si>
  <si>
    <t>longName</t>
  </si>
  <si>
    <t>firstTradeDateEpochUtc</t>
  </si>
  <si>
    <t>timeZoneFullName</t>
  </si>
  <si>
    <t>America/New_York</t>
  </si>
  <si>
    <t>timeZoneShortName</t>
  </si>
  <si>
    <t>EST</t>
  </si>
  <si>
    <t>uuid</t>
  </si>
  <si>
    <t>035525ad-0724-3bbb-9849-5fa049888851</t>
  </si>
  <si>
    <t>messageBoardId</t>
  </si>
  <si>
    <t>finmb_252762560</t>
  </si>
  <si>
    <t>gmtOffSetMilliseconds</t>
  </si>
  <si>
    <t>currentPrice</t>
  </si>
  <si>
    <t>recommendationMean</t>
  </si>
  <si>
    <t>recommendationKey</t>
  </si>
  <si>
    <t>hold</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</si>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</sst>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phex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0.2755</v>
      </c>
      <c r="C4" s="2"/>
      <c r="D4" s="2"/>
      <c r="E4" s="2"/>
      <c r="F4" s="2"/>
      <c r="G4" s="2"/>
      <c r="H4" s="2"/>
      <c r="I4" s="2"/>
      <c r="J4" s="2"/>
      <c r="K4" s="2"/>
      <c r="L4" s="2"/>
      <c r="M4" s="2"/>
      <c r="N4" s="2"/>
      <c r="O4" s="2"/>
      <c r="P4" s="2"/>
      <c r="Q4" s="2"/>
      <c r="R4" s="2"/>
      <c r="S4" s="2"/>
      <c r="T4" s="2"/>
      <c r="U4" s="2"/>
      <c r="V4" s="2"/>
      <c r="W4" s="2"/>
      <c r="X4" s="2"/>
      <c r="Y4" s="2"/>
      <c r="Z4" s="2"/>
    </row>
    <row r="5">
      <c r="A5" s="1" t="s">
        <v>7</v>
      </c>
      <c r="B5" s="1">
        <v>0.1770741623387289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1.8404494E7</v>
      </c>
      <c r="C8" s="2"/>
      <c r="D8" s="2"/>
      <c r="E8" s="2"/>
      <c r="F8" s="2"/>
      <c r="G8" s="2"/>
      <c r="H8" s="2"/>
      <c r="I8" s="2"/>
      <c r="J8" s="2"/>
      <c r="K8" s="2"/>
      <c r="L8" s="2"/>
      <c r="M8" s="2"/>
      <c r="N8" s="2"/>
      <c r="O8" s="2"/>
      <c r="P8" s="2"/>
      <c r="Q8" s="2"/>
      <c r="R8" s="2"/>
      <c r="S8" s="2"/>
      <c r="T8" s="2"/>
      <c r="U8" s="2"/>
      <c r="V8" s="2"/>
      <c r="W8" s="2"/>
      <c r="X8" s="2"/>
      <c r="Y8" s="2"/>
      <c r="Z8" s="2"/>
    </row>
    <row r="9">
      <c r="A9" s="1" t="s">
        <v>13</v>
      </c>
      <c r="B9" s="1">
        <v>0.336</v>
      </c>
      <c r="C9" s="2"/>
      <c r="D9" s="2"/>
      <c r="E9" s="2"/>
      <c r="F9" s="2"/>
      <c r="G9" s="2"/>
      <c r="H9" s="2"/>
      <c r="I9" s="2"/>
      <c r="J9" s="2"/>
      <c r="K9" s="2"/>
      <c r="L9" s="2"/>
      <c r="M9" s="2"/>
      <c r="N9" s="2"/>
      <c r="O9" s="2"/>
      <c r="P9" s="2"/>
      <c r="Q9" s="2"/>
      <c r="R9" s="2"/>
      <c r="S9" s="2"/>
      <c r="T9" s="2"/>
      <c r="U9" s="2"/>
      <c r="V9" s="2"/>
      <c r="W9" s="2"/>
      <c r="X9" s="2"/>
      <c r="Y9" s="2"/>
      <c r="Z9" s="2"/>
    </row>
    <row r="10">
      <c r="A10" s="1" t="s">
        <v>14</v>
      </c>
      <c r="B10" s="1">
        <v>-1.4254546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3.584</v>
      </c>
      <c r="C2" s="1">
        <v>2.944</v>
      </c>
      <c r="D2" s="1">
        <v>-1.152</v>
      </c>
      <c r="E2" s="1">
        <v>-7.296</v>
      </c>
      <c r="F2" s="1">
        <v>-4.608000000000001</v>
      </c>
      <c r="G2" s="1">
        <v>-7.296</v>
      </c>
      <c r="H2" s="1">
        <v>-11.648</v>
      </c>
      <c r="I2" s="1">
        <v>-6.784</v>
      </c>
      <c r="J2" s="1">
        <v>-8.832</v>
      </c>
      <c r="K2" s="1">
        <v>-14.464</v>
      </c>
      <c r="L2" s="2"/>
      <c r="M2" s="2"/>
      <c r="N2" s="2"/>
      <c r="O2" s="2"/>
      <c r="P2" s="2"/>
      <c r="Q2" s="2"/>
      <c r="R2" s="2"/>
      <c r="S2" s="2"/>
      <c r="T2" s="2"/>
      <c r="U2" s="2"/>
      <c r="V2" s="2"/>
      <c r="W2" s="2"/>
      <c r="X2" s="2"/>
      <c r="Y2" s="2"/>
      <c r="Z2" s="2"/>
    </row>
    <row r="3">
      <c r="A3" s="1" t="s">
        <v>19</v>
      </c>
      <c r="B3" s="1">
        <v>0.384</v>
      </c>
      <c r="C3" s="1">
        <v>0.384</v>
      </c>
      <c r="D3" s="1">
        <v>0.256</v>
      </c>
      <c r="E3" s="1">
        <v>0.384</v>
      </c>
      <c r="F3" s="1">
        <v>0.512</v>
      </c>
      <c r="G3" s="1">
        <v>2.56</v>
      </c>
      <c r="H3" s="1">
        <v>2.56</v>
      </c>
      <c r="I3" s="1">
        <v>2.176</v>
      </c>
      <c r="J3" s="1">
        <v>1.536</v>
      </c>
      <c r="K3" s="1">
        <v>1.024</v>
      </c>
      <c r="L3" s="2"/>
      <c r="M3" s="2"/>
      <c r="N3" s="2"/>
      <c r="O3" s="2"/>
      <c r="P3" s="2"/>
      <c r="Q3" s="2"/>
      <c r="R3" s="2"/>
      <c r="S3" s="2"/>
      <c r="T3" s="2"/>
      <c r="U3" s="2"/>
      <c r="V3" s="2"/>
      <c r="W3" s="2"/>
      <c r="X3" s="2"/>
      <c r="Y3" s="2"/>
      <c r="Z3" s="2"/>
    </row>
    <row r="4">
      <c r="A4" s="1" t="s">
        <v>20</v>
      </c>
      <c r="B4" s="1">
        <v>0.0</v>
      </c>
      <c r="C4" s="1">
        <v>0.0</v>
      </c>
      <c r="D4" s="1">
        <v>0.0</v>
      </c>
      <c r="E4" s="1">
        <v>9.344</v>
      </c>
      <c r="F4" s="1">
        <v>0.512</v>
      </c>
      <c r="G4" s="1">
        <v>2.56</v>
      </c>
      <c r="H4" s="1">
        <v>5.76</v>
      </c>
      <c r="I4" s="1">
        <v>6.144</v>
      </c>
      <c r="J4" s="1">
        <v>5.76</v>
      </c>
      <c r="K4" s="1">
        <v>5.504</v>
      </c>
      <c r="L4" s="2"/>
      <c r="M4" s="2"/>
      <c r="N4" s="2"/>
      <c r="O4" s="2"/>
      <c r="P4" s="2"/>
      <c r="Q4" s="2"/>
      <c r="R4" s="2"/>
      <c r="S4" s="2"/>
      <c r="T4" s="2"/>
      <c r="U4" s="2"/>
      <c r="V4" s="2"/>
      <c r="W4" s="2"/>
      <c r="X4" s="2"/>
      <c r="Y4" s="2"/>
      <c r="Z4" s="2"/>
    </row>
    <row r="5">
      <c r="A5" s="1" t="s">
        <v>21</v>
      </c>
      <c r="B5" s="1">
        <v>0.384</v>
      </c>
      <c r="C5" s="1">
        <v>0.384</v>
      </c>
      <c r="D5" s="1">
        <v>0.256</v>
      </c>
      <c r="E5" s="1">
        <v>0.512</v>
      </c>
      <c r="F5" s="1">
        <v>1.024</v>
      </c>
      <c r="G5" s="1">
        <v>5.248</v>
      </c>
      <c r="H5" s="1">
        <v>8.32</v>
      </c>
      <c r="I5" s="1">
        <v>8.32</v>
      </c>
      <c r="J5" s="1">
        <v>7.424</v>
      </c>
      <c r="K5" s="1">
        <v>6.656000000000001</v>
      </c>
      <c r="L5" s="2"/>
      <c r="M5" s="2"/>
      <c r="N5" s="2"/>
      <c r="O5" s="2"/>
      <c r="P5" s="2"/>
      <c r="Q5" s="2"/>
      <c r="R5" s="2"/>
      <c r="S5" s="2"/>
      <c r="T5" s="2"/>
      <c r="U5" s="2"/>
      <c r="V5" s="2"/>
      <c r="W5" s="2"/>
      <c r="X5" s="2"/>
      <c r="Y5" s="2"/>
      <c r="Z5" s="2"/>
    </row>
    <row r="6">
      <c r="A6" s="1" t="s">
        <v>22</v>
      </c>
      <c r="B6" s="1">
        <v>2.048</v>
      </c>
      <c r="C6" s="1">
        <v>0.128</v>
      </c>
      <c r="D6" s="1">
        <v>0.128</v>
      </c>
      <c r="E6" s="1">
        <v>0.128</v>
      </c>
      <c r="F6" s="1">
        <v>0.128</v>
      </c>
      <c r="G6" s="1">
        <v>0.128</v>
      </c>
      <c r="H6" s="1">
        <v>0.128</v>
      </c>
      <c r="I6" s="1">
        <v>0.128</v>
      </c>
      <c r="J6" s="1">
        <v>0.128</v>
      </c>
      <c r="K6" s="1">
        <v>8.96</v>
      </c>
      <c r="L6" s="2"/>
      <c r="M6" s="2"/>
      <c r="N6" s="2"/>
      <c r="O6" s="2"/>
      <c r="P6" s="2"/>
      <c r="Q6" s="2"/>
      <c r="R6" s="2"/>
      <c r="S6" s="2"/>
      <c r="T6" s="2"/>
      <c r="U6" s="2"/>
      <c r="V6" s="2"/>
      <c r="W6" s="2"/>
      <c r="X6" s="2"/>
      <c r="Y6" s="2"/>
      <c r="Z6" s="2"/>
    </row>
    <row r="7">
      <c r="A7" s="1" t="s">
        <v>23</v>
      </c>
      <c r="B7" s="1">
        <v>0.0</v>
      </c>
      <c r="C7" s="1">
        <v>-5.248</v>
      </c>
      <c r="D7" s="1">
        <v>-2.688</v>
      </c>
      <c r="E7" s="1">
        <v>0.256</v>
      </c>
      <c r="F7" s="1">
        <v>-1.152</v>
      </c>
      <c r="G7" s="1">
        <v>0.768</v>
      </c>
      <c r="H7" s="1">
        <v>-0.128</v>
      </c>
      <c r="I7" s="1">
        <v>2.432</v>
      </c>
      <c r="J7" s="1">
        <v>0.0</v>
      </c>
      <c r="K7" s="1">
        <v>0.896</v>
      </c>
      <c r="L7" s="2"/>
      <c r="M7" s="2"/>
      <c r="N7" s="2"/>
      <c r="O7" s="2"/>
      <c r="P7" s="2"/>
      <c r="Q7" s="2"/>
      <c r="R7" s="2"/>
      <c r="S7" s="2"/>
      <c r="T7" s="2"/>
      <c r="U7" s="2"/>
      <c r="V7" s="2"/>
      <c r="W7" s="2"/>
      <c r="X7" s="2"/>
      <c r="Y7" s="2"/>
      <c r="Z7" s="2"/>
    </row>
    <row r="8">
      <c r="A8" s="1" t="s">
        <v>24</v>
      </c>
      <c r="B8" s="1">
        <v>0.0</v>
      </c>
      <c r="C8" s="1">
        <v>0.0</v>
      </c>
      <c r="D8" s="1">
        <v>0.0</v>
      </c>
      <c r="E8" s="1">
        <v>0.0</v>
      </c>
      <c r="F8" s="1">
        <v>-0.128</v>
      </c>
      <c r="G8" s="1">
        <v>0.256</v>
      </c>
      <c r="H8" s="1">
        <v>0.128</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2.048</v>
      </c>
      <c r="G9" s="1">
        <v>1.92</v>
      </c>
      <c r="H9" s="1">
        <v>3.2</v>
      </c>
      <c r="I9" s="1">
        <v>0.128</v>
      </c>
      <c r="J9" s="1">
        <v>0.0</v>
      </c>
      <c r="K9" s="1">
        <v>0.0</v>
      </c>
      <c r="L9" s="2"/>
      <c r="M9" s="2"/>
      <c r="N9" s="2"/>
      <c r="O9" s="2"/>
      <c r="P9" s="2"/>
      <c r="Q9" s="2"/>
      <c r="R9" s="2"/>
      <c r="S9" s="2"/>
      <c r="T9" s="2"/>
      <c r="U9" s="2"/>
      <c r="V9" s="2"/>
      <c r="W9" s="2"/>
      <c r="X9" s="2"/>
      <c r="Y9" s="2"/>
      <c r="Z9" s="2"/>
    </row>
    <row r="10">
      <c r="A10" s="1" t="s">
        <v>26</v>
      </c>
      <c r="B10" s="1">
        <v>0.0</v>
      </c>
      <c r="C10" s="1">
        <v>0.128</v>
      </c>
      <c r="D10" s="1">
        <v>0.256</v>
      </c>
      <c r="E10" s="1">
        <v>0.256</v>
      </c>
      <c r="F10" s="1">
        <v>0.128</v>
      </c>
      <c r="G10" s="1">
        <v>0.128</v>
      </c>
      <c r="H10" s="1">
        <v>6.784</v>
      </c>
      <c r="I10" s="1">
        <v>4.48</v>
      </c>
      <c r="J10" s="1">
        <v>3.072</v>
      </c>
      <c r="K10" s="1">
        <v>-7.424</v>
      </c>
      <c r="L10" s="2"/>
      <c r="M10" s="2"/>
      <c r="N10" s="2"/>
      <c r="O10" s="2"/>
      <c r="P10" s="2"/>
      <c r="Q10" s="2"/>
      <c r="R10" s="2"/>
      <c r="S10" s="2"/>
      <c r="T10" s="2"/>
      <c r="U10" s="2"/>
      <c r="V10" s="2"/>
      <c r="W10" s="2"/>
      <c r="X10" s="2"/>
      <c r="Y10" s="2"/>
      <c r="Z10" s="2"/>
    </row>
    <row r="11">
      <c r="A11" s="1" t="s">
        <v>27</v>
      </c>
      <c r="B11" s="1">
        <v>0.0</v>
      </c>
      <c r="C11" s="1">
        <v>0.384</v>
      </c>
      <c r="D11" s="1">
        <v>1.152</v>
      </c>
      <c r="E11" s="1">
        <v>0.384</v>
      </c>
      <c r="F11" s="1">
        <v>0.0</v>
      </c>
      <c r="G11" s="1">
        <v>0.0</v>
      </c>
      <c r="H11" s="1">
        <v>0.0</v>
      </c>
      <c r="I11" s="1">
        <v>1.792</v>
      </c>
      <c r="J11" s="1">
        <v>0.0</v>
      </c>
      <c r="K11" s="1">
        <v>2.048</v>
      </c>
      <c r="L11" s="2"/>
      <c r="M11" s="2"/>
      <c r="N11" s="2"/>
      <c r="O11" s="2"/>
      <c r="P11" s="2"/>
      <c r="Q11" s="2"/>
      <c r="R11" s="2"/>
      <c r="S11" s="2"/>
      <c r="T11" s="2"/>
      <c r="U11" s="2"/>
      <c r="V11" s="2"/>
      <c r="W11" s="2"/>
      <c r="X11" s="2"/>
      <c r="Y11" s="2"/>
      <c r="Z11" s="2"/>
    </row>
    <row r="12">
      <c r="A12" s="1" t="s">
        <v>28</v>
      </c>
      <c r="B12" s="1">
        <v>0.256</v>
      </c>
      <c r="C12" s="1">
        <v>0.512</v>
      </c>
      <c r="D12" s="1">
        <v>1.792</v>
      </c>
      <c r="E12" s="1">
        <v>3.2</v>
      </c>
      <c r="F12" s="1">
        <v>0.512</v>
      </c>
      <c r="G12" s="1">
        <v>0.512</v>
      </c>
      <c r="H12" s="1">
        <v>2.816</v>
      </c>
      <c r="I12" s="1">
        <v>1.152</v>
      </c>
      <c r="J12" s="1">
        <v>1.92</v>
      </c>
      <c r="K12" s="1">
        <v>2.816</v>
      </c>
      <c r="L12" s="2"/>
      <c r="M12" s="2"/>
      <c r="N12" s="2"/>
      <c r="O12" s="2"/>
      <c r="P12" s="2"/>
      <c r="Q12" s="2"/>
      <c r="R12" s="2"/>
      <c r="S12" s="2"/>
      <c r="T12" s="2"/>
      <c r="U12" s="2"/>
      <c r="V12" s="2"/>
      <c r="W12" s="2"/>
      <c r="X12" s="2"/>
      <c r="Y12" s="2"/>
      <c r="Z12" s="2"/>
    </row>
    <row r="13">
      <c r="A13" s="1" t="s">
        <v>29</v>
      </c>
      <c r="B13" s="1">
        <v>0.384</v>
      </c>
      <c r="C13" s="1">
        <v>0.256</v>
      </c>
      <c r="D13" s="1">
        <v>-0.64</v>
      </c>
      <c r="E13" s="1">
        <v>5.76</v>
      </c>
      <c r="F13" s="1">
        <v>0.896</v>
      </c>
      <c r="G13" s="1">
        <v>2.176</v>
      </c>
      <c r="H13" s="1">
        <v>3.968</v>
      </c>
      <c r="I13" s="1">
        <v>0.384</v>
      </c>
      <c r="J13" s="1">
        <v>2.816</v>
      </c>
      <c r="K13" s="1">
        <v>2.56</v>
      </c>
      <c r="L13" s="2"/>
      <c r="M13" s="2"/>
      <c r="N13" s="2"/>
      <c r="O13" s="2"/>
      <c r="P13" s="2"/>
      <c r="Q13" s="2"/>
      <c r="R13" s="2"/>
      <c r="S13" s="2"/>
      <c r="T13" s="2"/>
      <c r="U13" s="2"/>
      <c r="V13" s="2"/>
      <c r="W13" s="2"/>
      <c r="X13" s="2"/>
      <c r="Y13" s="2"/>
      <c r="Z13" s="2"/>
    </row>
    <row r="14">
      <c r="A14" s="1" t="s">
        <v>30</v>
      </c>
      <c r="B14" s="1">
        <v>-1.152</v>
      </c>
      <c r="C14" s="1">
        <v>-1.536</v>
      </c>
      <c r="D14" s="1">
        <v>-1.92</v>
      </c>
      <c r="E14" s="1">
        <v>1.536</v>
      </c>
      <c r="F14" s="1">
        <v>-2.176</v>
      </c>
      <c r="G14" s="1">
        <v>-3.968</v>
      </c>
      <c r="H14" s="1">
        <v>2.816</v>
      </c>
      <c r="I14" s="1">
        <v>-7.04</v>
      </c>
      <c r="J14" s="1">
        <v>0.64</v>
      </c>
      <c r="K14" s="1">
        <v>-8.832</v>
      </c>
      <c r="L14" s="2"/>
      <c r="M14" s="2"/>
      <c r="N14" s="2"/>
      <c r="O14" s="2"/>
      <c r="P14" s="2"/>
      <c r="Q14" s="2"/>
      <c r="R14" s="2"/>
      <c r="S14" s="2"/>
      <c r="T14" s="2"/>
      <c r="U14" s="2"/>
      <c r="V14" s="2"/>
      <c r="W14" s="2"/>
      <c r="X14" s="2"/>
      <c r="Y14" s="2"/>
      <c r="Z14" s="2"/>
    </row>
    <row r="15">
      <c r="A15" s="1" t="s">
        <v>31</v>
      </c>
      <c r="B15" s="1">
        <v>0.0</v>
      </c>
      <c r="C15" s="1">
        <v>0.0</v>
      </c>
      <c r="D15" s="1">
        <v>0.0</v>
      </c>
      <c r="E15" s="1">
        <v>-7.168</v>
      </c>
      <c r="F15" s="1">
        <v>-0.128</v>
      </c>
      <c r="G15" s="1">
        <v>2.304</v>
      </c>
      <c r="H15" s="1">
        <v>-0.256</v>
      </c>
      <c r="I15" s="1">
        <v>-1.024</v>
      </c>
      <c r="J15" s="1">
        <v>2.304</v>
      </c>
      <c r="K15" s="1">
        <v>0.256</v>
      </c>
      <c r="L15" s="2"/>
      <c r="M15" s="2"/>
      <c r="N15" s="2"/>
      <c r="O15" s="2"/>
      <c r="P15" s="2"/>
      <c r="Q15" s="2"/>
      <c r="R15" s="2"/>
      <c r="S15" s="2"/>
      <c r="T15" s="2"/>
      <c r="U15" s="2"/>
      <c r="V15" s="2"/>
      <c r="W15" s="2"/>
      <c r="X15" s="2"/>
      <c r="Y15" s="2"/>
      <c r="Z15" s="2"/>
    </row>
    <row r="16">
      <c r="A16" s="1" t="s">
        <v>32</v>
      </c>
      <c r="B16" s="1">
        <v>0.128</v>
      </c>
      <c r="C16" s="1">
        <v>11.264</v>
      </c>
      <c r="D16" s="1">
        <v>0.256</v>
      </c>
      <c r="E16" s="1">
        <v>10.496</v>
      </c>
      <c r="F16" s="1">
        <v>0.384</v>
      </c>
      <c r="G16" s="1">
        <v>-4.992</v>
      </c>
      <c r="H16" s="1">
        <v>-0.896</v>
      </c>
      <c r="I16" s="1">
        <v>-0.896</v>
      </c>
      <c r="J16" s="1">
        <v>0.64</v>
      </c>
      <c r="K16" s="1">
        <v>1.28</v>
      </c>
      <c r="L16" s="2"/>
      <c r="M16" s="2"/>
      <c r="N16" s="2"/>
      <c r="O16" s="2"/>
      <c r="P16" s="2"/>
      <c r="Q16" s="2"/>
      <c r="R16" s="2"/>
      <c r="S16" s="2"/>
      <c r="T16" s="2"/>
      <c r="U16" s="2"/>
      <c r="V16" s="2"/>
      <c r="W16" s="2"/>
      <c r="X16" s="2"/>
      <c r="Y16" s="2"/>
      <c r="Z16" s="2"/>
    </row>
    <row r="17">
      <c r="A17" s="1" t="s">
        <v>33</v>
      </c>
      <c r="B17" s="1">
        <v>-3.584</v>
      </c>
      <c r="C17" s="1">
        <v>-1.536</v>
      </c>
      <c r="D17" s="1">
        <v>-0.384</v>
      </c>
      <c r="E17" s="1">
        <v>0.64</v>
      </c>
      <c r="F17" s="1">
        <v>1.28</v>
      </c>
      <c r="G17" s="1">
        <v>2.176</v>
      </c>
      <c r="H17" s="1">
        <v>-1.408</v>
      </c>
      <c r="I17" s="1">
        <v>-0.256</v>
      </c>
      <c r="J17" s="1">
        <v>-0.512</v>
      </c>
      <c r="K17" s="1">
        <v>0.128</v>
      </c>
      <c r="L17" s="2"/>
      <c r="M17" s="2"/>
      <c r="N17" s="2"/>
      <c r="O17" s="2"/>
      <c r="P17" s="2"/>
      <c r="Q17" s="2"/>
      <c r="R17" s="2"/>
      <c r="S17" s="2"/>
      <c r="T17" s="2"/>
      <c r="U17" s="2"/>
      <c r="V17" s="2"/>
      <c r="W17" s="2"/>
      <c r="X17" s="2"/>
      <c r="Y17" s="2"/>
      <c r="Z17" s="2"/>
    </row>
    <row r="18">
      <c r="A18" s="1" t="s">
        <v>34</v>
      </c>
      <c r="B18" s="1">
        <v>0.128</v>
      </c>
      <c r="C18" s="1">
        <v>0.896</v>
      </c>
      <c r="D18" s="1">
        <v>-1.792</v>
      </c>
      <c r="E18" s="1">
        <v>0.512</v>
      </c>
      <c r="F18" s="1">
        <v>-0.768</v>
      </c>
      <c r="G18" s="1">
        <v>1.28</v>
      </c>
      <c r="H18" s="1">
        <v>-3.84</v>
      </c>
      <c r="I18" s="1">
        <v>2.176</v>
      </c>
      <c r="J18" s="1">
        <v>1.408</v>
      </c>
      <c r="K18" s="1">
        <v>4.608000000000001</v>
      </c>
      <c r="L18" s="2"/>
      <c r="M18" s="2"/>
      <c r="N18" s="2"/>
      <c r="O18" s="2"/>
      <c r="P18" s="2"/>
      <c r="Q18" s="2"/>
      <c r="R18" s="2"/>
      <c r="S18" s="2"/>
      <c r="T18" s="2"/>
      <c r="U18" s="2"/>
      <c r="V18" s="2"/>
      <c r="W18" s="2"/>
      <c r="X18" s="2"/>
      <c r="Y18" s="2"/>
      <c r="Z18" s="2"/>
    </row>
    <row r="19">
      <c r="A19" s="1" t="s">
        <v>35</v>
      </c>
      <c r="B19" s="1">
        <v>2.304</v>
      </c>
      <c r="C19" s="1">
        <v>2.816</v>
      </c>
      <c r="D19" s="1">
        <v>-1.792</v>
      </c>
      <c r="E19" s="1">
        <v>0.256</v>
      </c>
      <c r="F19" s="1">
        <v>-1.152</v>
      </c>
      <c r="G19" s="1">
        <v>-1.92</v>
      </c>
      <c r="H19" s="1">
        <v>3.328</v>
      </c>
      <c r="I19" s="1">
        <v>-1.536</v>
      </c>
      <c r="J19" s="1">
        <v>8.192</v>
      </c>
      <c r="K19" s="1">
        <v>-1.408</v>
      </c>
      <c r="L19" s="2"/>
      <c r="M19" s="2"/>
      <c r="N19" s="2"/>
      <c r="O19" s="2"/>
      <c r="P19" s="2"/>
      <c r="Q19" s="2"/>
      <c r="R19" s="2"/>
      <c r="S19" s="2"/>
      <c r="T19" s="2"/>
      <c r="U19" s="2"/>
      <c r="V19" s="2"/>
      <c r="W19" s="2"/>
      <c r="X19" s="2"/>
      <c r="Y19" s="2"/>
      <c r="Z19" s="2"/>
    </row>
    <row r="20">
      <c r="A20" s="1" t="s">
        <v>36</v>
      </c>
      <c r="B20" s="1">
        <v>-0.256</v>
      </c>
      <c r="C20" s="1">
        <v>-0.256</v>
      </c>
      <c r="D20" s="1">
        <v>-0.256</v>
      </c>
      <c r="E20" s="1">
        <v>-0.384</v>
      </c>
      <c r="F20" s="1">
        <v>-2.048</v>
      </c>
      <c r="G20" s="1">
        <v>-0.512</v>
      </c>
      <c r="H20" s="1">
        <v>-1.664</v>
      </c>
      <c r="I20" s="1">
        <v>-10.368</v>
      </c>
      <c r="J20" s="1">
        <v>-5.376</v>
      </c>
      <c r="K20" s="1">
        <v>-9.344</v>
      </c>
      <c r="L20" s="2"/>
      <c r="M20" s="2"/>
      <c r="N20" s="2"/>
      <c r="O20" s="2"/>
      <c r="P20" s="2"/>
      <c r="Q20" s="2"/>
      <c r="R20" s="2"/>
      <c r="S20" s="2"/>
      <c r="T20" s="2"/>
      <c r="U20" s="2"/>
      <c r="V20" s="2"/>
      <c r="W20" s="2"/>
      <c r="X20" s="2"/>
      <c r="Y20" s="2"/>
      <c r="Z20" s="2"/>
    </row>
    <row r="21" ht="15.75" customHeight="1">
      <c r="A21" s="1" t="s">
        <v>37</v>
      </c>
      <c r="B21" s="1">
        <v>0.128</v>
      </c>
      <c r="C21" s="1">
        <v>11.648</v>
      </c>
      <c r="D21" s="1">
        <v>0.0</v>
      </c>
      <c r="E21" s="1">
        <v>0.512</v>
      </c>
      <c r="F21" s="1">
        <v>0.128</v>
      </c>
      <c r="G21" s="1">
        <v>0.0</v>
      </c>
      <c r="H21" s="1">
        <v>0.128</v>
      </c>
      <c r="I21" s="1">
        <v>0.384</v>
      </c>
      <c r="J21" s="1">
        <v>3.456</v>
      </c>
      <c r="K21" s="1">
        <v>3.968</v>
      </c>
      <c r="L21" s="2"/>
      <c r="M21" s="2"/>
      <c r="N21" s="2"/>
      <c r="O21" s="2"/>
      <c r="P21" s="2"/>
      <c r="Q21" s="2"/>
      <c r="R21" s="2"/>
      <c r="S21" s="2"/>
      <c r="T21" s="2"/>
      <c r="U21" s="2"/>
      <c r="V21" s="2"/>
      <c r="W21" s="2"/>
      <c r="X21" s="2"/>
      <c r="Y21" s="2"/>
      <c r="Z21" s="2"/>
    </row>
    <row r="22" ht="15.75" customHeight="1">
      <c r="A22" s="1" t="s">
        <v>38</v>
      </c>
      <c r="B22" s="1">
        <v>1.152</v>
      </c>
      <c r="C22" s="1">
        <v>0.0</v>
      </c>
      <c r="D22" s="1">
        <v>-0.384</v>
      </c>
      <c r="E22" s="1">
        <v>-3.84</v>
      </c>
      <c r="F22" s="1">
        <v>-6.784</v>
      </c>
      <c r="G22" s="1">
        <v>-9.344</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2.56</v>
      </c>
      <c r="G23" s="1">
        <v>0.0</v>
      </c>
      <c r="H23" s="1">
        <v>-5.888</v>
      </c>
      <c r="I23" s="1">
        <v>0.0</v>
      </c>
      <c r="J23" s="1">
        <v>0.0</v>
      </c>
      <c r="K23" s="1">
        <v>-2.816</v>
      </c>
      <c r="L23" s="2"/>
      <c r="M23" s="2"/>
      <c r="N23" s="2"/>
      <c r="O23" s="2"/>
      <c r="P23" s="2"/>
      <c r="Q23" s="2"/>
      <c r="R23" s="2"/>
      <c r="S23" s="2"/>
      <c r="T23" s="2"/>
      <c r="U23" s="2"/>
      <c r="V23" s="2"/>
      <c r="W23" s="2"/>
      <c r="X23" s="2"/>
      <c r="Y23" s="2"/>
      <c r="Z23" s="2"/>
    </row>
    <row r="24" ht="15.75" customHeight="1">
      <c r="A24" s="1" t="s">
        <v>40</v>
      </c>
      <c r="B24" s="1">
        <v>-0.128</v>
      </c>
      <c r="C24" s="1">
        <v>-0.64</v>
      </c>
      <c r="D24" s="1">
        <v>-4.352</v>
      </c>
      <c r="E24" s="1">
        <v>-4.736</v>
      </c>
      <c r="F24" s="1">
        <v>-0.256</v>
      </c>
      <c r="G24" s="1">
        <v>-0.128</v>
      </c>
      <c r="H24" s="1">
        <v>-0.256</v>
      </c>
      <c r="I24" s="1">
        <v>-12.032</v>
      </c>
      <c r="J24" s="1">
        <v>-4.992</v>
      </c>
      <c r="K24" s="1">
        <v>-5.376</v>
      </c>
      <c r="L24" s="2"/>
      <c r="M24" s="2"/>
      <c r="N24" s="2"/>
      <c r="O24" s="2"/>
      <c r="P24" s="2"/>
      <c r="Q24" s="2"/>
      <c r="R24" s="2"/>
      <c r="S24" s="2"/>
      <c r="T24" s="2"/>
      <c r="U24" s="2"/>
      <c r="V24" s="2"/>
      <c r="W24" s="2"/>
      <c r="X24" s="2"/>
      <c r="Y24" s="2"/>
      <c r="Z24" s="2"/>
    </row>
    <row r="25" ht="15.75" customHeight="1">
      <c r="A25" s="1" t="s">
        <v>41</v>
      </c>
      <c r="B25" s="1">
        <v>0.0</v>
      </c>
      <c r="C25" s="1">
        <v>-4.48</v>
      </c>
      <c r="D25" s="1">
        <v>1.664</v>
      </c>
      <c r="E25" s="1">
        <v>-0.128</v>
      </c>
      <c r="F25" s="1">
        <v>1.024</v>
      </c>
      <c r="G25" s="1">
        <v>0.0</v>
      </c>
      <c r="H25" s="1">
        <v>-1.408</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t="s">
        <v>43</v>
      </c>
      <c r="G26" s="1">
        <v>-0.64</v>
      </c>
      <c r="H26" s="1">
        <v>-7.168</v>
      </c>
      <c r="I26" s="1">
        <v>-7.68</v>
      </c>
      <c r="J26" s="1">
        <v>0.0</v>
      </c>
      <c r="K26" s="1">
        <v>0.0</v>
      </c>
      <c r="L26" s="2"/>
      <c r="M26" s="2"/>
      <c r="N26" s="2"/>
      <c r="O26" s="2"/>
      <c r="P26" s="2"/>
      <c r="Q26" s="2"/>
      <c r="R26" s="2"/>
      <c r="S26" s="2"/>
      <c r="T26" s="2"/>
      <c r="U26" s="2"/>
      <c r="V26" s="2"/>
      <c r="W26" s="2"/>
      <c r="X26" s="2"/>
      <c r="Y26" s="2"/>
      <c r="Z26" s="2"/>
    </row>
    <row r="27" ht="15.75" customHeight="1">
      <c r="A27" s="1" t="s">
        <v>44</v>
      </c>
      <c r="B27" s="1">
        <v>7.808</v>
      </c>
      <c r="C27" s="1">
        <v>-0.256</v>
      </c>
      <c r="D27" s="1">
        <v>1.152</v>
      </c>
      <c r="E27" s="1">
        <v>0.128</v>
      </c>
      <c r="F27" s="1">
        <v>0.384</v>
      </c>
      <c r="G27" s="1">
        <v>-1.152</v>
      </c>
      <c r="H27" s="1">
        <v>0.512</v>
      </c>
      <c r="I27" s="1">
        <v>0.512</v>
      </c>
      <c r="J27" s="1">
        <v>-11.136</v>
      </c>
      <c r="K27" s="1">
        <v>1.664</v>
      </c>
      <c r="L27" s="2"/>
      <c r="M27" s="2"/>
      <c r="N27" s="2"/>
      <c r="O27" s="2"/>
      <c r="P27" s="2"/>
      <c r="Q27" s="2"/>
      <c r="R27" s="2"/>
      <c r="S27" s="2"/>
      <c r="T27" s="2"/>
      <c r="U27" s="2"/>
      <c r="V27" s="2"/>
      <c r="W27" s="2"/>
      <c r="X27" s="2"/>
      <c r="Y27" s="2"/>
      <c r="Z27" s="2"/>
    </row>
    <row r="28" ht="15.75" customHeight="1">
      <c r="A28" s="1" t="s">
        <v>45</v>
      </c>
      <c r="B28" s="1">
        <v>-0.384</v>
      </c>
      <c r="C28" s="1">
        <v>-5.76</v>
      </c>
      <c r="D28" s="1">
        <v>2.176</v>
      </c>
      <c r="E28" s="1">
        <v>-4.224</v>
      </c>
      <c r="F28" s="1">
        <v>-7.68</v>
      </c>
      <c r="G28" s="1">
        <v>-12.032</v>
      </c>
      <c r="H28" s="1">
        <v>-1.28</v>
      </c>
      <c r="I28" s="1">
        <v>0.256</v>
      </c>
      <c r="J28" s="1">
        <v>-11.264</v>
      </c>
      <c r="K28" s="1">
        <v>1.536</v>
      </c>
      <c r="L28" s="2"/>
      <c r="M28" s="2"/>
      <c r="N28" s="2"/>
      <c r="O28" s="2"/>
      <c r="P28" s="2"/>
      <c r="Q28" s="2"/>
      <c r="R28" s="2"/>
      <c r="S28" s="2"/>
      <c r="T28" s="2"/>
      <c r="U28" s="2"/>
      <c r="V28" s="2"/>
      <c r="W28" s="2"/>
      <c r="X28" s="2"/>
      <c r="Y28" s="2"/>
      <c r="Z28" s="2"/>
    </row>
    <row r="29" ht="15.75" customHeight="1">
      <c r="A29" s="1" t="s">
        <v>46</v>
      </c>
      <c r="B29" s="1">
        <v>0.0</v>
      </c>
      <c r="C29" s="1">
        <v>3.84</v>
      </c>
      <c r="D29" s="1">
        <v>0.0</v>
      </c>
      <c r="E29" s="1">
        <v>0.0</v>
      </c>
      <c r="F29" s="1">
        <v>0.0</v>
      </c>
      <c r="G29" s="1">
        <v>0.0</v>
      </c>
      <c r="H29" s="1">
        <v>2.048</v>
      </c>
      <c r="I29" s="1">
        <v>8.704</v>
      </c>
      <c r="J29" s="1">
        <v>0.512</v>
      </c>
      <c r="K29" s="1">
        <v>0.0</v>
      </c>
      <c r="L29" s="2"/>
      <c r="M29" s="2"/>
      <c r="N29" s="2"/>
      <c r="O29" s="2"/>
      <c r="P29" s="2"/>
      <c r="Q29" s="2"/>
      <c r="R29" s="2"/>
      <c r="S29" s="2"/>
      <c r="T29" s="2"/>
      <c r="U29" s="2"/>
      <c r="V29" s="2"/>
      <c r="W29" s="2"/>
      <c r="X29" s="2"/>
      <c r="Y29" s="2"/>
      <c r="Z29" s="2"/>
    </row>
    <row r="30" ht="15.75" customHeight="1">
      <c r="A30" s="1" t="s">
        <v>47</v>
      </c>
      <c r="B30" s="1">
        <v>0.0</v>
      </c>
      <c r="C30" s="1">
        <v>0.0</v>
      </c>
      <c r="D30" s="1">
        <v>0.0</v>
      </c>
      <c r="E30" s="1">
        <v>8.064</v>
      </c>
      <c r="F30" s="1">
        <v>6.016</v>
      </c>
      <c r="G30" s="1">
        <v>22.656</v>
      </c>
      <c r="H30" s="1">
        <v>13.952</v>
      </c>
      <c r="I30" s="1">
        <v>16.768</v>
      </c>
      <c r="J30" s="1">
        <v>4.864</v>
      </c>
      <c r="K30" s="1">
        <v>2.56</v>
      </c>
      <c r="L30" s="2"/>
      <c r="M30" s="2"/>
      <c r="N30" s="2"/>
      <c r="O30" s="2"/>
      <c r="P30" s="2"/>
      <c r="Q30" s="2"/>
      <c r="R30" s="2"/>
      <c r="S30" s="2"/>
      <c r="T30" s="2"/>
      <c r="U30" s="2"/>
      <c r="V30" s="2"/>
      <c r="W30" s="2"/>
      <c r="X30" s="2"/>
      <c r="Y30" s="2"/>
      <c r="Z30" s="2"/>
    </row>
    <row r="31" ht="15.75" customHeight="1">
      <c r="A31" s="1" t="s">
        <v>48</v>
      </c>
      <c r="B31" s="1">
        <v>0.0</v>
      </c>
      <c r="C31" s="1">
        <v>3.84</v>
      </c>
      <c r="D31" s="1">
        <v>0.0</v>
      </c>
      <c r="E31" s="1">
        <v>8.064</v>
      </c>
      <c r="F31" s="1">
        <v>6.016</v>
      </c>
      <c r="G31" s="1">
        <v>22.656</v>
      </c>
      <c r="H31" s="1">
        <v>16.0</v>
      </c>
      <c r="I31" s="1">
        <v>16.896</v>
      </c>
      <c r="J31" s="1">
        <v>5.376</v>
      </c>
      <c r="K31" s="1">
        <v>2.56</v>
      </c>
      <c r="L31" s="2"/>
      <c r="M31" s="2"/>
      <c r="N31" s="2"/>
      <c r="O31" s="2"/>
      <c r="P31" s="2"/>
      <c r="Q31" s="2"/>
      <c r="R31" s="2"/>
      <c r="S31" s="2"/>
      <c r="T31" s="2"/>
      <c r="U31" s="2"/>
      <c r="V31" s="2"/>
      <c r="W31" s="2"/>
      <c r="X31" s="2"/>
      <c r="Y31" s="2"/>
      <c r="Z31" s="2"/>
    </row>
    <row r="32" ht="15.75" customHeight="1">
      <c r="A32" s="1" t="s">
        <v>49</v>
      </c>
      <c r="B32" s="1">
        <v>0.0</v>
      </c>
      <c r="C32" s="1">
        <v>-2.944</v>
      </c>
      <c r="D32" s="1">
        <v>-3.84</v>
      </c>
      <c r="E32" s="1">
        <v>0.0</v>
      </c>
      <c r="F32" s="1">
        <v>0.0</v>
      </c>
      <c r="G32" s="1">
        <v>0.0</v>
      </c>
      <c r="H32" s="1">
        <v>-0.64</v>
      </c>
      <c r="I32" s="1">
        <v>-0.896</v>
      </c>
      <c r="J32" s="1">
        <v>-1.024</v>
      </c>
      <c r="K32" s="1">
        <v>0.0</v>
      </c>
      <c r="L32" s="2"/>
      <c r="M32" s="2"/>
      <c r="N32" s="2"/>
      <c r="O32" s="2"/>
      <c r="P32" s="2"/>
      <c r="Q32" s="2"/>
      <c r="R32" s="2"/>
      <c r="S32" s="2"/>
      <c r="T32" s="2"/>
      <c r="U32" s="2"/>
      <c r="V32" s="2"/>
      <c r="W32" s="2"/>
      <c r="X32" s="2"/>
      <c r="Y32" s="2"/>
      <c r="Z32" s="2"/>
    </row>
    <row r="33" ht="15.75" customHeight="1">
      <c r="A33" s="1" t="s">
        <v>50</v>
      </c>
      <c r="B33" s="1">
        <v>-6.144</v>
      </c>
      <c r="C33" s="1">
        <v>-5.248</v>
      </c>
      <c r="D33" s="1">
        <v>-7.68</v>
      </c>
      <c r="E33" s="1">
        <v>0.0</v>
      </c>
      <c r="F33" s="1">
        <v>0.0</v>
      </c>
      <c r="G33" s="1">
        <v>-9.856</v>
      </c>
      <c r="H33" s="1">
        <v>-15.616</v>
      </c>
      <c r="I33" s="1">
        <v>-12.544</v>
      </c>
      <c r="J33" s="1">
        <v>-9.088000000000001</v>
      </c>
      <c r="K33" s="1">
        <v>-2.432</v>
      </c>
      <c r="L33" s="2"/>
      <c r="M33" s="2"/>
      <c r="N33" s="2"/>
      <c r="O33" s="2"/>
      <c r="P33" s="2"/>
      <c r="Q33" s="2"/>
      <c r="R33" s="2"/>
      <c r="S33" s="2"/>
      <c r="T33" s="2"/>
      <c r="U33" s="2"/>
      <c r="V33" s="2"/>
      <c r="W33" s="2"/>
      <c r="X33" s="2"/>
      <c r="Y33" s="2"/>
      <c r="Z33" s="2"/>
    </row>
    <row r="34" ht="15.75" customHeight="1">
      <c r="A34" s="1" t="s">
        <v>51</v>
      </c>
      <c r="B34" s="1">
        <v>-6.144</v>
      </c>
      <c r="C34" s="1">
        <v>-8.192</v>
      </c>
      <c r="D34" s="1">
        <v>-3.84</v>
      </c>
      <c r="E34" s="1">
        <v>0.0</v>
      </c>
      <c r="F34" s="1">
        <v>0.0</v>
      </c>
      <c r="G34" s="1">
        <v>-9.856</v>
      </c>
      <c r="H34" s="1">
        <v>-16.256</v>
      </c>
      <c r="I34" s="1">
        <v>-13.568</v>
      </c>
      <c r="J34" s="1">
        <v>-10.112</v>
      </c>
      <c r="K34" s="1">
        <v>-2.432</v>
      </c>
      <c r="L34" s="2"/>
      <c r="M34" s="2"/>
      <c r="N34" s="2"/>
      <c r="O34" s="2"/>
      <c r="P34" s="2"/>
      <c r="Q34" s="2"/>
      <c r="R34" s="2"/>
      <c r="S34" s="2"/>
      <c r="T34" s="2"/>
      <c r="U34" s="2"/>
      <c r="V34" s="2"/>
      <c r="W34" s="2"/>
      <c r="X34" s="2"/>
      <c r="Y34" s="2"/>
      <c r="Z34" s="2"/>
    </row>
    <row r="35" ht="15.75" customHeight="1">
      <c r="A35" s="1" t="s">
        <v>52</v>
      </c>
      <c r="B35" s="1">
        <v>15.36</v>
      </c>
      <c r="C35" s="1">
        <v>2.688</v>
      </c>
      <c r="D35" s="1">
        <v>0.512</v>
      </c>
      <c r="E35" s="1">
        <v>1.024</v>
      </c>
      <c r="F35" s="1">
        <v>1.152</v>
      </c>
      <c r="G35" s="1">
        <v>0.0</v>
      </c>
      <c r="H35" s="1">
        <v>0.0</v>
      </c>
      <c r="I35" s="1">
        <v>0.0</v>
      </c>
      <c r="J35" s="1">
        <v>11.776</v>
      </c>
      <c r="K35" s="1">
        <v>0.0</v>
      </c>
      <c r="L35" s="2"/>
      <c r="M35" s="2"/>
      <c r="N35" s="2"/>
      <c r="O35" s="2"/>
      <c r="P35" s="2"/>
      <c r="Q35" s="2"/>
      <c r="R35" s="2"/>
      <c r="S35" s="2"/>
      <c r="T35" s="2"/>
      <c r="U35" s="2"/>
      <c r="V35" s="2"/>
      <c r="W35" s="2"/>
      <c r="X35" s="2"/>
      <c r="Y35" s="2"/>
      <c r="Z35" s="2"/>
    </row>
    <row r="36" ht="15.75" customHeight="1">
      <c r="A36" s="1" t="s">
        <v>53</v>
      </c>
      <c r="B36" s="1">
        <v>-2.048</v>
      </c>
      <c r="C36" s="1">
        <v>-1.28</v>
      </c>
      <c r="D36" s="1">
        <v>-0.512</v>
      </c>
      <c r="E36" s="1">
        <v>0.0</v>
      </c>
      <c r="F36" s="1">
        <v>-0.256</v>
      </c>
      <c r="G36" s="1">
        <v>-0.128</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1">
        <v>-4.48</v>
      </c>
      <c r="C37" s="1">
        <v>-2.432</v>
      </c>
      <c r="D37" s="1">
        <v>-2.816</v>
      </c>
      <c r="E37" s="1">
        <v>-0.64</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55</v>
      </c>
      <c r="B38" s="1">
        <v>-4.48</v>
      </c>
      <c r="C38" s="1">
        <v>-2.432</v>
      </c>
      <c r="D38" s="1">
        <v>-2.816</v>
      </c>
      <c r="E38" s="1">
        <v>-0.64</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56</v>
      </c>
      <c r="B39" s="1">
        <v>-3.328</v>
      </c>
      <c r="C39" s="1">
        <v>-3.968</v>
      </c>
      <c r="D39" s="1">
        <v>3.712</v>
      </c>
      <c r="E39" s="1">
        <v>1.024</v>
      </c>
      <c r="F39" s="1">
        <v>-1.152</v>
      </c>
      <c r="G39" s="1">
        <v>-2.304</v>
      </c>
      <c r="H39" s="1">
        <v>-3.84</v>
      </c>
      <c r="I39" s="1">
        <v>-3.072</v>
      </c>
      <c r="J39" s="1">
        <v>-3.328</v>
      </c>
      <c r="K39" s="1">
        <v>-0.64</v>
      </c>
      <c r="L39" s="2"/>
      <c r="M39" s="2"/>
      <c r="N39" s="2"/>
      <c r="O39" s="2"/>
      <c r="P39" s="2"/>
      <c r="Q39" s="2"/>
      <c r="R39" s="2"/>
      <c r="S39" s="2"/>
      <c r="T39" s="2"/>
      <c r="U39" s="2"/>
      <c r="V39" s="2"/>
      <c r="W39" s="2"/>
      <c r="X39" s="2"/>
      <c r="Y39" s="2"/>
      <c r="Z39" s="2"/>
    </row>
    <row r="40" ht="15.75" customHeight="1">
      <c r="A40" s="1" t="s">
        <v>57</v>
      </c>
      <c r="B40" s="1">
        <v>5.376</v>
      </c>
      <c r="C40" s="1">
        <v>-0.256</v>
      </c>
      <c r="D40" s="1">
        <v>-2.944</v>
      </c>
      <c r="E40" s="1">
        <v>9.088000000000001</v>
      </c>
      <c r="F40" s="1">
        <v>5.76</v>
      </c>
      <c r="G40" s="1">
        <v>9.984</v>
      </c>
      <c r="H40" s="1">
        <v>-4.096</v>
      </c>
      <c r="I40" s="1">
        <v>0.128</v>
      </c>
      <c r="J40" s="1">
        <v>3.712</v>
      </c>
      <c r="K40" s="1">
        <v>-0.512</v>
      </c>
      <c r="L40" s="2"/>
      <c r="M40" s="2"/>
      <c r="N40" s="2"/>
      <c r="O40" s="2"/>
      <c r="P40" s="2"/>
      <c r="Q40" s="2"/>
      <c r="R40" s="2"/>
      <c r="S40" s="2"/>
      <c r="T40" s="2"/>
      <c r="U40" s="2"/>
      <c r="V40" s="2"/>
      <c r="W40" s="2"/>
      <c r="X40" s="2"/>
      <c r="Y40" s="2"/>
      <c r="Z40" s="2"/>
    </row>
    <row r="41" ht="15.75" customHeight="1">
      <c r="A41" s="1" t="s">
        <v>58</v>
      </c>
      <c r="B41" s="1">
        <v>-0.128</v>
      </c>
      <c r="C41" s="1">
        <v>-0.512</v>
      </c>
      <c r="D41" s="1">
        <v>-0.384</v>
      </c>
      <c r="E41" s="1">
        <v>0.256</v>
      </c>
      <c r="F41" s="1">
        <v>-0.256</v>
      </c>
      <c r="G41" s="1">
        <v>-10.88</v>
      </c>
      <c r="H41" s="1">
        <v>2.304</v>
      </c>
      <c r="I41" s="1">
        <v>0.256</v>
      </c>
      <c r="J41" s="1">
        <v>-0.512</v>
      </c>
      <c r="K41" s="1">
        <v>-12.544</v>
      </c>
      <c r="L41" s="2"/>
      <c r="M41" s="2"/>
      <c r="N41" s="2"/>
      <c r="O41" s="2"/>
      <c r="P41" s="2"/>
      <c r="Q41" s="2"/>
      <c r="R41" s="2"/>
      <c r="S41" s="2"/>
      <c r="T41" s="2"/>
      <c r="U41" s="2"/>
      <c r="V41" s="2"/>
      <c r="W41" s="2"/>
      <c r="X41" s="2"/>
      <c r="Y41" s="2"/>
      <c r="Z41" s="2"/>
    </row>
    <row r="42" ht="15.75" customHeight="1">
      <c r="A42" s="1" t="s">
        <v>59</v>
      </c>
      <c r="B42" s="1">
        <v>7.296</v>
      </c>
      <c r="C42" s="1">
        <v>-3.328</v>
      </c>
      <c r="D42" s="1">
        <v>-3.072</v>
      </c>
      <c r="E42" s="1">
        <v>5.376</v>
      </c>
      <c r="F42" s="1">
        <v>-3.328</v>
      </c>
      <c r="G42" s="1">
        <v>-4.096</v>
      </c>
      <c r="H42" s="1">
        <v>-2.048</v>
      </c>
      <c r="I42" s="1">
        <v>-0.896</v>
      </c>
      <c r="J42" s="1">
        <v>0.128</v>
      </c>
      <c r="K42" s="1">
        <v>-0.512</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61</v>
      </c>
      <c r="B44" s="1">
        <v>0.256</v>
      </c>
      <c r="C44" s="1">
        <v>5.76</v>
      </c>
      <c r="D44" s="1">
        <v>0.512</v>
      </c>
      <c r="E44" s="1">
        <v>3.328</v>
      </c>
      <c r="F44" s="1">
        <v>0.384</v>
      </c>
      <c r="G44" s="1">
        <v>1.28</v>
      </c>
      <c r="H44" s="1">
        <v>3.2</v>
      </c>
      <c r="I44" s="1">
        <v>2.176</v>
      </c>
      <c r="J44" s="1">
        <v>2.944</v>
      </c>
      <c r="K44" s="1">
        <v>0.384</v>
      </c>
      <c r="L44" s="2"/>
      <c r="M44" s="2"/>
      <c r="N44" s="2"/>
      <c r="O44" s="2"/>
      <c r="P44" s="2"/>
      <c r="Q44" s="2"/>
      <c r="R44" s="2"/>
      <c r="S44" s="2"/>
      <c r="T44" s="2"/>
      <c r="U44" s="2"/>
      <c r="V44" s="2"/>
      <c r="W44" s="2"/>
      <c r="X44" s="2"/>
      <c r="Y44" s="2"/>
      <c r="Z44" s="2"/>
    </row>
    <row r="45" ht="15.75" customHeight="1">
      <c r="A45" s="1" t="s">
        <v>62</v>
      </c>
      <c r="B45" s="1">
        <v>1.024</v>
      </c>
      <c r="C45" s="1">
        <v>0.896</v>
      </c>
      <c r="D45" s="1">
        <v>0.768</v>
      </c>
      <c r="E45" s="1">
        <v>0.256</v>
      </c>
      <c r="F45" s="1">
        <v>7.04</v>
      </c>
      <c r="G45" s="1">
        <v>12.288</v>
      </c>
      <c r="H45" s="1">
        <v>0.768</v>
      </c>
      <c r="I45" s="1">
        <v>0.384</v>
      </c>
      <c r="J45" s="1">
        <v>1.152</v>
      </c>
      <c r="K45" s="1">
        <v>0.512</v>
      </c>
      <c r="L45" s="2"/>
      <c r="M45" s="2"/>
      <c r="N45" s="2"/>
      <c r="O45" s="2"/>
      <c r="P45" s="2"/>
      <c r="Q45" s="2"/>
      <c r="R45" s="2"/>
      <c r="S45" s="2"/>
      <c r="T45" s="2"/>
      <c r="U45" s="2"/>
      <c r="V45" s="2"/>
      <c r="W45" s="2"/>
      <c r="X45" s="2"/>
      <c r="Y45" s="2"/>
      <c r="Z45" s="2"/>
    </row>
    <row r="46" ht="15.75" customHeight="1">
      <c r="A46" s="1" t="s">
        <v>63</v>
      </c>
      <c r="B46" s="1">
        <v>1.024</v>
      </c>
      <c r="C46" s="1">
        <v>-1.792</v>
      </c>
      <c r="D46" s="1">
        <v>2.432</v>
      </c>
      <c r="E46" s="1">
        <v>1.792</v>
      </c>
      <c r="F46" s="1">
        <v>-3.328</v>
      </c>
      <c r="G46" s="1">
        <v>-6.656000000000001</v>
      </c>
      <c r="H46" s="1">
        <v>-2.944</v>
      </c>
      <c r="I46" s="1">
        <v>1.536</v>
      </c>
      <c r="J46" s="1">
        <v>1.024</v>
      </c>
      <c r="K46" s="1">
        <v>2.304</v>
      </c>
      <c r="L46" s="2"/>
      <c r="M46" s="2"/>
      <c r="N46" s="2"/>
      <c r="O46" s="2"/>
      <c r="P46" s="2"/>
      <c r="Q46" s="2"/>
      <c r="R46" s="2"/>
      <c r="S46" s="2"/>
      <c r="T46" s="2"/>
      <c r="U46" s="2"/>
      <c r="V46" s="2"/>
      <c r="W46" s="2"/>
      <c r="X46" s="2"/>
      <c r="Y46" s="2"/>
      <c r="Z46" s="2"/>
    </row>
    <row r="47" ht="15.75" customHeight="1">
      <c r="A47" s="1" t="s">
        <v>64</v>
      </c>
      <c r="B47" s="1">
        <v>1.024</v>
      </c>
      <c r="C47" s="1">
        <v>-1.792</v>
      </c>
      <c r="D47" s="1">
        <v>2.432</v>
      </c>
      <c r="E47" s="1">
        <v>1.792</v>
      </c>
      <c r="F47" s="1">
        <v>-2.56</v>
      </c>
      <c r="G47" s="1">
        <v>-4.48</v>
      </c>
      <c r="H47" s="1">
        <v>1.152</v>
      </c>
      <c r="I47" s="1">
        <v>6.272</v>
      </c>
      <c r="J47" s="1">
        <v>4.736</v>
      </c>
      <c r="K47" s="1">
        <v>4.224</v>
      </c>
      <c r="L47" s="2"/>
      <c r="M47" s="2"/>
      <c r="N47" s="2"/>
      <c r="O47" s="2"/>
      <c r="P47" s="2"/>
      <c r="Q47" s="2"/>
      <c r="R47" s="2"/>
      <c r="S47" s="2"/>
      <c r="T47" s="2"/>
      <c r="U47" s="2"/>
      <c r="V47" s="2"/>
      <c r="W47" s="2"/>
      <c r="X47" s="2"/>
      <c r="Y47" s="2"/>
      <c r="Z47" s="2"/>
    </row>
    <row r="48" ht="15.75" customHeight="1">
      <c r="A48" s="1" t="s">
        <v>65</v>
      </c>
      <c r="B48" s="1">
        <v>4.608000000000001</v>
      </c>
      <c r="C48" s="1">
        <v>4.224</v>
      </c>
      <c r="D48" s="1">
        <v>-2.56</v>
      </c>
      <c r="E48" s="1">
        <v>-6.4</v>
      </c>
      <c r="F48" s="1">
        <v>-0.64</v>
      </c>
      <c r="G48" s="1">
        <v>6.912</v>
      </c>
      <c r="H48" s="1">
        <v>2.56</v>
      </c>
      <c r="I48" s="1">
        <v>-0.896</v>
      </c>
      <c r="J48" s="1">
        <v>-1.664</v>
      </c>
      <c r="K48" s="1">
        <v>-2.944</v>
      </c>
      <c r="L48" s="2"/>
      <c r="M48" s="2"/>
      <c r="N48" s="2"/>
      <c r="O48" s="2"/>
      <c r="P48" s="2"/>
      <c r="Q48" s="2"/>
      <c r="R48" s="2"/>
      <c r="S48" s="2"/>
      <c r="T48" s="2"/>
      <c r="U48" s="2"/>
      <c r="V48" s="2"/>
      <c r="W48" s="2"/>
      <c r="X48" s="2"/>
      <c r="Y48" s="2"/>
      <c r="Z48" s="2"/>
    </row>
    <row r="49" ht="15.75" customHeight="1">
      <c r="A49" s="1" t="s">
        <v>66</v>
      </c>
      <c r="B49" s="1">
        <v>-6.144</v>
      </c>
      <c r="C49" s="1">
        <v>3.712</v>
      </c>
      <c r="D49" s="1">
        <v>-3.84</v>
      </c>
      <c r="E49" s="1">
        <v>8.064</v>
      </c>
      <c r="F49" s="1">
        <v>6.016</v>
      </c>
      <c r="G49" s="1">
        <v>12.672</v>
      </c>
      <c r="H49" s="1">
        <v>-0.128</v>
      </c>
      <c r="I49" s="1">
        <v>3.2</v>
      </c>
      <c r="J49" s="1">
        <v>-4.608000000000001</v>
      </c>
      <c r="K49" s="1">
        <v>0.128</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15.616</v>
      </c>
      <c r="C3" s="1">
        <v>12.032</v>
      </c>
      <c r="D3" s="1">
        <v>8.96</v>
      </c>
      <c r="E3" s="1">
        <v>14.336</v>
      </c>
      <c r="F3" s="1">
        <v>10.88</v>
      </c>
      <c r="G3" s="1">
        <v>6.784</v>
      </c>
      <c r="H3" s="1">
        <v>4.736</v>
      </c>
      <c r="I3" s="1">
        <v>3.84</v>
      </c>
      <c r="J3" s="1">
        <v>3.968</v>
      </c>
      <c r="K3" s="1">
        <v>3.456</v>
      </c>
      <c r="L3" s="2"/>
      <c r="M3" s="2"/>
      <c r="N3" s="2"/>
      <c r="O3" s="2"/>
      <c r="P3" s="2"/>
      <c r="Q3" s="2"/>
      <c r="R3" s="2"/>
      <c r="S3" s="2"/>
      <c r="T3" s="2"/>
      <c r="U3" s="2"/>
      <c r="V3" s="2"/>
      <c r="W3" s="2"/>
      <c r="X3" s="2"/>
      <c r="Y3" s="2"/>
      <c r="Z3" s="2"/>
    </row>
    <row r="4">
      <c r="A4" s="1" t="s">
        <v>69</v>
      </c>
      <c r="B4" s="1">
        <v>0.384</v>
      </c>
      <c r="C4" s="1">
        <v>5.248</v>
      </c>
      <c r="D4" s="1">
        <v>1.792</v>
      </c>
      <c r="E4" s="1">
        <v>1.92</v>
      </c>
      <c r="F4" s="1">
        <v>1.152</v>
      </c>
      <c r="G4" s="1">
        <v>3.328</v>
      </c>
      <c r="H4" s="1">
        <v>1.664</v>
      </c>
      <c r="I4" s="1">
        <v>1.152</v>
      </c>
      <c r="J4" s="1">
        <v>1.024</v>
      </c>
      <c r="K4" s="1">
        <v>1.152</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0.0</v>
      </c>
      <c r="J5" s="1">
        <v>0.384</v>
      </c>
      <c r="K5" s="1">
        <v>0.256</v>
      </c>
      <c r="L5" s="2"/>
      <c r="M5" s="2"/>
      <c r="N5" s="2"/>
      <c r="O5" s="2"/>
      <c r="P5" s="2"/>
      <c r="Q5" s="2"/>
      <c r="R5" s="2"/>
      <c r="S5" s="2"/>
      <c r="T5" s="2"/>
      <c r="U5" s="2"/>
      <c r="V5" s="2"/>
      <c r="W5" s="2"/>
      <c r="X5" s="2"/>
      <c r="Y5" s="2"/>
      <c r="Z5" s="2"/>
    </row>
    <row r="6">
      <c r="A6" s="1" t="s">
        <v>71</v>
      </c>
      <c r="B6" s="1">
        <v>16.0</v>
      </c>
      <c r="C6" s="1">
        <v>17.408</v>
      </c>
      <c r="D6" s="1">
        <v>10.752</v>
      </c>
      <c r="E6" s="1">
        <v>16.384</v>
      </c>
      <c r="F6" s="1">
        <v>12.16</v>
      </c>
      <c r="G6" s="1">
        <v>10.24</v>
      </c>
      <c r="H6" s="1">
        <v>6.4</v>
      </c>
      <c r="I6" s="1">
        <v>4.992</v>
      </c>
      <c r="J6" s="1">
        <v>4.992</v>
      </c>
      <c r="K6" s="1">
        <v>4.608000000000001</v>
      </c>
      <c r="L6" s="2"/>
      <c r="M6" s="2"/>
      <c r="N6" s="2"/>
      <c r="O6" s="2"/>
      <c r="P6" s="2"/>
      <c r="Q6" s="2"/>
      <c r="R6" s="2"/>
      <c r="S6" s="2"/>
      <c r="T6" s="2"/>
      <c r="U6" s="2"/>
      <c r="V6" s="2"/>
      <c r="W6" s="2"/>
      <c r="X6" s="2"/>
      <c r="Y6" s="2"/>
      <c r="Z6" s="2"/>
    </row>
    <row r="7">
      <c r="A7" s="1" t="s">
        <v>72</v>
      </c>
      <c r="B7" s="1">
        <v>15.232</v>
      </c>
      <c r="C7" s="1">
        <v>15.488</v>
      </c>
      <c r="D7" s="1">
        <v>14.592</v>
      </c>
      <c r="E7" s="1">
        <v>10.624</v>
      </c>
      <c r="F7" s="1">
        <v>11.008</v>
      </c>
      <c r="G7" s="1">
        <v>19.968</v>
      </c>
      <c r="H7" s="1">
        <v>14.976</v>
      </c>
      <c r="I7" s="1">
        <v>21.376</v>
      </c>
      <c r="J7" s="1">
        <v>17.152</v>
      </c>
      <c r="K7" s="1">
        <v>22.784</v>
      </c>
      <c r="L7" s="2"/>
      <c r="M7" s="2"/>
      <c r="N7" s="2"/>
      <c r="O7" s="2"/>
      <c r="P7" s="2"/>
      <c r="Q7" s="2"/>
      <c r="R7" s="2"/>
      <c r="S7" s="2"/>
      <c r="T7" s="2"/>
      <c r="U7" s="2"/>
      <c r="V7" s="2"/>
      <c r="W7" s="2"/>
      <c r="X7" s="2"/>
      <c r="Y7" s="2"/>
      <c r="Z7" s="2"/>
    </row>
    <row r="8">
      <c r="A8" s="1" t="s">
        <v>73</v>
      </c>
      <c r="B8" s="1">
        <v>0.384</v>
      </c>
      <c r="C8" s="1">
        <v>0.384</v>
      </c>
      <c r="D8" s="1">
        <v>0.0</v>
      </c>
      <c r="E8" s="1">
        <v>11.776</v>
      </c>
      <c r="F8" s="1">
        <v>2.176</v>
      </c>
      <c r="G8" s="1">
        <v>3.456</v>
      </c>
      <c r="H8" s="1">
        <v>7.04</v>
      </c>
      <c r="I8" s="1">
        <v>1.28</v>
      </c>
      <c r="J8" s="1">
        <v>4.736</v>
      </c>
      <c r="K8" s="1">
        <v>0.0</v>
      </c>
      <c r="L8" s="2"/>
      <c r="M8" s="2"/>
      <c r="N8" s="2"/>
      <c r="O8" s="2"/>
      <c r="P8" s="2"/>
      <c r="Q8" s="2"/>
      <c r="R8" s="2"/>
      <c r="S8" s="2"/>
      <c r="T8" s="2"/>
      <c r="U8" s="2"/>
      <c r="V8" s="2"/>
      <c r="W8" s="2"/>
      <c r="X8" s="2"/>
      <c r="Y8" s="2"/>
      <c r="Z8" s="2"/>
    </row>
    <row r="9">
      <c r="A9" s="1" t="s">
        <v>74</v>
      </c>
      <c r="B9" s="1">
        <v>0.0</v>
      </c>
      <c r="C9" s="1">
        <v>0.384</v>
      </c>
      <c r="D9" s="1">
        <v>0.0</v>
      </c>
      <c r="E9" s="1">
        <v>6.912</v>
      </c>
      <c r="F9" s="1">
        <v>0.0</v>
      </c>
      <c r="G9" s="1">
        <v>0.64</v>
      </c>
      <c r="H9" s="1">
        <v>1.28</v>
      </c>
      <c r="I9" s="1">
        <v>1.152</v>
      </c>
      <c r="J9" s="1">
        <v>1.024</v>
      </c>
      <c r="K9" s="1">
        <v>-0.128</v>
      </c>
      <c r="L9" s="2"/>
      <c r="M9" s="2"/>
      <c r="N9" s="2"/>
      <c r="O9" s="2"/>
      <c r="P9" s="2"/>
      <c r="Q9" s="2"/>
      <c r="R9" s="2"/>
      <c r="S9" s="2"/>
      <c r="T9" s="2"/>
      <c r="U9" s="2"/>
      <c r="V9" s="2"/>
      <c r="W9" s="2"/>
      <c r="X9" s="2"/>
      <c r="Y9" s="2"/>
      <c r="Z9" s="2"/>
    </row>
    <row r="10">
      <c r="A10" s="1" t="s">
        <v>75</v>
      </c>
      <c r="B10" s="1">
        <v>15.616</v>
      </c>
      <c r="C10" s="1">
        <v>16.384</v>
      </c>
      <c r="D10" s="1">
        <v>14.592</v>
      </c>
      <c r="E10" s="1">
        <v>10.88</v>
      </c>
      <c r="F10" s="1">
        <v>11.136</v>
      </c>
      <c r="G10" s="1">
        <v>20.608</v>
      </c>
      <c r="H10" s="1">
        <v>16.512</v>
      </c>
      <c r="I10" s="1">
        <v>22.656</v>
      </c>
      <c r="J10" s="1">
        <v>18.176</v>
      </c>
      <c r="K10" s="1">
        <v>22.528</v>
      </c>
      <c r="L10" s="2"/>
      <c r="M10" s="2"/>
      <c r="N10" s="2"/>
      <c r="O10" s="2"/>
      <c r="P10" s="2"/>
      <c r="Q10" s="2"/>
      <c r="R10" s="2"/>
      <c r="S10" s="2"/>
      <c r="T10" s="2"/>
      <c r="U10" s="2"/>
      <c r="V10" s="2"/>
      <c r="W10" s="2"/>
      <c r="X10" s="2"/>
      <c r="Y10" s="2"/>
      <c r="Z10" s="2"/>
    </row>
    <row r="11">
      <c r="A11" s="1" t="s">
        <v>76</v>
      </c>
      <c r="B11" s="1">
        <v>0.0</v>
      </c>
      <c r="C11" s="1">
        <v>0.0</v>
      </c>
      <c r="D11" s="1">
        <v>0.0</v>
      </c>
      <c r="E11" s="1">
        <v>9.472</v>
      </c>
      <c r="F11" s="1">
        <v>0.128</v>
      </c>
      <c r="G11" s="1">
        <v>3.072</v>
      </c>
      <c r="H11" s="1">
        <v>3.584</v>
      </c>
      <c r="I11" s="1">
        <v>10.368</v>
      </c>
      <c r="J11" s="1">
        <v>5.632</v>
      </c>
      <c r="K11" s="1">
        <v>3.072</v>
      </c>
      <c r="L11" s="2"/>
      <c r="M11" s="2"/>
      <c r="N11" s="2"/>
      <c r="O11" s="2"/>
      <c r="P11" s="2"/>
      <c r="Q11" s="2"/>
      <c r="R11" s="2"/>
      <c r="S11" s="2"/>
      <c r="T11" s="2"/>
      <c r="U11" s="2"/>
      <c r="V11" s="2"/>
      <c r="W11" s="2"/>
      <c r="X11" s="2"/>
      <c r="Y11" s="2"/>
      <c r="Z11" s="2"/>
    </row>
    <row r="12">
      <c r="A12" s="1" t="s">
        <v>77</v>
      </c>
      <c r="B12" s="1">
        <v>0.384</v>
      </c>
      <c r="C12" s="1">
        <v>0.128</v>
      </c>
      <c r="D12" s="1">
        <v>0.256</v>
      </c>
      <c r="E12" s="1">
        <v>0.64</v>
      </c>
      <c r="F12" s="1">
        <v>0.768</v>
      </c>
      <c r="G12" s="1">
        <v>1.92</v>
      </c>
      <c r="H12" s="1">
        <v>6.144</v>
      </c>
      <c r="I12" s="1">
        <v>0.896</v>
      </c>
      <c r="J12" s="1">
        <v>1.024</v>
      </c>
      <c r="K12" s="1">
        <v>1.024</v>
      </c>
      <c r="L12" s="2"/>
      <c r="M12" s="2"/>
      <c r="N12" s="2"/>
      <c r="O12" s="2"/>
      <c r="P12" s="2"/>
      <c r="Q12" s="2"/>
      <c r="R12" s="2"/>
      <c r="S12" s="2"/>
      <c r="T12" s="2"/>
      <c r="U12" s="2"/>
      <c r="V12" s="2"/>
      <c r="W12" s="2"/>
      <c r="X12" s="2"/>
      <c r="Y12" s="2"/>
      <c r="Z12" s="2"/>
    </row>
    <row r="13">
      <c r="A13" s="1" t="s">
        <v>78</v>
      </c>
      <c r="B13" s="1">
        <v>0.0</v>
      </c>
      <c r="C13" s="1">
        <v>3.84</v>
      </c>
      <c r="D13" s="1">
        <v>0.0</v>
      </c>
      <c r="E13" s="1">
        <v>0.768</v>
      </c>
      <c r="F13" s="1">
        <v>0.512</v>
      </c>
      <c r="G13" s="1">
        <v>0.128</v>
      </c>
      <c r="H13" s="1">
        <v>0.768</v>
      </c>
      <c r="I13" s="1">
        <v>0.128</v>
      </c>
      <c r="J13" s="1">
        <v>0.0</v>
      </c>
      <c r="K13" s="1">
        <v>0.0</v>
      </c>
      <c r="L13" s="2"/>
      <c r="M13" s="2"/>
      <c r="N13" s="2"/>
      <c r="O13" s="2"/>
      <c r="P13" s="2"/>
      <c r="Q13" s="2"/>
      <c r="R13" s="2"/>
      <c r="S13" s="2"/>
      <c r="T13" s="2"/>
      <c r="U13" s="2"/>
      <c r="V13" s="2"/>
      <c r="W13" s="2"/>
      <c r="X13" s="2"/>
      <c r="Y13" s="2"/>
      <c r="Z13" s="2"/>
    </row>
    <row r="14">
      <c r="A14" s="1" t="s">
        <v>79</v>
      </c>
      <c r="B14" s="1">
        <v>32.0</v>
      </c>
      <c r="C14" s="1">
        <v>37.888</v>
      </c>
      <c r="D14" s="1">
        <v>25.728</v>
      </c>
      <c r="E14" s="1">
        <v>28.928</v>
      </c>
      <c r="F14" s="1">
        <v>24.96</v>
      </c>
      <c r="G14" s="1">
        <v>36.224</v>
      </c>
      <c r="H14" s="1">
        <v>33.664</v>
      </c>
      <c r="I14" s="1">
        <v>39.168</v>
      </c>
      <c r="J14" s="1">
        <v>30.08</v>
      </c>
      <c r="K14" s="1">
        <v>31.488</v>
      </c>
      <c r="L14" s="2"/>
      <c r="M14" s="2"/>
      <c r="N14" s="2"/>
      <c r="O14" s="2"/>
      <c r="P14" s="2"/>
      <c r="Q14" s="2"/>
      <c r="R14" s="2"/>
      <c r="S14" s="2"/>
      <c r="T14" s="2"/>
      <c r="U14" s="2"/>
      <c r="V14" s="2"/>
      <c r="W14" s="2"/>
      <c r="X14" s="2"/>
      <c r="Y14" s="2"/>
      <c r="Z14" s="2"/>
    </row>
    <row r="15">
      <c r="A15" s="1" t="s">
        <v>80</v>
      </c>
      <c r="B15" s="1">
        <v>2.56</v>
      </c>
      <c r="C15" s="1">
        <v>2.432</v>
      </c>
      <c r="D15" s="1">
        <v>2.56</v>
      </c>
      <c r="E15" s="1">
        <v>3.712</v>
      </c>
      <c r="F15" s="1">
        <v>4.864</v>
      </c>
      <c r="G15" s="1">
        <v>17.28</v>
      </c>
      <c r="H15" s="1">
        <v>17.408</v>
      </c>
      <c r="I15" s="1">
        <v>16.256</v>
      </c>
      <c r="J15" s="1">
        <v>8.32</v>
      </c>
      <c r="K15" s="1">
        <v>8.064</v>
      </c>
      <c r="L15" s="2"/>
      <c r="M15" s="2"/>
      <c r="N15" s="2"/>
      <c r="O15" s="2"/>
      <c r="P15" s="2"/>
      <c r="Q15" s="2"/>
      <c r="R15" s="2"/>
      <c r="S15" s="2"/>
      <c r="T15" s="2"/>
      <c r="U15" s="2"/>
      <c r="V15" s="2"/>
      <c r="W15" s="2"/>
      <c r="X15" s="2"/>
      <c r="Y15" s="2"/>
      <c r="Z15" s="2"/>
    </row>
    <row r="16">
      <c r="A16" s="1" t="s">
        <v>81</v>
      </c>
      <c r="B16" s="1">
        <v>-1.792</v>
      </c>
      <c r="C16" s="1">
        <v>-1.792</v>
      </c>
      <c r="D16" s="1">
        <v>-1.92</v>
      </c>
      <c r="E16" s="1">
        <v>-2.304</v>
      </c>
      <c r="F16" s="1">
        <v>-2.688</v>
      </c>
      <c r="G16" s="1">
        <v>-5.376</v>
      </c>
      <c r="H16" s="1">
        <v>-5.504</v>
      </c>
      <c r="I16" s="1">
        <v>-6.656000000000001</v>
      </c>
      <c r="J16" s="1">
        <v>-3.712</v>
      </c>
      <c r="K16" s="1">
        <v>-4.352</v>
      </c>
      <c r="L16" s="2"/>
      <c r="M16" s="2"/>
      <c r="N16" s="2"/>
      <c r="O16" s="2"/>
      <c r="P16" s="2"/>
      <c r="Q16" s="2"/>
      <c r="R16" s="2"/>
      <c r="S16" s="2"/>
      <c r="T16" s="2"/>
      <c r="U16" s="2"/>
      <c r="V16" s="2"/>
      <c r="W16" s="2"/>
      <c r="X16" s="2"/>
      <c r="Y16" s="2"/>
      <c r="Z16" s="2"/>
    </row>
    <row r="17">
      <c r="A17" s="1" t="s">
        <v>82</v>
      </c>
      <c r="B17" s="1">
        <v>0.64</v>
      </c>
      <c r="C17" s="1">
        <v>0.64</v>
      </c>
      <c r="D17" s="1">
        <v>0.64</v>
      </c>
      <c r="E17" s="1">
        <v>1.28</v>
      </c>
      <c r="F17" s="1">
        <v>2.048</v>
      </c>
      <c r="G17" s="1">
        <v>11.776</v>
      </c>
      <c r="H17" s="1">
        <v>11.776</v>
      </c>
      <c r="I17" s="1">
        <v>9.472</v>
      </c>
      <c r="J17" s="1">
        <v>4.48</v>
      </c>
      <c r="K17" s="1">
        <v>3.584</v>
      </c>
      <c r="L17" s="2"/>
      <c r="M17" s="2"/>
      <c r="N17" s="2"/>
      <c r="O17" s="2"/>
      <c r="P17" s="2"/>
      <c r="Q17" s="2"/>
      <c r="R17" s="2"/>
      <c r="S17" s="2"/>
      <c r="T17" s="2"/>
      <c r="U17" s="2"/>
      <c r="V17" s="2"/>
      <c r="W17" s="2"/>
      <c r="X17" s="2"/>
      <c r="Y17" s="2"/>
      <c r="Z17" s="2"/>
    </row>
    <row r="18">
      <c r="A18" s="1" t="s">
        <v>83</v>
      </c>
      <c r="B18" s="1">
        <v>0.0</v>
      </c>
      <c r="C18" s="1">
        <v>0.896</v>
      </c>
      <c r="D18" s="1">
        <v>1.408</v>
      </c>
      <c r="E18" s="1">
        <v>1.408</v>
      </c>
      <c r="F18" s="1">
        <v>0.64</v>
      </c>
      <c r="G18" s="1">
        <v>0.256</v>
      </c>
      <c r="H18" s="1">
        <v>0.256</v>
      </c>
      <c r="I18" s="1">
        <v>0.128</v>
      </c>
      <c r="J18" s="1">
        <v>4.096</v>
      </c>
      <c r="K18" s="1">
        <v>10.624</v>
      </c>
      <c r="L18" s="2"/>
      <c r="M18" s="2"/>
      <c r="N18" s="2"/>
      <c r="O18" s="2"/>
      <c r="P18" s="2"/>
      <c r="Q18" s="2"/>
      <c r="R18" s="2"/>
      <c r="S18" s="2"/>
      <c r="T18" s="2"/>
      <c r="U18" s="2"/>
      <c r="V18" s="2"/>
      <c r="W18" s="2"/>
      <c r="X18" s="2"/>
      <c r="Y18" s="2"/>
      <c r="Z18" s="2"/>
    </row>
    <row r="19">
      <c r="A19" s="1" t="s">
        <v>84</v>
      </c>
      <c r="B19" s="1">
        <v>0.384</v>
      </c>
      <c r="C19" s="1">
        <v>0.384</v>
      </c>
      <c r="D19" s="1">
        <v>0.384</v>
      </c>
      <c r="E19" s="1">
        <v>0.896</v>
      </c>
      <c r="F19" s="1">
        <v>0.64</v>
      </c>
      <c r="G19" s="1">
        <v>13.44</v>
      </c>
      <c r="H19" s="1">
        <v>13.056</v>
      </c>
      <c r="I19" s="1">
        <v>13.056</v>
      </c>
      <c r="J19" s="1">
        <v>13.056</v>
      </c>
      <c r="K19" s="1">
        <v>13.056</v>
      </c>
      <c r="L19" s="2"/>
      <c r="M19" s="2"/>
      <c r="N19" s="2"/>
      <c r="O19" s="2"/>
      <c r="P19" s="2"/>
      <c r="Q19" s="2"/>
      <c r="R19" s="2"/>
      <c r="S19" s="2"/>
      <c r="T19" s="2"/>
      <c r="U19" s="2"/>
      <c r="V19" s="2"/>
      <c r="W19" s="2"/>
      <c r="X19" s="2"/>
      <c r="Y19" s="2"/>
      <c r="Z19" s="2"/>
    </row>
    <row r="20">
      <c r="A20" s="1" t="s">
        <v>85</v>
      </c>
      <c r="B20" s="1">
        <v>0.512</v>
      </c>
      <c r="C20" s="1">
        <v>0.64</v>
      </c>
      <c r="D20" s="1">
        <v>0.384</v>
      </c>
      <c r="E20" s="1">
        <v>6.272</v>
      </c>
      <c r="F20" s="1">
        <v>4.608000000000001</v>
      </c>
      <c r="G20" s="1">
        <v>85.248</v>
      </c>
      <c r="H20" s="1">
        <v>81.792</v>
      </c>
      <c r="I20" s="1">
        <v>77.952</v>
      </c>
      <c r="J20" s="1">
        <v>65.536</v>
      </c>
      <c r="K20" s="1">
        <v>59.008</v>
      </c>
      <c r="L20" s="2"/>
      <c r="M20" s="2"/>
      <c r="N20" s="2"/>
      <c r="O20" s="2"/>
      <c r="P20" s="2"/>
      <c r="Q20" s="2"/>
      <c r="R20" s="2"/>
      <c r="S20" s="2"/>
      <c r="T20" s="2"/>
      <c r="U20" s="2"/>
      <c r="V20" s="2"/>
      <c r="W20" s="2"/>
      <c r="X20" s="2"/>
      <c r="Y20" s="2"/>
      <c r="Z20" s="2"/>
    </row>
    <row r="21" ht="15.75" customHeight="1">
      <c r="A21" s="1" t="s">
        <v>86</v>
      </c>
      <c r="B21" s="1">
        <v>0.512</v>
      </c>
      <c r="C21" s="1">
        <v>0.64</v>
      </c>
      <c r="D21" s="1">
        <v>0.896</v>
      </c>
      <c r="E21" s="1">
        <v>0.512</v>
      </c>
      <c r="F21" s="1">
        <v>3.968</v>
      </c>
      <c r="G21" s="1">
        <v>2.304</v>
      </c>
      <c r="H21" s="1">
        <v>0.256</v>
      </c>
      <c r="I21" s="1">
        <v>0.384</v>
      </c>
      <c r="J21" s="1">
        <v>0.512</v>
      </c>
      <c r="K21" s="1">
        <v>0.384</v>
      </c>
      <c r="L21" s="2"/>
      <c r="M21" s="2"/>
      <c r="N21" s="2"/>
      <c r="O21" s="2"/>
      <c r="P21" s="2"/>
      <c r="Q21" s="2"/>
      <c r="R21" s="2"/>
      <c r="S21" s="2"/>
      <c r="T21" s="2"/>
      <c r="U21" s="2"/>
      <c r="V21" s="2"/>
      <c r="W21" s="2"/>
      <c r="X21" s="2"/>
      <c r="Y21" s="2"/>
      <c r="Z21" s="2"/>
    </row>
    <row r="22" ht="15.75" customHeight="1">
      <c r="A22" s="1" t="s">
        <v>87</v>
      </c>
      <c r="B22" s="1">
        <v>0.256</v>
      </c>
      <c r="C22" s="1">
        <v>11.264</v>
      </c>
      <c r="D22" s="1">
        <v>0.256</v>
      </c>
      <c r="E22" s="1">
        <v>0.512</v>
      </c>
      <c r="F22" s="1">
        <v>7.04</v>
      </c>
      <c r="G22" s="1">
        <v>0.384</v>
      </c>
      <c r="H22" s="1">
        <v>0.384</v>
      </c>
      <c r="I22" s="1">
        <v>1.664</v>
      </c>
      <c r="J22" s="1">
        <v>0.512</v>
      </c>
      <c r="K22" s="1">
        <v>0.64</v>
      </c>
      <c r="L22" s="2"/>
      <c r="M22" s="2"/>
      <c r="N22" s="2"/>
      <c r="O22" s="2"/>
      <c r="P22" s="2"/>
      <c r="Q22" s="2"/>
      <c r="R22" s="2"/>
      <c r="S22" s="2"/>
      <c r="T22" s="2"/>
      <c r="U22" s="2"/>
      <c r="V22" s="2"/>
      <c r="W22" s="2"/>
      <c r="X22" s="2"/>
      <c r="Y22" s="2"/>
      <c r="Z22" s="2"/>
    </row>
    <row r="23" ht="15.75" customHeight="1">
      <c r="A23" s="1" t="s">
        <v>88</v>
      </c>
      <c r="B23" s="1">
        <v>34.56</v>
      </c>
      <c r="C23" s="1">
        <v>41.472</v>
      </c>
      <c r="D23" s="1">
        <v>29.952</v>
      </c>
      <c r="E23" s="1">
        <v>39.552</v>
      </c>
      <c r="F23" s="1">
        <v>40.192</v>
      </c>
      <c r="G23" s="1">
        <v>147.2</v>
      </c>
      <c r="H23" s="1">
        <v>140.8</v>
      </c>
      <c r="I23" s="1">
        <v>140.8</v>
      </c>
      <c r="J23" s="1">
        <v>114.56</v>
      </c>
      <c r="K23" s="1">
        <v>108.416</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0.256</v>
      </c>
      <c r="C25" s="1">
        <v>0.384</v>
      </c>
      <c r="D25" s="1">
        <v>0.64</v>
      </c>
      <c r="E25" s="1">
        <v>0.896</v>
      </c>
      <c r="F25" s="1">
        <v>1.28</v>
      </c>
      <c r="G25" s="1">
        <v>2.816</v>
      </c>
      <c r="H25" s="1">
        <v>2.048</v>
      </c>
      <c r="I25" s="1">
        <v>1.024</v>
      </c>
      <c r="J25" s="1">
        <v>1.664</v>
      </c>
      <c r="K25" s="1">
        <v>2.944</v>
      </c>
      <c r="L25" s="2"/>
      <c r="M25" s="2"/>
      <c r="N25" s="2"/>
      <c r="O25" s="2"/>
      <c r="P25" s="2"/>
      <c r="Q25" s="2"/>
      <c r="R25" s="2"/>
      <c r="S25" s="2"/>
      <c r="T25" s="2"/>
      <c r="U25" s="2"/>
      <c r="V25" s="2"/>
      <c r="W25" s="2"/>
      <c r="X25" s="2"/>
      <c r="Y25" s="2"/>
      <c r="Z25" s="2"/>
    </row>
    <row r="26" ht="15.75" customHeight="1">
      <c r="A26" s="1" t="s">
        <v>91</v>
      </c>
      <c r="B26" s="1">
        <v>0.768</v>
      </c>
      <c r="C26" s="1">
        <v>0.256</v>
      </c>
      <c r="D26" s="1">
        <v>0.0</v>
      </c>
      <c r="E26" s="1">
        <v>0.768</v>
      </c>
      <c r="F26" s="1">
        <v>0.512</v>
      </c>
      <c r="G26" s="1">
        <v>1.152</v>
      </c>
      <c r="H26" s="1">
        <v>1.664</v>
      </c>
      <c r="I26" s="1">
        <v>2.816</v>
      </c>
      <c r="J26" s="1">
        <v>2.048</v>
      </c>
      <c r="K26" s="1">
        <v>3.456</v>
      </c>
      <c r="L26" s="2"/>
      <c r="M26" s="2"/>
      <c r="N26" s="2"/>
      <c r="O26" s="2"/>
      <c r="P26" s="2"/>
      <c r="Q26" s="2"/>
      <c r="R26" s="2"/>
      <c r="S26" s="2"/>
      <c r="T26" s="2"/>
      <c r="U26" s="2"/>
      <c r="V26" s="2"/>
      <c r="W26" s="2"/>
      <c r="X26" s="2"/>
      <c r="Y26" s="2"/>
      <c r="Z26" s="2"/>
    </row>
    <row r="27" ht="15.75" customHeight="1">
      <c r="A27" s="1" t="s">
        <v>92</v>
      </c>
      <c r="B27" s="1">
        <v>0.0</v>
      </c>
      <c r="C27" s="1">
        <v>3.84</v>
      </c>
      <c r="D27" s="1">
        <v>0.0</v>
      </c>
      <c r="E27" s="1">
        <v>0.0</v>
      </c>
      <c r="F27" s="1">
        <v>0.64</v>
      </c>
      <c r="G27" s="1">
        <v>4.992</v>
      </c>
      <c r="H27" s="1">
        <v>2.816</v>
      </c>
      <c r="I27" s="1">
        <v>2.432</v>
      </c>
      <c r="J27" s="1">
        <v>15.36</v>
      </c>
      <c r="K27" s="1">
        <v>7.552</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7.808</v>
      </c>
      <c r="G28" s="1">
        <v>7.04</v>
      </c>
      <c r="H28" s="1">
        <v>19.2</v>
      </c>
      <c r="I28" s="1">
        <v>19.328</v>
      </c>
      <c r="J28" s="1">
        <v>3.072</v>
      </c>
      <c r="K28" s="1">
        <v>10.24</v>
      </c>
      <c r="L28" s="2"/>
      <c r="M28" s="2"/>
      <c r="N28" s="2"/>
      <c r="O28" s="2"/>
      <c r="P28" s="2"/>
      <c r="Q28" s="2"/>
      <c r="R28" s="2"/>
      <c r="S28" s="2"/>
      <c r="T28" s="2"/>
      <c r="U28" s="2"/>
      <c r="V28" s="2"/>
      <c r="W28" s="2"/>
      <c r="X28" s="2"/>
      <c r="Y28" s="2"/>
      <c r="Z28" s="2"/>
    </row>
    <row r="29" ht="15.75" customHeight="1">
      <c r="A29" s="1" t="s">
        <v>94</v>
      </c>
      <c r="B29" s="1">
        <v>0.0</v>
      </c>
      <c r="C29" s="1">
        <v>3.968</v>
      </c>
      <c r="D29" s="1">
        <v>0.0</v>
      </c>
      <c r="E29" s="1">
        <v>0.0</v>
      </c>
      <c r="F29" s="1">
        <v>0.0</v>
      </c>
      <c r="G29" s="1">
        <v>1.664</v>
      </c>
      <c r="H29" s="1">
        <v>1.408</v>
      </c>
      <c r="I29" s="1">
        <v>0.896</v>
      </c>
      <c r="J29" s="1">
        <v>0.64</v>
      </c>
      <c r="K29" s="1">
        <v>0.512</v>
      </c>
      <c r="L29" s="2"/>
      <c r="M29" s="2"/>
      <c r="N29" s="2"/>
      <c r="O29" s="2"/>
      <c r="P29" s="2"/>
      <c r="Q29" s="2"/>
      <c r="R29" s="2"/>
      <c r="S29" s="2"/>
      <c r="T29" s="2"/>
      <c r="U29" s="2"/>
      <c r="V29" s="2"/>
      <c r="W29" s="2"/>
      <c r="X29" s="2"/>
      <c r="Y29" s="2"/>
      <c r="Z29" s="2"/>
    </row>
    <row r="30" ht="15.75" customHeight="1">
      <c r="A30" s="1" t="s">
        <v>95</v>
      </c>
      <c r="B30" s="1">
        <v>3.584</v>
      </c>
      <c r="C30" s="1">
        <v>3.84</v>
      </c>
      <c r="D30" s="1">
        <v>3.328</v>
      </c>
      <c r="E30" s="1">
        <v>3.328</v>
      </c>
      <c r="F30" s="1">
        <v>3.2</v>
      </c>
      <c r="G30" s="1">
        <v>3.968</v>
      </c>
      <c r="H30" s="1">
        <v>4.352</v>
      </c>
      <c r="I30" s="1">
        <v>4.992</v>
      </c>
      <c r="J30" s="1">
        <v>4.224</v>
      </c>
      <c r="K30" s="1">
        <v>4.224</v>
      </c>
      <c r="L30" s="2"/>
      <c r="M30" s="2"/>
      <c r="N30" s="2"/>
      <c r="O30" s="2"/>
      <c r="P30" s="2"/>
      <c r="Q30" s="2"/>
      <c r="R30" s="2"/>
      <c r="S30" s="2"/>
      <c r="T30" s="2"/>
      <c r="U30" s="2"/>
      <c r="V30" s="2"/>
      <c r="W30" s="2"/>
      <c r="X30" s="2"/>
      <c r="Y30" s="2"/>
      <c r="Z30" s="2"/>
    </row>
    <row r="31" ht="15.75" customHeight="1">
      <c r="A31" s="1" t="s">
        <v>96</v>
      </c>
      <c r="B31" s="1">
        <v>3.84</v>
      </c>
      <c r="C31" s="1">
        <v>2.176</v>
      </c>
      <c r="D31" s="1">
        <v>1.664</v>
      </c>
      <c r="E31" s="1">
        <v>2.56</v>
      </c>
      <c r="F31" s="1">
        <v>3.968</v>
      </c>
      <c r="G31" s="1">
        <v>7.424</v>
      </c>
      <c r="H31" s="1">
        <v>5.888</v>
      </c>
      <c r="I31" s="1">
        <v>5.76</v>
      </c>
      <c r="J31" s="1">
        <v>4.736</v>
      </c>
      <c r="K31" s="1">
        <v>4.864</v>
      </c>
      <c r="L31" s="2"/>
      <c r="M31" s="2"/>
      <c r="N31" s="2"/>
      <c r="O31" s="2"/>
      <c r="P31" s="2"/>
      <c r="Q31" s="2"/>
      <c r="R31" s="2"/>
      <c r="S31" s="2"/>
      <c r="T31" s="2"/>
      <c r="U31" s="2"/>
      <c r="V31" s="2"/>
      <c r="W31" s="2"/>
      <c r="X31" s="2"/>
      <c r="Y31" s="2"/>
      <c r="Z31" s="2"/>
    </row>
    <row r="32" ht="15.75" customHeight="1">
      <c r="A32" s="1" t="s">
        <v>97</v>
      </c>
      <c r="B32" s="1">
        <v>1.408</v>
      </c>
      <c r="C32" s="1">
        <v>3.584</v>
      </c>
      <c r="D32" s="1">
        <v>1.792</v>
      </c>
      <c r="E32" s="1">
        <v>3.84</v>
      </c>
      <c r="F32" s="1">
        <v>2.944</v>
      </c>
      <c r="G32" s="1">
        <v>2.944</v>
      </c>
      <c r="H32" s="1">
        <v>2.944</v>
      </c>
      <c r="I32" s="1">
        <v>10.112</v>
      </c>
      <c r="J32" s="1">
        <v>4.736</v>
      </c>
      <c r="K32" s="1">
        <v>6.656000000000001</v>
      </c>
      <c r="L32" s="2"/>
      <c r="M32" s="2"/>
      <c r="N32" s="2"/>
      <c r="O32" s="2"/>
      <c r="P32" s="2"/>
      <c r="Q32" s="2"/>
      <c r="R32" s="2"/>
      <c r="S32" s="2"/>
      <c r="T32" s="2"/>
      <c r="U32" s="2"/>
      <c r="V32" s="2"/>
      <c r="W32" s="2"/>
      <c r="X32" s="2"/>
      <c r="Y32" s="2"/>
      <c r="Z32" s="2"/>
    </row>
    <row r="33" ht="15.75" customHeight="1">
      <c r="A33" s="1" t="s">
        <v>98</v>
      </c>
      <c r="B33" s="1">
        <v>10.112</v>
      </c>
      <c r="C33" s="1">
        <v>14.336</v>
      </c>
      <c r="D33" s="1">
        <v>7.552</v>
      </c>
      <c r="E33" s="1">
        <v>11.392</v>
      </c>
      <c r="F33" s="1">
        <v>20.992</v>
      </c>
      <c r="G33" s="1">
        <v>32.384</v>
      </c>
      <c r="H33" s="1">
        <v>40.576</v>
      </c>
      <c r="I33" s="1">
        <v>47.872</v>
      </c>
      <c r="J33" s="1">
        <v>36.864</v>
      </c>
      <c r="K33" s="1">
        <v>40.96</v>
      </c>
      <c r="L33" s="2"/>
      <c r="M33" s="2"/>
      <c r="N33" s="2"/>
      <c r="O33" s="2"/>
      <c r="P33" s="2"/>
      <c r="Q33" s="2"/>
      <c r="R33" s="2"/>
      <c r="S33" s="2"/>
      <c r="T33" s="2"/>
      <c r="U33" s="2"/>
      <c r="V33" s="2"/>
      <c r="W33" s="2"/>
      <c r="X33" s="2"/>
      <c r="Y33" s="2"/>
      <c r="Z33" s="2"/>
    </row>
    <row r="34" ht="15.75" customHeight="1">
      <c r="A34" s="1" t="s">
        <v>99</v>
      </c>
      <c r="B34" s="1">
        <v>0.0</v>
      </c>
      <c r="C34" s="1">
        <v>0.0</v>
      </c>
      <c r="D34" s="1">
        <v>0.0</v>
      </c>
      <c r="E34" s="1">
        <v>8.064</v>
      </c>
      <c r="F34" s="1">
        <v>5.12</v>
      </c>
      <c r="G34" s="1">
        <v>54.016</v>
      </c>
      <c r="H34" s="1">
        <v>47.872</v>
      </c>
      <c r="I34" s="1">
        <v>38.4</v>
      </c>
      <c r="J34" s="1">
        <v>17.92</v>
      </c>
      <c r="K34" s="1">
        <v>9.344</v>
      </c>
      <c r="L34" s="2"/>
      <c r="M34" s="2"/>
      <c r="N34" s="2"/>
      <c r="O34" s="2"/>
      <c r="P34" s="2"/>
      <c r="Q34" s="2"/>
      <c r="R34" s="2"/>
      <c r="S34" s="2"/>
      <c r="T34" s="2"/>
      <c r="U34" s="2"/>
      <c r="V34" s="2"/>
      <c r="W34" s="2"/>
      <c r="X34" s="2"/>
      <c r="Y34" s="2"/>
      <c r="Z34" s="2"/>
    </row>
    <row r="35" ht="15.75" customHeight="1">
      <c r="A35" s="1" t="s">
        <v>100</v>
      </c>
      <c r="B35" s="1">
        <v>0.0</v>
      </c>
      <c r="C35" s="1">
        <v>3.712</v>
      </c>
      <c r="D35" s="1">
        <v>0.0</v>
      </c>
      <c r="E35" s="1">
        <v>0.0</v>
      </c>
      <c r="F35" s="1">
        <v>0.0</v>
      </c>
      <c r="G35" s="1">
        <v>8.32</v>
      </c>
      <c r="H35" s="1">
        <v>7.936</v>
      </c>
      <c r="I35" s="1">
        <v>6.784</v>
      </c>
      <c r="J35" s="1">
        <v>2.304</v>
      </c>
      <c r="K35" s="1">
        <v>1.792</v>
      </c>
      <c r="L35" s="2"/>
      <c r="M35" s="2"/>
      <c r="N35" s="2"/>
      <c r="O35" s="2"/>
      <c r="P35" s="2"/>
      <c r="Q35" s="2"/>
      <c r="R35" s="2"/>
      <c r="S35" s="2"/>
      <c r="T35" s="2"/>
      <c r="U35" s="2"/>
      <c r="V35" s="2"/>
      <c r="W35" s="2"/>
      <c r="X35" s="2"/>
      <c r="Y35" s="2"/>
      <c r="Z35" s="2"/>
    </row>
    <row r="36" ht="15.75" customHeight="1">
      <c r="A36" s="1" t="s">
        <v>101</v>
      </c>
      <c r="B36" s="1">
        <v>0.0</v>
      </c>
      <c r="C36" s="1">
        <v>5.12</v>
      </c>
      <c r="D36" s="1">
        <v>8.192</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0.256</v>
      </c>
      <c r="C37" s="1">
        <v>0.512</v>
      </c>
      <c r="D37" s="1">
        <v>0.384</v>
      </c>
      <c r="E37" s="1">
        <v>1.664</v>
      </c>
      <c r="F37" s="1">
        <v>1.152</v>
      </c>
      <c r="G37" s="1">
        <v>13.312</v>
      </c>
      <c r="H37" s="1">
        <v>12.16</v>
      </c>
      <c r="I37" s="1">
        <v>11.776</v>
      </c>
      <c r="J37" s="1">
        <v>9.984</v>
      </c>
      <c r="K37" s="1">
        <v>8.832</v>
      </c>
      <c r="L37" s="2"/>
      <c r="M37" s="2"/>
      <c r="N37" s="2"/>
      <c r="O37" s="2"/>
      <c r="P37" s="2"/>
      <c r="Q37" s="2"/>
      <c r="R37" s="2"/>
      <c r="S37" s="2"/>
      <c r="T37" s="2"/>
      <c r="U37" s="2"/>
      <c r="V37" s="2"/>
      <c r="W37" s="2"/>
      <c r="X37" s="2"/>
      <c r="Y37" s="2"/>
      <c r="Z37" s="2"/>
    </row>
    <row r="38" ht="15.75" customHeight="1">
      <c r="A38" s="1" t="s">
        <v>103</v>
      </c>
      <c r="B38" s="1">
        <v>0.0</v>
      </c>
      <c r="C38" s="1">
        <v>0.0</v>
      </c>
      <c r="D38" s="1">
        <v>0.0</v>
      </c>
      <c r="E38" s="1">
        <v>4.48</v>
      </c>
      <c r="F38" s="1">
        <v>0.0</v>
      </c>
      <c r="G38" s="1">
        <v>11.008</v>
      </c>
      <c r="H38" s="1">
        <v>11.008</v>
      </c>
      <c r="I38" s="1">
        <v>11.008</v>
      </c>
      <c r="J38" s="1">
        <v>0.0</v>
      </c>
      <c r="K38" s="1">
        <v>0.0</v>
      </c>
      <c r="L38" s="2"/>
      <c r="M38" s="2"/>
      <c r="N38" s="2"/>
      <c r="O38" s="2"/>
      <c r="P38" s="2"/>
      <c r="Q38" s="2"/>
      <c r="R38" s="2"/>
      <c r="S38" s="2"/>
      <c r="T38" s="2"/>
      <c r="U38" s="2"/>
      <c r="V38" s="2"/>
      <c r="W38" s="2"/>
      <c r="X38" s="2"/>
      <c r="Y38" s="2"/>
      <c r="Z38" s="2"/>
    </row>
    <row r="39" ht="15.75" customHeight="1">
      <c r="A39" s="1" t="s">
        <v>104</v>
      </c>
      <c r="B39" s="1">
        <v>10.496</v>
      </c>
      <c r="C39" s="1">
        <v>14.976</v>
      </c>
      <c r="D39" s="1">
        <v>8.064</v>
      </c>
      <c r="E39" s="1">
        <v>21.376</v>
      </c>
      <c r="F39" s="1">
        <v>27.392</v>
      </c>
      <c r="G39" s="1">
        <v>119.04</v>
      </c>
      <c r="H39" s="1">
        <v>119.808</v>
      </c>
      <c r="I39" s="1">
        <v>115.968</v>
      </c>
      <c r="J39" s="1">
        <v>67.2</v>
      </c>
      <c r="K39" s="1">
        <v>61.184</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0.0</v>
      </c>
      <c r="I40" s="1">
        <v>0.0</v>
      </c>
      <c r="J40" s="1">
        <v>0.384</v>
      </c>
      <c r="K40" s="1">
        <v>0.384</v>
      </c>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0.0</v>
      </c>
      <c r="G41" s="1">
        <v>0.0</v>
      </c>
      <c r="H41" s="1">
        <v>0.0</v>
      </c>
      <c r="I41" s="1">
        <v>0.0</v>
      </c>
      <c r="J41" s="1">
        <v>0.384</v>
      </c>
      <c r="K41" s="1">
        <v>0.384</v>
      </c>
      <c r="L41" s="2"/>
      <c r="M41" s="2"/>
      <c r="N41" s="2"/>
      <c r="O41" s="2"/>
      <c r="P41" s="2"/>
      <c r="Q41" s="2"/>
      <c r="R41" s="2"/>
      <c r="S41" s="2"/>
      <c r="T41" s="2"/>
      <c r="U41" s="2"/>
      <c r="V41" s="2"/>
      <c r="W41" s="2"/>
      <c r="X41" s="2"/>
      <c r="Y41" s="2"/>
      <c r="Z41" s="2"/>
    </row>
    <row r="42" ht="15.75" customHeight="1">
      <c r="A42" s="1" t="s">
        <v>107</v>
      </c>
      <c r="B42" s="1">
        <v>0.512</v>
      </c>
      <c r="C42" s="1">
        <v>0.512</v>
      </c>
      <c r="D42" s="1">
        <v>0.512</v>
      </c>
      <c r="E42" s="1">
        <v>0.512</v>
      </c>
      <c r="F42" s="1">
        <v>0.512</v>
      </c>
      <c r="G42" s="1">
        <v>0.512</v>
      </c>
      <c r="H42" s="1">
        <v>0.512</v>
      </c>
      <c r="I42" s="1">
        <v>0.64</v>
      </c>
      <c r="J42" s="1">
        <v>0.768</v>
      </c>
      <c r="K42" s="1">
        <v>1.024</v>
      </c>
      <c r="L42" s="2"/>
      <c r="M42" s="2"/>
      <c r="N42" s="2"/>
      <c r="O42" s="2"/>
      <c r="P42" s="2"/>
      <c r="Q42" s="2"/>
      <c r="R42" s="2"/>
      <c r="S42" s="2"/>
      <c r="T42" s="2"/>
      <c r="U42" s="2"/>
      <c r="V42" s="2"/>
      <c r="W42" s="2"/>
      <c r="X42" s="2"/>
      <c r="Y42" s="2"/>
      <c r="Z42" s="2"/>
    </row>
    <row r="43" ht="15.75" customHeight="1">
      <c r="A43" s="1" t="s">
        <v>108</v>
      </c>
      <c r="B43" s="1">
        <v>13.184</v>
      </c>
      <c r="C43" s="1">
        <v>16.0</v>
      </c>
      <c r="D43" s="1">
        <v>16.64</v>
      </c>
      <c r="E43" s="1">
        <v>17.152</v>
      </c>
      <c r="F43" s="1">
        <v>19.456</v>
      </c>
      <c r="G43" s="1">
        <v>43.904</v>
      </c>
      <c r="H43" s="1">
        <v>43.904</v>
      </c>
      <c r="I43" s="1">
        <v>46.464</v>
      </c>
      <c r="J43" s="1">
        <v>86.144</v>
      </c>
      <c r="K43" s="1">
        <v>100.096</v>
      </c>
      <c r="L43" s="2"/>
      <c r="M43" s="2"/>
      <c r="N43" s="2"/>
      <c r="O43" s="2"/>
      <c r="P43" s="2"/>
      <c r="Q43" s="2"/>
      <c r="R43" s="2"/>
      <c r="S43" s="2"/>
      <c r="T43" s="2"/>
      <c r="U43" s="2"/>
      <c r="V43" s="2"/>
      <c r="W43" s="2"/>
      <c r="X43" s="2"/>
      <c r="Y43" s="2"/>
      <c r="Z43" s="2"/>
    </row>
    <row r="44" ht="15.75" customHeight="1">
      <c r="A44" s="1" t="s">
        <v>109</v>
      </c>
      <c r="B44" s="1">
        <v>9.472</v>
      </c>
      <c r="C44" s="1">
        <v>9.856</v>
      </c>
      <c r="D44" s="1">
        <v>5.248</v>
      </c>
      <c r="E44" s="1">
        <v>-1.92</v>
      </c>
      <c r="F44" s="1">
        <v>-7.168</v>
      </c>
      <c r="G44" s="1">
        <v>-14.464</v>
      </c>
      <c r="H44" s="1">
        <v>-26.24</v>
      </c>
      <c r="I44" s="1">
        <v>-33.152</v>
      </c>
      <c r="J44" s="1">
        <v>-41.984</v>
      </c>
      <c r="K44" s="1">
        <v>-56.576</v>
      </c>
      <c r="L44" s="2"/>
      <c r="M44" s="2"/>
      <c r="N44" s="2"/>
      <c r="O44" s="2"/>
      <c r="P44" s="2"/>
      <c r="Q44" s="2"/>
      <c r="R44" s="2"/>
      <c r="S44" s="2"/>
      <c r="T44" s="2"/>
      <c r="U44" s="2"/>
      <c r="V44" s="2"/>
      <c r="W44" s="2"/>
      <c r="X44" s="2"/>
      <c r="Y44" s="2"/>
      <c r="Z44" s="2"/>
    </row>
    <row r="45" ht="15.75" customHeight="1">
      <c r="A45" s="1" t="s">
        <v>110</v>
      </c>
      <c r="B45" s="1">
        <v>-1.92</v>
      </c>
      <c r="C45" s="1">
        <v>-1.792</v>
      </c>
      <c r="D45" s="1">
        <v>-1.024</v>
      </c>
      <c r="E45" s="1">
        <v>-1.024</v>
      </c>
      <c r="F45" s="1">
        <v>-1.152</v>
      </c>
      <c r="G45" s="1">
        <v>-1.152</v>
      </c>
      <c r="H45" s="1">
        <v>-1.152</v>
      </c>
      <c r="I45" s="1">
        <v>0.0</v>
      </c>
      <c r="J45" s="1">
        <v>0.0</v>
      </c>
      <c r="K45" s="1">
        <v>0.0</v>
      </c>
      <c r="L45" s="2"/>
      <c r="M45" s="2"/>
      <c r="N45" s="2"/>
      <c r="O45" s="2"/>
      <c r="P45" s="2"/>
      <c r="Q45" s="2"/>
      <c r="R45" s="2"/>
      <c r="S45" s="2"/>
      <c r="T45" s="2"/>
      <c r="U45" s="2"/>
      <c r="V45" s="2"/>
      <c r="W45" s="2"/>
      <c r="X45" s="2"/>
      <c r="Y45" s="2"/>
      <c r="Z45" s="2"/>
    </row>
    <row r="46" ht="15.75" customHeight="1">
      <c r="A46" s="1" t="s">
        <v>111</v>
      </c>
      <c r="B46" s="1">
        <v>0.512</v>
      </c>
      <c r="C46" s="1">
        <v>-0.128</v>
      </c>
      <c r="D46" s="1">
        <v>-0.512</v>
      </c>
      <c r="E46" s="1">
        <v>-1.792</v>
      </c>
      <c r="F46" s="1">
        <v>-0.896</v>
      </c>
      <c r="G46" s="1">
        <v>-1.664</v>
      </c>
      <c r="H46" s="1">
        <v>3.712</v>
      </c>
      <c r="I46" s="1">
        <v>11.264</v>
      </c>
      <c r="J46" s="1">
        <v>3.2</v>
      </c>
      <c r="K46" s="1">
        <v>2.048</v>
      </c>
      <c r="L46" s="2"/>
      <c r="M46" s="2"/>
      <c r="N46" s="2"/>
      <c r="O46" s="2"/>
      <c r="P46" s="2"/>
      <c r="Q46" s="2"/>
      <c r="R46" s="2"/>
      <c r="S46" s="2"/>
      <c r="T46" s="2"/>
      <c r="U46" s="2"/>
      <c r="V46" s="2"/>
      <c r="W46" s="2"/>
      <c r="X46" s="2"/>
      <c r="Y46" s="2"/>
      <c r="Z46" s="2"/>
    </row>
    <row r="47" ht="15.75" customHeight="1">
      <c r="A47" s="1" t="s">
        <v>112</v>
      </c>
      <c r="B47" s="1">
        <v>23.808</v>
      </c>
      <c r="C47" s="1">
        <v>26.368</v>
      </c>
      <c r="D47" s="1">
        <v>21.888</v>
      </c>
      <c r="E47" s="1">
        <v>15.616</v>
      </c>
      <c r="F47" s="1">
        <v>11.648</v>
      </c>
      <c r="G47" s="1">
        <v>28.288</v>
      </c>
      <c r="H47" s="1">
        <v>22.016</v>
      </c>
      <c r="I47" s="1">
        <v>25.216</v>
      </c>
      <c r="J47" s="1">
        <v>48.256</v>
      </c>
      <c r="K47" s="1">
        <v>46.848</v>
      </c>
      <c r="L47" s="2"/>
      <c r="M47" s="2"/>
      <c r="N47" s="2"/>
      <c r="O47" s="2"/>
      <c r="P47" s="2"/>
      <c r="Q47" s="2"/>
      <c r="R47" s="2"/>
      <c r="S47" s="2"/>
      <c r="T47" s="2"/>
      <c r="U47" s="2"/>
      <c r="V47" s="2"/>
      <c r="W47" s="2"/>
      <c r="X47" s="2"/>
      <c r="Y47" s="2"/>
      <c r="Z47" s="2"/>
    </row>
    <row r="48" ht="15.75" customHeight="1">
      <c r="A48" s="1" t="s">
        <v>113</v>
      </c>
      <c r="B48" s="1">
        <v>0.128</v>
      </c>
      <c r="C48" s="1">
        <v>6.784</v>
      </c>
      <c r="D48" s="1">
        <v>0.0</v>
      </c>
      <c r="E48" s="1">
        <v>2.432</v>
      </c>
      <c r="F48" s="1">
        <v>1.024</v>
      </c>
      <c r="G48" s="1">
        <v>5.76</v>
      </c>
      <c r="H48" s="1">
        <v>-0.256</v>
      </c>
      <c r="I48" s="1">
        <v>-0.768</v>
      </c>
      <c r="J48" s="1">
        <v>-1.28</v>
      </c>
      <c r="K48" s="1">
        <v>-0.512</v>
      </c>
      <c r="L48" s="2"/>
      <c r="M48" s="2"/>
      <c r="N48" s="2"/>
      <c r="O48" s="2"/>
      <c r="P48" s="2"/>
      <c r="Q48" s="2"/>
      <c r="R48" s="2"/>
      <c r="S48" s="2"/>
      <c r="T48" s="2"/>
      <c r="U48" s="2"/>
      <c r="V48" s="2"/>
      <c r="W48" s="2"/>
      <c r="X48" s="2"/>
      <c r="Y48" s="2"/>
      <c r="Z48" s="2"/>
    </row>
    <row r="49" ht="15.75" customHeight="1">
      <c r="A49" s="1" t="s">
        <v>114</v>
      </c>
      <c r="B49" s="1">
        <v>24.064</v>
      </c>
      <c r="C49" s="1">
        <v>26.368</v>
      </c>
      <c r="D49" s="1">
        <v>21.888</v>
      </c>
      <c r="E49" s="1">
        <v>18.176</v>
      </c>
      <c r="F49" s="1">
        <v>12.8</v>
      </c>
      <c r="G49" s="1">
        <v>28.288</v>
      </c>
      <c r="H49" s="1">
        <v>21.632</v>
      </c>
      <c r="I49" s="1">
        <v>24.448</v>
      </c>
      <c r="J49" s="1">
        <v>47.36</v>
      </c>
      <c r="K49" s="1">
        <v>47.36</v>
      </c>
      <c r="L49" s="2"/>
      <c r="M49" s="2"/>
      <c r="N49" s="2"/>
      <c r="O49" s="2"/>
      <c r="P49" s="2"/>
      <c r="Q49" s="2"/>
      <c r="R49" s="2"/>
      <c r="S49" s="2"/>
      <c r="T49" s="2"/>
      <c r="U49" s="2"/>
      <c r="V49" s="2"/>
      <c r="W49" s="2"/>
      <c r="X49" s="2"/>
      <c r="Y49" s="2"/>
      <c r="Z49" s="2"/>
    </row>
    <row r="50" ht="15.75" customHeight="1">
      <c r="A50" s="1" t="s">
        <v>115</v>
      </c>
      <c r="B50" s="1">
        <v>34.56</v>
      </c>
      <c r="C50" s="1">
        <v>41.472</v>
      </c>
      <c r="D50" s="1">
        <v>29.952</v>
      </c>
      <c r="E50" s="1">
        <v>39.552</v>
      </c>
      <c r="F50" s="1">
        <v>40.192</v>
      </c>
      <c r="G50" s="1">
        <v>147.2</v>
      </c>
      <c r="H50" s="1">
        <v>140.8</v>
      </c>
      <c r="I50" s="1">
        <v>140.8</v>
      </c>
      <c r="J50" s="1">
        <v>114.56</v>
      </c>
      <c r="K50" s="1">
        <v>108.416</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50.048</v>
      </c>
      <c r="C52" s="1">
        <v>51.968</v>
      </c>
      <c r="D52" s="1">
        <v>52.608</v>
      </c>
      <c r="E52" s="1">
        <v>52.864</v>
      </c>
      <c r="F52" s="1">
        <v>54.4</v>
      </c>
      <c r="G52" s="1">
        <v>60.416</v>
      </c>
      <c r="H52" s="1">
        <v>60.416</v>
      </c>
      <c r="I52" s="1">
        <v>65.152</v>
      </c>
      <c r="J52" s="1">
        <v>87.424</v>
      </c>
      <c r="K52" s="1">
        <v>114.944</v>
      </c>
      <c r="L52" s="2"/>
      <c r="M52" s="2"/>
      <c r="N52" s="2"/>
      <c r="O52" s="2"/>
      <c r="P52" s="2"/>
      <c r="Q52" s="2"/>
      <c r="R52" s="2"/>
      <c r="S52" s="2"/>
      <c r="T52" s="2"/>
      <c r="U52" s="2"/>
      <c r="V52" s="2"/>
      <c r="W52" s="2"/>
      <c r="X52" s="2"/>
      <c r="Y52" s="2"/>
      <c r="Z52" s="2"/>
    </row>
    <row r="53" ht="15.75" customHeight="1">
      <c r="A53" s="1" t="s">
        <v>117</v>
      </c>
      <c r="B53" s="1">
        <v>50.048</v>
      </c>
      <c r="C53" s="1">
        <v>51.968</v>
      </c>
      <c r="D53" s="1">
        <v>52.608</v>
      </c>
      <c r="E53" s="1">
        <v>52.864</v>
      </c>
      <c r="F53" s="1">
        <v>54.4</v>
      </c>
      <c r="G53" s="1">
        <v>60.416</v>
      </c>
      <c r="H53" s="1">
        <v>60.416</v>
      </c>
      <c r="I53" s="1">
        <v>65.152</v>
      </c>
      <c r="J53" s="1">
        <v>87.424</v>
      </c>
      <c r="K53" s="1">
        <v>114.944</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22.912</v>
      </c>
      <c r="C55" s="1">
        <v>25.216</v>
      </c>
      <c r="D55" s="1">
        <v>20.992</v>
      </c>
      <c r="E55" s="1">
        <v>8.32</v>
      </c>
      <c r="F55" s="1">
        <v>6.4</v>
      </c>
      <c r="G55" s="1">
        <v>-70.4</v>
      </c>
      <c r="H55" s="1">
        <v>-72.96000000000001</v>
      </c>
      <c r="I55" s="1">
        <v>-65.664</v>
      </c>
      <c r="J55" s="1">
        <v>-30.336</v>
      </c>
      <c r="K55" s="1">
        <v>-25.088</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t="s">
        <v>43</v>
      </c>
      <c r="C57" s="1">
        <v>3.84</v>
      </c>
      <c r="D57" s="1" t="s">
        <v>43</v>
      </c>
      <c r="E57" s="1">
        <v>8.064</v>
      </c>
      <c r="F57" s="1">
        <v>13.696</v>
      </c>
      <c r="G57" s="1">
        <v>76.288</v>
      </c>
      <c r="H57" s="1">
        <v>79.36</v>
      </c>
      <c r="I57" s="1">
        <v>67.968</v>
      </c>
      <c r="J57" s="1">
        <v>39.552</v>
      </c>
      <c r="K57" s="1">
        <v>29.824</v>
      </c>
      <c r="L57" s="2"/>
      <c r="M57" s="2"/>
      <c r="N57" s="2"/>
      <c r="O57" s="2"/>
      <c r="P57" s="2"/>
      <c r="Q57" s="2"/>
      <c r="R57" s="2"/>
      <c r="S57" s="2"/>
      <c r="T57" s="2"/>
      <c r="U57" s="2"/>
      <c r="V57" s="2"/>
      <c r="W57" s="2"/>
      <c r="X57" s="2"/>
      <c r="Y57" s="2"/>
      <c r="Z57" s="2"/>
    </row>
    <row r="58" ht="15.75" customHeight="1">
      <c r="A58" s="1" t="s">
        <v>142</v>
      </c>
      <c r="B58" s="1">
        <v>-16.0</v>
      </c>
      <c r="C58" s="1">
        <v>-13.44</v>
      </c>
      <c r="D58" s="1">
        <v>-10.752</v>
      </c>
      <c r="E58" s="1">
        <v>-8.192</v>
      </c>
      <c r="F58" s="1">
        <v>1.536</v>
      </c>
      <c r="G58" s="1">
        <v>65.92</v>
      </c>
      <c r="H58" s="1">
        <v>72.83200000000001</v>
      </c>
      <c r="I58" s="1">
        <v>62.976</v>
      </c>
      <c r="J58" s="1">
        <v>34.432</v>
      </c>
      <c r="K58" s="1">
        <v>25.088</v>
      </c>
      <c r="L58" s="2"/>
      <c r="M58" s="2"/>
      <c r="N58" s="2"/>
      <c r="O58" s="2"/>
      <c r="P58" s="2"/>
      <c r="Q58" s="2"/>
      <c r="R58" s="2"/>
      <c r="S58" s="2"/>
      <c r="T58" s="2"/>
      <c r="U58" s="2"/>
      <c r="V58" s="2"/>
      <c r="W58" s="2"/>
      <c r="X58" s="2"/>
      <c r="Y58" s="2"/>
      <c r="Z58" s="2"/>
    </row>
    <row r="59" ht="15.75" customHeight="1">
      <c r="A59" s="1" t="s">
        <v>143</v>
      </c>
      <c r="B59" s="1">
        <v>0.0</v>
      </c>
      <c r="C59" s="1">
        <v>5.12</v>
      </c>
      <c r="D59" s="1">
        <v>8.704</v>
      </c>
      <c r="E59" s="1">
        <v>6.912</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13.184</v>
      </c>
      <c r="C60" s="1">
        <v>15.36</v>
      </c>
      <c r="D60" s="1">
        <v>13.952</v>
      </c>
      <c r="E60" s="1">
        <v>13.312</v>
      </c>
      <c r="F60" s="1">
        <v>21.632</v>
      </c>
      <c r="G60" s="1">
        <v>7.04</v>
      </c>
      <c r="H60" s="1">
        <v>3.456</v>
      </c>
      <c r="I60" s="1">
        <v>0.768</v>
      </c>
      <c r="J60" s="1">
        <v>1.024</v>
      </c>
      <c r="K60" s="1">
        <v>7.168</v>
      </c>
      <c r="L60" s="2"/>
      <c r="M60" s="2"/>
      <c r="N60" s="2"/>
      <c r="O60" s="2"/>
      <c r="P60" s="2"/>
      <c r="Q60" s="2"/>
      <c r="R60" s="2"/>
      <c r="S60" s="2"/>
      <c r="T60" s="2"/>
      <c r="U60" s="2"/>
      <c r="V60" s="2"/>
      <c r="W60" s="2"/>
      <c r="X60" s="2"/>
      <c r="Y60" s="2"/>
      <c r="Z60" s="2"/>
    </row>
    <row r="61" ht="15.75" customHeight="1">
      <c r="A61" s="1" t="s">
        <v>145</v>
      </c>
      <c r="B61" s="1">
        <v>0.128</v>
      </c>
      <c r="C61" s="1">
        <v>6.784</v>
      </c>
      <c r="D61" s="1">
        <v>0.0</v>
      </c>
      <c r="E61" s="1">
        <v>2.432</v>
      </c>
      <c r="F61" s="1">
        <v>1.024</v>
      </c>
      <c r="G61" s="1">
        <v>5.76</v>
      </c>
      <c r="H61" s="1">
        <v>-0.256</v>
      </c>
      <c r="I61" s="1">
        <v>-0.768</v>
      </c>
      <c r="J61" s="1">
        <v>-1.28</v>
      </c>
      <c r="K61" s="1">
        <v>-0.512</v>
      </c>
      <c r="L61" s="2"/>
      <c r="M61" s="2"/>
      <c r="N61" s="2"/>
      <c r="O61" s="2"/>
      <c r="P61" s="2"/>
      <c r="Q61" s="2"/>
      <c r="R61" s="2"/>
      <c r="S61" s="2"/>
      <c r="T61" s="2"/>
      <c r="U61" s="2"/>
      <c r="V61" s="2"/>
      <c r="W61" s="2"/>
      <c r="X61" s="2"/>
      <c r="Y61" s="2"/>
      <c r="Z61" s="2"/>
    </row>
    <row r="62" ht="15.75" customHeight="1">
      <c r="A62" s="1" t="s">
        <v>146</v>
      </c>
      <c r="B62" s="1">
        <v>0.0</v>
      </c>
      <c r="C62" s="1">
        <v>0.512</v>
      </c>
      <c r="D62" s="1">
        <v>1.024</v>
      </c>
      <c r="E62" s="1">
        <v>1.024</v>
      </c>
      <c r="F62" s="1">
        <v>0.256</v>
      </c>
      <c r="G62" s="1">
        <v>0.128</v>
      </c>
      <c r="H62" s="1">
        <v>10.88</v>
      </c>
      <c r="I62" s="1">
        <v>6.656000000000001</v>
      </c>
      <c r="J62" s="1">
        <v>2.816</v>
      </c>
      <c r="K62" s="1">
        <v>10.24</v>
      </c>
      <c r="L62" s="2"/>
      <c r="M62" s="2"/>
      <c r="N62" s="2"/>
      <c r="O62" s="2"/>
      <c r="P62" s="2"/>
      <c r="Q62" s="2"/>
      <c r="R62" s="2"/>
      <c r="S62" s="2"/>
      <c r="T62" s="2"/>
      <c r="U62" s="2"/>
      <c r="V62" s="2"/>
      <c r="W62" s="2"/>
      <c r="X62" s="2"/>
      <c r="Y62" s="2"/>
      <c r="Z62" s="2"/>
    </row>
    <row r="63" ht="15.75" customHeight="1">
      <c r="A63" s="1" t="s">
        <v>147</v>
      </c>
      <c r="B63" s="1">
        <v>0.384</v>
      </c>
      <c r="C63" s="1">
        <v>0.384</v>
      </c>
      <c r="D63" s="1">
        <v>0.384</v>
      </c>
      <c r="E63" s="1">
        <v>0.64</v>
      </c>
      <c r="F63" s="1">
        <v>0.64</v>
      </c>
      <c r="G63" s="1">
        <v>0.64</v>
      </c>
      <c r="H63" s="1">
        <v>0.64</v>
      </c>
      <c r="I63" s="1">
        <v>0.64</v>
      </c>
      <c r="J63" s="1">
        <v>0.64</v>
      </c>
      <c r="K63" s="1">
        <v>0.64</v>
      </c>
      <c r="L63" s="2"/>
      <c r="M63" s="2"/>
      <c r="N63" s="2"/>
      <c r="O63" s="2"/>
      <c r="P63" s="2"/>
      <c r="Q63" s="2"/>
      <c r="R63" s="2"/>
      <c r="S63" s="2"/>
      <c r="T63" s="2"/>
      <c r="U63" s="2"/>
      <c r="V63" s="2"/>
      <c r="W63" s="2"/>
      <c r="X63" s="2"/>
      <c r="Y63" s="2"/>
      <c r="Z63" s="2"/>
    </row>
    <row r="64" ht="15.75" customHeight="1">
      <c r="A64" s="1" t="s">
        <v>148</v>
      </c>
      <c r="B64" s="1">
        <v>0.0</v>
      </c>
      <c r="C64" s="1">
        <v>0.0</v>
      </c>
      <c r="D64" s="1">
        <v>0.0</v>
      </c>
      <c r="E64" s="1">
        <v>0.0</v>
      </c>
      <c r="F64" s="1">
        <v>0.0</v>
      </c>
      <c r="G64" s="1">
        <v>1.408</v>
      </c>
      <c r="H64" s="1">
        <v>1.536</v>
      </c>
      <c r="I64" s="1">
        <v>2.048</v>
      </c>
      <c r="J64" s="1">
        <v>0.896</v>
      </c>
      <c r="K64" s="1">
        <v>9.856</v>
      </c>
      <c r="L64" s="2"/>
      <c r="M64" s="2"/>
      <c r="N64" s="2"/>
      <c r="O64" s="2"/>
      <c r="P64" s="2"/>
      <c r="Q64" s="2"/>
      <c r="R64" s="2"/>
      <c r="S64" s="2"/>
      <c r="T64" s="2"/>
      <c r="U64" s="2"/>
      <c r="V64" s="2"/>
      <c r="W64" s="2"/>
      <c r="X64" s="2"/>
      <c r="Y64" s="2"/>
      <c r="Z64" s="2"/>
    </row>
    <row r="65" ht="15.75" customHeight="1">
      <c r="A65" s="1" t="s">
        <v>149</v>
      </c>
      <c r="B65" s="1">
        <v>0.0</v>
      </c>
      <c r="C65" s="1">
        <v>0.0</v>
      </c>
      <c r="D65" s="1">
        <v>0.0</v>
      </c>
      <c r="E65" s="1">
        <v>9.472</v>
      </c>
      <c r="F65" s="1">
        <v>0.128</v>
      </c>
      <c r="G65" s="1">
        <v>1.664</v>
      </c>
      <c r="H65" s="1">
        <v>1.92</v>
      </c>
      <c r="I65" s="1">
        <v>2.688</v>
      </c>
      <c r="J65" s="1">
        <v>1.152</v>
      </c>
      <c r="K65" s="1">
        <v>1.536</v>
      </c>
      <c r="L65" s="2"/>
      <c r="M65" s="2"/>
      <c r="N65" s="2"/>
      <c r="O65" s="2"/>
      <c r="P65" s="2"/>
      <c r="Q65" s="2"/>
      <c r="R65" s="2"/>
      <c r="S65" s="2"/>
      <c r="T65" s="2"/>
      <c r="U65" s="2"/>
      <c r="V65" s="2"/>
      <c r="W65" s="2"/>
      <c r="X65" s="2"/>
      <c r="Y65" s="2"/>
      <c r="Z65" s="2"/>
    </row>
    <row r="66" ht="15.75" customHeight="1">
      <c r="A66" s="1" t="s">
        <v>150</v>
      </c>
      <c r="B66" s="1">
        <v>2.048</v>
      </c>
      <c r="C66" s="1">
        <v>1.792</v>
      </c>
      <c r="D66" s="1">
        <v>1.792</v>
      </c>
      <c r="E66" s="1">
        <v>2.176</v>
      </c>
      <c r="F66" s="1">
        <v>2.56</v>
      </c>
      <c r="G66" s="1">
        <v>3.072</v>
      </c>
      <c r="H66" s="1">
        <v>4.096</v>
      </c>
      <c r="I66" s="1">
        <v>3.968</v>
      </c>
      <c r="J66" s="1">
        <v>3.456</v>
      </c>
      <c r="K66" s="1">
        <v>3.2</v>
      </c>
      <c r="L66" s="2"/>
      <c r="M66" s="2"/>
      <c r="N66" s="2"/>
      <c r="O66" s="2"/>
      <c r="P66" s="2"/>
      <c r="Q66" s="2"/>
      <c r="R66" s="2"/>
      <c r="S66" s="2"/>
      <c r="T66" s="2"/>
      <c r="U66" s="2"/>
      <c r="V66" s="2"/>
      <c r="W66" s="2"/>
      <c r="X66" s="2"/>
      <c r="Y66" s="2"/>
      <c r="Z66" s="2"/>
    </row>
    <row r="67" ht="15.75" customHeight="1">
      <c r="A67" s="1" t="s">
        <v>151</v>
      </c>
      <c r="B67" s="1">
        <v>65.28</v>
      </c>
      <c r="C67" s="1">
        <v>54.784</v>
      </c>
      <c r="D67" s="1">
        <v>41.344</v>
      </c>
      <c r="E67" s="1">
        <v>59.52</v>
      </c>
      <c r="F67" s="1">
        <v>76.288</v>
      </c>
      <c r="G67" s="1">
        <v>77.696</v>
      </c>
      <c r="H67" s="1">
        <v>74.24</v>
      </c>
      <c r="I67" s="1">
        <v>62.592</v>
      </c>
      <c r="J67" s="1">
        <v>52.224</v>
      </c>
      <c r="K67" s="1">
        <v>36.736</v>
      </c>
      <c r="L67" s="2"/>
      <c r="M67" s="2"/>
      <c r="N67" s="2"/>
      <c r="O67" s="2"/>
      <c r="P67" s="2"/>
      <c r="Q67" s="2"/>
      <c r="R67" s="2"/>
      <c r="S67" s="2"/>
      <c r="T67" s="2"/>
      <c r="U67" s="2"/>
      <c r="V67" s="2"/>
      <c r="W67" s="2"/>
      <c r="X67" s="2"/>
      <c r="Y67" s="2"/>
      <c r="Z67" s="2"/>
    </row>
    <row r="68" ht="15.75" customHeight="1">
      <c r="A68" s="1" t="s">
        <v>152</v>
      </c>
      <c r="B68" s="1">
        <v>1.664</v>
      </c>
      <c r="C68" s="1">
        <v>2.048</v>
      </c>
      <c r="D68" s="1">
        <v>2.816</v>
      </c>
      <c r="E68" s="1">
        <v>3.968</v>
      </c>
      <c r="F68" s="1">
        <v>4.096</v>
      </c>
      <c r="G68" s="1">
        <v>4.48</v>
      </c>
      <c r="H68" s="1">
        <v>6.144</v>
      </c>
      <c r="I68" s="1">
        <v>7.424</v>
      </c>
      <c r="J68" s="1">
        <v>7.552</v>
      </c>
      <c r="K68" s="1">
        <v>9.216000000000001</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30.848</v>
      </c>
      <c r="C2" s="1">
        <v>30.464</v>
      </c>
      <c r="D2" s="1">
        <v>23.552</v>
      </c>
      <c r="E2" s="1">
        <v>16.512</v>
      </c>
      <c r="F2" s="1">
        <v>25.216</v>
      </c>
      <c r="G2" s="1">
        <v>40.192</v>
      </c>
      <c r="H2" s="1">
        <v>49.792</v>
      </c>
      <c r="I2" s="1">
        <v>50.048</v>
      </c>
      <c r="J2" s="1">
        <v>43.648</v>
      </c>
      <c r="K2" s="1">
        <v>37.376</v>
      </c>
      <c r="L2" s="2"/>
      <c r="M2" s="2"/>
      <c r="N2" s="2"/>
      <c r="O2" s="2"/>
      <c r="P2" s="2"/>
      <c r="Q2" s="2"/>
      <c r="R2" s="2"/>
      <c r="S2" s="2"/>
      <c r="T2" s="2"/>
      <c r="U2" s="2"/>
      <c r="V2" s="2"/>
      <c r="W2" s="2"/>
      <c r="X2" s="2"/>
      <c r="Y2" s="2"/>
      <c r="Z2" s="2"/>
    </row>
    <row r="3">
      <c r="A3" s="1" t="s">
        <v>154</v>
      </c>
      <c r="B3" s="1">
        <v>30.848</v>
      </c>
      <c r="C3" s="1">
        <v>30.464</v>
      </c>
      <c r="D3" s="1">
        <v>23.552</v>
      </c>
      <c r="E3" s="1">
        <v>16.512</v>
      </c>
      <c r="F3" s="1">
        <v>25.216</v>
      </c>
      <c r="G3" s="1">
        <v>40.192</v>
      </c>
      <c r="H3" s="1">
        <v>49.792</v>
      </c>
      <c r="I3" s="1">
        <v>50.048</v>
      </c>
      <c r="J3" s="1">
        <v>43.648</v>
      </c>
      <c r="K3" s="1">
        <v>37.376</v>
      </c>
      <c r="L3" s="2"/>
      <c r="M3" s="2"/>
      <c r="N3" s="2"/>
      <c r="O3" s="2"/>
      <c r="P3" s="2"/>
      <c r="Q3" s="2"/>
      <c r="R3" s="2"/>
      <c r="S3" s="2"/>
      <c r="T3" s="2"/>
      <c r="U3" s="2"/>
      <c r="V3" s="2"/>
      <c r="W3" s="2"/>
      <c r="X3" s="2"/>
      <c r="Y3" s="2"/>
      <c r="Z3" s="2"/>
    </row>
    <row r="4">
      <c r="A4" s="1" t="s">
        <v>155</v>
      </c>
      <c r="B4" s="1">
        <v>14.464</v>
      </c>
      <c r="C4" s="1">
        <v>14.208</v>
      </c>
      <c r="D4" s="1">
        <v>12.032</v>
      </c>
      <c r="E4" s="1">
        <v>10.624</v>
      </c>
      <c r="F4" s="1">
        <v>10.624</v>
      </c>
      <c r="G4" s="1">
        <v>21.504</v>
      </c>
      <c r="H4" s="1">
        <v>29.696</v>
      </c>
      <c r="I4" s="1">
        <v>31.104</v>
      </c>
      <c r="J4" s="1">
        <v>28.288</v>
      </c>
      <c r="K4" s="1">
        <v>24.96</v>
      </c>
      <c r="L4" s="2"/>
      <c r="M4" s="2"/>
      <c r="N4" s="2"/>
      <c r="O4" s="2"/>
      <c r="P4" s="2"/>
      <c r="Q4" s="2"/>
      <c r="R4" s="2"/>
      <c r="S4" s="2"/>
      <c r="T4" s="2"/>
      <c r="U4" s="2"/>
      <c r="V4" s="2"/>
      <c r="W4" s="2"/>
      <c r="X4" s="2"/>
      <c r="Y4" s="2"/>
      <c r="Z4" s="2"/>
    </row>
    <row r="5">
      <c r="A5" s="1" t="s">
        <v>156</v>
      </c>
      <c r="B5" s="1">
        <v>16.384</v>
      </c>
      <c r="C5" s="1">
        <v>16.256</v>
      </c>
      <c r="D5" s="1">
        <v>11.392</v>
      </c>
      <c r="E5" s="1">
        <v>5.76</v>
      </c>
      <c r="F5" s="1">
        <v>14.592</v>
      </c>
      <c r="G5" s="1">
        <v>18.688</v>
      </c>
      <c r="H5" s="1">
        <v>20.096</v>
      </c>
      <c r="I5" s="1">
        <v>18.944</v>
      </c>
      <c r="J5" s="1">
        <v>15.36</v>
      </c>
      <c r="K5" s="1">
        <v>12.288</v>
      </c>
      <c r="L5" s="2"/>
      <c r="M5" s="2"/>
      <c r="N5" s="2"/>
      <c r="O5" s="2"/>
      <c r="P5" s="2"/>
      <c r="Q5" s="2"/>
      <c r="R5" s="2"/>
      <c r="S5" s="2"/>
      <c r="T5" s="2"/>
      <c r="U5" s="2"/>
      <c r="V5" s="2"/>
      <c r="W5" s="2"/>
      <c r="X5" s="2"/>
      <c r="Y5" s="2"/>
      <c r="Z5" s="2"/>
    </row>
    <row r="6">
      <c r="A6" s="1" t="s">
        <v>157</v>
      </c>
      <c r="B6" s="1">
        <v>9.984</v>
      </c>
      <c r="C6" s="1">
        <v>11.392</v>
      </c>
      <c r="D6" s="1">
        <v>11.904</v>
      </c>
      <c r="E6" s="1">
        <v>12.032</v>
      </c>
      <c r="F6" s="1">
        <v>17.152</v>
      </c>
      <c r="G6" s="1">
        <v>21.76</v>
      </c>
      <c r="H6" s="1">
        <v>21.888</v>
      </c>
      <c r="I6" s="1">
        <v>25.216</v>
      </c>
      <c r="J6" s="1">
        <v>20.608</v>
      </c>
      <c r="K6" s="1">
        <v>21.376</v>
      </c>
      <c r="L6" s="2"/>
      <c r="M6" s="2"/>
      <c r="N6" s="2"/>
      <c r="O6" s="2"/>
      <c r="P6" s="2"/>
      <c r="Q6" s="2"/>
      <c r="R6" s="2"/>
      <c r="S6" s="2"/>
      <c r="T6" s="2"/>
      <c r="U6" s="2"/>
      <c r="V6" s="2"/>
      <c r="W6" s="2"/>
      <c r="X6" s="2"/>
      <c r="Y6" s="2"/>
      <c r="Z6" s="2"/>
    </row>
    <row r="7">
      <c r="A7" s="1" t="s">
        <v>158</v>
      </c>
      <c r="B7" s="1">
        <v>0.0</v>
      </c>
      <c r="C7" s="1">
        <v>0.0</v>
      </c>
      <c r="D7" s="1">
        <v>0.0</v>
      </c>
      <c r="E7" s="1">
        <v>0.0</v>
      </c>
      <c r="F7" s="1">
        <v>0.512</v>
      </c>
      <c r="G7" s="1">
        <v>0.512</v>
      </c>
      <c r="H7" s="1">
        <v>2.816</v>
      </c>
      <c r="I7" s="1">
        <v>1.152</v>
      </c>
      <c r="J7" s="1">
        <v>1.92</v>
      </c>
      <c r="K7" s="1">
        <v>2.816</v>
      </c>
      <c r="L7" s="2"/>
      <c r="M7" s="2"/>
      <c r="N7" s="2"/>
      <c r="O7" s="2"/>
      <c r="P7" s="2"/>
      <c r="Q7" s="2"/>
      <c r="R7" s="2"/>
      <c r="S7" s="2"/>
      <c r="T7" s="2"/>
      <c r="U7" s="2"/>
      <c r="V7" s="2"/>
      <c r="W7" s="2"/>
      <c r="X7" s="2"/>
      <c r="Y7" s="2"/>
      <c r="Z7" s="2"/>
    </row>
    <row r="8">
      <c r="A8" s="1" t="s">
        <v>159</v>
      </c>
      <c r="B8" s="1">
        <v>0.384</v>
      </c>
      <c r="C8" s="1">
        <v>1.024</v>
      </c>
      <c r="D8" s="1">
        <v>1.92</v>
      </c>
      <c r="E8" s="1">
        <v>1.408</v>
      </c>
      <c r="F8" s="1">
        <v>0.256</v>
      </c>
      <c r="G8" s="1">
        <v>0.0</v>
      </c>
      <c r="H8" s="1">
        <v>0.0</v>
      </c>
      <c r="I8" s="1">
        <v>0.0</v>
      </c>
      <c r="J8" s="1">
        <v>0.0</v>
      </c>
      <c r="K8" s="1">
        <v>0.0</v>
      </c>
      <c r="L8" s="2"/>
      <c r="M8" s="2"/>
      <c r="N8" s="2"/>
      <c r="O8" s="2"/>
      <c r="P8" s="2"/>
      <c r="Q8" s="2"/>
      <c r="R8" s="2"/>
      <c r="S8" s="2"/>
      <c r="T8" s="2"/>
      <c r="U8" s="2"/>
      <c r="V8" s="2"/>
      <c r="W8" s="2"/>
      <c r="X8" s="2"/>
      <c r="Y8" s="2"/>
      <c r="Z8" s="2"/>
    </row>
    <row r="9">
      <c r="A9" s="1" t="s">
        <v>160</v>
      </c>
      <c r="B9" s="1">
        <v>10.368</v>
      </c>
      <c r="C9" s="1">
        <v>12.416</v>
      </c>
      <c r="D9" s="1">
        <v>13.952</v>
      </c>
      <c r="E9" s="1">
        <v>13.568</v>
      </c>
      <c r="F9" s="1">
        <v>18.048</v>
      </c>
      <c r="G9" s="1">
        <v>22.272</v>
      </c>
      <c r="H9" s="1">
        <v>24.704</v>
      </c>
      <c r="I9" s="1">
        <v>26.496</v>
      </c>
      <c r="J9" s="1">
        <v>22.656</v>
      </c>
      <c r="K9" s="1">
        <v>24.192</v>
      </c>
      <c r="L9" s="2"/>
      <c r="M9" s="2"/>
      <c r="N9" s="2"/>
      <c r="O9" s="2"/>
      <c r="P9" s="2"/>
      <c r="Q9" s="2"/>
      <c r="R9" s="2"/>
      <c r="S9" s="2"/>
      <c r="T9" s="2"/>
      <c r="U9" s="2"/>
      <c r="V9" s="2"/>
      <c r="W9" s="2"/>
      <c r="X9" s="2"/>
      <c r="Y9" s="2"/>
      <c r="Z9" s="2"/>
    </row>
    <row r="10">
      <c r="A10" s="1" t="s">
        <v>161</v>
      </c>
      <c r="B10" s="1">
        <v>6.016</v>
      </c>
      <c r="C10" s="1">
        <v>3.712</v>
      </c>
      <c r="D10" s="1">
        <v>-2.432</v>
      </c>
      <c r="E10" s="1">
        <v>-7.68</v>
      </c>
      <c r="F10" s="1">
        <v>-3.328</v>
      </c>
      <c r="G10" s="1">
        <v>-3.584</v>
      </c>
      <c r="H10" s="1">
        <v>-4.608000000000001</v>
      </c>
      <c r="I10" s="1">
        <v>-7.424</v>
      </c>
      <c r="J10" s="1">
        <v>-7.168</v>
      </c>
      <c r="K10" s="1">
        <v>-11.776</v>
      </c>
      <c r="L10" s="2"/>
      <c r="M10" s="2"/>
      <c r="N10" s="2"/>
      <c r="O10" s="2"/>
      <c r="P10" s="2"/>
      <c r="Q10" s="2"/>
      <c r="R10" s="2"/>
      <c r="S10" s="2"/>
      <c r="T10" s="2"/>
      <c r="U10" s="2"/>
      <c r="V10" s="2"/>
      <c r="W10" s="2"/>
      <c r="X10" s="2"/>
      <c r="Y10" s="2"/>
      <c r="Z10" s="2"/>
    </row>
    <row r="11">
      <c r="A11" s="1" t="s">
        <v>162</v>
      </c>
      <c r="B11" s="1">
        <v>-0.256</v>
      </c>
      <c r="C11" s="1">
        <v>-5.76</v>
      </c>
      <c r="D11" s="1">
        <v>-0.512</v>
      </c>
      <c r="E11" s="1">
        <v>-3.328</v>
      </c>
      <c r="F11" s="1">
        <v>-1.152</v>
      </c>
      <c r="G11" s="1">
        <v>-3.456</v>
      </c>
      <c r="H11" s="1">
        <v>-6.528</v>
      </c>
      <c r="I11" s="1">
        <v>-7.552</v>
      </c>
      <c r="J11" s="1">
        <v>-5.76</v>
      </c>
      <c r="K11" s="1">
        <v>-2.944</v>
      </c>
      <c r="L11" s="2"/>
      <c r="M11" s="2"/>
      <c r="N11" s="2"/>
      <c r="O11" s="2"/>
      <c r="P11" s="2"/>
      <c r="Q11" s="2"/>
      <c r="R11" s="2"/>
      <c r="S11" s="2"/>
      <c r="T11" s="2"/>
      <c r="U11" s="2"/>
      <c r="V11" s="2"/>
      <c r="W11" s="2"/>
      <c r="X11" s="2"/>
      <c r="Y11" s="2"/>
      <c r="Z11" s="2"/>
    </row>
    <row r="12">
      <c r="A12" s="1" t="s">
        <v>163</v>
      </c>
      <c r="B12" s="1">
        <v>7.808</v>
      </c>
      <c r="C12" s="1">
        <v>0.128</v>
      </c>
      <c r="D12" s="1">
        <v>0.384</v>
      </c>
      <c r="E12" s="1">
        <v>0.128</v>
      </c>
      <c r="F12" s="1">
        <v>0.384</v>
      </c>
      <c r="G12" s="1">
        <v>0.384</v>
      </c>
      <c r="H12" s="1">
        <v>0.128</v>
      </c>
      <c r="I12" s="1">
        <v>0.128</v>
      </c>
      <c r="J12" s="1">
        <v>0.128</v>
      </c>
      <c r="K12" s="1">
        <v>0.128</v>
      </c>
      <c r="L12" s="2"/>
      <c r="M12" s="2"/>
      <c r="N12" s="2"/>
      <c r="O12" s="2"/>
      <c r="P12" s="2"/>
      <c r="Q12" s="2"/>
      <c r="R12" s="2"/>
      <c r="S12" s="2"/>
      <c r="T12" s="2"/>
      <c r="U12" s="2"/>
      <c r="V12" s="2"/>
      <c r="W12" s="2"/>
      <c r="X12" s="2"/>
      <c r="Y12" s="2"/>
      <c r="Z12" s="2"/>
    </row>
    <row r="13">
      <c r="A13" s="1" t="s">
        <v>164</v>
      </c>
      <c r="B13" s="1">
        <v>7.552</v>
      </c>
      <c r="C13" s="1">
        <v>9.984</v>
      </c>
      <c r="D13" s="1">
        <v>0.384</v>
      </c>
      <c r="E13" s="1">
        <v>0.128</v>
      </c>
      <c r="F13" s="1">
        <v>-0.64</v>
      </c>
      <c r="G13" s="1">
        <v>-2.944</v>
      </c>
      <c r="H13" s="1">
        <v>-6.272</v>
      </c>
      <c r="I13" s="1">
        <v>-7.424</v>
      </c>
      <c r="J13" s="1">
        <v>-5.504</v>
      </c>
      <c r="K13" s="1">
        <v>-2.816</v>
      </c>
      <c r="L13" s="2"/>
      <c r="M13" s="2"/>
      <c r="N13" s="2"/>
      <c r="O13" s="2"/>
      <c r="P13" s="2"/>
      <c r="Q13" s="2"/>
      <c r="R13" s="2"/>
      <c r="S13" s="2"/>
      <c r="T13" s="2"/>
      <c r="U13" s="2"/>
      <c r="V13" s="2"/>
      <c r="W13" s="2"/>
      <c r="X13" s="2"/>
      <c r="Y13" s="2"/>
      <c r="Z13" s="2"/>
    </row>
    <row r="14">
      <c r="A14" s="1" t="s">
        <v>165</v>
      </c>
      <c r="B14" s="1">
        <v>0.0</v>
      </c>
      <c r="C14" s="1">
        <v>-0.128</v>
      </c>
      <c r="D14" s="1">
        <v>-0.256</v>
      </c>
      <c r="E14" s="1">
        <v>-0.256</v>
      </c>
      <c r="F14" s="1">
        <v>-0.128</v>
      </c>
      <c r="G14" s="1">
        <v>-0.128</v>
      </c>
      <c r="H14" s="1">
        <v>-6.784</v>
      </c>
      <c r="I14" s="1">
        <v>-4.48</v>
      </c>
      <c r="J14" s="1">
        <v>-3.072</v>
      </c>
      <c r="K14" s="1">
        <v>7.424</v>
      </c>
      <c r="L14" s="2"/>
      <c r="M14" s="2"/>
      <c r="N14" s="2"/>
      <c r="O14" s="2"/>
      <c r="P14" s="2"/>
      <c r="Q14" s="2"/>
      <c r="R14" s="2"/>
      <c r="S14" s="2"/>
      <c r="T14" s="2"/>
      <c r="U14" s="2"/>
      <c r="V14" s="2"/>
      <c r="W14" s="2"/>
      <c r="X14" s="2"/>
      <c r="Y14" s="2"/>
      <c r="Z14" s="2"/>
    </row>
    <row r="15">
      <c r="A15" s="1" t="s">
        <v>166</v>
      </c>
      <c r="B15" s="1">
        <v>4.736</v>
      </c>
      <c r="C15" s="1">
        <v>-0.256</v>
      </c>
      <c r="D15" s="1">
        <v>0.0</v>
      </c>
      <c r="E15" s="1">
        <v>0.256</v>
      </c>
      <c r="F15" s="1">
        <v>0.0</v>
      </c>
      <c r="G15" s="1">
        <v>0.0</v>
      </c>
      <c r="H15" s="1">
        <v>4.352</v>
      </c>
      <c r="I15" s="1">
        <v>11.648</v>
      </c>
      <c r="J15" s="1">
        <v>2.56</v>
      </c>
      <c r="K15" s="1">
        <v>0.256</v>
      </c>
      <c r="L15" s="2"/>
      <c r="M15" s="2"/>
      <c r="N15" s="2"/>
      <c r="O15" s="2"/>
      <c r="P15" s="2"/>
      <c r="Q15" s="2"/>
      <c r="R15" s="2"/>
      <c r="S15" s="2"/>
      <c r="T15" s="2"/>
      <c r="U15" s="2"/>
      <c r="V15" s="2"/>
      <c r="W15" s="2"/>
      <c r="X15" s="2"/>
      <c r="Y15" s="2"/>
      <c r="Z15" s="2"/>
    </row>
    <row r="16">
      <c r="A16" s="1" t="s">
        <v>167</v>
      </c>
      <c r="B16" s="1">
        <v>1.024</v>
      </c>
      <c r="C16" s="1">
        <v>0.768</v>
      </c>
      <c r="D16" s="1">
        <v>0.896</v>
      </c>
      <c r="E16" s="1">
        <v>0.896</v>
      </c>
      <c r="F16" s="1">
        <v>-11.52</v>
      </c>
      <c r="G16" s="1">
        <v>0.768</v>
      </c>
      <c r="H16" s="1">
        <v>1.024</v>
      </c>
      <c r="I16" s="1">
        <v>1.792</v>
      </c>
      <c r="J16" s="1">
        <v>2.048</v>
      </c>
      <c r="K16" s="1">
        <v>1.408</v>
      </c>
      <c r="L16" s="2"/>
      <c r="M16" s="2"/>
      <c r="N16" s="2"/>
      <c r="O16" s="2"/>
      <c r="P16" s="2"/>
      <c r="Q16" s="2"/>
      <c r="R16" s="2"/>
      <c r="S16" s="2"/>
      <c r="T16" s="2"/>
      <c r="U16" s="2"/>
      <c r="V16" s="2"/>
      <c r="W16" s="2"/>
      <c r="X16" s="2"/>
      <c r="Y16" s="2"/>
      <c r="Z16" s="2"/>
    </row>
    <row r="17">
      <c r="A17" s="1" t="s">
        <v>168</v>
      </c>
      <c r="B17" s="1">
        <v>7.168</v>
      </c>
      <c r="C17" s="1">
        <v>4.224</v>
      </c>
      <c r="D17" s="1">
        <v>-1.28</v>
      </c>
      <c r="E17" s="1">
        <v>-6.528</v>
      </c>
      <c r="F17" s="1">
        <v>-4.352</v>
      </c>
      <c r="G17" s="1">
        <v>-5.888</v>
      </c>
      <c r="H17" s="1">
        <v>-9.856</v>
      </c>
      <c r="I17" s="1">
        <v>-13.056</v>
      </c>
      <c r="J17" s="1">
        <v>-10.752</v>
      </c>
      <c r="K17" s="1">
        <v>-13.056</v>
      </c>
      <c r="L17" s="2"/>
      <c r="M17" s="2"/>
      <c r="N17" s="2"/>
      <c r="O17" s="2"/>
      <c r="P17" s="2"/>
      <c r="Q17" s="2"/>
      <c r="R17" s="2"/>
      <c r="S17" s="2"/>
      <c r="T17" s="2"/>
      <c r="U17" s="2"/>
      <c r="V17" s="2"/>
      <c r="W17" s="2"/>
      <c r="X17" s="2"/>
      <c r="Y17" s="2"/>
      <c r="Z17" s="2"/>
    </row>
    <row r="18">
      <c r="A18" s="1" t="s">
        <v>169</v>
      </c>
      <c r="B18" s="1">
        <v>0.0</v>
      </c>
      <c r="C18" s="1">
        <v>0.0</v>
      </c>
      <c r="D18" s="1">
        <v>0.0</v>
      </c>
      <c r="E18" s="1">
        <v>0.0</v>
      </c>
      <c r="F18" s="1">
        <v>-0.128</v>
      </c>
      <c r="G18" s="1">
        <v>-0.256</v>
      </c>
      <c r="H18" s="1">
        <v>-0.384</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0.128</v>
      </c>
      <c r="G19" s="1">
        <v>-0.256</v>
      </c>
      <c r="H19" s="1">
        <v>-0.128</v>
      </c>
      <c r="I19" s="1">
        <v>0.0</v>
      </c>
      <c r="J19" s="1">
        <v>0.0</v>
      </c>
      <c r="K19" s="1">
        <v>0.0</v>
      </c>
      <c r="L19" s="2"/>
      <c r="M19" s="2"/>
      <c r="N19" s="2"/>
      <c r="O19" s="2"/>
      <c r="P19" s="2"/>
      <c r="Q19" s="2"/>
      <c r="R19" s="2"/>
      <c r="S19" s="2"/>
      <c r="T19" s="2"/>
      <c r="U19" s="2"/>
      <c r="V19" s="2"/>
      <c r="W19" s="2"/>
      <c r="X19" s="2"/>
      <c r="Y19" s="2"/>
      <c r="Z19" s="2"/>
    </row>
    <row r="20">
      <c r="A20" s="1" t="s">
        <v>171</v>
      </c>
      <c r="B20" s="1">
        <v>0.0</v>
      </c>
      <c r="C20" s="1">
        <v>5.248</v>
      </c>
      <c r="D20" s="1">
        <v>2.816</v>
      </c>
      <c r="E20" s="1">
        <v>0.0</v>
      </c>
      <c r="F20" s="1">
        <v>1.152</v>
      </c>
      <c r="G20" s="1">
        <v>0.0</v>
      </c>
      <c r="H20" s="1">
        <v>0.128</v>
      </c>
      <c r="I20" s="1">
        <v>0.0</v>
      </c>
      <c r="J20" s="1">
        <v>0.0</v>
      </c>
      <c r="K20" s="1">
        <v>-0.896</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-1.792</v>
      </c>
      <c r="G21" s="1">
        <v>-1.536</v>
      </c>
      <c r="H21" s="1">
        <v>-2.816</v>
      </c>
      <c r="I21" s="1">
        <v>-0.128</v>
      </c>
      <c r="J21" s="1">
        <v>0.0</v>
      </c>
      <c r="K21" s="1">
        <v>0.0</v>
      </c>
      <c r="L21" s="2"/>
      <c r="M21" s="2"/>
      <c r="N21" s="2"/>
      <c r="O21" s="2"/>
      <c r="P21" s="2"/>
      <c r="Q21" s="2"/>
      <c r="R21" s="2"/>
      <c r="S21" s="2"/>
      <c r="T21" s="2"/>
      <c r="U21" s="2"/>
      <c r="V21" s="2"/>
      <c r="W21" s="2"/>
      <c r="X21" s="2"/>
      <c r="Y21" s="2"/>
      <c r="Z21" s="2"/>
    </row>
    <row r="22" ht="15.75" customHeight="1">
      <c r="A22" s="1" t="s">
        <v>173</v>
      </c>
      <c r="B22" s="1">
        <v>-1.92</v>
      </c>
      <c r="C22" s="1">
        <v>0.0</v>
      </c>
      <c r="D22" s="1">
        <v>0.0</v>
      </c>
      <c r="E22" s="1">
        <v>0.0</v>
      </c>
      <c r="F22" s="1">
        <v>0.0</v>
      </c>
      <c r="G22" s="1">
        <v>0.0</v>
      </c>
      <c r="H22" s="1">
        <v>1.024</v>
      </c>
      <c r="I22" s="1">
        <v>6.912</v>
      </c>
      <c r="J22" s="1">
        <v>1.536</v>
      </c>
      <c r="K22" s="1">
        <v>-0.512</v>
      </c>
      <c r="L22" s="2"/>
      <c r="M22" s="2"/>
      <c r="N22" s="2"/>
      <c r="O22" s="2"/>
      <c r="P22" s="2"/>
      <c r="Q22" s="2"/>
      <c r="R22" s="2"/>
      <c r="S22" s="2"/>
      <c r="T22" s="2"/>
      <c r="U22" s="2"/>
      <c r="V22" s="2"/>
      <c r="W22" s="2"/>
      <c r="X22" s="2"/>
      <c r="Y22" s="2"/>
      <c r="Z22" s="2"/>
    </row>
    <row r="23" ht="15.75" customHeight="1">
      <c r="A23" s="1" t="s">
        <v>174</v>
      </c>
      <c r="B23" s="1">
        <v>5.248</v>
      </c>
      <c r="C23" s="1">
        <v>4.224</v>
      </c>
      <c r="D23" s="1">
        <v>-1.28</v>
      </c>
      <c r="E23" s="1">
        <v>-6.528</v>
      </c>
      <c r="F23" s="1">
        <v>-6.272</v>
      </c>
      <c r="G23" s="1">
        <v>-8.192</v>
      </c>
      <c r="H23" s="1">
        <v>-13.184</v>
      </c>
      <c r="I23" s="1">
        <v>-6.272</v>
      </c>
      <c r="J23" s="1">
        <v>-9.088000000000001</v>
      </c>
      <c r="K23" s="1">
        <v>-14.592</v>
      </c>
      <c r="L23" s="2"/>
      <c r="M23" s="2"/>
      <c r="N23" s="2"/>
      <c r="O23" s="2"/>
      <c r="P23" s="2"/>
      <c r="Q23" s="2"/>
      <c r="R23" s="2"/>
      <c r="S23" s="2"/>
      <c r="T23" s="2"/>
      <c r="U23" s="2"/>
      <c r="V23" s="2"/>
      <c r="W23" s="2"/>
      <c r="X23" s="2"/>
      <c r="Y23" s="2"/>
      <c r="Z23" s="2"/>
    </row>
    <row r="24" ht="15.75" customHeight="1">
      <c r="A24" s="1" t="s">
        <v>175</v>
      </c>
      <c r="B24" s="1">
        <v>1.408</v>
      </c>
      <c r="C24" s="1">
        <v>1.408</v>
      </c>
      <c r="D24" s="1">
        <v>7.424</v>
      </c>
      <c r="E24" s="1">
        <v>0.768</v>
      </c>
      <c r="F24" s="1">
        <v>-0.256</v>
      </c>
      <c r="G24" s="1">
        <v>7.68</v>
      </c>
      <c r="H24" s="1">
        <v>-0.768</v>
      </c>
      <c r="I24" s="1">
        <v>0.128</v>
      </c>
      <c r="J24" s="1">
        <v>-0.256</v>
      </c>
      <c r="K24" s="1">
        <v>-0.256</v>
      </c>
      <c r="L24" s="2"/>
      <c r="M24" s="2"/>
      <c r="N24" s="2"/>
      <c r="O24" s="2"/>
      <c r="P24" s="2"/>
      <c r="Q24" s="2"/>
      <c r="R24" s="2"/>
      <c r="S24" s="2"/>
      <c r="T24" s="2"/>
      <c r="U24" s="2"/>
      <c r="V24" s="2"/>
      <c r="W24" s="2"/>
      <c r="X24" s="2"/>
      <c r="Y24" s="2"/>
      <c r="Z24" s="2"/>
    </row>
    <row r="25" ht="15.75" customHeight="1">
      <c r="A25" s="1" t="s">
        <v>176</v>
      </c>
      <c r="B25" s="1">
        <v>3.712</v>
      </c>
      <c r="C25" s="1">
        <v>2.816</v>
      </c>
      <c r="D25" s="1">
        <v>-1.28</v>
      </c>
      <c r="E25" s="1">
        <v>-7.296</v>
      </c>
      <c r="F25" s="1">
        <v>-5.888</v>
      </c>
      <c r="G25" s="1">
        <v>-8.32</v>
      </c>
      <c r="H25" s="1">
        <v>-12.16</v>
      </c>
      <c r="I25" s="1">
        <v>-6.528</v>
      </c>
      <c r="J25" s="1">
        <v>-8.832</v>
      </c>
      <c r="K25" s="1">
        <v>-14.336</v>
      </c>
      <c r="L25" s="2"/>
      <c r="M25" s="2"/>
      <c r="N25" s="2"/>
      <c r="O25" s="2"/>
      <c r="P25" s="2"/>
      <c r="Q25" s="2"/>
      <c r="R25" s="2"/>
      <c r="S25" s="2"/>
      <c r="T25" s="2"/>
      <c r="U25" s="2"/>
      <c r="V25" s="2"/>
      <c r="W25" s="2"/>
      <c r="X25" s="2"/>
      <c r="Y25" s="2"/>
      <c r="Z25" s="2"/>
    </row>
    <row r="26" ht="15.75" customHeight="1">
      <c r="A26" s="1" t="s">
        <v>177</v>
      </c>
      <c r="B26" s="1">
        <v>3.712</v>
      </c>
      <c r="C26" s="1">
        <v>2.816</v>
      </c>
      <c r="D26" s="1">
        <v>-1.28</v>
      </c>
      <c r="E26" s="1">
        <v>-7.296</v>
      </c>
      <c r="F26" s="1">
        <v>-5.888</v>
      </c>
      <c r="G26" s="1">
        <v>-8.32</v>
      </c>
      <c r="H26" s="1">
        <v>-12.16</v>
      </c>
      <c r="I26" s="1">
        <v>-6.528</v>
      </c>
      <c r="J26" s="1">
        <v>-8.832</v>
      </c>
      <c r="K26" s="1">
        <v>-14.336</v>
      </c>
      <c r="L26" s="2"/>
      <c r="M26" s="2"/>
      <c r="N26" s="2"/>
      <c r="O26" s="2"/>
      <c r="P26" s="2"/>
      <c r="Q26" s="2"/>
      <c r="R26" s="2"/>
      <c r="S26" s="2"/>
      <c r="T26" s="2"/>
      <c r="U26" s="2"/>
      <c r="V26" s="2"/>
      <c r="W26" s="2"/>
      <c r="X26" s="2"/>
      <c r="Y26" s="2"/>
      <c r="Z26" s="2"/>
    </row>
    <row r="27" ht="15.75" customHeight="1">
      <c r="A27" s="1" t="s">
        <v>113</v>
      </c>
      <c r="B27" s="1">
        <v>-0.128</v>
      </c>
      <c r="C27" s="1">
        <v>0.128</v>
      </c>
      <c r="D27" s="1">
        <v>0.128</v>
      </c>
      <c r="E27" s="1">
        <v>5.376</v>
      </c>
      <c r="F27" s="1">
        <v>1.28</v>
      </c>
      <c r="G27" s="1">
        <v>1.024</v>
      </c>
      <c r="H27" s="1">
        <v>0.512</v>
      </c>
      <c r="I27" s="1">
        <v>-0.256</v>
      </c>
      <c r="J27" s="1">
        <v>-0.128</v>
      </c>
      <c r="K27" s="1">
        <v>-12.288</v>
      </c>
      <c r="L27" s="2"/>
      <c r="M27" s="2"/>
      <c r="N27" s="2"/>
      <c r="O27" s="2"/>
      <c r="P27" s="2"/>
      <c r="Q27" s="2"/>
      <c r="R27" s="2"/>
      <c r="S27" s="2"/>
      <c r="T27" s="2"/>
      <c r="U27" s="2"/>
      <c r="V27" s="2"/>
      <c r="W27" s="2"/>
      <c r="X27" s="2"/>
      <c r="Y27" s="2"/>
      <c r="Z27" s="2"/>
    </row>
    <row r="28" ht="15.75" customHeight="1">
      <c r="A28" s="1" t="s">
        <v>178</v>
      </c>
      <c r="B28" s="1">
        <v>3.584</v>
      </c>
      <c r="C28" s="1">
        <v>2.944</v>
      </c>
      <c r="D28" s="1">
        <v>-1.152</v>
      </c>
      <c r="E28" s="1">
        <v>-7.296</v>
      </c>
      <c r="F28" s="1">
        <v>-4.608000000000001</v>
      </c>
      <c r="G28" s="1">
        <v>-7.296</v>
      </c>
      <c r="H28" s="1">
        <v>-11.648</v>
      </c>
      <c r="I28" s="1">
        <v>-6.784</v>
      </c>
      <c r="J28" s="1">
        <v>-8.832</v>
      </c>
      <c r="K28" s="1">
        <v>-14.464</v>
      </c>
      <c r="L28" s="2"/>
      <c r="M28" s="2"/>
      <c r="N28" s="2"/>
      <c r="O28" s="2"/>
      <c r="P28" s="2"/>
      <c r="Q28" s="2"/>
      <c r="R28" s="2"/>
      <c r="S28" s="2"/>
      <c r="T28" s="2"/>
      <c r="U28" s="2"/>
      <c r="V28" s="2"/>
      <c r="W28" s="2"/>
      <c r="X28" s="2"/>
      <c r="Y28" s="2"/>
      <c r="Z28" s="2"/>
    </row>
    <row r="29" ht="15.75" customHeight="1">
      <c r="A29" s="1" t="s">
        <v>179</v>
      </c>
      <c r="B29" s="1">
        <v>3.584</v>
      </c>
      <c r="C29" s="1">
        <v>2.944</v>
      </c>
      <c r="D29" s="1">
        <v>-1.152</v>
      </c>
      <c r="E29" s="1">
        <v>-7.296</v>
      </c>
      <c r="F29" s="1">
        <v>-4.608000000000001</v>
      </c>
      <c r="G29" s="1">
        <v>-7.296</v>
      </c>
      <c r="H29" s="1">
        <v>-11.648</v>
      </c>
      <c r="I29" s="1">
        <v>-6.784</v>
      </c>
      <c r="J29" s="1">
        <v>-8.832</v>
      </c>
      <c r="K29" s="1">
        <v>-14.464</v>
      </c>
      <c r="L29" s="2"/>
      <c r="M29" s="2"/>
      <c r="N29" s="2"/>
      <c r="O29" s="2"/>
      <c r="P29" s="2"/>
      <c r="Q29" s="2"/>
      <c r="R29" s="2"/>
      <c r="S29" s="2"/>
      <c r="T29" s="2"/>
      <c r="U29" s="2"/>
      <c r="V29" s="2"/>
      <c r="W29" s="2"/>
      <c r="X29" s="2"/>
      <c r="Y29" s="2"/>
      <c r="Z29" s="2"/>
    </row>
    <row r="30" ht="15.75" customHeight="1">
      <c r="A30" s="1" t="s">
        <v>180</v>
      </c>
      <c r="B30" s="1">
        <v>3.584</v>
      </c>
      <c r="C30" s="1">
        <v>2.944</v>
      </c>
      <c r="D30" s="1">
        <v>-1.152</v>
      </c>
      <c r="E30" s="1">
        <v>-7.296</v>
      </c>
      <c r="F30" s="1">
        <v>-4.608000000000001</v>
      </c>
      <c r="G30" s="1">
        <v>-7.296</v>
      </c>
      <c r="H30" s="1">
        <v>-11.648</v>
      </c>
      <c r="I30" s="1">
        <v>-6.784</v>
      </c>
      <c r="J30" s="1">
        <v>-8.832</v>
      </c>
      <c r="K30" s="1">
        <v>-14.464</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347.0</v>
      </c>
      <c r="C34" s="1">
        <v>386.0</v>
      </c>
      <c r="D34" s="1">
        <v>411.0</v>
      </c>
      <c r="E34" s="1">
        <v>412.0</v>
      </c>
      <c r="F34" s="1">
        <v>425.0</v>
      </c>
      <c r="G34" s="1">
        <v>444.0</v>
      </c>
      <c r="H34" s="1">
        <v>472.0</v>
      </c>
      <c r="I34" s="1">
        <v>488.0</v>
      </c>
      <c r="J34" s="1">
        <v>573.0</v>
      </c>
      <c r="K34" s="1">
        <v>763.0</v>
      </c>
      <c r="L34" s="2"/>
      <c r="M34" s="2"/>
      <c r="N34" s="2"/>
      <c r="O34" s="2"/>
      <c r="P34" s="2"/>
      <c r="Q34" s="2"/>
      <c r="R34" s="2"/>
      <c r="S34" s="2"/>
      <c r="T34" s="2"/>
      <c r="U34" s="2"/>
      <c r="V34" s="2"/>
      <c r="W34" s="2"/>
      <c r="X34" s="2"/>
      <c r="Y34" s="2"/>
      <c r="Z34" s="2"/>
    </row>
    <row r="35" ht="15.75" customHeight="1">
      <c r="A35" s="1" t="s">
        <v>195</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196</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197</v>
      </c>
      <c r="B37" s="1">
        <v>347.0</v>
      </c>
      <c r="C37" s="1">
        <v>388.0</v>
      </c>
      <c r="D37" s="1">
        <v>411.0</v>
      </c>
      <c r="E37" s="1">
        <v>412.0</v>
      </c>
      <c r="F37" s="1">
        <v>425.0</v>
      </c>
      <c r="G37" s="1">
        <v>444.0</v>
      </c>
      <c r="H37" s="1">
        <v>472.0</v>
      </c>
      <c r="I37" s="1">
        <v>488.0</v>
      </c>
      <c r="J37" s="1">
        <v>573.0</v>
      </c>
      <c r="K37" s="1">
        <v>763.0</v>
      </c>
      <c r="L37" s="2"/>
      <c r="M37" s="2"/>
      <c r="N37" s="2"/>
      <c r="O37" s="2"/>
      <c r="P37" s="2"/>
      <c r="Q37" s="2"/>
      <c r="R37" s="2"/>
      <c r="S37" s="2"/>
      <c r="T37" s="2"/>
      <c r="U37" s="2"/>
      <c r="V37" s="2"/>
      <c r="W37" s="2"/>
      <c r="X37" s="2"/>
      <c r="Y37" s="2"/>
      <c r="Z37" s="2"/>
    </row>
    <row r="38" ht="15.75" customHeight="1">
      <c r="A38" s="1" t="s">
        <v>198</v>
      </c>
      <c r="B38" s="1" t="s">
        <v>199</v>
      </c>
      <c r="C38" s="1" t="s">
        <v>184</v>
      </c>
      <c r="D38" s="1" t="s">
        <v>200</v>
      </c>
      <c r="E38" s="1" t="s">
        <v>187</v>
      </c>
      <c r="F38" s="1" t="s">
        <v>201</v>
      </c>
      <c r="G38" s="1" t="s">
        <v>202</v>
      </c>
      <c r="H38" s="1" t="s">
        <v>203</v>
      </c>
      <c r="I38" s="1" t="s">
        <v>186</v>
      </c>
      <c r="J38" s="1" t="s">
        <v>203</v>
      </c>
      <c r="K38" s="1" t="s">
        <v>203</v>
      </c>
      <c r="L38" s="2"/>
      <c r="M38" s="2"/>
      <c r="N38" s="2"/>
      <c r="O38" s="2"/>
      <c r="P38" s="2"/>
      <c r="Q38" s="2"/>
      <c r="R38" s="2"/>
      <c r="S38" s="2"/>
      <c r="T38" s="2"/>
      <c r="U38" s="2"/>
      <c r="V38" s="2"/>
      <c r="W38" s="2"/>
      <c r="X38" s="2"/>
      <c r="Y38" s="2"/>
      <c r="Z38" s="2"/>
    </row>
    <row r="39" ht="15.75" customHeight="1">
      <c r="A39" s="1" t="s">
        <v>204</v>
      </c>
      <c r="B39" s="1" t="s">
        <v>199</v>
      </c>
      <c r="C39" s="1" t="s">
        <v>184</v>
      </c>
      <c r="D39" s="1" t="s">
        <v>200</v>
      </c>
      <c r="E39" s="1" t="s">
        <v>187</v>
      </c>
      <c r="F39" s="1" t="s">
        <v>201</v>
      </c>
      <c r="G39" s="1" t="s">
        <v>202</v>
      </c>
      <c r="H39" s="1" t="s">
        <v>203</v>
      </c>
      <c r="I39" s="1" t="s">
        <v>186</v>
      </c>
      <c r="J39" s="1" t="s">
        <v>203</v>
      </c>
      <c r="K39" s="1" t="s">
        <v>203</v>
      </c>
      <c r="L39" s="2"/>
      <c r="M39" s="2"/>
      <c r="N39" s="2"/>
      <c r="O39" s="2"/>
      <c r="P39" s="2"/>
      <c r="Q39" s="2"/>
      <c r="R39" s="2"/>
      <c r="S39" s="2"/>
      <c r="T39" s="2"/>
      <c r="U39" s="2"/>
      <c r="V39" s="2"/>
      <c r="W39" s="2"/>
      <c r="X39" s="2"/>
      <c r="Y39" s="2"/>
      <c r="Z39" s="2"/>
    </row>
    <row r="40" ht="15.75" customHeight="1">
      <c r="A40" s="1" t="s">
        <v>205</v>
      </c>
      <c r="B40" s="1" t="s">
        <v>206</v>
      </c>
      <c r="C40" s="1" t="s">
        <v>184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211</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212</v>
      </c>
      <c r="B42" s="1">
        <v>20.0</v>
      </c>
      <c r="C42" s="1">
        <v>20.0</v>
      </c>
      <c r="D42" s="1">
        <v>20.0</v>
      </c>
      <c r="E42" s="1">
        <v>20.0</v>
      </c>
      <c r="F42" s="1">
        <v>20.0</v>
      </c>
      <c r="G42" s="1">
        <v>20.0</v>
      </c>
      <c r="H42" s="1">
        <v>20.0</v>
      </c>
      <c r="I42" s="1">
        <v>20.0</v>
      </c>
      <c r="J42" s="1">
        <v>20.0</v>
      </c>
      <c r="K42" s="1">
        <v>20.0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213</v>
      </c>
      <c r="B44" s="1">
        <v>6.4</v>
      </c>
      <c r="C44" s="1">
        <v>4.096</v>
      </c>
      <c r="D44" s="1">
        <v>-2.048</v>
      </c>
      <c r="E44" s="1">
        <v>-7.168</v>
      </c>
      <c r="F44" s="1">
        <v>-2.304</v>
      </c>
      <c r="G44" s="1">
        <v>-0.128</v>
      </c>
      <c r="H44" s="1">
        <v>1.792</v>
      </c>
      <c r="I44" s="1">
        <v>-0.64</v>
      </c>
      <c r="J44" s="1">
        <v>-0.896</v>
      </c>
      <c r="K44" s="1">
        <v>-5.76</v>
      </c>
      <c r="L44" s="2"/>
      <c r="M44" s="2"/>
      <c r="N44" s="2"/>
      <c r="O44" s="2"/>
      <c r="P44" s="2"/>
      <c r="Q44" s="2"/>
      <c r="R44" s="2"/>
      <c r="S44" s="2"/>
      <c r="T44" s="2"/>
      <c r="U44" s="2"/>
      <c r="V44" s="2"/>
      <c r="W44" s="2"/>
      <c r="X44" s="2"/>
      <c r="Y44" s="2"/>
      <c r="Z44" s="2"/>
    </row>
    <row r="45" ht="15.75" customHeight="1">
      <c r="A45" s="1" t="s">
        <v>214</v>
      </c>
      <c r="B45" s="1">
        <v>6.016</v>
      </c>
      <c r="C45" s="1">
        <v>3.712</v>
      </c>
      <c r="D45" s="1">
        <v>-2.432</v>
      </c>
      <c r="E45" s="1">
        <v>-7.552</v>
      </c>
      <c r="F45" s="1">
        <v>-2.816</v>
      </c>
      <c r="G45" s="1">
        <v>-0.896</v>
      </c>
      <c r="H45" s="1">
        <v>1.152</v>
      </c>
      <c r="I45" s="1">
        <v>-1.28</v>
      </c>
      <c r="J45" s="1">
        <v>-1.28</v>
      </c>
      <c r="K45" s="1">
        <v>-6.144</v>
      </c>
      <c r="L45" s="2"/>
      <c r="M45" s="2"/>
      <c r="N45" s="2"/>
      <c r="O45" s="2"/>
      <c r="P45" s="2"/>
      <c r="Q45" s="2"/>
      <c r="R45" s="2"/>
      <c r="S45" s="2"/>
      <c r="T45" s="2"/>
      <c r="U45" s="2"/>
      <c r="V45" s="2"/>
      <c r="W45" s="2"/>
      <c r="X45" s="2"/>
      <c r="Y45" s="2"/>
      <c r="Z45" s="2"/>
    </row>
    <row r="46" ht="15.75" customHeight="1">
      <c r="A46" s="1" t="s">
        <v>215</v>
      </c>
      <c r="B46" s="1">
        <v>6.016</v>
      </c>
      <c r="C46" s="1">
        <v>3.712</v>
      </c>
      <c r="D46" s="1">
        <v>-2.432</v>
      </c>
      <c r="E46" s="1">
        <v>-7.68</v>
      </c>
      <c r="F46" s="1">
        <v>-3.328</v>
      </c>
      <c r="G46" s="1">
        <v>-3.584</v>
      </c>
      <c r="H46" s="1">
        <v>-4.608000000000001</v>
      </c>
      <c r="I46" s="1">
        <v>-7.424</v>
      </c>
      <c r="J46" s="1">
        <v>-7.168</v>
      </c>
      <c r="K46" s="1">
        <v>-11.776</v>
      </c>
      <c r="L46" s="2"/>
      <c r="M46" s="2"/>
      <c r="N46" s="2"/>
      <c r="O46" s="2"/>
      <c r="P46" s="2"/>
      <c r="Q46" s="2"/>
      <c r="R46" s="2"/>
      <c r="S46" s="2"/>
      <c r="T46" s="2"/>
      <c r="U46" s="2"/>
      <c r="V46" s="2"/>
      <c r="W46" s="2"/>
      <c r="X46" s="2"/>
      <c r="Y46" s="2"/>
      <c r="Z46" s="2"/>
    </row>
    <row r="47" ht="15.75" customHeight="1">
      <c r="A47" s="1" t="s">
        <v>216</v>
      </c>
      <c r="B47" s="1">
        <v>8.064</v>
      </c>
      <c r="C47" s="1">
        <v>6.016</v>
      </c>
      <c r="D47" s="1">
        <v>-0.384</v>
      </c>
      <c r="E47" s="1">
        <v>-5.504</v>
      </c>
      <c r="F47" s="1">
        <v>0.256</v>
      </c>
      <c r="G47" s="1">
        <v>0.64</v>
      </c>
      <c r="H47" s="1">
        <v>2.176</v>
      </c>
      <c r="I47" s="1">
        <v>-0.512</v>
      </c>
      <c r="J47" s="1">
        <v>-0.768</v>
      </c>
      <c r="K47" s="1">
        <v>-4.864</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1.536</v>
      </c>
      <c r="C49" s="1">
        <v>1.28</v>
      </c>
      <c r="D49" s="1">
        <v>0.512</v>
      </c>
      <c r="E49" s="1">
        <v>7.168</v>
      </c>
      <c r="F49" s="1">
        <v>0.128</v>
      </c>
      <c r="G49" s="1">
        <v>0.64</v>
      </c>
      <c r="H49" s="1">
        <v>1.152</v>
      </c>
      <c r="I49" s="1">
        <v>0.896</v>
      </c>
      <c r="J49" s="1">
        <v>0.768</v>
      </c>
      <c r="K49" s="1">
        <v>0.512</v>
      </c>
      <c r="L49" s="2"/>
      <c r="M49" s="2"/>
      <c r="N49" s="2"/>
      <c r="O49" s="2"/>
      <c r="P49" s="2"/>
      <c r="Q49" s="2"/>
      <c r="R49" s="2"/>
      <c r="S49" s="2"/>
      <c r="T49" s="2"/>
      <c r="U49" s="2"/>
      <c r="V49" s="2"/>
      <c r="W49" s="2"/>
      <c r="X49" s="2"/>
      <c r="Y49" s="2"/>
      <c r="Z49" s="2"/>
    </row>
    <row r="50" ht="15.75" customHeight="1">
      <c r="A50" s="1" t="s">
        <v>229</v>
      </c>
      <c r="B50" s="1">
        <v>1.92</v>
      </c>
      <c r="C50" s="1">
        <v>1.664</v>
      </c>
      <c r="D50" s="1">
        <v>0.384</v>
      </c>
      <c r="E50" s="1">
        <v>1.664</v>
      </c>
      <c r="F50" s="1">
        <v>3.456</v>
      </c>
      <c r="G50" s="1">
        <v>2.432</v>
      </c>
      <c r="H50" s="1">
        <v>0.0</v>
      </c>
      <c r="I50" s="1">
        <v>0.0</v>
      </c>
      <c r="J50" s="1">
        <v>0.0</v>
      </c>
      <c r="K50" s="1">
        <v>0.0</v>
      </c>
      <c r="L50" s="2"/>
      <c r="M50" s="2"/>
      <c r="N50" s="2"/>
      <c r="O50" s="2"/>
      <c r="P50" s="2"/>
      <c r="Q50" s="2"/>
      <c r="R50" s="2"/>
      <c r="S50" s="2"/>
      <c r="T50" s="2"/>
      <c r="U50" s="2"/>
      <c r="V50" s="2"/>
      <c r="W50" s="2"/>
      <c r="X50" s="2"/>
      <c r="Y50" s="2"/>
      <c r="Z50" s="2"/>
    </row>
    <row r="51" ht="15.75" customHeight="1">
      <c r="A51" s="1" t="s">
        <v>230</v>
      </c>
      <c r="B51" s="1">
        <v>1.664</v>
      </c>
      <c r="C51" s="1">
        <v>1.28</v>
      </c>
      <c r="D51" s="1">
        <v>0.512</v>
      </c>
      <c r="E51" s="1">
        <v>8.96</v>
      </c>
      <c r="F51" s="1">
        <v>0.128</v>
      </c>
      <c r="G51" s="1">
        <v>0.64</v>
      </c>
      <c r="H51" s="1">
        <v>1.152</v>
      </c>
      <c r="I51" s="1">
        <v>0.896</v>
      </c>
      <c r="J51" s="1">
        <v>0.768</v>
      </c>
      <c r="K51" s="1">
        <v>0.512</v>
      </c>
      <c r="L51" s="2"/>
      <c r="M51" s="2"/>
      <c r="N51" s="2"/>
      <c r="O51" s="2"/>
      <c r="P51" s="2"/>
      <c r="Q51" s="2"/>
      <c r="R51" s="2"/>
      <c r="S51" s="2"/>
      <c r="T51" s="2"/>
      <c r="U51" s="2"/>
      <c r="V51" s="2"/>
      <c r="W51" s="2"/>
      <c r="X51" s="2"/>
      <c r="Y51" s="2"/>
      <c r="Z51" s="2"/>
    </row>
    <row r="52" ht="15.75" customHeight="1">
      <c r="A52" s="1" t="s">
        <v>231</v>
      </c>
      <c r="B52" s="1">
        <v>-0.128</v>
      </c>
      <c r="C52" s="1">
        <v>0.128</v>
      </c>
      <c r="D52" s="1">
        <v>-0.384</v>
      </c>
      <c r="E52" s="1">
        <v>0.64</v>
      </c>
      <c r="F52" s="1">
        <v>-0.384</v>
      </c>
      <c r="G52" s="1">
        <v>-0.512</v>
      </c>
      <c r="H52" s="1">
        <v>-2.048</v>
      </c>
      <c r="I52" s="1">
        <v>-0.768</v>
      </c>
      <c r="J52" s="1">
        <v>-1.024</v>
      </c>
      <c r="K52" s="1">
        <v>-0.768</v>
      </c>
      <c r="L52" s="2"/>
      <c r="M52" s="2"/>
      <c r="N52" s="2"/>
      <c r="O52" s="2"/>
      <c r="P52" s="2"/>
      <c r="Q52" s="2"/>
      <c r="R52" s="2"/>
      <c r="S52" s="2"/>
      <c r="T52" s="2"/>
      <c r="U52" s="2"/>
      <c r="V52" s="2"/>
      <c r="W52" s="2"/>
      <c r="X52" s="2"/>
      <c r="Y52" s="2"/>
      <c r="Z52" s="2"/>
    </row>
    <row r="53" ht="15.75" customHeight="1">
      <c r="A53" s="1" t="s">
        <v>232</v>
      </c>
      <c r="B53" s="1">
        <v>4.352</v>
      </c>
      <c r="C53" s="1">
        <v>2.816</v>
      </c>
      <c r="D53" s="1">
        <v>-0.64</v>
      </c>
      <c r="E53" s="1">
        <v>-3.968</v>
      </c>
      <c r="F53" s="1">
        <v>-1.28</v>
      </c>
      <c r="G53" s="1">
        <v>-2.56</v>
      </c>
      <c r="H53" s="1">
        <v>-5.632</v>
      </c>
      <c r="I53" s="1">
        <v>-8.448</v>
      </c>
      <c r="J53" s="1">
        <v>-6.656000000000001</v>
      </c>
      <c r="K53" s="1">
        <v>-8.32</v>
      </c>
      <c r="L53" s="2"/>
      <c r="M53" s="2"/>
      <c r="N53" s="2"/>
      <c r="O53" s="2"/>
      <c r="P53" s="2"/>
      <c r="Q53" s="2"/>
      <c r="R53" s="2"/>
      <c r="S53" s="2"/>
      <c r="T53" s="2"/>
      <c r="U53" s="2"/>
      <c r="V53" s="2"/>
      <c r="W53" s="2"/>
      <c r="X53" s="2"/>
      <c r="Y53" s="2"/>
      <c r="Z53" s="2"/>
    </row>
    <row r="54" ht="15.75" customHeight="1">
      <c r="A54" s="1" t="s">
        <v>233</v>
      </c>
      <c r="B54" s="1">
        <v>0.0</v>
      </c>
      <c r="C54" s="1">
        <v>0.256</v>
      </c>
      <c r="D54" s="1">
        <v>0.256</v>
      </c>
      <c r="E54" s="1">
        <v>3.328</v>
      </c>
      <c r="F54" s="1">
        <v>0.0</v>
      </c>
      <c r="G54" s="1">
        <v>1.664</v>
      </c>
      <c r="H54" s="1">
        <v>3.712</v>
      </c>
      <c r="I54" s="1">
        <v>4.864</v>
      </c>
      <c r="J54" s="1">
        <v>4.224</v>
      </c>
      <c r="K54" s="1">
        <v>1.664</v>
      </c>
      <c r="L54" s="2"/>
      <c r="M54" s="2"/>
      <c r="N54" s="2"/>
      <c r="O54" s="2"/>
      <c r="P54" s="2"/>
      <c r="Q54" s="2"/>
      <c r="R54" s="2"/>
      <c r="S54" s="2"/>
      <c r="T54" s="2"/>
      <c r="U54" s="2"/>
      <c r="V54" s="2"/>
      <c r="W54" s="2"/>
      <c r="X54" s="2"/>
      <c r="Y54" s="2"/>
      <c r="Z54" s="2"/>
    </row>
    <row r="55" ht="15.75" customHeight="1">
      <c r="A55" s="1" t="s">
        <v>234</v>
      </c>
      <c r="B55" s="1">
        <v>0.0</v>
      </c>
      <c r="C55" s="1">
        <v>3.968</v>
      </c>
      <c r="D55" s="1">
        <v>0.256</v>
      </c>
      <c r="E55" s="1">
        <v>0.384</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0.0</v>
      </c>
      <c r="C57" s="1">
        <v>0.0</v>
      </c>
      <c r="D57" s="1">
        <v>0.0</v>
      </c>
      <c r="E57" s="1">
        <v>0.0</v>
      </c>
      <c r="F57" s="1">
        <v>0.0</v>
      </c>
      <c r="G57" s="1">
        <v>0.0</v>
      </c>
      <c r="H57" s="1">
        <v>0.0</v>
      </c>
      <c r="I57" s="1">
        <v>0.256</v>
      </c>
      <c r="J57" s="1">
        <v>0.256</v>
      </c>
      <c r="K57" s="1">
        <v>0.128</v>
      </c>
      <c r="L57" s="2"/>
      <c r="M57" s="2"/>
      <c r="N57" s="2"/>
      <c r="O57" s="2"/>
      <c r="P57" s="2"/>
      <c r="Q57" s="2"/>
      <c r="R57" s="2"/>
      <c r="S57" s="2"/>
      <c r="T57" s="2"/>
      <c r="U57" s="2"/>
      <c r="V57" s="2"/>
      <c r="W57" s="2"/>
      <c r="X57" s="2"/>
      <c r="Y57" s="2"/>
      <c r="Z57" s="2"/>
    </row>
    <row r="58" ht="15.75" customHeight="1">
      <c r="A58" s="1" t="s">
        <v>237</v>
      </c>
      <c r="B58" s="1">
        <v>1.024</v>
      </c>
      <c r="C58" s="1">
        <v>0.896</v>
      </c>
      <c r="D58" s="1">
        <v>1.024</v>
      </c>
      <c r="E58" s="1">
        <v>1.536</v>
      </c>
      <c r="F58" s="1">
        <v>4.224</v>
      </c>
      <c r="G58" s="1">
        <v>3.456</v>
      </c>
      <c r="H58" s="1">
        <v>1.664</v>
      </c>
      <c r="I58" s="1">
        <v>1.28</v>
      </c>
      <c r="J58" s="1">
        <v>0.64</v>
      </c>
      <c r="K58" s="1">
        <v>0.64</v>
      </c>
      <c r="L58" s="2"/>
      <c r="M58" s="2"/>
      <c r="N58" s="2"/>
      <c r="O58" s="2"/>
      <c r="P58" s="2"/>
      <c r="Q58" s="2"/>
      <c r="R58" s="2"/>
      <c r="S58" s="2"/>
      <c r="T58" s="2"/>
      <c r="U58" s="2"/>
      <c r="V58" s="2"/>
      <c r="W58" s="2"/>
      <c r="X58" s="2"/>
      <c r="Y58" s="2"/>
      <c r="Z58" s="2"/>
    </row>
    <row r="59" ht="15.75" customHeight="1">
      <c r="A59" s="1" t="s">
        <v>238</v>
      </c>
      <c r="B59" s="1">
        <v>8.832</v>
      </c>
      <c r="C59" s="1">
        <v>10.496</v>
      </c>
      <c r="D59" s="1">
        <v>10.88</v>
      </c>
      <c r="E59" s="1">
        <v>10.368</v>
      </c>
      <c r="F59" s="1">
        <v>12.928</v>
      </c>
      <c r="G59" s="1">
        <v>18.176</v>
      </c>
      <c r="H59" s="1">
        <v>20.096</v>
      </c>
      <c r="I59" s="1">
        <v>23.936</v>
      </c>
      <c r="J59" s="1">
        <v>19.968</v>
      </c>
      <c r="K59" s="1">
        <v>20.608</v>
      </c>
      <c r="L59" s="2"/>
      <c r="M59" s="2"/>
      <c r="N59" s="2"/>
      <c r="O59" s="2"/>
      <c r="P59" s="2"/>
      <c r="Q59" s="2"/>
      <c r="R59" s="2"/>
      <c r="S59" s="2"/>
      <c r="T59" s="2"/>
      <c r="U59" s="2"/>
      <c r="V59" s="2"/>
      <c r="W59" s="2"/>
      <c r="X59" s="2"/>
      <c r="Y59" s="2"/>
      <c r="Z59" s="2"/>
    </row>
    <row r="60" ht="15.75" customHeight="1">
      <c r="A60" s="1" t="s">
        <v>239</v>
      </c>
      <c r="B60" s="1">
        <v>0.0</v>
      </c>
      <c r="C60" s="1">
        <v>0.896</v>
      </c>
      <c r="D60" s="1">
        <v>0.896</v>
      </c>
      <c r="E60" s="1">
        <v>0.768</v>
      </c>
      <c r="F60" s="1">
        <v>0.768</v>
      </c>
      <c r="G60" s="1">
        <v>2.048</v>
      </c>
      <c r="H60" s="1">
        <v>2.048</v>
      </c>
      <c r="I60" s="1">
        <v>2.816</v>
      </c>
      <c r="J60" s="1">
        <v>2.048</v>
      </c>
      <c r="K60" s="1">
        <v>2.304</v>
      </c>
      <c r="L60" s="2"/>
      <c r="M60" s="2"/>
      <c r="N60" s="2"/>
      <c r="O60" s="2"/>
      <c r="P60" s="2"/>
      <c r="Q60" s="2"/>
      <c r="R60" s="2"/>
      <c r="S60" s="2"/>
      <c r="T60" s="2"/>
      <c r="U60" s="2"/>
      <c r="V60" s="2"/>
      <c r="W60" s="2"/>
      <c r="X60" s="2"/>
      <c r="Y60" s="2"/>
      <c r="Z60" s="2"/>
    </row>
    <row r="61" ht="15.75" customHeight="1">
      <c r="A61" s="1" t="s">
        <v>240</v>
      </c>
      <c r="B61" s="1">
        <v>1.536</v>
      </c>
      <c r="C61" s="1">
        <v>1.92</v>
      </c>
      <c r="D61" s="1">
        <v>1.664</v>
      </c>
      <c r="E61" s="1">
        <v>1.536</v>
      </c>
      <c r="F61" s="1">
        <v>2.688</v>
      </c>
      <c r="G61" s="1">
        <v>0.768</v>
      </c>
      <c r="H61" s="1">
        <v>0.384</v>
      </c>
      <c r="I61" s="1">
        <v>10.496</v>
      </c>
      <c r="J61" s="1">
        <v>0.128</v>
      </c>
      <c r="K61" s="1">
        <v>0.896</v>
      </c>
      <c r="L61" s="2"/>
      <c r="M61" s="2"/>
      <c r="N61" s="2"/>
      <c r="O61" s="2"/>
      <c r="P61" s="2"/>
      <c r="Q61" s="2"/>
      <c r="R61" s="2"/>
      <c r="S61" s="2"/>
      <c r="T61" s="2"/>
      <c r="U61" s="2"/>
      <c r="V61" s="2"/>
      <c r="W61" s="2"/>
      <c r="X61" s="2"/>
      <c r="Y61" s="2"/>
      <c r="Z61" s="2"/>
    </row>
    <row r="62" ht="15.75" customHeight="1">
      <c r="A62" s="1" t="s">
        <v>241</v>
      </c>
      <c r="B62" s="1">
        <v>0.0</v>
      </c>
      <c r="C62" s="1">
        <v>0.0</v>
      </c>
      <c r="D62" s="1">
        <v>0.0</v>
      </c>
      <c r="E62" s="1">
        <v>0.0</v>
      </c>
      <c r="F62" s="1">
        <v>2.176</v>
      </c>
      <c r="G62" s="1">
        <v>0.512</v>
      </c>
      <c r="H62" s="1">
        <v>0.256</v>
      </c>
      <c r="I62" s="1">
        <v>8.704</v>
      </c>
      <c r="J62" s="1">
        <v>12.16</v>
      </c>
      <c r="K62" s="1">
        <v>0.512</v>
      </c>
      <c r="L62" s="2"/>
      <c r="M62" s="2"/>
      <c r="N62" s="2"/>
      <c r="O62" s="2"/>
      <c r="P62" s="2"/>
      <c r="Q62" s="2"/>
      <c r="R62" s="2"/>
      <c r="S62" s="2"/>
      <c r="T62" s="2"/>
      <c r="U62" s="2"/>
      <c r="V62" s="2"/>
      <c r="W62" s="2"/>
      <c r="X62" s="2"/>
      <c r="Y62" s="2"/>
      <c r="Z62" s="2"/>
    </row>
    <row r="63" ht="15.75" customHeight="1">
      <c r="A63" s="1" t="s">
        <v>242</v>
      </c>
      <c r="B63" s="1">
        <v>0.0</v>
      </c>
      <c r="C63" s="1">
        <v>0.0</v>
      </c>
      <c r="D63" s="1">
        <v>0.0</v>
      </c>
      <c r="E63" s="1">
        <v>0.0</v>
      </c>
      <c r="F63" s="1">
        <v>0.384</v>
      </c>
      <c r="G63" s="1">
        <v>0.256</v>
      </c>
      <c r="H63" s="1">
        <v>0.128</v>
      </c>
      <c r="I63" s="1">
        <v>1.792</v>
      </c>
      <c r="J63" s="1">
        <v>1.792</v>
      </c>
      <c r="K63" s="1">
        <v>0.256</v>
      </c>
      <c r="L63" s="2"/>
      <c r="M63" s="2"/>
      <c r="N63" s="2"/>
      <c r="O63" s="2"/>
      <c r="P63" s="2"/>
      <c r="Q63" s="2"/>
      <c r="R63" s="2"/>
      <c r="S63" s="2"/>
      <c r="T63" s="2"/>
      <c r="U63" s="2"/>
      <c r="V63" s="2"/>
      <c r="W63" s="2"/>
      <c r="X63" s="2"/>
      <c r="Y63" s="2"/>
      <c r="Z63" s="2"/>
    </row>
    <row r="64" ht="15.75" customHeight="1">
      <c r="A64" s="1" t="s">
        <v>243</v>
      </c>
      <c r="B64" s="1">
        <v>0.0</v>
      </c>
      <c r="C64" s="1">
        <v>0.384</v>
      </c>
      <c r="D64" s="1">
        <v>1.152</v>
      </c>
      <c r="E64" s="1">
        <v>0.384</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244</v>
      </c>
      <c r="B65" s="1">
        <v>0.0</v>
      </c>
      <c r="C65" s="1">
        <v>0.0</v>
      </c>
      <c r="D65" s="1">
        <v>0.0</v>
      </c>
      <c r="E65" s="1">
        <v>0.0</v>
      </c>
      <c r="F65" s="1">
        <v>0.0</v>
      </c>
      <c r="G65" s="1">
        <v>0.0</v>
      </c>
      <c r="H65" s="1">
        <v>0.0</v>
      </c>
      <c r="I65" s="1">
        <v>1.792</v>
      </c>
      <c r="J65" s="1">
        <v>0.0</v>
      </c>
      <c r="K65" s="1">
        <v>0.0</v>
      </c>
      <c r="L65" s="2"/>
      <c r="M65" s="2"/>
      <c r="N65" s="2"/>
      <c r="O65" s="2"/>
      <c r="P65" s="2"/>
      <c r="Q65" s="2"/>
      <c r="R65" s="2"/>
      <c r="S65" s="2"/>
      <c r="T65" s="2"/>
      <c r="U65" s="2"/>
      <c r="V65" s="2"/>
      <c r="W65" s="2"/>
      <c r="X65" s="2"/>
      <c r="Y65" s="2"/>
      <c r="Z65" s="2"/>
    </row>
    <row r="66" ht="15.75" customHeight="1">
      <c r="A66" s="1" t="s">
        <v>245</v>
      </c>
      <c r="B66" s="1">
        <v>0.0</v>
      </c>
      <c r="C66" s="1">
        <v>0.0</v>
      </c>
      <c r="D66" s="1">
        <v>0.0</v>
      </c>
      <c r="E66" s="1">
        <v>0.0</v>
      </c>
      <c r="F66" s="1">
        <v>0.0</v>
      </c>
      <c r="G66" s="1">
        <v>0.0</v>
      </c>
      <c r="H66" s="1">
        <v>0.0</v>
      </c>
      <c r="I66" s="1">
        <v>0.0</v>
      </c>
      <c r="J66" s="1">
        <v>0.0</v>
      </c>
      <c r="K66" s="1">
        <v>2.048</v>
      </c>
      <c r="L66" s="2"/>
      <c r="M66" s="2"/>
      <c r="N66" s="2"/>
      <c r="O66" s="2"/>
      <c r="P66" s="2"/>
      <c r="Q66" s="2"/>
      <c r="R66" s="2"/>
      <c r="S66" s="2"/>
      <c r="T66" s="2"/>
      <c r="U66" s="2"/>
      <c r="V66" s="2"/>
      <c r="W66" s="2"/>
      <c r="X66" s="2"/>
      <c r="Y66" s="2"/>
      <c r="Z66" s="2"/>
    </row>
    <row r="67" ht="15.75" customHeight="1">
      <c r="A67" s="1" t="s">
        <v>246</v>
      </c>
      <c r="B67" s="1">
        <v>0.0</v>
      </c>
      <c r="C67" s="1">
        <v>0.384</v>
      </c>
      <c r="D67" s="1">
        <v>1.152</v>
      </c>
      <c r="E67" s="1">
        <v>0.384</v>
      </c>
      <c r="F67" s="1">
        <v>0.0</v>
      </c>
      <c r="G67" s="1">
        <v>0.0</v>
      </c>
      <c r="H67" s="1">
        <v>0.0</v>
      </c>
      <c r="I67" s="1">
        <v>1.792</v>
      </c>
      <c r="J67" s="1">
        <v>0.0</v>
      </c>
      <c r="K67" s="1">
        <v>2.048</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v>6.528</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337</v>
      </c>
      <c r="F12" s="1" t="s">
        <v>338</v>
      </c>
      <c r="G12" s="1" t="s">
        <v>339</v>
      </c>
      <c r="H12" s="1" t="s">
        <v>340</v>
      </c>
      <c r="I12" s="1">
        <v>-1.92</v>
      </c>
      <c r="J12" s="1" t="s">
        <v>341</v>
      </c>
      <c r="K12" s="1" t="s">
        <v>342</v>
      </c>
      <c r="L12" s="2"/>
      <c r="M12" s="2"/>
      <c r="N12" s="2"/>
      <c r="O12" s="2"/>
      <c r="P12" s="2"/>
      <c r="Q12" s="2"/>
      <c r="R12" s="2"/>
      <c r="S12" s="2"/>
      <c r="T12" s="2"/>
      <c r="U12" s="2"/>
      <c r="V12" s="2"/>
      <c r="W12" s="2"/>
      <c r="X12" s="2"/>
      <c r="Y12" s="2"/>
      <c r="Z12" s="2"/>
    </row>
    <row r="13">
      <c r="A13" s="1" t="s">
        <v>343</v>
      </c>
      <c r="B13" s="1" t="s">
        <v>327</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351</v>
      </c>
      <c r="K14" s="1" t="s">
        <v>362</v>
      </c>
      <c r="L14" s="2"/>
      <c r="M14" s="2"/>
      <c r="N14" s="2"/>
      <c r="O14" s="2"/>
      <c r="P14" s="2"/>
      <c r="Q14" s="2"/>
      <c r="R14" s="2"/>
      <c r="S14" s="2"/>
      <c r="T14" s="2"/>
      <c r="U14" s="2"/>
      <c r="V14" s="2"/>
      <c r="W14" s="2"/>
      <c r="X14" s="2"/>
      <c r="Y14" s="2"/>
      <c r="Z14" s="2"/>
    </row>
    <row r="15">
      <c r="A15" s="1" t="s">
        <v>363</v>
      </c>
      <c r="B15" s="1" t="s">
        <v>354</v>
      </c>
      <c r="C15" s="1" t="s">
        <v>355</v>
      </c>
      <c r="D15" s="1" t="s">
        <v>356</v>
      </c>
      <c r="E15" s="1" t="s">
        <v>357</v>
      </c>
      <c r="F15" s="1" t="s">
        <v>358</v>
      </c>
      <c r="G15" s="1" t="s">
        <v>359</v>
      </c>
      <c r="H15" s="1" t="s">
        <v>360</v>
      </c>
      <c r="I15" s="1" t="s">
        <v>361</v>
      </c>
      <c r="J15" s="1" t="s">
        <v>351</v>
      </c>
      <c r="K15" s="1" t="s">
        <v>362</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v>1.408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124</v>
      </c>
      <c r="F20" s="1" t="s">
        <v>400</v>
      </c>
      <c r="G20" s="1" t="s">
        <v>401</v>
      </c>
      <c r="H20" s="1" t="s">
        <v>402</v>
      </c>
      <c r="I20" s="1" t="s">
        <v>125</v>
      </c>
      <c r="J20" s="1" t="s">
        <v>402</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v>0.0</v>
      </c>
      <c r="C23" s="1">
        <v>0.0</v>
      </c>
      <c r="D23" s="1">
        <v>0.0</v>
      </c>
      <c r="E23" s="1">
        <v>0.0</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383</v>
      </c>
      <c r="D25" s="1" t="s">
        <v>435</v>
      </c>
      <c r="E25" s="1" t="s">
        <v>436</v>
      </c>
      <c r="F25" s="1" t="s">
        <v>437</v>
      </c>
      <c r="G25" s="1" t="s">
        <v>438</v>
      </c>
      <c r="H25" s="1" t="s">
        <v>439</v>
      </c>
      <c r="I25" s="1" t="s">
        <v>440</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392</v>
      </c>
      <c r="D26" s="1" t="s">
        <v>444</v>
      </c>
      <c r="E26" s="1" t="s">
        <v>445</v>
      </c>
      <c r="F26" s="1" t="s">
        <v>446</v>
      </c>
      <c r="G26" s="1" t="s">
        <v>447</v>
      </c>
      <c r="H26" s="1" t="s">
        <v>448</v>
      </c>
      <c r="I26" s="1" t="s">
        <v>127</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456</v>
      </c>
      <c r="H27" s="1" t="s">
        <v>183</v>
      </c>
      <c r="I27" s="1" t="s">
        <v>201</v>
      </c>
      <c r="J27" s="1" t="s">
        <v>457</v>
      </c>
      <c r="K27" s="1" t="s">
        <v>201</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v>20.608</v>
      </c>
      <c r="K28" s="1" t="s">
        <v>467</v>
      </c>
      <c r="L28" s="2"/>
      <c r="M28" s="2"/>
      <c r="N28" s="2"/>
      <c r="O28" s="2"/>
      <c r="P28" s="2"/>
      <c r="Q28" s="2"/>
      <c r="R28" s="2"/>
      <c r="S28" s="2"/>
      <c r="T28" s="2"/>
      <c r="U28" s="2"/>
      <c r="V28" s="2"/>
      <c r="W28" s="2"/>
      <c r="X28" s="2"/>
      <c r="Y28" s="2"/>
      <c r="Z28" s="2"/>
    </row>
    <row r="29" ht="15.75" customHeight="1">
      <c r="A29" s="1" t="s">
        <v>468</v>
      </c>
      <c r="B29" s="1">
        <v>0.0</v>
      </c>
      <c r="C29" s="1">
        <v>0.0</v>
      </c>
      <c r="D29" s="1">
        <v>0.0</v>
      </c>
      <c r="E29" s="1">
        <v>0.0</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v>0.0</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v>0.0</v>
      </c>
      <c r="C31" s="1">
        <v>0.0</v>
      </c>
      <c r="D31" s="1">
        <v>0.0</v>
      </c>
      <c r="E31" s="1">
        <v>0.0</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v>0.0</v>
      </c>
      <c r="C33" s="1" t="s">
        <v>494</v>
      </c>
      <c r="D33" s="1">
        <v>0.0</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t="s">
        <v>503</v>
      </c>
      <c r="D34" s="1">
        <v>0.0</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v>0.0</v>
      </c>
      <c r="C35" s="1" t="s">
        <v>512</v>
      </c>
      <c r="D35" s="1">
        <v>0.0</v>
      </c>
      <c r="E35" s="1" t="s">
        <v>495</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v>0.0</v>
      </c>
      <c r="C36" s="1" t="s">
        <v>520</v>
      </c>
      <c r="D36" s="1">
        <v>0.0</v>
      </c>
      <c r="E36" s="1" t="s">
        <v>504</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v>0.0</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v>0.0</v>
      </c>
      <c r="C39" s="1" t="s">
        <v>549</v>
      </c>
      <c r="D39" s="1" t="s">
        <v>550</v>
      </c>
      <c r="E39" s="1" t="s">
        <v>551</v>
      </c>
      <c r="F39" s="1" t="s">
        <v>552</v>
      </c>
      <c r="G39" s="1" t="s">
        <v>124</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v>0.0</v>
      </c>
      <c r="C40" s="1" t="s">
        <v>558</v>
      </c>
      <c r="D40" s="1" t="s">
        <v>559</v>
      </c>
      <c r="E40" s="1" t="s">
        <v>560</v>
      </c>
      <c r="F40" s="1" t="s">
        <v>561</v>
      </c>
      <c r="G40" s="1" t="s">
        <v>562</v>
      </c>
      <c r="H40" s="1" t="s">
        <v>562</v>
      </c>
      <c r="I40" s="1" t="s">
        <v>199</v>
      </c>
      <c r="J40" s="1" t="s">
        <v>563</v>
      </c>
      <c r="K40" s="1" t="s">
        <v>564</v>
      </c>
      <c r="L40" s="2"/>
      <c r="M40" s="2"/>
      <c r="N40" s="2"/>
      <c r="O40" s="2"/>
      <c r="P40" s="2"/>
      <c r="Q40" s="2"/>
      <c r="R40" s="2"/>
      <c r="S40" s="2"/>
      <c r="T40" s="2"/>
      <c r="U40" s="2"/>
      <c r="V40" s="2"/>
      <c r="W40" s="2"/>
      <c r="X40" s="2"/>
      <c r="Y40" s="2"/>
      <c r="Z40" s="2"/>
    </row>
    <row r="41" ht="15.75" customHeight="1">
      <c r="A41" s="1" t="s">
        <v>565</v>
      </c>
      <c r="B41" s="1">
        <v>0.0</v>
      </c>
      <c r="C41" s="1" t="s">
        <v>566</v>
      </c>
      <c r="D41" s="1">
        <v>0.0</v>
      </c>
      <c r="E41" s="1" t="s">
        <v>567</v>
      </c>
      <c r="F41" s="1" t="s">
        <v>568</v>
      </c>
      <c r="G41" s="1" t="s">
        <v>569</v>
      </c>
      <c r="H41" s="1" t="s">
        <v>570</v>
      </c>
      <c r="I41" s="1">
        <v>10.112</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v>0.64</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v>0.0</v>
      </c>
      <c r="C43" s="1" t="s">
        <v>584</v>
      </c>
      <c r="D43" s="1">
        <v>0.0</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257</v>
      </c>
      <c r="D44" s="1" t="s">
        <v>594</v>
      </c>
      <c r="E44" s="1" t="s">
        <v>595</v>
      </c>
      <c r="F44" s="1" t="s">
        <v>139</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223</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635</v>
      </c>
      <c r="C50" s="1" t="s">
        <v>636</v>
      </c>
      <c r="D50" s="1" t="s">
        <v>637</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362</v>
      </c>
      <c r="C54" s="1" t="s">
        <v>687</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v>-3.456</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v>0.0</v>
      </c>
      <c r="C56" s="1">
        <v>0.0</v>
      </c>
      <c r="D56" s="1">
        <v>0.0</v>
      </c>
      <c r="E56" s="1">
        <v>0.0</v>
      </c>
      <c r="F56" s="1" t="s">
        <v>707</v>
      </c>
      <c r="G56" s="1">
        <v>0.0</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184</v>
      </c>
      <c r="I57" s="1" t="s">
        <v>719</v>
      </c>
      <c r="J57" s="1" t="s">
        <v>720</v>
      </c>
      <c r="K57" s="1">
        <v>-2.432</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577</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v>0.0</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477</v>
      </c>
      <c r="D60" s="1" t="s">
        <v>743</v>
      </c>
      <c r="E60" s="1" t="s">
        <v>744</v>
      </c>
      <c r="F60" s="1" t="s">
        <v>745</v>
      </c>
      <c r="G60" s="1" t="s">
        <v>464</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v>14.336</v>
      </c>
      <c r="H64" s="1" t="s">
        <v>789</v>
      </c>
      <c r="I64" s="1" t="s">
        <v>790</v>
      </c>
      <c r="J64" s="1" t="s">
        <v>791</v>
      </c>
      <c r="K64" s="1" t="s">
        <v>328</v>
      </c>
      <c r="L64" s="2"/>
      <c r="M64" s="2"/>
      <c r="N64" s="2"/>
      <c r="O64" s="2"/>
      <c r="P64" s="2"/>
      <c r="Q64" s="2"/>
      <c r="R64" s="2"/>
      <c r="S64" s="2"/>
      <c r="T64" s="2"/>
      <c r="U64" s="2"/>
      <c r="V64" s="2"/>
      <c r="W64" s="2"/>
      <c r="X64" s="2"/>
      <c r="Y64" s="2"/>
      <c r="Z64" s="2"/>
    </row>
    <row r="65" ht="15.75" customHeight="1">
      <c r="A65" s="1" t="s">
        <v>792</v>
      </c>
      <c r="B65" s="1">
        <v>0.0</v>
      </c>
      <c r="C65" s="1" t="s">
        <v>793</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300</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226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827</v>
      </c>
      <c r="C71" s="1" t="s">
        <v>828</v>
      </c>
      <c r="D71" s="1" t="s">
        <v>829</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476</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v>0.0</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443</v>
      </c>
      <c r="L76" s="2"/>
      <c r="M76" s="2"/>
      <c r="N76" s="2"/>
      <c r="O76" s="2"/>
      <c r="P76" s="2"/>
      <c r="Q76" s="2"/>
      <c r="R76" s="2"/>
      <c r="S76" s="2"/>
      <c r="T76" s="2"/>
      <c r="U76" s="2"/>
      <c r="V76" s="2"/>
      <c r="W76" s="2"/>
      <c r="X76" s="2"/>
      <c r="Y76" s="2"/>
      <c r="Z76" s="2"/>
    </row>
    <row r="77" ht="15.75" customHeight="1">
      <c r="A77" s="1" t="s">
        <v>897</v>
      </c>
      <c r="B77" s="1">
        <v>0.0</v>
      </c>
      <c r="C77" s="1">
        <v>0.0</v>
      </c>
      <c r="D77" s="1">
        <v>0.0</v>
      </c>
      <c r="E77" s="1">
        <v>0.0</v>
      </c>
      <c r="F77" s="1">
        <v>0.0</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v>-4.864</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v>11.904</v>
      </c>
      <c r="H79" s="1" t="s">
        <v>919</v>
      </c>
      <c r="I79" s="1" t="s">
        <v>254</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v>9.472</v>
      </c>
      <c r="C81" s="1" t="s">
        <v>934</v>
      </c>
      <c r="D81" s="1" t="s">
        <v>935</v>
      </c>
      <c r="E81" s="1" t="s">
        <v>936</v>
      </c>
      <c r="F81" s="1" t="s">
        <v>937</v>
      </c>
      <c r="G81" s="1" t="s">
        <v>938</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568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552</v>
      </c>
      <c r="G85" s="1" t="s">
        <v>980</v>
      </c>
      <c r="H85" s="1" t="s">
        <v>665</v>
      </c>
      <c r="I85" s="1" t="s">
        <v>981</v>
      </c>
      <c r="J85" s="1" t="s">
        <v>982</v>
      </c>
      <c r="K85" s="1" t="s">
        <v>983</v>
      </c>
      <c r="L85" s="2"/>
      <c r="M85" s="2"/>
      <c r="N85" s="2"/>
      <c r="O85" s="2"/>
      <c r="P85" s="2"/>
      <c r="Q85" s="2"/>
      <c r="R85" s="2"/>
      <c r="S85" s="2"/>
      <c r="T85" s="2"/>
      <c r="U85" s="2"/>
      <c r="V85" s="2"/>
      <c r="W85" s="2"/>
      <c r="X85" s="2"/>
      <c r="Y85" s="2"/>
      <c r="Z85" s="2"/>
    </row>
    <row r="86" ht="15.75" customHeight="1">
      <c r="A86" s="1" t="s">
        <v>984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123</v>
      </c>
      <c r="C90" s="1" t="s">
        <v>1019</v>
      </c>
      <c r="D90" s="1" t="s">
        <v>1020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123</v>
      </c>
      <c r="C91" s="1" t="s">
        <v>1019</v>
      </c>
      <c r="D91" s="1" t="s">
        <v>1020</v>
      </c>
      <c r="E91" s="1" t="s">
        <v>1029</v>
      </c>
      <c r="F91" s="1" t="s">
        <v>134</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651</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v>0.0</v>
      </c>
      <c r="C95" s="1">
        <v>0.0</v>
      </c>
      <c r="D95" s="1" t="s">
        <v>1068</v>
      </c>
      <c r="E95" s="1" t="s">
        <v>1069</v>
      </c>
      <c r="F95" s="1" t="s">
        <v>1070</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399</v>
      </c>
      <c r="E96" s="1" t="s">
        <v>1079</v>
      </c>
      <c r="F96" s="1" t="s">
        <v>1080</v>
      </c>
      <c r="G96" s="1" t="s">
        <v>1081</v>
      </c>
      <c r="H96" s="1">
        <v>1.536</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v>0.0</v>
      </c>
      <c r="C97" s="1">
        <v>0.0</v>
      </c>
      <c r="D97" s="1">
        <v>0.0</v>
      </c>
      <c r="E97" s="1">
        <v>0.0</v>
      </c>
      <c r="F97" s="1">
        <v>0.0</v>
      </c>
      <c r="G97" s="1">
        <v>0.0</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v>4.352</v>
      </c>
      <c r="D99" s="1" t="s">
        <v>1103</v>
      </c>
      <c r="E99" s="1" t="s">
        <v>1104</v>
      </c>
      <c r="F99" s="1" t="s">
        <v>138</v>
      </c>
      <c r="G99" s="1">
        <v>8.96</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1029</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v>0.0</v>
      </c>
      <c r="C104" s="1" t="s">
        <v>1153</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v>0.0</v>
      </c>
      <c r="C105" s="1" t="s">
        <v>1163</v>
      </c>
      <c r="D105" s="1" t="s">
        <v>1164</v>
      </c>
      <c r="E105" s="1" t="s">
        <v>1165</v>
      </c>
      <c r="F105" s="1" t="s">
        <v>1166</v>
      </c>
      <c r="G105" s="1" t="s">
        <v>1167</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1173</v>
      </c>
      <c r="B107" s="1">
        <v>0.0</v>
      </c>
      <c r="C107" s="1">
        <v>0.0</v>
      </c>
      <c r="D107" s="1" t="s">
        <v>1174</v>
      </c>
      <c r="E107" s="1" t="s">
        <v>591</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v>0.0</v>
      </c>
      <c r="C108" s="1">
        <v>0.0</v>
      </c>
      <c r="D108" s="1" t="s">
        <v>1182</v>
      </c>
      <c r="E108" s="1" t="s">
        <v>1183</v>
      </c>
      <c r="F108" s="1" t="s">
        <v>1184</v>
      </c>
      <c r="G108" s="1" t="s">
        <v>1185</v>
      </c>
      <c r="H108" s="1" t="s">
        <v>1186</v>
      </c>
      <c r="I108" s="1" t="s">
        <v>1187</v>
      </c>
      <c r="J108" s="1" t="s">
        <v>1188</v>
      </c>
      <c r="K108" s="1" t="s">
        <v>1189</v>
      </c>
      <c r="L108" s="2"/>
      <c r="M108" s="2"/>
      <c r="N108" s="2"/>
      <c r="O108" s="2"/>
      <c r="P108" s="2"/>
      <c r="Q108" s="2"/>
      <c r="R108" s="2"/>
      <c r="S108" s="2"/>
      <c r="T108" s="2"/>
      <c r="U108" s="2"/>
      <c r="V108" s="2"/>
      <c r="W108" s="2"/>
      <c r="X108" s="2"/>
      <c r="Y108" s="2"/>
      <c r="Z108" s="2"/>
    </row>
    <row r="109" ht="15.75" customHeight="1">
      <c r="A109" s="1" t="s">
        <v>1190</v>
      </c>
      <c r="B109" s="1">
        <v>0.0</v>
      </c>
      <c r="C109" s="1">
        <v>0.0</v>
      </c>
      <c r="D109" s="1" t="s">
        <v>1191</v>
      </c>
      <c r="E109" s="1" t="s">
        <v>1192</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v>0.0</v>
      </c>
      <c r="C110" s="1">
        <v>0.0</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v>0.0</v>
      </c>
      <c r="C111" s="1">
        <v>0.0</v>
      </c>
      <c r="D111" s="1" t="s">
        <v>1200</v>
      </c>
      <c r="E111" s="1" t="s">
        <v>1209</v>
      </c>
      <c r="F111" s="1" t="s">
        <v>1210</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v>0.0</v>
      </c>
      <c r="C112" s="1">
        <v>0.0</v>
      </c>
      <c r="D112" s="1" t="s">
        <v>1217</v>
      </c>
      <c r="E112" s="1" t="s">
        <v>1218</v>
      </c>
      <c r="F112" s="1" t="s">
        <v>594</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v>0.0</v>
      </c>
      <c r="C113" s="1">
        <v>0.0</v>
      </c>
      <c r="D113" s="1" t="s">
        <v>1225</v>
      </c>
      <c r="E113" s="1" t="s">
        <v>1219</v>
      </c>
      <c r="F113" s="1">
        <v>-0.128</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v>0.0</v>
      </c>
      <c r="C114" s="1">
        <v>0.0</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v>0.0</v>
      </c>
      <c r="C115" s="1">
        <v>0.0</v>
      </c>
      <c r="D115" s="1">
        <v>0.0</v>
      </c>
      <c r="E115" s="1">
        <v>0.0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t="s">
        <v>1248</v>
      </c>
      <c r="E116" s="1" t="s">
        <v>1249</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v>0.0</v>
      </c>
      <c r="C117" s="1">
        <v>0.0</v>
      </c>
      <c r="D117" s="1">
        <v>0.0</v>
      </c>
      <c r="E117" s="1">
        <v>0.0</v>
      </c>
      <c r="F117" s="1">
        <v>0.0</v>
      </c>
      <c r="G117" s="1">
        <v>0.0</v>
      </c>
      <c r="H117" s="1">
        <v>0.0</v>
      </c>
      <c r="I117" s="1">
        <v>0.0</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v>0.0</v>
      </c>
      <c r="C118" s="1">
        <v>0.0</v>
      </c>
      <c r="D118" s="1" t="s">
        <v>1260</v>
      </c>
      <c r="E118" s="1" t="s">
        <v>1261</v>
      </c>
      <c r="F118" s="1" t="s">
        <v>1262</v>
      </c>
      <c r="G118" s="1" t="s">
        <v>1263</v>
      </c>
      <c r="H118" s="1" t="s">
        <v>1264</v>
      </c>
      <c r="I118" s="1" t="s">
        <v>1265</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v>0.0</v>
      </c>
      <c r="C119" s="1">
        <v>0.0</v>
      </c>
      <c r="D119" s="1" t="s">
        <v>1269</v>
      </c>
      <c r="E119" s="1" t="s">
        <v>1270</v>
      </c>
      <c r="F119" s="1" t="s">
        <v>1271</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v>0.0</v>
      </c>
      <c r="C120" s="1">
        <v>0.0</v>
      </c>
      <c r="D120" s="1" t="s">
        <v>1278</v>
      </c>
      <c r="E120" s="1" t="s">
        <v>1279</v>
      </c>
      <c r="F120" s="1" t="s">
        <v>1280</v>
      </c>
      <c r="G120" s="1" t="s">
        <v>1281</v>
      </c>
      <c r="H120" s="1" t="s">
        <v>1282</v>
      </c>
      <c r="I120" s="1" t="s">
        <v>993</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v>0.0</v>
      </c>
      <c r="C121" s="1">
        <v>0.0</v>
      </c>
      <c r="D121" s="1" t="s">
        <v>1286</v>
      </c>
      <c r="E121" s="1" t="s">
        <v>1287</v>
      </c>
      <c r="F121" s="1" t="s">
        <v>1288</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v>0.0</v>
      </c>
      <c r="C122" s="1">
        <v>0.0</v>
      </c>
      <c r="D122" s="1" t="s">
        <v>1295</v>
      </c>
      <c r="E122" s="1" t="s">
        <v>1296</v>
      </c>
      <c r="F122" s="1" t="s">
        <v>1297</v>
      </c>
      <c r="G122" s="1" t="s">
        <v>728</v>
      </c>
      <c r="H122" s="1" t="s">
        <v>1298</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v>0.0</v>
      </c>
      <c r="C123" s="1">
        <v>0.0</v>
      </c>
      <c r="D123" s="1" t="s">
        <v>1303</v>
      </c>
      <c r="E123" s="1">
        <v>0.768</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v>0.0</v>
      </c>
      <c r="C124" s="1">
        <v>0.0</v>
      </c>
      <c r="D124" s="1">
        <v>0.0</v>
      </c>
      <c r="E124" s="1" t="s">
        <v>1311</v>
      </c>
      <c r="F124" s="1" t="s">
        <v>1312</v>
      </c>
      <c r="G124" s="1" t="s">
        <v>1313</v>
      </c>
      <c r="H124" s="1" t="s">
        <v>1314</v>
      </c>
      <c r="I124" s="1" t="s">
        <v>1315</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v>0.0</v>
      </c>
      <c r="C125" s="1">
        <v>0.0</v>
      </c>
      <c r="D125" s="1">
        <v>0.0</v>
      </c>
      <c r="E125" s="1" t="s">
        <v>1319</v>
      </c>
      <c r="F125" s="1" t="s">
        <v>1320</v>
      </c>
      <c r="G125" s="1" t="s">
        <v>1321</v>
      </c>
      <c r="H125" s="1" t="s">
        <v>1322</v>
      </c>
      <c r="I125" s="1" t="s">
        <v>1323</v>
      </c>
      <c r="J125" s="1" t="s">
        <v>1324</v>
      </c>
      <c r="K125" s="1" t="s">
        <v>1325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1326</v>
      </c>
      <c r="C1" s="1" t="s">
        <v>1327</v>
      </c>
      <c r="D1" s="1" t="s">
        <v>1328</v>
      </c>
      <c r="E1" s="1" t="s">
        <v>1329</v>
      </c>
      <c r="F1" s="2"/>
      <c r="G1" s="2"/>
      <c r="H1" s="2"/>
      <c r="I1" s="2"/>
      <c r="J1" s="2"/>
      <c r="K1" s="2"/>
      <c r="L1" s="2"/>
      <c r="M1" s="2"/>
      <c r="N1" s="2"/>
      <c r="O1" s="2"/>
      <c r="P1" s="2"/>
      <c r="Q1" s="2"/>
      <c r="R1" s="2"/>
      <c r="S1" s="2"/>
      <c r="T1" s="2"/>
      <c r="U1" s="2"/>
      <c r="V1" s="2"/>
      <c r="W1" s="2"/>
      <c r="X1" s="2"/>
      <c r="Y1" s="2"/>
      <c r="Z1" s="2"/>
    </row>
    <row r="2">
      <c r="A2" s="1" t="s">
        <v>1330</v>
      </c>
      <c r="B2" s="1" t="s">
        <v>1331</v>
      </c>
      <c r="C2" s="1" t="s">
        <v>1332</v>
      </c>
      <c r="D2" s="1" t="s">
        <v>1333</v>
      </c>
      <c r="E2" s="1" t="s">
        <v>1333</v>
      </c>
      <c r="F2" s="2"/>
      <c r="G2" s="2"/>
      <c r="H2" s="2"/>
      <c r="I2" s="2"/>
      <c r="J2" s="2"/>
      <c r="K2" s="2"/>
      <c r="L2" s="2"/>
      <c r="M2" s="2"/>
      <c r="N2" s="2"/>
      <c r="O2" s="2"/>
      <c r="P2" s="2"/>
      <c r="Q2" s="2"/>
      <c r="R2" s="2"/>
      <c r="S2" s="2"/>
      <c r="T2" s="2"/>
      <c r="U2" s="2"/>
      <c r="V2" s="2"/>
      <c r="W2" s="2"/>
      <c r="X2" s="2"/>
      <c r="Y2" s="2"/>
      <c r="Z2" s="2"/>
    </row>
    <row r="3">
      <c r="A3" s="1" t="s">
        <v>1334</v>
      </c>
      <c r="B3" s="1" t="s">
        <v>1335</v>
      </c>
      <c r="C3" s="1" t="s">
        <v>1336</v>
      </c>
      <c r="D3" s="1" t="s">
        <v>1337</v>
      </c>
      <c r="E3" s="1" t="s">
        <v>1338</v>
      </c>
      <c r="F3" s="2"/>
      <c r="G3" s="2"/>
      <c r="H3" s="2"/>
      <c r="I3" s="2"/>
      <c r="J3" s="2"/>
      <c r="K3" s="2"/>
      <c r="L3" s="2"/>
      <c r="M3" s="2"/>
      <c r="N3" s="2"/>
      <c r="O3" s="2"/>
      <c r="P3" s="2"/>
      <c r="Q3" s="2"/>
      <c r="R3" s="2"/>
      <c r="S3" s="2"/>
      <c r="T3" s="2"/>
      <c r="U3" s="2"/>
      <c r="V3" s="2"/>
      <c r="W3" s="2"/>
      <c r="X3" s="2"/>
      <c r="Y3" s="2"/>
      <c r="Z3" s="2"/>
    </row>
    <row r="4">
      <c r="A4" s="1" t="s">
        <v>1339</v>
      </c>
      <c r="B4" s="1" t="s">
        <v>1331</v>
      </c>
      <c r="C4" s="1" t="s">
        <v>1332</v>
      </c>
      <c r="D4" s="1" t="s">
        <v>1340</v>
      </c>
      <c r="E4" s="1" t="s">
        <v>1341</v>
      </c>
      <c r="F4" s="2"/>
      <c r="G4" s="2"/>
      <c r="H4" s="2"/>
      <c r="I4" s="2"/>
      <c r="J4" s="2"/>
      <c r="K4" s="2"/>
      <c r="L4" s="2"/>
      <c r="M4" s="2"/>
      <c r="N4" s="2"/>
      <c r="O4" s="2"/>
      <c r="P4" s="2"/>
      <c r="Q4" s="2"/>
      <c r="R4" s="2"/>
      <c r="S4" s="2"/>
      <c r="T4" s="2"/>
      <c r="U4" s="2"/>
      <c r="V4" s="2"/>
      <c r="W4" s="2"/>
      <c r="X4" s="2"/>
      <c r="Y4" s="2"/>
      <c r="Z4" s="2"/>
    </row>
    <row r="5">
      <c r="A5" s="1" t="s">
        <v>1334</v>
      </c>
      <c r="B5" s="1" t="s">
        <v>1335</v>
      </c>
      <c r="C5" s="1" t="s">
        <v>1336</v>
      </c>
      <c r="D5" s="1" t="s">
        <v>1342</v>
      </c>
      <c r="E5" s="1" t="s">
        <v>1343</v>
      </c>
      <c r="F5" s="2"/>
      <c r="G5" s="2"/>
      <c r="H5" s="2"/>
      <c r="I5" s="2"/>
      <c r="J5" s="2"/>
      <c r="K5" s="2"/>
      <c r="L5" s="2"/>
      <c r="M5" s="2"/>
      <c r="N5" s="2"/>
      <c r="O5" s="2"/>
      <c r="P5" s="2"/>
      <c r="Q5" s="2"/>
      <c r="R5" s="2"/>
      <c r="S5" s="2"/>
      <c r="T5" s="2"/>
      <c r="U5" s="2"/>
      <c r="V5" s="2"/>
      <c r="W5" s="2"/>
      <c r="X5" s="2"/>
      <c r="Y5" s="2"/>
      <c r="Z5" s="2"/>
    </row>
    <row r="6">
      <c r="A6" s="1" t="s">
        <v>1344</v>
      </c>
      <c r="B6" s="1" t="s">
        <v>1345</v>
      </c>
      <c r="C6" s="1" t="s">
        <v>1335</v>
      </c>
      <c r="D6" s="1" t="s">
        <v>1335</v>
      </c>
      <c r="E6" s="1" t="s">
        <v>1335</v>
      </c>
      <c r="F6" s="2"/>
      <c r="G6" s="2"/>
      <c r="H6" s="2"/>
      <c r="I6" s="2"/>
      <c r="J6" s="2"/>
      <c r="K6" s="2"/>
      <c r="L6" s="2"/>
      <c r="M6" s="2"/>
      <c r="N6" s="2"/>
      <c r="O6" s="2"/>
      <c r="P6" s="2"/>
      <c r="Q6" s="2"/>
      <c r="R6" s="2"/>
      <c r="S6" s="2"/>
      <c r="T6" s="2"/>
      <c r="U6" s="2"/>
      <c r="V6" s="2"/>
      <c r="W6" s="2"/>
      <c r="X6" s="2"/>
      <c r="Y6" s="2"/>
      <c r="Z6" s="2"/>
    </row>
    <row r="7">
      <c r="A7" s="1" t="s">
        <v>1346</v>
      </c>
      <c r="B7" s="1" t="s">
        <v>1335</v>
      </c>
      <c r="C7" s="1" t="s">
        <v>1335</v>
      </c>
      <c r="D7" s="1" t="s">
        <v>1335</v>
      </c>
      <c r="E7" s="1" t="s">
        <v>1335</v>
      </c>
      <c r="F7" s="2"/>
      <c r="G7" s="2"/>
      <c r="H7" s="2"/>
      <c r="I7" s="2"/>
      <c r="J7" s="2"/>
      <c r="K7" s="2"/>
      <c r="L7" s="2"/>
      <c r="M7" s="2"/>
      <c r="N7" s="2"/>
      <c r="O7" s="2"/>
      <c r="P7" s="2"/>
      <c r="Q7" s="2"/>
      <c r="R7" s="2"/>
      <c r="S7" s="2"/>
      <c r="T7" s="2"/>
      <c r="U7" s="2"/>
      <c r="V7" s="2"/>
      <c r="W7" s="2"/>
      <c r="X7" s="2"/>
      <c r="Y7" s="2"/>
      <c r="Z7" s="2"/>
    </row>
    <row r="8">
      <c r="A8" s="1" t="s">
        <v>1347</v>
      </c>
      <c r="B8" s="1" t="s">
        <v>1335</v>
      </c>
      <c r="C8" s="1" t="s">
        <v>1335</v>
      </c>
      <c r="D8" s="1" t="s">
        <v>1335</v>
      </c>
      <c r="E8" s="1" t="s">
        <v>1335</v>
      </c>
      <c r="F8" s="2"/>
      <c r="G8" s="2"/>
      <c r="H8" s="2"/>
      <c r="I8" s="2"/>
      <c r="J8" s="2"/>
      <c r="K8" s="2"/>
      <c r="L8" s="2"/>
      <c r="M8" s="2"/>
      <c r="N8" s="2"/>
      <c r="O8" s="2"/>
      <c r="P8" s="2"/>
      <c r="Q8" s="2"/>
      <c r="R8" s="2"/>
      <c r="S8" s="2"/>
      <c r="T8" s="2"/>
      <c r="U8" s="2"/>
      <c r="V8" s="2"/>
      <c r="W8" s="2"/>
      <c r="X8" s="2"/>
      <c r="Y8" s="2"/>
      <c r="Z8" s="2"/>
    </row>
    <row r="9">
      <c r="A9" s="1" t="s">
        <v>1348</v>
      </c>
      <c r="B9" s="1" t="s">
        <v>1335</v>
      </c>
      <c r="C9" s="1" t="s">
        <v>1349</v>
      </c>
      <c r="D9" s="1" t="s">
        <v>1350</v>
      </c>
      <c r="E9" s="1" t="s">
        <v>1351</v>
      </c>
      <c r="F9" s="2"/>
      <c r="G9" s="2"/>
      <c r="H9" s="2"/>
      <c r="I9" s="2"/>
      <c r="J9" s="2"/>
      <c r="K9" s="2"/>
      <c r="L9" s="2"/>
      <c r="M9" s="2"/>
      <c r="N9" s="2"/>
      <c r="O9" s="2"/>
      <c r="P9" s="2"/>
      <c r="Q9" s="2"/>
      <c r="R9" s="2"/>
      <c r="S9" s="2"/>
      <c r="T9" s="2"/>
      <c r="U9" s="2"/>
      <c r="V9" s="2"/>
      <c r="W9" s="2"/>
      <c r="X9" s="2"/>
      <c r="Y9" s="2"/>
      <c r="Z9" s="2"/>
    </row>
    <row r="10">
      <c r="A10" s="1" t="s">
        <v>1352</v>
      </c>
      <c r="B10" s="1" t="s">
        <v>1335</v>
      </c>
      <c r="C10" s="1" t="s">
        <v>1349</v>
      </c>
      <c r="D10" s="1" t="s">
        <v>1353</v>
      </c>
      <c r="E10" s="1" t="s">
        <v>1354</v>
      </c>
      <c r="F10" s="2"/>
      <c r="G10" s="2"/>
      <c r="H10" s="2"/>
      <c r="I10" s="2"/>
      <c r="J10" s="2"/>
      <c r="K10" s="2"/>
      <c r="L10" s="2"/>
      <c r="M10" s="2"/>
      <c r="N10" s="2"/>
      <c r="O10" s="2"/>
      <c r="P10" s="2"/>
      <c r="Q10" s="2"/>
      <c r="R10" s="2"/>
      <c r="S10" s="2"/>
      <c r="T10" s="2"/>
      <c r="U10" s="2"/>
      <c r="V10" s="2"/>
      <c r="W10" s="2"/>
      <c r="X10" s="2"/>
      <c r="Y10" s="2"/>
      <c r="Z10" s="2"/>
    </row>
    <row r="11">
      <c r="A11" s="1" t="s">
        <v>1355</v>
      </c>
      <c r="B11" s="1" t="s">
        <v>1335</v>
      </c>
      <c r="C11" s="1" t="s">
        <v>1356</v>
      </c>
      <c r="D11" s="1" t="s">
        <v>1357</v>
      </c>
      <c r="E11" s="1" t="s">
        <v>1358</v>
      </c>
      <c r="F11" s="2"/>
      <c r="G11" s="2"/>
      <c r="H11" s="2"/>
      <c r="I11" s="2"/>
      <c r="J11" s="2"/>
      <c r="K11" s="2"/>
      <c r="L11" s="2"/>
      <c r="M11" s="2"/>
      <c r="N11" s="2"/>
      <c r="O11" s="2"/>
      <c r="P11" s="2"/>
      <c r="Q11" s="2"/>
      <c r="R11" s="2"/>
      <c r="S11" s="2"/>
      <c r="T11" s="2"/>
      <c r="U11" s="2"/>
      <c r="V11" s="2"/>
      <c r="W11" s="2"/>
      <c r="X11" s="2"/>
      <c r="Y11" s="2"/>
      <c r="Z11" s="2"/>
    </row>
    <row r="12">
      <c r="A12" s="1" t="s">
        <v>1359</v>
      </c>
      <c r="B12" s="1" t="s">
        <v>1335</v>
      </c>
      <c r="C12" s="1" t="s">
        <v>1360</v>
      </c>
      <c r="D12" s="1" t="s">
        <v>1361</v>
      </c>
      <c r="E12" s="1" t="s">
        <v>1362</v>
      </c>
      <c r="F12" s="2"/>
      <c r="G12" s="2"/>
      <c r="H12" s="2"/>
      <c r="I12" s="2"/>
      <c r="J12" s="2"/>
      <c r="K12" s="2"/>
      <c r="L12" s="2"/>
      <c r="M12" s="2"/>
      <c r="N12" s="2"/>
      <c r="O12" s="2"/>
      <c r="P12" s="2"/>
      <c r="Q12" s="2"/>
      <c r="R12" s="2"/>
      <c r="S12" s="2"/>
      <c r="T12" s="2"/>
      <c r="U12" s="2"/>
      <c r="V12" s="2"/>
      <c r="W12" s="2"/>
      <c r="X12" s="2"/>
      <c r="Y12" s="2"/>
      <c r="Z12" s="2"/>
    </row>
    <row r="13">
      <c r="A13" s="1" t="s">
        <v>1363</v>
      </c>
      <c r="B13" s="1" t="s">
        <v>1335</v>
      </c>
      <c r="C13" s="1" t="s">
        <v>1364</v>
      </c>
      <c r="D13" s="1" t="s">
        <v>1365</v>
      </c>
      <c r="E13" s="1" t="s">
        <v>1366</v>
      </c>
      <c r="F13" s="2"/>
      <c r="G13" s="2"/>
      <c r="H13" s="2"/>
      <c r="I13" s="2"/>
      <c r="J13" s="2"/>
      <c r="K13" s="2"/>
      <c r="L13" s="2"/>
      <c r="M13" s="2"/>
      <c r="N13" s="2"/>
      <c r="O13" s="2"/>
      <c r="P13" s="2"/>
      <c r="Q13" s="2"/>
      <c r="R13" s="2"/>
      <c r="S13" s="2"/>
      <c r="T13" s="2"/>
      <c r="U13" s="2"/>
      <c r="V13" s="2"/>
      <c r="W13" s="2"/>
      <c r="X13" s="2"/>
      <c r="Y13" s="2"/>
      <c r="Z13" s="2"/>
    </row>
    <row r="14">
      <c r="A14" s="1" t="s">
        <v>1367</v>
      </c>
      <c r="B14" s="1" t="s">
        <v>1335</v>
      </c>
      <c r="C14" s="1" t="s">
        <v>1368</v>
      </c>
      <c r="D14" s="1" t="s">
        <v>1369</v>
      </c>
      <c r="E14" s="1" t="s">
        <v>1370</v>
      </c>
      <c r="F14" s="2"/>
      <c r="G14" s="2"/>
      <c r="H14" s="2"/>
      <c r="I14" s="2"/>
      <c r="J14" s="2"/>
      <c r="K14" s="2"/>
      <c r="L14" s="2"/>
      <c r="M14" s="2"/>
      <c r="N14" s="2"/>
      <c r="O14" s="2"/>
      <c r="P14" s="2"/>
      <c r="Q14" s="2"/>
      <c r="R14" s="2"/>
      <c r="S14" s="2"/>
      <c r="T14" s="2"/>
      <c r="U14" s="2"/>
      <c r="V14" s="2"/>
      <c r="W14" s="2"/>
      <c r="X14" s="2"/>
      <c r="Y14" s="2"/>
      <c r="Z14" s="2"/>
    </row>
    <row r="15">
      <c r="A15" s="1" t="s">
        <v>1371</v>
      </c>
      <c r="B15" s="1" t="s">
        <v>1335</v>
      </c>
      <c r="C15" s="1" t="s">
        <v>1335</v>
      </c>
      <c r="D15" s="1" t="s">
        <v>1335</v>
      </c>
      <c r="E15" s="1" t="s">
        <v>1335</v>
      </c>
      <c r="F15" s="2"/>
      <c r="G15" s="2"/>
      <c r="H15" s="2"/>
      <c r="I15" s="2"/>
      <c r="J15" s="2"/>
      <c r="K15" s="2"/>
      <c r="L15" s="2"/>
      <c r="M15" s="2"/>
      <c r="N15" s="2"/>
      <c r="O15" s="2"/>
      <c r="P15" s="2"/>
      <c r="Q15" s="2"/>
      <c r="R15" s="2"/>
      <c r="S15" s="2"/>
      <c r="T15" s="2"/>
      <c r="U15" s="2"/>
      <c r="V15" s="2"/>
      <c r="W15" s="2"/>
      <c r="X15" s="2"/>
      <c r="Y15" s="2"/>
      <c r="Z15" s="2"/>
    </row>
    <row r="16">
      <c r="A16" s="1" t="s">
        <v>1372</v>
      </c>
      <c r="B16" s="1" t="s">
        <v>1335</v>
      </c>
      <c r="C16" s="1" t="s">
        <v>1335</v>
      </c>
      <c r="D16" s="1" t="s">
        <v>1335</v>
      </c>
      <c r="E16" s="1" t="s">
        <v>1335</v>
      </c>
      <c r="F16" s="2"/>
      <c r="G16" s="2"/>
      <c r="H16" s="2"/>
      <c r="I16" s="2"/>
      <c r="J16" s="2"/>
      <c r="K16" s="2"/>
      <c r="L16" s="2"/>
      <c r="M16" s="2"/>
      <c r="N16" s="2"/>
      <c r="O16" s="2"/>
      <c r="P16" s="2"/>
      <c r="Q16" s="2"/>
      <c r="R16" s="2"/>
      <c r="S16" s="2"/>
      <c r="T16" s="2"/>
      <c r="U16" s="2"/>
      <c r="V16" s="2"/>
      <c r="W16" s="2"/>
      <c r="X16" s="2"/>
      <c r="Y16" s="2"/>
      <c r="Z16" s="2"/>
    </row>
    <row r="17">
      <c r="A17" s="1" t="s">
        <v>1373</v>
      </c>
      <c r="B17" s="1" t="s">
        <v>1374</v>
      </c>
      <c r="C17" s="1" t="s">
        <v>1335</v>
      </c>
      <c r="D17" s="1" t="s">
        <v>1335</v>
      </c>
      <c r="E17" s="1" t="s">
        <v>1335</v>
      </c>
      <c r="F17" s="2"/>
      <c r="G17" s="2"/>
      <c r="H17" s="2"/>
      <c r="I17" s="2"/>
      <c r="J17" s="2"/>
      <c r="K17" s="2"/>
      <c r="L17" s="2"/>
      <c r="M17" s="2"/>
      <c r="N17" s="2"/>
      <c r="O17" s="2"/>
      <c r="P17" s="2"/>
      <c r="Q17" s="2"/>
      <c r="R17" s="2"/>
      <c r="S17" s="2"/>
      <c r="T17" s="2"/>
      <c r="U17" s="2"/>
      <c r="V17" s="2"/>
      <c r="W17" s="2"/>
      <c r="X17" s="2"/>
      <c r="Y17" s="2"/>
      <c r="Z17" s="2"/>
    </row>
    <row r="18">
      <c r="A18" s="1" t="s">
        <v>1375</v>
      </c>
      <c r="B18" s="1" t="s">
        <v>1335</v>
      </c>
      <c r="C18" s="1" t="s">
        <v>1335</v>
      </c>
      <c r="D18" s="1" t="s">
        <v>1335</v>
      </c>
      <c r="E18" s="1" t="s">
        <v>1335</v>
      </c>
      <c r="F18" s="2"/>
      <c r="G18" s="2"/>
      <c r="H18" s="2"/>
      <c r="I18" s="2"/>
      <c r="J18" s="2"/>
      <c r="K18" s="2"/>
      <c r="L18" s="2"/>
      <c r="M18" s="2"/>
      <c r="N18" s="2"/>
      <c r="O18" s="2"/>
      <c r="P18" s="2"/>
      <c r="Q18" s="2"/>
      <c r="R18" s="2"/>
      <c r="S18" s="2"/>
      <c r="T18" s="2"/>
      <c r="U18" s="2"/>
      <c r="V18" s="2"/>
      <c r="W18" s="2"/>
      <c r="X18" s="2"/>
      <c r="Y18" s="2"/>
      <c r="Z18" s="2"/>
    </row>
    <row r="19">
      <c r="A19" s="1" t="s">
        <v>1376</v>
      </c>
      <c r="B19" s="1" t="s">
        <v>1335</v>
      </c>
      <c r="C19" s="1" t="s">
        <v>1377</v>
      </c>
      <c r="D19" s="1" t="s">
        <v>1378</v>
      </c>
      <c r="E19" s="1" t="s">
        <v>1379</v>
      </c>
      <c r="F19" s="2"/>
      <c r="G19" s="2"/>
      <c r="H19" s="2"/>
      <c r="I19" s="2"/>
      <c r="J19" s="2"/>
      <c r="K19" s="2"/>
      <c r="L19" s="2"/>
      <c r="M19" s="2"/>
      <c r="N19" s="2"/>
      <c r="O19" s="2"/>
      <c r="P19" s="2"/>
      <c r="Q19" s="2"/>
      <c r="R19" s="2"/>
      <c r="S19" s="2"/>
      <c r="T19" s="2"/>
      <c r="U19" s="2"/>
      <c r="V19" s="2"/>
      <c r="W19" s="2"/>
      <c r="X19" s="2"/>
      <c r="Y19" s="2"/>
      <c r="Z19" s="2"/>
    </row>
    <row r="20">
      <c r="A20" s="1" t="s">
        <v>1380</v>
      </c>
      <c r="B20" s="1" t="s">
        <v>1335</v>
      </c>
      <c r="C20" s="1" t="s">
        <v>1381</v>
      </c>
      <c r="D20" s="1" t="s">
        <v>1382</v>
      </c>
      <c r="E20" s="1" t="s">
        <v>1383</v>
      </c>
      <c r="F20" s="2"/>
      <c r="G20" s="2"/>
      <c r="H20" s="2"/>
      <c r="I20" s="2"/>
      <c r="J20" s="2"/>
      <c r="K20" s="2"/>
      <c r="L20" s="2"/>
      <c r="M20" s="2"/>
      <c r="N20" s="2"/>
      <c r="O20" s="2"/>
      <c r="P20" s="2"/>
      <c r="Q20" s="2"/>
      <c r="R20" s="2"/>
      <c r="S20" s="2"/>
      <c r="T20" s="2"/>
      <c r="U20" s="2"/>
      <c r="V20" s="2"/>
      <c r="W20" s="2"/>
      <c r="X20" s="2"/>
      <c r="Y20" s="2"/>
      <c r="Z20" s="2"/>
    </row>
    <row r="21" ht="15.75" customHeight="1">
      <c r="A21" s="1" t="s">
        <v>1384</v>
      </c>
      <c r="B21" s="1" t="s">
        <v>1335</v>
      </c>
      <c r="C21" s="1" t="s">
        <v>1385</v>
      </c>
      <c r="D21" s="1" t="s">
        <v>1386</v>
      </c>
      <c r="E21" s="1" t="s">
        <v>1387</v>
      </c>
      <c r="F21" s="2"/>
      <c r="G21" s="2"/>
      <c r="H21" s="2"/>
      <c r="I21" s="2"/>
      <c r="J21" s="2"/>
      <c r="K21" s="2"/>
      <c r="L21" s="2"/>
      <c r="M21" s="2"/>
      <c r="N21" s="2"/>
      <c r="O21" s="2"/>
      <c r="P21" s="2"/>
      <c r="Q21" s="2"/>
      <c r="R21" s="2"/>
      <c r="S21" s="2"/>
      <c r="T21" s="2"/>
      <c r="U21" s="2"/>
      <c r="V21" s="2"/>
      <c r="W21" s="2"/>
      <c r="X21" s="2"/>
      <c r="Y21" s="2"/>
      <c r="Z21" s="2"/>
    </row>
    <row r="22" ht="15.75" customHeight="1">
      <c r="A22" s="1" t="s">
        <v>1388</v>
      </c>
      <c r="B22" s="1" t="s">
        <v>1389</v>
      </c>
      <c r="C22" s="1" t="s">
        <v>1335</v>
      </c>
      <c r="D22" s="1" t="s">
        <v>1335</v>
      </c>
      <c r="E22" s="1" t="s">
        <v>1335</v>
      </c>
      <c r="F22" s="2"/>
      <c r="G22" s="2"/>
      <c r="H22" s="2"/>
      <c r="I22" s="2"/>
      <c r="J22" s="2"/>
      <c r="K22" s="2"/>
      <c r="L22" s="2"/>
      <c r="M22" s="2"/>
      <c r="N22" s="2"/>
      <c r="O22" s="2"/>
      <c r="P22" s="2"/>
      <c r="Q22" s="2"/>
      <c r="R22" s="2"/>
      <c r="S22" s="2"/>
      <c r="T22" s="2"/>
      <c r="U22" s="2"/>
      <c r="V22" s="2"/>
      <c r="W22" s="2"/>
      <c r="X22" s="2"/>
      <c r="Y22" s="2"/>
      <c r="Z22" s="2"/>
    </row>
    <row r="23" ht="15.75" customHeight="1">
      <c r="A23" s="1" t="s">
        <v>1390</v>
      </c>
      <c r="B23" s="1" t="s">
        <v>1335</v>
      </c>
      <c r="C23" s="1" t="s">
        <v>1335</v>
      </c>
      <c r="D23" s="1" t="s">
        <v>1391</v>
      </c>
      <c r="E23" s="1" t="s">
        <v>1392</v>
      </c>
      <c r="F23" s="2"/>
      <c r="G23" s="2"/>
      <c r="H23" s="2"/>
      <c r="I23" s="2"/>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1396</v>
      </c>
      <c r="F24" s="2"/>
      <c r="G24" s="2"/>
      <c r="H24" s="2"/>
      <c r="I24" s="2"/>
      <c r="J24" s="2"/>
      <c r="K24" s="2"/>
      <c r="L24" s="2"/>
      <c r="M24" s="2"/>
      <c r="N24" s="2"/>
      <c r="O24" s="2"/>
      <c r="P24" s="2"/>
      <c r="Q24" s="2"/>
      <c r="R24" s="2"/>
      <c r="S24" s="2"/>
      <c r="T24" s="2"/>
      <c r="U24" s="2"/>
      <c r="V24" s="2"/>
      <c r="W24" s="2"/>
      <c r="X24" s="2"/>
      <c r="Y24" s="2"/>
      <c r="Z24" s="2"/>
    </row>
    <row r="25" ht="15.75" customHeight="1">
      <c r="A25" s="1" t="s">
        <v>1397</v>
      </c>
      <c r="B25" s="1" t="s">
        <v>1398</v>
      </c>
      <c r="C25" s="1" t="s">
        <v>1399</v>
      </c>
      <c r="D25" s="1" t="s">
        <v>1400</v>
      </c>
      <c r="E25" s="1" t="s">
        <v>1400</v>
      </c>
      <c r="F25" s="2"/>
      <c r="G25" s="2"/>
      <c r="H25" s="2"/>
      <c r="I25" s="2"/>
      <c r="J25" s="2"/>
      <c r="K25" s="2"/>
      <c r="L25" s="2"/>
      <c r="M25" s="2"/>
      <c r="N25" s="2"/>
      <c r="O25" s="2"/>
      <c r="P25" s="2"/>
      <c r="Q25" s="2"/>
      <c r="R25" s="2"/>
      <c r="S25" s="2"/>
      <c r="T25" s="2"/>
      <c r="U25" s="2"/>
      <c r="V25" s="2"/>
      <c r="W25" s="2"/>
      <c r="X25" s="2"/>
      <c r="Y25" s="2"/>
      <c r="Z25" s="2"/>
    </row>
    <row r="26" ht="15.75" customHeight="1">
      <c r="A26" s="1" t="s">
        <v>1401</v>
      </c>
      <c r="B26" s="1" t="s">
        <v>1402</v>
      </c>
      <c r="C26" s="1" t="s">
        <v>1403</v>
      </c>
      <c r="D26" s="1" t="s">
        <v>1335</v>
      </c>
      <c r="E26" s="1" t="s">
        <v>1335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11</v>
      </c>
      <c r="C5" s="2"/>
      <c r="D5" s="2"/>
      <c r="E5" s="2"/>
      <c r="F5" s="2"/>
      <c r="G5" s="2"/>
      <c r="H5" s="2"/>
      <c r="I5" s="2"/>
      <c r="J5" s="2"/>
      <c r="K5" s="2"/>
      <c r="L5" s="2"/>
      <c r="M5" s="2"/>
      <c r="N5" s="2"/>
      <c r="O5" s="2"/>
      <c r="P5" s="2"/>
      <c r="Q5" s="2"/>
      <c r="R5" s="2"/>
      <c r="S5" s="2"/>
      <c r="T5" s="2"/>
      <c r="U5" s="2"/>
      <c r="V5" s="2"/>
      <c r="W5" s="2"/>
      <c r="X5" s="2"/>
      <c r="Y5" s="2"/>
      <c r="Z5" s="2"/>
    </row>
    <row r="6">
      <c r="A6" s="3" t="s">
        <v>1411</v>
      </c>
      <c r="B6" s="1" t="s">
        <v>1412</v>
      </c>
      <c r="C6" s="2"/>
      <c r="D6" s="2"/>
      <c r="E6" s="2"/>
      <c r="F6" s="2"/>
      <c r="G6" s="2"/>
      <c r="H6" s="2"/>
      <c r="I6" s="2"/>
      <c r="J6" s="2"/>
      <c r="K6" s="2"/>
      <c r="L6" s="2"/>
      <c r="M6" s="2"/>
      <c r="N6" s="2"/>
      <c r="O6" s="2"/>
      <c r="P6" s="2"/>
      <c r="Q6" s="2"/>
      <c r="R6" s="2"/>
      <c r="S6" s="2"/>
      <c r="T6" s="2"/>
      <c r="U6" s="2"/>
      <c r="V6" s="2"/>
      <c r="W6" s="2"/>
      <c r="X6" s="2"/>
      <c r="Y6" s="2"/>
      <c r="Z6" s="2"/>
    </row>
    <row r="7">
      <c r="A7" s="3" t="s">
        <v>1413</v>
      </c>
      <c r="B7" s="4" t="s">
        <v>1414</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1" t="s">
        <v>1416</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1421</v>
      </c>
      <c r="C11" s="2"/>
      <c r="D11" s="2"/>
      <c r="E11" s="2"/>
      <c r="F11" s="2"/>
      <c r="G11" s="2"/>
      <c r="H11" s="2"/>
      <c r="I11" s="2"/>
      <c r="J11" s="2"/>
      <c r="K11" s="2"/>
      <c r="L11" s="2"/>
      <c r="M11" s="2"/>
      <c r="N11" s="2"/>
      <c r="O11" s="2"/>
      <c r="P11" s="2"/>
      <c r="Q11" s="2"/>
      <c r="R11" s="2"/>
      <c r="S11" s="2"/>
      <c r="T11" s="2"/>
      <c r="U11" s="2"/>
      <c r="V11" s="2"/>
      <c r="W11" s="2"/>
      <c r="X11" s="2"/>
      <c r="Y11" s="2"/>
      <c r="Z11" s="2"/>
    </row>
    <row r="12">
      <c r="A12" s="3" t="s">
        <v>1422</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1421</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1426</v>
      </c>
      <c r="C14" s="2"/>
      <c r="D14" s="2"/>
      <c r="E14" s="2"/>
      <c r="F14" s="2"/>
      <c r="G14" s="2"/>
      <c r="H14" s="2"/>
      <c r="I14" s="2"/>
      <c r="J14" s="2"/>
      <c r="K14" s="2"/>
      <c r="L14" s="2"/>
      <c r="M14" s="2"/>
      <c r="N14" s="2"/>
      <c r="O14" s="2"/>
      <c r="P14" s="2"/>
      <c r="Q14" s="2"/>
      <c r="R14" s="2"/>
      <c r="S14" s="2"/>
      <c r="T14" s="2"/>
      <c r="U14" s="2"/>
      <c r="V14" s="2"/>
      <c r="W14" s="2"/>
      <c r="X14" s="2"/>
      <c r="Y14" s="2"/>
      <c r="Z14" s="2"/>
    </row>
    <row r="15">
      <c r="A15" s="3" t="s">
        <v>1427</v>
      </c>
      <c r="B15" s="1">
        <v>249.0</v>
      </c>
      <c r="C15" s="2"/>
      <c r="D15" s="2"/>
      <c r="E15" s="2"/>
      <c r="F15" s="2"/>
      <c r="G15" s="2"/>
      <c r="H15" s="2"/>
      <c r="I15" s="2"/>
      <c r="J15" s="2"/>
      <c r="K15" s="2"/>
      <c r="L15" s="2"/>
      <c r="M15" s="2"/>
      <c r="N15" s="2"/>
      <c r="O15" s="2"/>
      <c r="P15" s="2"/>
      <c r="Q15" s="2"/>
      <c r="R15" s="2"/>
      <c r="S15" s="2"/>
      <c r="T15" s="2"/>
      <c r="U15" s="2"/>
      <c r="V15" s="2"/>
      <c r="W15" s="2"/>
      <c r="X15" s="2"/>
      <c r="Y15" s="2"/>
      <c r="Z15" s="2"/>
    </row>
    <row r="16">
      <c r="A16" s="3" t="s">
        <v>1428</v>
      </c>
      <c r="B16" s="1" t="s">
        <v>1429</v>
      </c>
      <c r="C16" s="2"/>
      <c r="D16" s="2"/>
      <c r="E16" s="2"/>
      <c r="F16" s="2"/>
      <c r="G16" s="2"/>
      <c r="H16" s="2"/>
      <c r="I16" s="2"/>
      <c r="J16" s="2"/>
      <c r="K16" s="2"/>
      <c r="L16" s="2"/>
      <c r="M16" s="2"/>
      <c r="N16" s="2"/>
      <c r="O16" s="2"/>
      <c r="P16" s="2"/>
      <c r="Q16" s="2"/>
      <c r="R16" s="2"/>
      <c r="S16" s="2"/>
      <c r="T16" s="2"/>
      <c r="U16" s="2"/>
      <c r="V16" s="2"/>
      <c r="W16" s="2"/>
      <c r="X16" s="2"/>
      <c r="Y16" s="2"/>
      <c r="Z16" s="2"/>
    </row>
    <row r="17">
      <c r="A17" s="3" t="s">
        <v>1430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1431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1432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0.284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0.2755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0.2626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0.3136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0.284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0.2755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0.2626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1">
        <v>0.3136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0.615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-1.4254546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220705.0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220705.0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663619.0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3039500.0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3039500.0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0.295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1.8404494E7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0.141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0.99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0.07851847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0.23522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v>0.27085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1458</v>
      </c>
      <c r="B45" s="1" t="s">
        <v>1459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5.31581504E8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-0.52601004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7.48532793E8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5.86878E7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18376.0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55498.0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0.04506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0.23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4.0E-4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3.94287E7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v>0.336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1474</v>
      </c>
      <c r="B60" s="1">
        <v>0.93333334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-1.23296E8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-0.38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-0.31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2.268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-8.732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-0.6511111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t="s">
        <v>1486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t="s">
        <v>1488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1491</v>
      </c>
      <c r="B75" s="1" t="s">
        <v>1492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t="s">
        <v>1492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1.6101162E9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t="s">
        <v>1496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t="s">
        <v>1498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1499</v>
      </c>
      <c r="B80" s="1" t="s">
        <v>1500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t="s">
        <v>1502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v>0.3136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t="s">
        <v>1507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1.041E7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0.011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v>-6.0879E7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v>2.34206E8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v>0.52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v>0.732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v>2.34396992E8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71.134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-0.07572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-0.35834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1.28625E7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v>-3563000.0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-0.38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v>0.32917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v>-0.25972998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1524</v>
      </c>
      <c r="B102" s="1">
        <v>-0.57115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1" t="s">
        <v>1526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1.024</v>
      </c>
      <c r="C3" s="1">
        <v>-1.792</v>
      </c>
      <c r="D3" s="1">
        <v>2.432</v>
      </c>
      <c r="E3" s="1">
        <v>1.792</v>
      </c>
      <c r="F3" s="1">
        <v>-2.56</v>
      </c>
      <c r="G3" s="1">
        <v>-4.48</v>
      </c>
      <c r="H3" s="1">
        <v>1.152</v>
      </c>
      <c r="I3" s="1">
        <v>6.272</v>
      </c>
      <c r="J3" s="1">
        <v>4.736</v>
      </c>
      <c r="K3" s="1">
        <v>4.224</v>
      </c>
      <c r="L3" s="1">
        <f>IF(K3*FORECAST(L2,B3:K3,B2:K2)&gt;0,FORECAST(L2,B3:K3,B2:K2),K3)*$X$1</f>
        <v>4.2752</v>
      </c>
      <c r="M3" s="1">
        <f>IF(L3*FORECAST(M2,B3:L3,B2:L2)&gt;0,FORECAST(M2,B3:L3,B2:L2),L3)*$X$1</f>
        <v>4.819781818</v>
      </c>
      <c r="N3" s="1">
        <f>IF(M3*FORECAST(N2,B3:M3,B2:M2)&gt;0,FORECAST(N2,B3:M3,B2:M2),M3)*$X$1</f>
        <v>5.364363636</v>
      </c>
      <c r="O3" s="1">
        <f>IF(N3*FORECAST(O2,B3:N3,B2:N2)&gt;0,FORECAST(O2,B3:N3,B2:N2),N3)*$X$1</f>
        <v>5.908945455</v>
      </c>
      <c r="P3" s="1">
        <f>IF(O3*FORECAST(P2,B3:O3,B2:O2)&gt;0,FORECAST(P2,B3:O3,B2:O2),O3)*$X$1</f>
        <v>6.453527273</v>
      </c>
      <c r="Q3" s="1">
        <f>IF(P3*FORECAST(Q2,B3:P3,B2:P2)&gt;0,FORECAST(Q2,B3:P3,B2:P2),P3)*$X$1</f>
        <v>6.998109091</v>
      </c>
      <c r="R3" s="1">
        <f>IF(Q3*FORECAST(R2,B3:Q3,B2:Q2)&gt;0,FORECAST(R2,B3:Q3,B2:Q2),Q3)*$X$1</f>
        <v>7.542690909</v>
      </c>
      <c r="S3" s="5">
        <f>IF(R3*FORECAST(S2,B3:R3,B2:R2)&gt;0,FORECAST(S2,B3:R3,B2:R2),R3)*$X$1</f>
        <v>8.087272727</v>
      </c>
      <c r="T3" s="5">
        <f>IF(S3*FORECAST(T2,B3:S3,B2:S2)&gt;0,FORECAST(T2,B3:S3,B2:S2),S3)*$X$1</f>
        <v>8.631854545</v>
      </c>
      <c r="U3" s="5">
        <f>IF(T3*FORECAST(U2,B3:T3,B2:T2)&gt;0,FORECAST(U2,B3:T3,B2:T2),T3)*$X$1</f>
        <v>9.176436364</v>
      </c>
      <c r="V3" s="5">
        <f>IF(U3*FORECAST(V2,B3:U3,B2:U2)&gt;0,FORECAST(V2,B3:U3,B2:U2),U3)*$X$1</f>
        <v>9.721018182</v>
      </c>
      <c r="W3" s="5">
        <f>IF(V3*FORECAST(W2,B3:V3,B2:V2)&gt;0,FORECAST(W2,B3:V3,B2:V2),V3)*$X$1</f>
        <v>10.2656</v>
      </c>
      <c r="X3" s="2"/>
      <c r="Y3" s="2"/>
      <c r="Z3" s="2"/>
    </row>
    <row r="4">
      <c r="A4" s="3" t="s">
        <v>141</v>
      </c>
      <c r="B4" s="1">
        <v>-16.0</v>
      </c>
      <c r="C4" s="1">
        <v>-13.44</v>
      </c>
      <c r="D4" s="1">
        <v>-10.752</v>
      </c>
      <c r="E4" s="1">
        <v>-8.192</v>
      </c>
      <c r="F4" s="1">
        <v>1.536</v>
      </c>
      <c r="G4" s="1">
        <v>65.92</v>
      </c>
      <c r="H4" s="1">
        <v>72.83200000000001</v>
      </c>
      <c r="I4" s="1">
        <v>62.976</v>
      </c>
      <c r="J4" s="1">
        <v>34.432</v>
      </c>
      <c r="K4" s="1">
        <v>25.088</v>
      </c>
      <c r="L4" s="2"/>
      <c r="M4" s="2"/>
      <c r="N4" s="2"/>
      <c r="O4" s="2"/>
      <c r="P4" s="2"/>
      <c r="Q4" s="2"/>
      <c r="R4" s="2"/>
      <c r="S4" s="2"/>
      <c r="T4" s="2"/>
      <c r="U4" s="2"/>
      <c r="V4" s="2"/>
      <c r="W4" s="2"/>
      <c r="X4" s="2"/>
      <c r="Y4" s="2"/>
      <c r="Z4" s="2"/>
    </row>
    <row r="5">
      <c r="A5" s="3" t="s">
        <v>1528</v>
      </c>
      <c r="B5" s="1">
        <v>347.0</v>
      </c>
      <c r="C5" s="1">
        <v>388.0</v>
      </c>
      <c r="D5" s="1">
        <v>411.0</v>
      </c>
      <c r="E5" s="1">
        <v>412.0</v>
      </c>
      <c r="F5" s="1">
        <v>425.0</v>
      </c>
      <c r="G5" s="1">
        <v>444.0</v>
      </c>
      <c r="H5" s="1">
        <v>472.0</v>
      </c>
      <c r="I5" s="1">
        <v>488.0</v>
      </c>
      <c r="J5" s="1">
        <v>573.0</v>
      </c>
      <c r="K5" s="1">
        <v>763.0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(1+0.02)/(0.0701-0.02)</f>
        <v>209.0002395</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NPV(0.0701,M3:W3)</f>
        <v>53.79212008</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NPV(0.0701,M16:W16)</f>
        <v>99.19248699</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152.9846071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25.088</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127.8966071</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763.0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0.1676233382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(1+0.02)/(0.0701-0.02)</f>
        <v>209.0002395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3.712</v>
      </c>
      <c r="C3" s="1">
        <v>2.816</v>
      </c>
      <c r="D3" s="1">
        <v>-1.28</v>
      </c>
      <c r="E3" s="1">
        <v>-7.296</v>
      </c>
      <c r="F3" s="1">
        <v>-5.888</v>
      </c>
      <c r="G3" s="1">
        <v>-8.32</v>
      </c>
      <c r="H3" s="1">
        <v>-12.16</v>
      </c>
      <c r="I3" s="1">
        <v>-6.528</v>
      </c>
      <c r="J3" s="1">
        <v>-8.832</v>
      </c>
      <c r="K3" s="1">
        <v>-14.336</v>
      </c>
      <c r="L3" s="1">
        <f>IF(K3*FORECAST(L2,B3:K3,B2:K2)&gt;0,FORECAST(L2,B3:K3,B2:K2),K3)*$X$1</f>
        <v>-15.3856</v>
      </c>
      <c r="M3" s="1">
        <f>IF(L3*FORECAST(M2,B3:L3,B2:L2)&gt;0,FORECAST(M2,B3:L3,B2:L2),L3)*$X$1</f>
        <v>-17.1264</v>
      </c>
      <c r="N3" s="1">
        <f>IF(M3*FORECAST(N2,B3:M3,B2:M2)&gt;0,FORECAST(N2,B3:M3,B2:M2),M3)*$X$1</f>
        <v>-18.8672</v>
      </c>
      <c r="O3" s="1">
        <f>IF(N3*FORECAST(O2,B3:N3,B2:N2)&gt;0,FORECAST(O2,B3:N3,B2:N2),N3)*$X$1</f>
        <v>-20.608</v>
      </c>
      <c r="P3" s="1">
        <f>IF(O3*FORECAST(P2,B3:O3,B2:O2)&gt;0,FORECAST(P2,B3:O3,B2:O2),O3)*$X$1</f>
        <v>-22.3488</v>
      </c>
      <c r="Q3" s="1">
        <f>IF(P3*FORECAST(Q2,B3:P3,B2:P2)&gt;0,FORECAST(Q2,B3:P3,B2:P2),P3)*$X$1</f>
        <v>-24.0896</v>
      </c>
      <c r="R3" s="1">
        <f>IF(Q3*FORECAST(R2,B3:Q3,B2:Q2)&gt;0,FORECAST(R2,B3:Q3,B2:Q2),Q3)*$X$1</f>
        <v>-25.8304</v>
      </c>
      <c r="S3" s="5">
        <f>IF(R3*FORECAST(S2,B3:R3,B2:R2)&gt;0,FORECAST(S2,B3:R3,B2:R2),R3)*$X$1</f>
        <v>-27.5712</v>
      </c>
      <c r="T3" s="5">
        <f>IF(S3*FORECAST(T2,B3:S3,B2:S2)&gt;0,FORECAST(T2,B3:S3,B2:S2),S3)*$X$1</f>
        <v>-29.312</v>
      </c>
      <c r="U3" s="5">
        <f>IF(T3*FORECAST(U2,B3:T3,B2:T2)&gt;0,FORECAST(U2,B3:T3,B2:T2),T3)*$X$1</f>
        <v>-31.0528</v>
      </c>
      <c r="V3" s="5">
        <f>IF(U3*FORECAST(V2,B3:U3,B2:U2)&gt;0,FORECAST(V2,B3:U3,B2:U2),U3)*$X$1</f>
        <v>-32.7936</v>
      </c>
      <c r="W3" s="5">
        <f>IF(V3*FORECAST(W2,B3:V3,B2:V2)&gt;0,FORECAST(W2,B3:V3,B2:V2),V3)*$X$1</f>
        <v>-34.5344</v>
      </c>
      <c r="X3" s="2"/>
      <c r="Y3" s="2"/>
      <c r="Z3" s="2"/>
    </row>
    <row r="4">
      <c r="A4" s="3" t="s">
        <v>141</v>
      </c>
      <c r="B4" s="1">
        <v>-16.0</v>
      </c>
      <c r="C4" s="1">
        <v>-13.44</v>
      </c>
      <c r="D4" s="1">
        <v>-10.752</v>
      </c>
      <c r="E4" s="1">
        <v>-8.192</v>
      </c>
      <c r="F4" s="1">
        <v>1.536</v>
      </c>
      <c r="G4" s="1">
        <v>65.92</v>
      </c>
      <c r="H4" s="1">
        <v>72.83200000000001</v>
      </c>
      <c r="I4" s="1">
        <v>62.976</v>
      </c>
      <c r="J4" s="1">
        <v>34.432</v>
      </c>
      <c r="K4" s="1">
        <v>25.088</v>
      </c>
      <c r="L4" s="2"/>
      <c r="M4" s="2"/>
      <c r="N4" s="2"/>
      <c r="O4" s="2"/>
      <c r="P4" s="2"/>
      <c r="Q4" s="2"/>
      <c r="R4" s="2"/>
      <c r="S4" s="2"/>
      <c r="T4" s="2"/>
      <c r="U4" s="2"/>
      <c r="V4" s="2"/>
      <c r="W4" s="2"/>
      <c r="X4" s="2"/>
      <c r="Y4" s="2"/>
      <c r="Z4" s="2"/>
    </row>
    <row r="5">
      <c r="A5" s="3" t="s">
        <v>1528</v>
      </c>
      <c r="B5" s="1">
        <v>347.0</v>
      </c>
      <c r="C5" s="1">
        <v>388.0</v>
      </c>
      <c r="D5" s="1">
        <v>411.0</v>
      </c>
      <c r="E5" s="1">
        <v>412.0</v>
      </c>
      <c r="F5" s="1">
        <v>425.0</v>
      </c>
      <c r="G5" s="1">
        <v>444.0</v>
      </c>
      <c r="H5" s="1">
        <v>472.0</v>
      </c>
      <c r="I5" s="1">
        <v>488.0</v>
      </c>
      <c r="J5" s="1">
        <v>573.0</v>
      </c>
      <c r="K5" s="1">
        <v>763.0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(1+0.02)/(0.0701-0.02)</f>
        <v>-703.0955689</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NPV(0.0701,M3:W3)</f>
        <v>-184.8390002</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NPV(0.0701,M16:W16)</f>
        <v>-333.6924313</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-518.5314315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25.088</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-543.6194315</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763.0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-0.7124763192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(1+0.02)/(0.0701-0.02)</f>
        <v>-703.0955689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