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<sst xmlns="http://schemas.openxmlformats.org/spreadsheetml/2006/main" count="1847" uniqueCount="1551">
  <si>
    <t>ticker</t>
  </si>
  <si>
    <t>GRBK</t>
  </si>
  <si>
    <t>nombre</t>
  </si>
  <si>
    <t>GREEN BRICK PARTNERS INC</t>
  </si>
  <si>
    <t>empresa</t>
  </si>
  <si>
    <t>Homebuilding</t>
  </si>
  <si>
    <t>Open</t>
  </si>
  <si>
    <t>Target Price</t>
  </si>
  <si>
    <t>Upside</t>
  </si>
  <si>
    <t>-56.64%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</si>
  <si>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</si>
  <si>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</si>
  <si>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</si>
  <si>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</si>
  <si>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</si>
  <si>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</si>
  <si>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</si>
  <si>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</si>
  <si>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</si>
  <si>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</si>
  <si>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</si>
  <si>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</si>
  <si>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</si>
  <si>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</si>
  <si>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</si>
  <si>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</si>
  <si>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</si>
  <si>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</si>
  <si>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</si>
  <si>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</si>
  <si>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</si>
  <si>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</si>
  <si>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</si>
  <si>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</si>
  <si>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</si>
  <si>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</si>
  <si>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</si>
  <si>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</si>
  <si>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</si>
  <si>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</si>
  <si>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</si>
  <si>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</si>
  <si>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</si>
  <si>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</si>
  <si>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</si>
  <si>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</si>
  <si>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</si>
  <si>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</si>
  <si>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</si>
  <si>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</si>
  <si>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</si>
  <si>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</si>
  <si>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</si>
  <si>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</si>
  <si>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</si>
  <si>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</si>
  <si>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</si>
  <si>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</si>
  <si>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</si>
  <si>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</si>
  <si>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</si>
  <si>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</si>
  <si>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</si>
  <si>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</si>
  <si>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</si>
  <si>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</si>
  <si>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</si>
  <si>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</si>
  <si>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</si>
  <si>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</si>
  <si>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</si>
  <si>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</si>
  <si>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</si>
  <si>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</si>
  <si>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</si>
  <si>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</si>
  <si>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</si>
  <si>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</si>
  <si>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</si>
  <si>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</si>
  <si>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</si>
  <si>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</si>
  <si>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</si>
  <si>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</si>
  <si>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</si>
  <si>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</si>
  <si>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</si>
  <si>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</si>
  <si>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</si>
  <si>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</si>
  <si>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</si>
  <si>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</si>
  <si>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</si>
  <si>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</si>
  <si>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</si>
  <si>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</si>
  <si>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</si>
  <si>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</si>
  <si>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</si>
  <si>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</si>
  <si>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</si>
  <si>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</si>
  <si>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5.48</t>
  </si>
  <si>
    <t>7.36</t>
  </si>
  <si>
    <t>7.86</t>
  </si>
  <si>
    <t>8.23</t>
  </si>
  <si>
    <t>9.26</t>
  </si>
  <si>
    <t>10.36</t>
  </si>
  <si>
    <t>12.64</t>
  </si>
  <si>
    <t>16.29</t>
  </si>
  <si>
    <t>22.03</t>
  </si>
  <si>
    <t>27.84</t>
  </si>
  <si>
    <t>Tangible Book Value</t>
  </si>
  <si>
    <t>Tangible Book Value Per Share</t>
  </si>
  <si>
    <t>9.23</t>
  </si>
  <si>
    <t>10.33</t>
  </si>
  <si>
    <t>12.61</t>
  </si>
  <si>
    <t>16.27</t>
  </si>
  <si>
    <t>22.01</t>
  </si>
  <si>
    <t>27.82</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</si>
  <si>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</si>
  <si>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</si>
  <si>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</si>
  <si>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</si>
  <si>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</si>
  <si>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</si>
  <si>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</si>
  <si>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</si>
  <si>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</si>
  <si>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</si>
  <si>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</si>
  <si>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</si>
  <si>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</si>
  <si>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</si>
  <si>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</si>
  <si>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</si>
  <si>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</si>
  <si>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</si>
  <si>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</si>
  <si>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</si>
  <si>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</si>
  <si>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</si>
  <si>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</si>
  <si>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</si>
  <si>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</si>
  <si>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</si>
  <si>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</si>
  <si>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</si>
  <si>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</si>
  <si>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</si>
  <si>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</si>
  <si>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</si>
  <si>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</si>
  <si>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</si>
  <si>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</si>
  <si>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</si>
  <si>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</si>
  <si>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</si>
  <si>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</si>
  <si>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</si>
  <si>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</si>
  <si>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t>
  </si>
  <si>
    <t>0.38</t>
  </si>
  <si>
    <t>0.49</t>
  </si>
  <si>
    <t>0.3</t>
  </si>
  <si>
    <t>1.02</t>
  </si>
  <si>
    <t>1.16</t>
  </si>
  <si>
    <t>2.25</t>
  </si>
  <si>
    <t>3.75</t>
  </si>
  <si>
    <t>6.07</t>
  </si>
  <si>
    <t>6.2</t>
  </si>
  <si>
    <t>Basic EPS - Continuing Operations</t>
  </si>
  <si>
    <t>Basic Weighted Average Shares Outstanding</t>
  </si>
  <si>
    <t>Net EPS - Diluted</t>
  </si>
  <si>
    <t>2.24</t>
  </si>
  <si>
    <t>3.72</t>
  </si>
  <si>
    <t>6.02</t>
  </si>
  <si>
    <t>6.14</t>
  </si>
  <si>
    <t>Diluted EPS - Continuing Operations</t>
  </si>
  <si>
    <t>Diluted Weighted Average Shares Outstanding</t>
  </si>
  <si>
    <t>Normalized Basic EPS</t>
  </si>
  <si>
    <t>0.79</t>
  </si>
  <si>
    <t>0.29</t>
  </si>
  <si>
    <t>0.41</t>
  </si>
  <si>
    <t>0.6</t>
  </si>
  <si>
    <t>0.78</t>
  </si>
  <si>
    <t>0.99</t>
  </si>
  <si>
    <t>1.71</t>
  </si>
  <si>
    <t>2.89</t>
  </si>
  <si>
    <t>4.75</t>
  </si>
  <si>
    <t>4.9</t>
  </si>
  <si>
    <t>Normalized Diluted EPS</t>
  </si>
  <si>
    <t>1.7</t>
  </si>
  <si>
    <t>2.87</t>
  </si>
  <si>
    <t>4.72</t>
  </si>
  <si>
    <t>4.85</t>
  </si>
  <si>
    <t>Payout Ratio</t>
  </si>
  <si>
    <t>26.23</t>
  </si>
  <si>
    <t>0.96</t>
  </si>
  <si>
    <t>1.01</t>
  </si>
  <si>
    <t>EBITDA</t>
  </si>
  <si>
    <t>EBITA</t>
  </si>
  <si>
    <t>EBIT</t>
  </si>
  <si>
    <t>EBITDAR</t>
  </si>
  <si>
    <t>Total Revenues (As Reported)</t>
  </si>
  <si>
    <t>Effective Tax Rate - (Ratio)</t>
  </si>
  <si>
    <t>-68.64</t>
  </si>
  <si>
    <t>26.42</t>
  </si>
  <si>
    <t>30.42</t>
  </si>
  <si>
    <t>60.76</t>
  </si>
  <si>
    <t>20.98</t>
  </si>
  <si>
    <t>23.75</t>
  </si>
  <si>
    <t>17.52</t>
  </si>
  <si>
    <t>20.47</t>
  </si>
  <si>
    <t>20.8</t>
  </si>
  <si>
    <t>21.63</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</si>
  <si>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</si>
  <si>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</si>
  <si>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</si>
  <si>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</si>
  <si>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</si>
  <si>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</si>
  <si>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</si>
  <si>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</si>
  <si>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</si>
  <si>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</si>
  <si>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</si>
  <si>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</si>
  <si>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</si>
  <si>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</si>
  <si>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</si>
  <si>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</si>
  <si>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</si>
  <si>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</si>
  <si>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</si>
  <si>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6.67</t>
  </si>
  <si>
    <t>4.62</t>
  </si>
  <si>
    <t>5.88</t>
  </si>
  <si>
    <t>6.44</t>
  </si>
  <si>
    <t>6.64</t>
  </si>
  <si>
    <t>5.31</t>
  </si>
  <si>
    <t>8.21</t>
  </si>
  <si>
    <t>11.81</t>
  </si>
  <si>
    <t>14.58</t>
  </si>
  <si>
    <t>12.48</t>
  </si>
  <si>
    <t>Return on Total Capital</t>
  </si>
  <si>
    <t>7.43</t>
  </si>
  <si>
    <t>5.12</t>
  </si>
  <si>
    <t>6.51</t>
  </si>
  <si>
    <t>7.16</t>
  </si>
  <si>
    <t>7.45</t>
  </si>
  <si>
    <t>5.93</t>
  </si>
  <si>
    <t>9.13</t>
  </si>
  <si>
    <t>13.33</t>
  </si>
  <si>
    <t>16.42</t>
  </si>
  <si>
    <t>13.91</t>
  </si>
  <si>
    <t>Return On Equity %</t>
  </si>
  <si>
    <t>32.1</t>
  </si>
  <si>
    <t>9.1</t>
  </si>
  <si>
    <t>6.04</t>
  </si>
  <si>
    <t>13.92</t>
  </si>
  <si>
    <t>12.32</t>
  </si>
  <si>
    <t>19.42</t>
  </si>
  <si>
    <t>25.98</t>
  </si>
  <si>
    <t>31.05</t>
  </si>
  <si>
    <t>24.87</t>
  </si>
  <si>
    <t>Return on Common Equity</t>
  </si>
  <si>
    <t>27.72</t>
  </si>
  <si>
    <t>5.77</t>
  </si>
  <si>
    <t>6.39</t>
  </si>
  <si>
    <t>3.74</t>
  </si>
  <si>
    <t>11.67</t>
  </si>
  <si>
    <t>11.83</t>
  </si>
  <si>
    <t>19.54</t>
  </si>
  <si>
    <t>25.92</t>
  </si>
  <si>
    <t>31.4</t>
  </si>
  <si>
    <t>24.85</t>
  </si>
  <si>
    <t>Margin Analysis</t>
  </si>
  <si>
    <t>Gross Profit Margin %</t>
  </si>
  <si>
    <t>25.46</t>
  </si>
  <si>
    <t>23.18</t>
  </si>
  <si>
    <t>22.71</t>
  </si>
  <si>
    <t>21.67</t>
  </si>
  <si>
    <t>20.91</t>
  </si>
  <si>
    <t>21.37</t>
  </si>
  <si>
    <t>24.04</t>
  </si>
  <si>
    <t>25.81</t>
  </si>
  <si>
    <t>29.75</t>
  </si>
  <si>
    <t>30.84</t>
  </si>
  <si>
    <t>SG&amp;A Margin</t>
  </si>
  <si>
    <t>10.66</t>
  </si>
  <si>
    <t>11.8</t>
  </si>
  <si>
    <t>10.16</t>
  </si>
  <si>
    <t>8.59</t>
  </si>
  <si>
    <t>8.6</t>
  </si>
  <si>
    <t>12.1</t>
  </si>
  <si>
    <t>11.12</t>
  </si>
  <si>
    <t>9.38</t>
  </si>
  <si>
    <t>9.2</t>
  </si>
  <si>
    <t>EBITDA Margin %</t>
  </si>
  <si>
    <t>14.8</t>
  </si>
  <si>
    <t>11.25</t>
  </si>
  <si>
    <t>12.63</t>
  </si>
  <si>
    <t>13.15</t>
  </si>
  <si>
    <t>12.35</t>
  </si>
  <si>
    <t>9.3</t>
  </si>
  <si>
    <t>12.92</t>
  </si>
  <si>
    <t>16.43</t>
  </si>
  <si>
    <t>20.56</t>
  </si>
  <si>
    <t>20.18</t>
  </si>
  <si>
    <t>EBITA Margin %</t>
  </si>
  <si>
    <t>14.5</t>
  </si>
  <si>
    <t>11.09</t>
  </si>
  <si>
    <t>12.55</t>
  </si>
  <si>
    <t>13.08</t>
  </si>
  <si>
    <t>11.91</t>
  </si>
  <si>
    <t>8.92</t>
  </si>
  <si>
    <t>12.56</t>
  </si>
  <si>
    <t>16.24</t>
  </si>
  <si>
    <t>20.43</t>
  </si>
  <si>
    <t>19.99</t>
  </si>
  <si>
    <t>EBIT Margin %</t>
  </si>
  <si>
    <t>11.88</t>
  </si>
  <si>
    <t>8.91</t>
  </si>
  <si>
    <t>19.98</t>
  </si>
  <si>
    <t>Income From Continuing Operations Margin %</t>
  </si>
  <si>
    <t>24.81</t>
  </si>
  <si>
    <t>8.77</t>
  </si>
  <si>
    <t>9.25</t>
  </si>
  <si>
    <t>5.55</t>
  </si>
  <si>
    <t>10.35</t>
  </si>
  <si>
    <t>8.12</t>
  </si>
  <si>
    <t>12.07</t>
  </si>
  <si>
    <t>14.57</t>
  </si>
  <si>
    <t>17.86</t>
  </si>
  <si>
    <t>17.25</t>
  </si>
  <si>
    <t>Net Income Margin %</t>
  </si>
  <si>
    <t>20.33</t>
  </si>
  <si>
    <t>5.26</t>
  </si>
  <si>
    <t>6.25</t>
  </si>
  <si>
    <t>3.29</t>
  </si>
  <si>
    <t>8.28</t>
  </si>
  <si>
    <t>7.41</t>
  </si>
  <si>
    <t>11.65</t>
  </si>
  <si>
    <t>13.56</t>
  </si>
  <si>
    <t>16.61</t>
  </si>
  <si>
    <t>16.01</t>
  </si>
  <si>
    <t>Net Avail. For Common Margin %</t>
  </si>
  <si>
    <t>13.55</t>
  </si>
  <si>
    <t>16.44</t>
  </si>
  <si>
    <t>15.85</t>
  </si>
  <si>
    <t>Normalized Net Income Margin</t>
  </si>
  <si>
    <t>4.71</t>
  </si>
  <si>
    <t>3.94</t>
  </si>
  <si>
    <t>6.58</t>
  </si>
  <si>
    <t>6.34</t>
  </si>
  <si>
    <t>8.84</t>
  </si>
  <si>
    <t>10.45</t>
  </si>
  <si>
    <t>12.87</t>
  </si>
  <si>
    <t>12.52</t>
  </si>
  <si>
    <t>Levered Free Cash Flow Margin</t>
  </si>
  <si>
    <t>-2.33</t>
  </si>
  <si>
    <t>-22.05</t>
  </si>
  <si>
    <t>-5.05</t>
  </si>
  <si>
    <t>-6.36</t>
  </si>
  <si>
    <t>-16.28</t>
  </si>
  <si>
    <t>-5.71</t>
  </si>
  <si>
    <t>-0.51</t>
  </si>
  <si>
    <t>-10.73</t>
  </si>
  <si>
    <t>0.75</t>
  </si>
  <si>
    <t>7.57</t>
  </si>
  <si>
    <t>Unlevered Free Cash Flow Margin</t>
  </si>
  <si>
    <t>-1.98</t>
  </si>
  <si>
    <t>-22.13</t>
  </si>
  <si>
    <t>Asset Turnover</t>
  </si>
  <si>
    <t>0.74</t>
  </si>
  <si>
    <t>0.67</t>
  </si>
  <si>
    <t>0.89</t>
  </si>
  <si>
    <t>0.95</t>
  </si>
  <si>
    <t>1.05</t>
  </si>
  <si>
    <t>1.14</t>
  </si>
  <si>
    <t>Fixed Assets Turnover</t>
  </si>
  <si>
    <t>197.36</t>
  </si>
  <si>
    <t>365.53</t>
  </si>
  <si>
    <t>449.03</t>
  </si>
  <si>
    <t>535.82</t>
  </si>
  <si>
    <t>227.03</t>
  </si>
  <si>
    <t>127.06</t>
  </si>
  <si>
    <t>140.39</t>
  </si>
  <si>
    <t>207.2</t>
  </si>
  <si>
    <t>255.03</t>
  </si>
  <si>
    <t>171.88</t>
  </si>
  <si>
    <t>Receivables Turnover (Average Receivables)</t>
  </si>
  <si>
    <t>39.98</t>
  </si>
  <si>
    <t>85.24</t>
  </si>
  <si>
    <t>132.01</t>
  </si>
  <si>
    <t>224.22</t>
  </si>
  <si>
    <t>193.47</t>
  </si>
  <si>
    <t>165.58</t>
  </si>
  <si>
    <t>196.3</t>
  </si>
  <si>
    <t>231.98</t>
  </si>
  <si>
    <t>289.13</t>
  </si>
  <si>
    <t>223.33</t>
  </si>
  <si>
    <t>Inventory Turnover (Average Inventory)</t>
  </si>
  <si>
    <t>0.73</t>
  </si>
  <si>
    <t>0.72</t>
  </si>
  <si>
    <t>0.85</t>
  </si>
  <si>
    <t>0.88</t>
  </si>
  <si>
    <t>0.93</t>
  </si>
  <si>
    <t>0.94</t>
  </si>
  <si>
    <t>0.83</t>
  </si>
  <si>
    <t>Short Term Liquidity</t>
  </si>
  <si>
    <t>Current Ratio</t>
  </si>
  <si>
    <t>18.94</t>
  </si>
  <si>
    <t>10.64</t>
  </si>
  <si>
    <t>7.75</t>
  </si>
  <si>
    <t>8.39</t>
  </si>
  <si>
    <t>10.14</t>
  </si>
  <si>
    <t>8.7</t>
  </si>
  <si>
    <t>7.68</t>
  </si>
  <si>
    <t>8.79</t>
  </si>
  <si>
    <t>8.46</t>
  </si>
  <si>
    <t>Quick Ratio</t>
  </si>
  <si>
    <t>0.53</t>
  </si>
  <si>
    <t>0.48</t>
  </si>
  <si>
    <t>0.24</t>
  </si>
  <si>
    <t>0.47</t>
  </si>
  <si>
    <t>0.91</t>
  </si>
  <si>
    <t>Operating Cash Flow to Current Liabilities</t>
  </si>
  <si>
    <t>0.06</t>
  </si>
  <si>
    <t>-0.16</t>
  </si>
  <si>
    <t>-0.26</t>
  </si>
  <si>
    <t>-0.45</t>
  </si>
  <si>
    <t>-0.28</t>
  </si>
  <si>
    <t>0.34</t>
  </si>
  <si>
    <t>-0.53</t>
  </si>
  <si>
    <t>0.52</t>
  </si>
  <si>
    <t>1.03</t>
  </si>
  <si>
    <t>Days Sales Outstanding (Average Receivables)</t>
  </si>
  <si>
    <t>4.28</t>
  </si>
  <si>
    <t>2.77</t>
  </si>
  <si>
    <t>1.63</t>
  </si>
  <si>
    <t>1.89</t>
  </si>
  <si>
    <t>2.2</t>
  </si>
  <si>
    <t>1.86</t>
  </si>
  <si>
    <t>1.57</t>
  </si>
  <si>
    <t>1.26</t>
  </si>
  <si>
    <t>Days Outstanding Inventory (Average Inventory)</t>
  </si>
  <si>
    <t>500.48</t>
  </si>
  <si>
    <t>505.32</t>
  </si>
  <si>
    <t>469.67</t>
  </si>
  <si>
    <t>464.53</t>
  </si>
  <si>
    <t>431.08</t>
  </si>
  <si>
    <t>417.06</t>
  </si>
  <si>
    <t>394.48</t>
  </si>
  <si>
    <t>359.17</t>
  </si>
  <si>
    <t>388.19</t>
  </si>
  <si>
    <t>438.75</t>
  </si>
  <si>
    <t>Average Days Payable Outstanding</t>
  </si>
  <si>
    <t>17.7</t>
  </si>
  <si>
    <t>16.89</t>
  </si>
  <si>
    <t>14.56</t>
  </si>
  <si>
    <t>15.49</t>
  </si>
  <si>
    <t>13.27</t>
  </si>
  <si>
    <t>14.49</t>
  </si>
  <si>
    <t>11.99</t>
  </si>
  <si>
    <t>9.15</t>
  </si>
  <si>
    <t>12.24</t>
  </si>
  <si>
    <t>14.45</t>
  </si>
  <si>
    <t>Cash Conversion Cycle (Average Days)</t>
  </si>
  <si>
    <t>491.91</t>
  </si>
  <si>
    <t>492.72</t>
  </si>
  <si>
    <t>457.89</t>
  </si>
  <si>
    <t>450.66</t>
  </si>
  <si>
    <t>419.69</t>
  </si>
  <si>
    <t>404.78</t>
  </si>
  <si>
    <t>384.35</t>
  </si>
  <si>
    <t>351.59</t>
  </si>
  <si>
    <t>377.21</t>
  </si>
  <si>
    <t>425.93</t>
  </si>
  <si>
    <t>Long Term Solvency</t>
  </si>
  <si>
    <t>Total Debt/Equity</t>
  </si>
  <si>
    <t>97.03</t>
  </si>
  <si>
    <t>15.51</t>
  </si>
  <si>
    <t>21.41</t>
  </si>
  <si>
    <t>40.55</t>
  </si>
  <si>
    <t>43.93</t>
  </si>
  <si>
    <t>33.56</t>
  </si>
  <si>
    <t>37.3</t>
  </si>
  <si>
    <t>33.4</t>
  </si>
  <si>
    <t>26.2</t>
  </si>
  <si>
    <t>Total Debt / Total Capital</t>
  </si>
  <si>
    <t>49.25</t>
  </si>
  <si>
    <t>13.42</t>
  </si>
  <si>
    <t>17.63</t>
  </si>
  <si>
    <t>21.26</t>
  </si>
  <si>
    <t>28.85</t>
  </si>
  <si>
    <t>30.52</t>
  </si>
  <si>
    <t>25.12</t>
  </si>
  <si>
    <t>27.17</t>
  </si>
  <si>
    <t>25.04</t>
  </si>
  <si>
    <t>20.76</t>
  </si>
  <si>
    <t>LT Debt/Equity</t>
  </si>
  <si>
    <t>87.93</t>
  </si>
  <si>
    <t>15.19</t>
  </si>
  <si>
    <t>21.23</t>
  </si>
  <si>
    <t>24.71</t>
  </si>
  <si>
    <t>43.69</t>
  </si>
  <si>
    <t>33.39</t>
  </si>
  <si>
    <t>37.13</t>
  </si>
  <si>
    <t>33.08</t>
  </si>
  <si>
    <t>25.15</t>
  </si>
  <si>
    <t>Long-Term Debt / Total Capital</t>
  </si>
  <si>
    <t>44.63</t>
  </si>
  <si>
    <t>17.49</t>
  </si>
  <si>
    <t>19.46</t>
  </si>
  <si>
    <t>30.35</t>
  </si>
  <si>
    <t>27.05</t>
  </si>
  <si>
    <t>24.8</t>
  </si>
  <si>
    <t>19.93</t>
  </si>
  <si>
    <t>Total Liabilities / Total Assets</t>
  </si>
  <si>
    <t>54.64</t>
  </si>
  <si>
    <t>21.53</t>
  </si>
  <si>
    <t>25.79</t>
  </si>
  <si>
    <t>29.27</t>
  </si>
  <si>
    <t>36.97</t>
  </si>
  <si>
    <t>37.18</t>
  </si>
  <si>
    <t>32.96</t>
  </si>
  <si>
    <t>35.96</t>
  </si>
  <si>
    <t>32.83</t>
  </si>
  <si>
    <t>28.84</t>
  </si>
  <si>
    <t>EBIT / Interest Expense</t>
  </si>
  <si>
    <t>25.62</t>
  </si>
  <si>
    <t>114.86</t>
  </si>
  <si>
    <t>EBITDA / Interest Expense</t>
  </si>
  <si>
    <t>26.15</t>
  </si>
  <si>
    <t>116.52</t>
  </si>
  <si>
    <t>(EBITDA - Capex) / Interest Expense</t>
  </si>
  <si>
    <t>25.16</t>
  </si>
  <si>
    <t>115.42</t>
  </si>
  <si>
    <t>Total Debt / EBITDA</t>
  </si>
  <si>
    <t>4.84</t>
  </si>
  <si>
    <t>1.76</t>
  </si>
  <si>
    <t>1.79</t>
  </si>
  <si>
    <t>1.96</t>
  </si>
  <si>
    <t>2.6</t>
  </si>
  <si>
    <t>3.21</t>
  </si>
  <si>
    <t>1.74</t>
  </si>
  <si>
    <t>1.46</t>
  </si>
  <si>
    <t>0.98</t>
  </si>
  <si>
    <t>Net Debt / EBITDA</t>
  </si>
  <si>
    <t>4.25</t>
  </si>
  <si>
    <t>1.15</t>
  </si>
  <si>
    <t>1.06</t>
  </si>
  <si>
    <t>1.34</t>
  </si>
  <si>
    <t>2.1</t>
  </si>
  <si>
    <t>1.59</t>
  </si>
  <si>
    <t>1.12</t>
  </si>
  <si>
    <t>0.81</t>
  </si>
  <si>
    <t>Total Debt / (EBITDA - Capex)</t>
  </si>
  <si>
    <t>5.03</t>
  </si>
  <si>
    <t>1.78</t>
  </si>
  <si>
    <t>1.81</t>
  </si>
  <si>
    <t>2.71</t>
  </si>
  <si>
    <t>3.32</t>
  </si>
  <si>
    <t>1.47</t>
  </si>
  <si>
    <t>Net Debt / (EBITDA - Capex)</t>
  </si>
  <si>
    <t>4.42</t>
  </si>
  <si>
    <t>1.07</t>
  </si>
  <si>
    <t>1.35</t>
  </si>
  <si>
    <t>2.86</t>
  </si>
  <si>
    <t>1.62</t>
  </si>
  <si>
    <t>1.13</t>
  </si>
  <si>
    <t>Growth Over Prior Year</t>
  </si>
  <si>
    <t>Total Revenues, 1 Yr. Growth %</t>
  </si>
  <si>
    <t>21.64</t>
  </si>
  <si>
    <t>18.3</t>
  </si>
  <si>
    <t>30.63</t>
  </si>
  <si>
    <t>19.47</t>
  </si>
  <si>
    <t>36.09</t>
  </si>
  <si>
    <t>26.94</t>
  </si>
  <si>
    <t>23.29</t>
  </si>
  <si>
    <t>43.73</t>
  </si>
  <si>
    <t>25.3</t>
  </si>
  <si>
    <t>Gross Profit, 1 Yr. Growth %</t>
  </si>
  <si>
    <t>7.66</t>
  </si>
  <si>
    <t>8.49</t>
  </si>
  <si>
    <t>38.75</t>
  </si>
  <si>
    <t>13.98</t>
  </si>
  <si>
    <t>31.57</t>
  </si>
  <si>
    <t>9.64</t>
  </si>
  <si>
    <t>38.67</t>
  </si>
  <si>
    <t>54.26</t>
  </si>
  <si>
    <t>44.46</t>
  </si>
  <si>
    <t>4.81</t>
  </si>
  <si>
    <t>EBITDA, 1 Yr. Growth %</t>
  </si>
  <si>
    <t>-9.64</t>
  </si>
  <si>
    <t>46.7</t>
  </si>
  <si>
    <t>24.42</t>
  </si>
  <si>
    <t>27.46</t>
  </si>
  <si>
    <t>-4.47</t>
  </si>
  <si>
    <t>69.34</t>
  </si>
  <si>
    <t>82.62</t>
  </si>
  <si>
    <t>56.79</t>
  </si>
  <si>
    <t>-0.75</t>
  </si>
  <si>
    <t>EBITA, 1 Yr. Growth %</t>
  </si>
  <si>
    <t>-10.82</t>
  </si>
  <si>
    <t>-9.56</t>
  </si>
  <si>
    <t>47.93</t>
  </si>
  <si>
    <t>24.49</t>
  </si>
  <si>
    <t>23.59</t>
  </si>
  <si>
    <t>-4.69</t>
  </si>
  <si>
    <t>71.41</t>
  </si>
  <si>
    <t>85.77</t>
  </si>
  <si>
    <t>57.61</t>
  </si>
  <si>
    <t>-1.08</t>
  </si>
  <si>
    <t>EBIT, 1 Yr. Growth %</t>
  </si>
  <si>
    <t>23.26</t>
  </si>
  <si>
    <t>-4.83</t>
  </si>
  <si>
    <t>71.51</t>
  </si>
  <si>
    <t>85.84</t>
  </si>
  <si>
    <t>57.64</t>
  </si>
  <si>
    <t>Earnings From Cont. Operations, 1 Yr. Growth %</t>
  </si>
  <si>
    <t>37.79</t>
  </si>
  <si>
    <t>-58.17</t>
  </si>
  <si>
    <t>37.69</t>
  </si>
  <si>
    <t>-28.34</t>
  </si>
  <si>
    <t>156.03</t>
  </si>
  <si>
    <t>-0.36</t>
  </si>
  <si>
    <t>83.19</t>
  </si>
  <si>
    <t>73.5</t>
  </si>
  <si>
    <t>53.63</t>
  </si>
  <si>
    <t>Net Income, 1 Yr. Growth %</t>
  </si>
  <si>
    <t>56.3</t>
  </si>
  <si>
    <t>-69.37</t>
  </si>
  <si>
    <t>55.01</t>
  </si>
  <si>
    <t>-36.98</t>
  </si>
  <si>
    <t>244.84</t>
  </si>
  <si>
    <t>13.62</t>
  </si>
  <si>
    <t>93.83</t>
  </si>
  <si>
    <t>67.3</t>
  </si>
  <si>
    <t>53.46</t>
  </si>
  <si>
    <t>-2.49</t>
  </si>
  <si>
    <t>Normalized Net Income, 1 Yr. Growth %</t>
  </si>
  <si>
    <t>-25.64</t>
  </si>
  <si>
    <t>-1.01</t>
  </si>
  <si>
    <t>75.82</t>
  </si>
  <si>
    <t>48.23</t>
  </si>
  <si>
    <t>26.85</t>
  </si>
  <si>
    <t>72.01</t>
  </si>
  <si>
    <t>69.67</t>
  </si>
  <si>
    <t>54.38</t>
  </si>
  <si>
    <t>-1.41</t>
  </si>
  <si>
    <t>Diluted EPS Before Extra, 1 Yr. Growth %</t>
  </si>
  <si>
    <t>18.06</t>
  </si>
  <si>
    <t>-88.82</t>
  </si>
  <si>
    <t>27.9</t>
  </si>
  <si>
    <t>-38.27</t>
  </si>
  <si>
    <t>239.72</t>
  </si>
  <si>
    <t>13.82</t>
  </si>
  <si>
    <t>93.1</t>
  </si>
  <si>
    <t>66.07</t>
  </si>
  <si>
    <t>61.83</t>
  </si>
  <si>
    <t>1.99</t>
  </si>
  <si>
    <t>Accounts Receivable, 1 Yr. Growth %</t>
  </si>
  <si>
    <t>-60.01</t>
  </si>
  <si>
    <t>-5.77</t>
  </si>
  <si>
    <t>-26.13</t>
  </si>
  <si>
    <t>-34.44</t>
  </si>
  <si>
    <t>201.68</t>
  </si>
  <si>
    <t>-2.52</t>
  </si>
  <si>
    <t>10.68</t>
  </si>
  <si>
    <t>31.53</t>
  </si>
  <si>
    <t>-23.04</t>
  </si>
  <si>
    <t>101.06</t>
  </si>
  <si>
    <t>Inventory, 1 Yr. Growth %</t>
  </si>
  <si>
    <t>19.9</t>
  </si>
  <si>
    <t>25.07</t>
  </si>
  <si>
    <t>19.23</t>
  </si>
  <si>
    <t>34.86</t>
  </si>
  <si>
    <t>12.65</t>
  </si>
  <si>
    <t>12.08</t>
  </si>
  <si>
    <t>42.52</t>
  </si>
  <si>
    <t>18.19</t>
  </si>
  <si>
    <t>7.77</t>
  </si>
  <si>
    <t>Net Property, Plant and Equip., 1 Yr. Growth %</t>
  </si>
  <si>
    <t>88.32</t>
  </si>
  <si>
    <t>1.39</t>
  </si>
  <si>
    <t>11.22</t>
  </si>
  <si>
    <t>-9.87</t>
  </si>
  <si>
    <t>483.33</t>
  </si>
  <si>
    <t>65.69</t>
  </si>
  <si>
    <t>-21.08</t>
  </si>
  <si>
    <t>20.79</t>
  </si>
  <si>
    <t>-13.92</t>
  </si>
  <si>
    <t>124.38</t>
  </si>
  <si>
    <t>Total Assets, 1 Yr. Growth %</t>
  </si>
  <si>
    <t>49.15</t>
  </si>
  <si>
    <t>18.37</t>
  </si>
  <si>
    <t>14.16</t>
  </si>
  <si>
    <t>13.17</t>
  </si>
  <si>
    <t>28.32</t>
  </si>
  <si>
    <t>12.94</t>
  </si>
  <si>
    <t>43.79</t>
  </si>
  <si>
    <t>14.93</t>
  </si>
  <si>
    <t>Tangible Book Value, 1 Yr. Growth %</t>
  </si>
  <si>
    <t>-9.12</t>
  </si>
  <si>
    <t>109.2</t>
  </si>
  <si>
    <t>6.96</t>
  </si>
  <si>
    <t>8.26</t>
  </si>
  <si>
    <t>12.12</t>
  </si>
  <si>
    <t>11.77</t>
  </si>
  <si>
    <t>22.45</t>
  </si>
  <si>
    <t>29.22</t>
  </si>
  <si>
    <t>22.7</t>
  </si>
  <si>
    <t>Common Equity, 1 Yr. Growth %</t>
  </si>
  <si>
    <t>12.49</t>
  </si>
  <si>
    <t>11.7</t>
  </si>
  <si>
    <t>22.38</t>
  </si>
  <si>
    <t>29.15</t>
  </si>
  <si>
    <t>22.66</t>
  </si>
  <si>
    <t>23.55</t>
  </si>
  <si>
    <t>Cash From Operations, 1 Yr. Growth %</t>
  </si>
  <si>
    <t>-105.33</t>
  </si>
  <si>
    <t>-85.2</t>
  </si>
  <si>
    <t>263.31</t>
  </si>
  <si>
    <t>119.27</t>
  </si>
  <si>
    <t>-44.11</t>
  </si>
  <si>
    <t>-259.09</t>
  </si>
  <si>
    <t>-362.93</t>
  </si>
  <si>
    <t>-198.15</t>
  </si>
  <si>
    <t>135.28</t>
  </si>
  <si>
    <t>Capital Expenditures, 1 Yr. Growth %</t>
  </si>
  <si>
    <t>100.58</t>
  </si>
  <si>
    <t>-40.96</t>
  </si>
  <si>
    <t>49.19</t>
  </si>
  <si>
    <t>-67.47</t>
  </si>
  <si>
    <t>-19.99</t>
  </si>
  <si>
    <t>11.6</t>
  </si>
  <si>
    <t>-30.24</t>
  </si>
  <si>
    <t>-0.64</t>
  </si>
  <si>
    <t>287.77</t>
  </si>
  <si>
    <t>Levered Free Cash Flow, 1 Yr. Growth %</t>
  </si>
  <si>
    <t>-89.92</t>
  </si>
  <si>
    <t>942.47</t>
  </si>
  <si>
    <t>-67.12</t>
  </si>
  <si>
    <t>50.39</t>
  </si>
  <si>
    <t>302.55</t>
  </si>
  <si>
    <t>-55.5</t>
  </si>
  <si>
    <t>-88.77</t>
  </si>
  <si>
    <t>-108.72</t>
  </si>
  <si>
    <t>914.99</t>
  </si>
  <si>
    <t>Unlevered Free Cash Flow, 1 Yr. Growth %</t>
  </si>
  <si>
    <t>-91.42</t>
  </si>
  <si>
    <t>-67.25</t>
  </si>
  <si>
    <t>Compound Annual Growth Rate Over Two Years</t>
  </si>
  <si>
    <t>Total Revenues, 2 Yr. CAGR %</t>
  </si>
  <si>
    <t>83.57</t>
  </si>
  <si>
    <t>19.96</t>
  </si>
  <si>
    <t>24.31</t>
  </si>
  <si>
    <t>24.93</t>
  </si>
  <si>
    <t>26.3</t>
  </si>
  <si>
    <t>31.44</t>
  </si>
  <si>
    <t>25.1</t>
  </si>
  <si>
    <t>33.12</t>
  </si>
  <si>
    <t>34.2</t>
  </si>
  <si>
    <t>12.57</t>
  </si>
  <si>
    <t>Gross Profit, 2 Yr. CAGR %</t>
  </si>
  <si>
    <t>85.88</t>
  </si>
  <si>
    <t>7.84</t>
  </si>
  <si>
    <t>21.8</t>
  </si>
  <si>
    <t>25.76</t>
  </si>
  <si>
    <t>21.91</t>
  </si>
  <si>
    <t>23.31</t>
  </si>
  <si>
    <t>46.29</t>
  </si>
  <si>
    <t>49.31</t>
  </si>
  <si>
    <t>23.05</t>
  </si>
  <si>
    <t>EBITDA, 2 Yr. CAGR %</t>
  </si>
  <si>
    <t>86.68</t>
  </si>
  <si>
    <t>-9.69</t>
  </si>
  <si>
    <t>15.54</t>
  </si>
  <si>
    <t>34.29</t>
  </si>
  <si>
    <t>24.86</t>
  </si>
  <si>
    <t>75.93</t>
  </si>
  <si>
    <t>69.28</t>
  </si>
  <si>
    <t>24.75</t>
  </si>
  <si>
    <t>EBITA, 2 Yr. CAGR %</t>
  </si>
  <si>
    <t>85.26</t>
  </si>
  <si>
    <t>-10.19</t>
  </si>
  <si>
    <t>15.67</t>
  </si>
  <si>
    <t>35.7</t>
  </si>
  <si>
    <t>22.97</t>
  </si>
  <si>
    <t>28.3</t>
  </si>
  <si>
    <t>78.52</t>
  </si>
  <si>
    <t>71.18</t>
  </si>
  <si>
    <t>EBIT, 2 Yr. CAGR %</t>
  </si>
  <si>
    <t>22.81</t>
  </si>
  <si>
    <t>8.31</t>
  </si>
  <si>
    <t>28.42</t>
  </si>
  <si>
    <t>78.61</t>
  </si>
  <si>
    <t>71.23</t>
  </si>
  <si>
    <t>Earnings From Cont. Operations, 2 Yr. CAGR %</t>
  </si>
  <si>
    <t>71.7</t>
  </si>
  <si>
    <t>-24.08</t>
  </si>
  <si>
    <t>-24.1</t>
  </si>
  <si>
    <t>-0.67</t>
  </si>
  <si>
    <t>35.45</t>
  </si>
  <si>
    <t>59.72</t>
  </si>
  <si>
    <t>35.1</t>
  </si>
  <si>
    <t>78.28</t>
  </si>
  <si>
    <t>63.27</t>
  </si>
  <si>
    <t>22.5</t>
  </si>
  <si>
    <t>Net Income, 2 Yr. CAGR %</t>
  </si>
  <si>
    <t>70.57</t>
  </si>
  <si>
    <t>-30.8</t>
  </si>
  <si>
    <t>-31.09</t>
  </si>
  <si>
    <t>-1.16</t>
  </si>
  <si>
    <t>47.41</t>
  </si>
  <si>
    <t>97.95</t>
  </si>
  <si>
    <t>48.4</t>
  </si>
  <si>
    <t>80.08</t>
  </si>
  <si>
    <t>60.23</t>
  </si>
  <si>
    <t>22.33</t>
  </si>
  <si>
    <t>Normalized Net Income, 2 Yr. CAGR %</t>
  </si>
  <si>
    <t>10.06</t>
  </si>
  <si>
    <t>-14.21</t>
  </si>
  <si>
    <t>31.92</t>
  </si>
  <si>
    <t>61.44</t>
  </si>
  <si>
    <t>40.03</t>
  </si>
  <si>
    <t>29.4</t>
  </si>
  <si>
    <t>48.3</t>
  </si>
  <si>
    <t>70.9</t>
  </si>
  <si>
    <t>61.9</t>
  </si>
  <si>
    <t>23.27</t>
  </si>
  <si>
    <t>Diluted EPS Before Extra, 2 Yr. CAGR %</t>
  </si>
  <si>
    <t>48.21</t>
  </si>
  <si>
    <t>-63.68</t>
  </si>
  <si>
    <t>-62.19</t>
  </si>
  <si>
    <t>-11.15</t>
  </si>
  <si>
    <t>44.81</t>
  </si>
  <si>
    <t>96.64</t>
  </si>
  <si>
    <t>48.25</t>
  </si>
  <si>
    <t>79.08</t>
  </si>
  <si>
    <t>63.94</t>
  </si>
  <si>
    <t>28.47</t>
  </si>
  <si>
    <t>Accounts Receivable, 2 Yr. CAGR %</t>
  </si>
  <si>
    <t>-45.01</t>
  </si>
  <si>
    <t>-38.61</t>
  </si>
  <si>
    <t>-16.57</t>
  </si>
  <si>
    <t>-30.41</t>
  </si>
  <si>
    <t>40.64</t>
  </si>
  <si>
    <t>71.49</t>
  </si>
  <si>
    <t>3.87</t>
  </si>
  <si>
    <t>20.65</t>
  </si>
  <si>
    <t>0.61</t>
  </si>
  <si>
    <t>24.39</t>
  </si>
  <si>
    <t>Inventory, 2 Yr. CAGR %</t>
  </si>
  <si>
    <t>43.84</t>
  </si>
  <si>
    <t>22.65</t>
  </si>
  <si>
    <t>22.12</t>
  </si>
  <si>
    <t>20.01</t>
  </si>
  <si>
    <t>27.69</t>
  </si>
  <si>
    <t>23.25</t>
  </si>
  <si>
    <t>12.37</t>
  </si>
  <si>
    <t>26.39</t>
  </si>
  <si>
    <t>29.78</t>
  </si>
  <si>
    <t>12.86</t>
  </si>
  <si>
    <t>Net Property, Plant and Equip., 2 Yr. CAGR %</t>
  </si>
  <si>
    <t>86.25</t>
  </si>
  <si>
    <t>-3.71</t>
  </si>
  <si>
    <t>6.19</t>
  </si>
  <si>
    <t>0.12</t>
  </si>
  <si>
    <t>129.3</t>
  </si>
  <si>
    <t>210.89</t>
  </si>
  <si>
    <t>14.35</t>
  </si>
  <si>
    <t>-2.36</t>
  </si>
  <si>
    <t>1.97</t>
  </si>
  <si>
    <t>38.98</t>
  </si>
  <si>
    <t>Total Assets, 2 Yr. CAGR %</t>
  </si>
  <si>
    <t>53.99</t>
  </si>
  <si>
    <t>32.87</t>
  </si>
  <si>
    <t>16.25</t>
  </si>
  <si>
    <t>13.66</t>
  </si>
  <si>
    <t>20.39</t>
  </si>
  <si>
    <t>19.71</t>
  </si>
  <si>
    <t>12.3</t>
  </si>
  <si>
    <t>27.44</t>
  </si>
  <si>
    <t>15.68</t>
  </si>
  <si>
    <t>Tangible Book Value, 2 Yr. CAGR %</t>
  </si>
  <si>
    <t>20.03</t>
  </si>
  <si>
    <t>37.88</t>
  </si>
  <si>
    <t>49.59</t>
  </si>
  <si>
    <t>7.61</t>
  </si>
  <si>
    <t>10.18</t>
  </si>
  <si>
    <t>11.95</t>
  </si>
  <si>
    <t>16.99</t>
  </si>
  <si>
    <t>23.15</t>
  </si>
  <si>
    <t>Common Equity, 2 Yr. CAGR %</t>
  </si>
  <si>
    <t>16.92</t>
  </si>
  <si>
    <t>25.72</t>
  </si>
  <si>
    <t>25.86</t>
  </si>
  <si>
    <t>23.11</t>
  </si>
  <si>
    <t>Cash From Operations, 2 Yr. CAGR %</t>
  </si>
  <si>
    <t>-79.69</t>
  </si>
  <si>
    <t>99.7</t>
  </si>
  <si>
    <t>-35.64</t>
  </si>
  <si>
    <t>185.24</t>
  </si>
  <si>
    <t>10.7</t>
  </si>
  <si>
    <t>104.67</t>
  </si>
  <si>
    <t>60.65</t>
  </si>
  <si>
    <t>51.97</t>
  </si>
  <si>
    <t>Capital Expenditures, 2 Yr. CAGR %</t>
  </si>
  <si>
    <t>67.53</t>
  </si>
  <si>
    <t>76.99</t>
  </si>
  <si>
    <t>-6.15</t>
  </si>
  <si>
    <t>-30.33</t>
  </si>
  <si>
    <t>164.78</t>
  </si>
  <si>
    <t>315.23</t>
  </si>
  <si>
    <t>-5.51</t>
  </si>
  <si>
    <t>-11.39</t>
  </si>
  <si>
    <t>-16.75</t>
  </si>
  <si>
    <t>96.29</t>
  </si>
  <si>
    <t>Levered Free Cash Flow, 2 Yr. CAGR %</t>
  </si>
  <si>
    <t>6.62</t>
  </si>
  <si>
    <t>77.5</t>
  </si>
  <si>
    <t>-29.68</t>
  </si>
  <si>
    <t>135.25</t>
  </si>
  <si>
    <t>33.84</t>
  </si>
  <si>
    <t>-77.77</t>
  </si>
  <si>
    <t>83.59</t>
  </si>
  <si>
    <t>62.05</t>
  </si>
  <si>
    <t>-5.9</t>
  </si>
  <si>
    <t>Unlevered Free Cash Flow, 2 Yr. CAGR %</t>
  </si>
  <si>
    <t>6.99</t>
  </si>
  <si>
    <t>91.71</t>
  </si>
  <si>
    <t>-29.58</t>
  </si>
  <si>
    <t>Compound Annual Growth Rate Over Three Years</t>
  </si>
  <si>
    <t>Total Revenues, 3 Yr. CAGR %</t>
  </si>
  <si>
    <t>134.9</t>
  </si>
  <si>
    <t>58.56</t>
  </si>
  <si>
    <t>23.42</t>
  </si>
  <si>
    <t>22.68</t>
  </si>
  <si>
    <t>28.91</t>
  </si>
  <si>
    <t>26.51</t>
  </si>
  <si>
    <t>28.66</t>
  </si>
  <si>
    <t>31.03</t>
  </si>
  <si>
    <t>30.46</t>
  </si>
  <si>
    <t>Gross Profit, 3 Yr. CAGR %</t>
  </si>
  <si>
    <t>106.81</t>
  </si>
  <si>
    <t>54.97</t>
  </si>
  <si>
    <t>14.18</t>
  </si>
  <si>
    <t>19.14</t>
  </si>
  <si>
    <t>27.96</t>
  </si>
  <si>
    <t>24.46</t>
  </si>
  <si>
    <t>25.54</t>
  </si>
  <si>
    <t>32.88</t>
  </si>
  <si>
    <t>45.68</t>
  </si>
  <si>
    <t>32.7</t>
  </si>
  <si>
    <t>EBITDA, 3 Yr. CAGR %</t>
  </si>
  <si>
    <t>100.93</t>
  </si>
  <si>
    <t>46.32</t>
  </si>
  <si>
    <t>6.16</t>
  </si>
  <si>
    <t>18.43</t>
  </si>
  <si>
    <t>32.47</t>
  </si>
  <si>
    <t>14.2</t>
  </si>
  <si>
    <t>27.79</t>
  </si>
  <si>
    <t>69.3</t>
  </si>
  <si>
    <t>41.68</t>
  </si>
  <si>
    <t>EBITA, 3 Yr. CAGR %</t>
  </si>
  <si>
    <t>99.69</t>
  </si>
  <si>
    <t>45.87</t>
  </si>
  <si>
    <t>6.06</t>
  </si>
  <si>
    <t>18.54</t>
  </si>
  <si>
    <t>32.04</t>
  </si>
  <si>
    <t>26.8</t>
  </si>
  <si>
    <t>45.19</t>
  </si>
  <si>
    <t>71.26</t>
  </si>
  <si>
    <t>42.58</t>
  </si>
  <si>
    <t>EBIT, 3 Yr. CAGR %</t>
  </si>
  <si>
    <t>12.8</t>
  </si>
  <si>
    <t>26.77</t>
  </si>
  <si>
    <t>45.3</t>
  </si>
  <si>
    <t>71.32</t>
  </si>
  <si>
    <t>42.61</t>
  </si>
  <si>
    <t>Earnings From Cont. Operations, 3 Yr. CAGR %</t>
  </si>
  <si>
    <t>139.95</t>
  </si>
  <si>
    <t>7.24</t>
  </si>
  <si>
    <t>-7.41</t>
  </si>
  <si>
    <t>-25.54</t>
  </si>
  <si>
    <t>36.2</t>
  </si>
  <si>
    <t>22.28</t>
  </si>
  <si>
    <t>67.19</t>
  </si>
  <si>
    <t>46.85</t>
  </si>
  <si>
    <t>69.66</t>
  </si>
  <si>
    <t>37.57</t>
  </si>
  <si>
    <t>Net Income, 3 Yr. CAGR %</t>
  </si>
  <si>
    <t>125.49</t>
  </si>
  <si>
    <t>-3.76</t>
  </si>
  <si>
    <t>-9.46</t>
  </si>
  <si>
    <t>-33.11</t>
  </si>
  <si>
    <t>49.9</t>
  </si>
  <si>
    <t>35.16</t>
  </si>
  <si>
    <t>96.56</t>
  </si>
  <si>
    <t>54.45</t>
  </si>
  <si>
    <t>70.73</t>
  </si>
  <si>
    <t>35.78</t>
  </si>
  <si>
    <t>Normalized Net Income, 3 Yr. CAGR %</t>
  </si>
  <si>
    <t>6.24</t>
  </si>
  <si>
    <t>8.97</t>
  </si>
  <si>
    <t>37.15</t>
  </si>
  <si>
    <t>51.06</t>
  </si>
  <si>
    <t>35.49</t>
  </si>
  <si>
    <t>42.28</t>
  </si>
  <si>
    <t>55.15</t>
  </si>
  <si>
    <t>65.21</t>
  </si>
  <si>
    <t>37.11</t>
  </si>
  <si>
    <t>Diluted EPS Before Extra, 3 Yr. CAGR %</t>
  </si>
  <si>
    <t>-37.38</t>
  </si>
  <si>
    <t>-44.74</t>
  </si>
  <si>
    <t>-55.48</t>
  </si>
  <si>
    <t>38.94</t>
  </si>
  <si>
    <t>33.64</t>
  </si>
  <si>
    <t>95.45</t>
  </si>
  <si>
    <t>53.97</t>
  </si>
  <si>
    <t>73.13</t>
  </si>
  <si>
    <t>39.95</t>
  </si>
  <si>
    <t>Accounts Receivable, 3 Yr. CAGR %</t>
  </si>
  <si>
    <t>-34.19</t>
  </si>
  <si>
    <t>-34.71</t>
  </si>
  <si>
    <t>-23.01</t>
  </si>
  <si>
    <t>13.47</t>
  </si>
  <si>
    <t>48.2</t>
  </si>
  <si>
    <t>3.86</t>
  </si>
  <si>
    <t>26.73</t>
  </si>
  <si>
    <t>Inventory, 3 Yr. CAGR %</t>
  </si>
  <si>
    <t>37.43</t>
  </si>
  <si>
    <t>21.5</t>
  </si>
  <si>
    <t>21.68</t>
  </si>
  <si>
    <t>22.46</t>
  </si>
  <si>
    <t>19.41</t>
  </si>
  <si>
    <t>21.99</t>
  </si>
  <si>
    <t>Net Property, Plant and Equip., 3 Yr. CAGR %</t>
  </si>
  <si>
    <t>19.53</t>
  </si>
  <si>
    <t>0.54</t>
  </si>
  <si>
    <t>80.16</t>
  </si>
  <si>
    <t>105.76</t>
  </si>
  <si>
    <t>96.85</t>
  </si>
  <si>
    <t>16.46</t>
  </si>
  <si>
    <t>-6.38</t>
  </si>
  <si>
    <t>32.63</t>
  </si>
  <si>
    <t>Total Assets, 3 Yr. CAGR %</t>
  </si>
  <si>
    <t>41.07</t>
  </si>
  <si>
    <t>26.32</t>
  </si>
  <si>
    <t>15.21</t>
  </si>
  <si>
    <t>18.27</t>
  </si>
  <si>
    <t>17.41</t>
  </si>
  <si>
    <t>21.95</t>
  </si>
  <si>
    <t>23.66</t>
  </si>
  <si>
    <t>24.38</t>
  </si>
  <si>
    <t>Tangible Book Value, 3 Yr. CAGR %</t>
  </si>
  <si>
    <t>44.45</t>
  </si>
  <si>
    <t>26.69</t>
  </si>
  <si>
    <t>34.31</t>
  </si>
  <si>
    <t>9.09</t>
  </si>
  <si>
    <t>10.71</t>
  </si>
  <si>
    <t>15.35</t>
  </si>
  <si>
    <t>20.93</t>
  </si>
  <si>
    <t>25.14</t>
  </si>
  <si>
    <t>Common Equity, 3 Yr. CAGR %</t>
  </si>
  <si>
    <t>9.21</t>
  </si>
  <si>
    <t>10.8</t>
  </si>
  <si>
    <t>15.42</t>
  </si>
  <si>
    <t>20.86</t>
  </si>
  <si>
    <t>24.69</t>
  </si>
  <si>
    <t>25.09</t>
  </si>
  <si>
    <t>Cash From Operations, 3 Yr. CAGR %</t>
  </si>
  <si>
    <t>-46.88</t>
  </si>
  <si>
    <t>-9.27</t>
  </si>
  <si>
    <t>-47.9</t>
  </si>
  <si>
    <t>119.91</t>
  </si>
  <si>
    <t>-4.56</t>
  </si>
  <si>
    <t>65.67</t>
  </si>
  <si>
    <t>32.77</t>
  </si>
  <si>
    <t>60.2</t>
  </si>
  <si>
    <t>82.44</t>
  </si>
  <si>
    <t>Capital Expenditures, 3 Yr. CAGR %</t>
  </si>
  <si>
    <t>273.51</t>
  </si>
  <si>
    <t>-14.49</t>
  </si>
  <si>
    <t>-34.07</t>
  </si>
  <si>
    <t>118.69</t>
  </si>
  <si>
    <t>77.68</t>
  </si>
  <si>
    <t>167.97</t>
  </si>
  <si>
    <t>-14.24</t>
  </si>
  <si>
    <t>-7.94</t>
  </si>
  <si>
    <t>39.03</t>
  </si>
  <si>
    <t>Levered Free Cash Flow, 3 Yr. CAGR %</t>
  </si>
  <si>
    <t>-30.19</t>
  </si>
  <si>
    <t>67.96</t>
  </si>
  <si>
    <t>20.22</t>
  </si>
  <si>
    <t>35.04</t>
  </si>
  <si>
    <t>-41.64</t>
  </si>
  <si>
    <t>14.04</t>
  </si>
  <si>
    <t>-33.28</t>
  </si>
  <si>
    <t>198.71</t>
  </si>
  <si>
    <t>Unlevered Free Cash Flow, 3 Yr. CAGR %</t>
  </si>
  <si>
    <t>-30.11</t>
  </si>
  <si>
    <t>76.81</t>
  </si>
  <si>
    <t>20.34</t>
  </si>
  <si>
    <t>Compound Annual Growth Rate Over Five Years</t>
  </si>
  <si>
    <t>Total Revenues, 5 Yr. CAGR %</t>
  </si>
  <si>
    <t>82.11</t>
  </si>
  <si>
    <t>44.14</t>
  </si>
  <si>
    <t>25.25</t>
  </si>
  <si>
    <t>27.37</t>
  </si>
  <si>
    <t>29.11</t>
  </si>
  <si>
    <t>30.85</t>
  </si>
  <si>
    <t>Gross Profit, 5 Yr. CAGR %</t>
  </si>
  <si>
    <t>64.9</t>
  </si>
  <si>
    <t>40.26</t>
  </si>
  <si>
    <t>17.58</t>
  </si>
  <si>
    <t>23.78</t>
  </si>
  <si>
    <t>30.39</t>
  </si>
  <si>
    <t>34.56</t>
  </si>
  <si>
    <t>28.86</t>
  </si>
  <si>
    <t>EBITDA, 5 Yr. CAGR %</t>
  </si>
  <si>
    <t>60.64</t>
  </si>
  <si>
    <t>41.73</t>
  </si>
  <si>
    <t>13.93</t>
  </si>
  <si>
    <t>15.39</t>
  </si>
  <si>
    <t>30.65</t>
  </si>
  <si>
    <t>36.07</t>
  </si>
  <si>
    <t>35.97</t>
  </si>
  <si>
    <t>EBITA, 5 Yr. CAGR %</t>
  </si>
  <si>
    <t>60.51</t>
  </si>
  <si>
    <t>41.72</t>
  </si>
  <si>
    <t>13.18</t>
  </si>
  <si>
    <t>14.63</t>
  </si>
  <si>
    <t>30.59</t>
  </si>
  <si>
    <t>35.92</t>
  </si>
  <si>
    <t>42.98</t>
  </si>
  <si>
    <t>36.69</t>
  </si>
  <si>
    <t>EBIT, 5 Yr. CAGR %</t>
  </si>
  <si>
    <t>13.11</t>
  </si>
  <si>
    <t>14.59</t>
  </si>
  <si>
    <t>30.57</t>
  </si>
  <si>
    <t>35.9</t>
  </si>
  <si>
    <t>42.97</t>
  </si>
  <si>
    <t>36.75</t>
  </si>
  <si>
    <t>Earnings From Cont. Operations, 5 Yr. CAGR %</t>
  </si>
  <si>
    <t>51.41</t>
  </si>
  <si>
    <t>4.01</t>
  </si>
  <si>
    <t>7.81</t>
  </si>
  <si>
    <t>1.04</t>
  </si>
  <si>
    <t>35.76</t>
  </si>
  <si>
    <t>42.18</t>
  </si>
  <si>
    <t>65.61</t>
  </si>
  <si>
    <t>36.58</t>
  </si>
  <si>
    <t>Net Income, 5 Yr. CAGR %</t>
  </si>
  <si>
    <t>40.34</t>
  </si>
  <si>
    <t>-2.73</t>
  </si>
  <si>
    <t>10.03</t>
  </si>
  <si>
    <t>3.23</t>
  </si>
  <si>
    <t>49.3</t>
  </si>
  <si>
    <t>51.6</t>
  </si>
  <si>
    <t>81.14</t>
  </si>
  <si>
    <t>40.7</t>
  </si>
  <si>
    <t>Normalized Net Income, 5 Yr. CAGR %</t>
  </si>
  <si>
    <t>49.22</t>
  </si>
  <si>
    <t>25.6</t>
  </si>
  <si>
    <t>34.05</t>
  </si>
  <si>
    <t>49.71</t>
  </si>
  <si>
    <t>48.67</t>
  </si>
  <si>
    <t>49.83</t>
  </si>
  <si>
    <t>41.48</t>
  </si>
  <si>
    <t>Diluted EPS Before Extra, 5 Yr. CAGR %</t>
  </si>
  <si>
    <t>-27.97</t>
  </si>
  <si>
    <t>-18.76</t>
  </si>
  <si>
    <t>-19.35</t>
  </si>
  <si>
    <t>42.59</t>
  </si>
  <si>
    <t>50.24</t>
  </si>
  <si>
    <t>82.18</t>
  </si>
  <si>
    <t>43.21</t>
  </si>
  <si>
    <t>Accounts Receivable, 5 Yr. CAGR %</t>
  </si>
  <si>
    <t>-32.7</t>
  </si>
  <si>
    <t>-11.25</t>
  </si>
  <si>
    <t>9.53</t>
  </si>
  <si>
    <t>22.93</t>
  </si>
  <si>
    <t>26.93</t>
  </si>
  <si>
    <t>17.04</t>
  </si>
  <si>
    <t>Inventory, 5 Yr. CAGR %</t>
  </si>
  <si>
    <t>30.18</t>
  </si>
  <si>
    <t>23.94</t>
  </si>
  <si>
    <t>22.32</t>
  </si>
  <si>
    <t>19.67</t>
  </si>
  <si>
    <t>24.02</t>
  </si>
  <si>
    <t>23.46</t>
  </si>
  <si>
    <t>18.04</t>
  </si>
  <si>
    <t>Net Property, Plant and Equip., 5 Yr. CAGR %</t>
  </si>
  <si>
    <t>11.35</t>
  </si>
  <si>
    <t>40.23</t>
  </si>
  <si>
    <t>57.93</t>
  </si>
  <si>
    <t>50.21</t>
  </si>
  <si>
    <t>52.71</t>
  </si>
  <si>
    <t>51.31</t>
  </si>
  <si>
    <t>24.99</t>
  </si>
  <si>
    <t>Total Assets, 5 Yr. CAGR %</t>
  </si>
  <si>
    <t>29.39</t>
  </si>
  <si>
    <t>23.91</t>
  </si>
  <si>
    <t>16.94</t>
  </si>
  <si>
    <t>21.32</t>
  </si>
  <si>
    <t>22.06</t>
  </si>
  <si>
    <t>19.4</t>
  </si>
  <si>
    <t>Tangible Book Value, 5 Yr. CAGR %</t>
  </si>
  <si>
    <t>28.4</t>
  </si>
  <si>
    <t>19.81</t>
  </si>
  <si>
    <t>12.19</t>
  </si>
  <si>
    <t>16.51</t>
  </si>
  <si>
    <t>21.81</t>
  </si>
  <si>
    <t>Common Equity, 5 Yr. CAGR %</t>
  </si>
  <si>
    <t>19.89</t>
  </si>
  <si>
    <t>24.94</t>
  </si>
  <si>
    <t>12.23</t>
  </si>
  <si>
    <t>16.54</t>
  </si>
  <si>
    <t>19.49</t>
  </si>
  <si>
    <t>21.75</t>
  </si>
  <si>
    <t>Cash From Operations, 5 Yr. CAGR %</t>
  </si>
  <si>
    <t>-16.65</t>
  </si>
  <si>
    <t>-21.65</t>
  </si>
  <si>
    <t>-4.58</t>
  </si>
  <si>
    <t>65.65</t>
  </si>
  <si>
    <t>-5.02</t>
  </si>
  <si>
    <t>80.27</t>
  </si>
  <si>
    <t>38.18</t>
  </si>
  <si>
    <t>40.14</t>
  </si>
  <si>
    <t>Capital Expenditures, 5 Yr. CAGR %</t>
  </si>
  <si>
    <t>76.89</t>
  </si>
  <si>
    <t>-21.22</t>
  </si>
  <si>
    <t>100.95</t>
  </si>
  <si>
    <t>37.64</t>
  </si>
  <si>
    <t>56.34</t>
  </si>
  <si>
    <t>34.62</t>
  </si>
  <si>
    <t>68.3</t>
  </si>
  <si>
    <t>19.43</t>
  </si>
  <si>
    <t>Levered Free Cash Flow, 5 Yr. CAGR %</t>
  </si>
  <si>
    <t>12.45</t>
  </si>
  <si>
    <t>49.26</t>
  </si>
  <si>
    <t>-38.81</t>
  </si>
  <si>
    <t>52.32</t>
  </si>
  <si>
    <t>-12.07</t>
  </si>
  <si>
    <t>5.82</t>
  </si>
  <si>
    <t>Unlevered Free Cash Flow, 5 Yr. CAGR %</t>
  </si>
  <si>
    <t>12.53</t>
  </si>
  <si>
    <t>53.93</t>
  </si>
  <si>
    <t>-38.77</t>
  </si>
  <si>
    <t>2019</t>
  </si>
  <si>
    <t>2020</t>
  </si>
  <si>
    <t>2021</t>
  </si>
  <si>
    <t>2022</t>
  </si>
  <si>
    <t>2023</t>
  </si>
  <si>
    <t>2024</t>
  </si>
  <si>
    <t>2025</t>
  </si>
  <si>
    <t>2026</t>
  </si>
  <si>
    <t>Capitalization
                                    1</t>
  </si>
  <si>
    <t>579.6</t>
  </si>
  <si>
    <t>1,163</t>
  </si>
  <si>
    <t>1,540</t>
  </si>
  <si>
    <t>1,115</t>
  </si>
  <si>
    <t>2,357</t>
  </si>
  <si>
    <t>2,425</t>
  </si>
  <si>
    <t>-</t>
  </si>
  <si>
    <t>Change</t>
  </si>
  <si>
    <t>100.69%</t>
  </si>
  <si>
    <t>32.35%</t>
  </si>
  <si>
    <t>-27.54%</t>
  </si>
  <si>
    <t>111.29%</t>
  </si>
  <si>
    <t>2.87%</t>
  </si>
  <si>
    <t>0%</t>
  </si>
  <si>
    <t>Enterprise Value (EV)</t>
  </si>
  <si>
    <t>789.6</t>
  </si>
  <si>
    <t>1,349</t>
  </si>
  <si>
    <t>1,796</t>
  </si>
  <si>
    <t>1,390</t>
  </si>
  <si>
    <t>70.89%</t>
  </si>
  <si>
    <t>33.08%</t>
  </si>
  <si>
    <t>-22.59%</t>
  </si>
  <si>
    <t>69.56%</t>
  </si>
  <si>
    <t>P/E ratio</t>
  </si>
  <si>
    <t>9.9x</t>
  </si>
  <si>
    <t>10.3x</t>
  </si>
  <si>
    <t>8.15x</t>
  </si>
  <si>
    <t>4.02x</t>
  </si>
  <si>
    <t>8.46x</t>
  </si>
  <si>
    <t>6.7x</t>
  </si>
  <si>
    <t>6.45x</t>
  </si>
  <si>
    <t>5.73x</t>
  </si>
  <si>
    <t>PBR</t>
  </si>
  <si>
    <t>1.11x</t>
  </si>
  <si>
    <t>1.82x</t>
  </si>
  <si>
    <t>1.76x</t>
  </si>
  <si>
    <t>1.05x</t>
  </si>
  <si>
    <t>1.55x</t>
  </si>
  <si>
    <t>1.24x</t>
  </si>
  <si>
    <t>PEG</t>
  </si>
  <si>
    <t>0.1x</t>
  </si>
  <si>
    <t>4.24x</t>
  </si>
  <si>
    <t>0.2x</t>
  </si>
  <si>
    <t>1.65x</t>
  </si>
  <si>
    <t>0.5x</t>
  </si>
  <si>
    <t>Capitalization / Revenue</t>
  </si>
  <si>
    <t>0.73x</t>
  </si>
  <si>
    <t>1.19x</t>
  </si>
  <si>
    <t>1.1x</t>
  </si>
  <si>
    <t>0.63x</t>
  </si>
  <si>
    <t>1.33x</t>
  </si>
  <si>
    <t>1.16x</t>
  </si>
  <si>
    <t>1.06x</t>
  </si>
  <si>
    <t>0.94x</t>
  </si>
  <si>
    <t>EV / Revenue</t>
  </si>
  <si>
    <t>0x</t>
  </si>
  <si>
    <t>EV / EBITDA</t>
  </si>
  <si>
    <t>4.77x</t>
  </si>
  <si>
    <t>4.54x</t>
  </si>
  <si>
    <t>EV / EBIT</t>
  </si>
  <si>
    <t>5.26x</t>
  </si>
  <si>
    <t>4.96x</t>
  </si>
  <si>
    <t>4.42x</t>
  </si>
  <si>
    <t>EV / FCF</t>
  </si>
  <si>
    <t>-32.1x</t>
  </si>
  <si>
    <t>41.9x</t>
  </si>
  <si>
    <t>-19x</t>
  </si>
  <si>
    <t>15.7x</t>
  </si>
  <si>
    <t>FCF Yield</t>
  </si>
  <si>
    <t>-0%</t>
  </si>
  <si>
    <t>Dividend per Share
                                    2</t>
  </si>
  <si>
    <t>Rate of return</t>
  </si>
  <si>
    <t>EPS
                                    2</t>
  </si>
  <si>
    <t>8.135</t>
  </si>
  <si>
    <t>8.452</t>
  </si>
  <si>
    <t>9.51</t>
  </si>
  <si>
    <t>Distribution rate</t>
  </si>
  <si>
    <t>Net sales
                                    1</t>
  </si>
  <si>
    <t>791.7</t>
  </si>
  <si>
    <t>976</t>
  </si>
  <si>
    <t>1,403</t>
  </si>
  <si>
    <t>1,758</t>
  </si>
  <si>
    <t>1,778</t>
  </si>
  <si>
    <t>2,083</t>
  </si>
  <si>
    <t>2,289</t>
  </si>
  <si>
    <t>2,592</t>
  </si>
  <si>
    <t>EBITDA
                                    1</t>
  </si>
  <si>
    <t>126.1</t>
  </si>
  <si>
    <t>230.5</t>
  </si>
  <si>
    <t>361.4</t>
  </si>
  <si>
    <t>358.8</t>
  </si>
  <si>
    <t>507.9</t>
  </si>
  <si>
    <t>533.8</t>
  </si>
  <si>
    <t>EBIT
                                    1</t>
  </si>
  <si>
    <t>70.42</t>
  </si>
  <si>
    <t>122.5</t>
  </si>
  <si>
    <t>227.8</t>
  </si>
  <si>
    <t>359.1</t>
  </si>
  <si>
    <t>355.2</t>
  </si>
  <si>
    <t>460.6</t>
  </si>
  <si>
    <t>489.3</t>
  </si>
  <si>
    <t>549</t>
  </si>
  <si>
    <t>Net income
                                    1</t>
  </si>
  <si>
    <t>58.66</t>
  </si>
  <si>
    <t>113.7</t>
  </si>
  <si>
    <t>190.2</t>
  </si>
  <si>
    <t>291.9</t>
  </si>
  <si>
    <t>284.6</t>
  </si>
  <si>
    <t>365.7</t>
  </si>
  <si>
    <t>374.5</t>
  </si>
  <si>
    <t>423.5</t>
  </si>
  <si>
    <t>210</t>
  </si>
  <si>
    <t>186.2</t>
  </si>
  <si>
    <t>256.2</t>
  </si>
  <si>
    <t>274.6</t>
  </si>
  <si>
    <t>Reference price
                                    2</t>
  </si>
  <si>
    <t>11.48</t>
  </si>
  <si>
    <t>22.96</t>
  </si>
  <si>
    <t>30.33</t>
  </si>
  <si>
    <t>24.23</t>
  </si>
  <si>
    <t>51.94</t>
  </si>
  <si>
    <t>54.49</t>
  </si>
  <si>
    <t>Nbr of stocks (in thousands)</t>
  </si>
  <si>
    <t>50,488</t>
  </si>
  <si>
    <t>50,662</t>
  </si>
  <si>
    <t>50,760</t>
  </si>
  <si>
    <t>46,038</t>
  </si>
  <si>
    <t>45,378</t>
  </si>
  <si>
    <t>44,498</t>
  </si>
  <si>
    <t>Announcement Date</t>
  </si>
  <si>
    <t>3/3/20</t>
  </si>
  <si>
    <t>3/8/21</t>
  </si>
  <si>
    <t>3/1/22</t>
  </si>
  <si>
    <t>2/27/23</t>
  </si>
  <si>
    <t>2/29/24</t>
  </si>
  <si>
    <t>address1</t>
  </si>
  <si>
    <t>5501 Headquarters Drive</t>
  </si>
  <si>
    <t>address2</t>
  </si>
  <si>
    <t>Suite 300W</t>
  </si>
  <si>
    <t>city</t>
  </si>
  <si>
    <t>Plano</t>
  </si>
  <si>
    <t>state</t>
  </si>
  <si>
    <t>TX</t>
  </si>
  <si>
    <t>zip</t>
  </si>
  <si>
    <t>75024</t>
  </si>
  <si>
    <t>country</t>
  </si>
  <si>
    <t>phone</t>
  </si>
  <si>
    <t>469 573 6755</t>
  </si>
  <si>
    <t>website</t>
  </si>
  <si>
    <t>https://greenbrickpartners.com</t>
  </si>
  <si>
    <t>industry</t>
  </si>
  <si>
    <t>Residential Construction</t>
  </si>
  <si>
    <t>industryKey</t>
  </si>
  <si>
    <t>residential-construction</t>
  </si>
  <si>
    <t>industryDisp</t>
  </si>
  <si>
    <t>sector</t>
  </si>
  <si>
    <t>Consumer Cyclical</t>
  </si>
  <si>
    <t>sectorKey</t>
  </si>
  <si>
    <t>consumer-cyclical</t>
  </si>
  <si>
    <t>sectorDisp</t>
  </si>
  <si>
    <t>longBusinessSummary</t>
  </si>
  <si>
    <t>Green Brick Partners, Inc. is a diversified homebuilding and land development company in the United States. The company operates through three segments: Builder operations Central, Builder operations Southeast, and Land Development. The Builder operations Central segment operates builders in Texas; and the closing and delivery of homes. The Builder operations Southeast operates builders in Georgia and Florida. The Land Development segment acquires land for the development of residential lots that are transferred to our controlled builders or sold to third party homebuilders. It also provides financial services platform, including mortgage and title services. In addition, the company is engaged in all aspects of the homebuilding process, including land acquisition and development, entitlements, design, construction, marketing, and sales for its residential neighborhoods and master-planned communities. Green Brick Partners, Inc. was incorporated in 2006 and is based in Plano, Texas.</t>
  </si>
  <si>
    <t>fullTimeEmployees</t>
  </si>
  <si>
    <t>companyOfficers</t>
  </si>
  <si>
    <t>[{'maxAge': 1, 'name': 'Mr. David Michael Einhorn', 'age': 55, 'title': 'Co-Founder &amp; Chairman of the Board', 'yearBorn': 1969, 'fiscalYear': 2023, 'totalPay': 146319, 'exercisedValue': 0, 'unexercisedValue': 0}, {'maxAge': 1, 'name': 'Mr. James R. Brickman', 'age': 72, 'title': 'Co-Founder, CEO &amp; Director', 'yearBorn': 1952, 'fiscalYear': 2023, 'totalPay': 4659380, 'exercisedValue': 0, 'unexercisedValue': 22227000}, {'maxAge': 1, 'name': 'Mr. Jed  Dolson', 'age': 46, 'title': 'President &amp; COO', 'yearBorn': 1978, 'fiscalYear': 2023, 'totalPay': 2371688, 'exercisedValue': 0, 'unexercisedValue': 0}, {'maxAge': 1, 'name': 'Mr. Richard A. Costello', 'age': 65, 'title': 'CFO, Treasurer &amp; Secretary', 'yearBorn': 1959, 'fiscalYear': 2023, 'totalPay': 962083, 'exercisedValue': 0, 'unexercisedValue': 0}, {'maxAge': 1, 'name': 'Mr. Neal J. Suit J.D.', 'age': 48, 'title': 'Executive VP, General Counsel and Chief Risk &amp; Compliance Officer', 'yearBorn': 1976, 'fiscalYear': 2023, 'totalPay': 763214, 'exercisedValue': 0, 'unexercisedValue': 0}, {'maxAge': 1, 'name': 'Mr. Keith  Johnson', 'title': 'Senior Vice President of Accounting', 'fiscalYear': 2023, 'exercisedValue': 0, 'unexercisedValue': 0}, {'maxAge': 1, 'name': 'Ms. Heidi  Haas', 'title': 'Director of Human Resources &amp; Corporate Culture', 'fiscalYear': 2023, 'exercisedValue': 0, 'unexercisedValue': 0}, {'maxAge': 1, 'name': 'Mr. Warren S. Jolly', 'title': 'President of The Providence Group', 'fiscalYear': 2023, 'exercisedValue': 0, 'unexercisedValue': 0}, {'maxAge': 1, 'name': 'Mr. Trevor  Brickman', 'title': 'President of Centre Living Homes', 'fiscalYear': 2023, 'exercisedValue': 0, 'unexercisedValue': 0}, {'maxAge': 1, 'name': 'Mr. Bill  Handler', 'title': 'President of GHO Homes', 'fiscalYear': 2023, 'exercisedValue': 0, 'unexercisedValue': 0}]</t>
  </si>
  <si>
    <t>auditRisk</t>
  </si>
  <si>
    <t>boardRisk</t>
  </si>
  <si>
    <t>compensationRisk</t>
  </si>
  <si>
    <t>shareHolderRightsRisk</t>
  </si>
  <si>
    <t>overallRisk</t>
  </si>
  <si>
    <t>governanceEpochDate</t>
  </si>
  <si>
    <t>compensationAsOfEpochDate</t>
  </si>
  <si>
    <t>irWebsite</t>
  </si>
  <si>
    <t>http://www.bfenergy.com/investment.html</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</si>
  <si>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</si>
  <si>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</si>
  <si>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</si>
  <si>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</si>
  <si>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</si>
  <si>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</si>
  <si>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</si>
  <si>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</si>
  <si>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</si>
  <si>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</si>
  <si>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</si>
  <si>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</si>
  <si>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</si>
  <si>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</si>
  <si>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</si>
  <si>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</si>
  <si>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</si>
  <si>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</si>
  <si>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</si>
  <si>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</si>
  <si>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</si>
  <si>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</si>
  <si>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</si>
  <si>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</si>
  <si>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</si>
  <si>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</si>
  <si>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</si>
  <si>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</si>
  <si>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</si>
  <si>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</si>
  <si>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</si>
  <si>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</si>
  <si>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</si>
  <si>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</si>
  <si>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</si>
  <si>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</si>
  <si>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</si>
  <si>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</si>
  <si>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</si>
  <si>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</si>
  <si>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</si>
  <si>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</si>
  <si>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</si>
  <si>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</si>
  <si>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</si>
  <si>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</si>
  <si>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</si>
  <si>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</si>
  <si>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</si>
  <si>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</si>
  <si>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</si>
  <si>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</si>
  <si>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</si>
  <si>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</si>
  <si>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1532:1000</t>
  </si>
  <si>
    <t>lastSplitDate</t>
  </si>
  <si>
    <t>enterpriseToRevenue</t>
  </si>
  <si>
    <t>enterpriseToEbitda</t>
  </si>
  <si>
    <t>52WeekChange</t>
  </si>
  <si>
    <t>SandP52WeekChange</t>
  </si>
  <si>
    <t>exchange</t>
  </si>
  <si>
    <t>NYQ</t>
  </si>
  <si>
    <t>quoteType</t>
  </si>
  <si>
    <t>EQUITY</t>
  </si>
  <si>
    <t>symbol</t>
  </si>
  <si>
    <t>underlyingSymbol</t>
  </si>
  <si>
    <t>shortName</t>
  </si>
  <si>
    <t>Green Brick Partners, Inc.</t>
  </si>
  <si>
    <t>longName</t>
  </si>
  <si>
    <t>firstTradeDateEpochUtc</t>
  </si>
  <si>
    <t>timeZoneFullName</t>
  </si>
  <si>
    <t>America/New_York</t>
  </si>
  <si>
    <t>timeZoneShortName</t>
  </si>
  <si>
    <t>EST</t>
  </si>
  <si>
    <t>uuid</t>
  </si>
  <si>
    <t>29a1f64b-a04a-3def-9039-373710c5224a</t>
  </si>
  <si>
    <t>messageBoardId</t>
  </si>
  <si>
    <t>finmb_142898861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</si>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</sst>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eenbrickpartners.com/" TargetMode="External"/><Relationship Id="rId2" Type="http://schemas.openxmlformats.org/officeDocument/2006/relationships/hyperlink" Target="http://www.bfenergy.com/investment.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54.42</v>
      </c>
      <c r="C4" s="2"/>
      <c r="D4" s="2"/>
      <c r="E4" s="2"/>
      <c r="F4" s="2"/>
      <c r="G4" s="2"/>
      <c r="H4" s="2"/>
      <c r="I4" s="2"/>
      <c r="J4" s="2"/>
      <c r="K4" s="2"/>
      <c r="L4" s="2"/>
      <c r="M4" s="2"/>
      <c r="N4" s="2"/>
      <c r="O4" s="2"/>
      <c r="P4" s="2"/>
      <c r="Q4" s="2"/>
      <c r="R4" s="2"/>
      <c r="S4" s="2"/>
      <c r="T4" s="2"/>
      <c r="U4" s="2"/>
      <c r="V4" s="2"/>
      <c r="W4" s="2"/>
      <c r="X4" s="2"/>
      <c r="Y4" s="2"/>
      <c r="Z4" s="2"/>
    </row>
    <row r="5">
      <c r="A5" s="1" t="s">
        <v>7</v>
      </c>
      <c r="B5" s="1">
        <v>23.5965318390909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2.424707072E9</v>
      </c>
      <c r="C8" s="2"/>
      <c r="D8" s="2"/>
      <c r="E8" s="2"/>
      <c r="F8" s="2"/>
      <c r="G8" s="2"/>
      <c r="H8" s="2"/>
      <c r="I8" s="2"/>
      <c r="J8" s="2"/>
      <c r="K8" s="2"/>
      <c r="L8" s="2"/>
      <c r="M8" s="2"/>
      <c r="N8" s="2"/>
      <c r="O8" s="2"/>
      <c r="P8" s="2"/>
      <c r="Q8" s="2"/>
      <c r="R8" s="2"/>
      <c r="S8" s="2"/>
      <c r="T8" s="2"/>
      <c r="U8" s="2"/>
      <c r="V8" s="2"/>
      <c r="W8" s="2"/>
      <c r="X8" s="2"/>
      <c r="Y8" s="2"/>
      <c r="Z8" s="2"/>
    </row>
    <row r="9">
      <c r="A9" s="1" t="s">
        <v>13</v>
      </c>
      <c r="B9" s="1">
        <v>33.105</v>
      </c>
      <c r="C9" s="2"/>
      <c r="D9" s="2"/>
      <c r="E9" s="2"/>
      <c r="F9" s="2"/>
      <c r="G9" s="2"/>
      <c r="H9" s="2"/>
      <c r="I9" s="2"/>
      <c r="J9" s="2"/>
      <c r="K9" s="2"/>
      <c r="L9" s="2"/>
      <c r="M9" s="2"/>
      <c r="N9" s="2"/>
      <c r="O9" s="2"/>
      <c r="P9" s="2"/>
      <c r="Q9" s="2"/>
      <c r="R9" s="2"/>
      <c r="S9" s="2"/>
      <c r="T9" s="2"/>
      <c r="U9" s="2"/>
      <c r="V9" s="2"/>
      <c r="W9" s="2"/>
      <c r="X9" s="2"/>
      <c r="Y9" s="2"/>
      <c r="Z9" s="2"/>
    </row>
    <row r="10">
      <c r="A10" s="1" t="s">
        <v>14</v>
      </c>
      <c r="B10" s="1">
        <v>6.4466133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50.0</v>
      </c>
      <c r="C2" s="1">
        <v>15.0</v>
      </c>
      <c r="D2" s="1">
        <v>23.0</v>
      </c>
      <c r="E2" s="1">
        <v>14.0</v>
      </c>
      <c r="F2" s="1">
        <v>51.0</v>
      </c>
      <c r="G2" s="1">
        <v>58.0</v>
      </c>
      <c r="H2" s="1">
        <v>114.0</v>
      </c>
      <c r="I2" s="1">
        <v>190.0</v>
      </c>
      <c r="J2" s="1">
        <v>292.0</v>
      </c>
      <c r="K2" s="1">
        <v>285.0</v>
      </c>
      <c r="L2" s="2"/>
      <c r="M2" s="2"/>
      <c r="N2" s="2"/>
      <c r="O2" s="2"/>
      <c r="P2" s="2"/>
      <c r="Q2" s="2"/>
      <c r="R2" s="2"/>
      <c r="S2" s="2"/>
      <c r="T2" s="2"/>
      <c r="U2" s="2"/>
      <c r="V2" s="2"/>
      <c r="W2" s="2"/>
      <c r="X2" s="2"/>
      <c r="Y2" s="2"/>
      <c r="Z2" s="2"/>
    </row>
    <row r="3">
      <c r="A3" s="1" t="s">
        <v>19</v>
      </c>
      <c r="B3" s="1">
        <v>73.0</v>
      </c>
      <c r="C3" s="1">
        <v>46.0</v>
      </c>
      <c r="D3" s="1">
        <v>28.0</v>
      </c>
      <c r="E3" s="1">
        <v>32.0</v>
      </c>
      <c r="F3" s="1">
        <v>2.0</v>
      </c>
      <c r="G3" s="1">
        <v>2.0</v>
      </c>
      <c r="H3" s="1">
        <v>3.0</v>
      </c>
      <c r="I3" s="1">
        <v>2.0</v>
      </c>
      <c r="J3" s="1">
        <v>2.0</v>
      </c>
      <c r="K3" s="1">
        <v>3.0</v>
      </c>
      <c r="L3" s="2"/>
      <c r="M3" s="2"/>
      <c r="N3" s="2"/>
      <c r="O3" s="2"/>
      <c r="P3" s="2"/>
      <c r="Q3" s="2"/>
      <c r="R3" s="2"/>
      <c r="S3" s="2"/>
      <c r="T3" s="2"/>
      <c r="U3" s="2"/>
      <c r="V3" s="2"/>
      <c r="W3" s="2"/>
      <c r="X3" s="2"/>
      <c r="Y3" s="2"/>
      <c r="Z3" s="2"/>
    </row>
    <row r="4">
      <c r="A4" s="1" t="s">
        <v>20</v>
      </c>
      <c r="B4" s="1">
        <v>0.0</v>
      </c>
      <c r="C4" s="1">
        <v>0.0</v>
      </c>
      <c r="D4" s="1">
        <v>0.0</v>
      </c>
      <c r="E4" s="1">
        <v>0.0</v>
      </c>
      <c r="F4" s="1">
        <v>20.0</v>
      </c>
      <c r="G4" s="1">
        <v>10.0</v>
      </c>
      <c r="H4" s="1">
        <v>10.0</v>
      </c>
      <c r="I4" s="1">
        <v>10.0</v>
      </c>
      <c r="J4" s="1">
        <v>10.0</v>
      </c>
      <c r="K4" s="1">
        <v>10.0</v>
      </c>
      <c r="L4" s="2"/>
      <c r="M4" s="2"/>
      <c r="N4" s="2"/>
      <c r="O4" s="2"/>
      <c r="P4" s="2"/>
      <c r="Q4" s="2"/>
      <c r="R4" s="2"/>
      <c r="S4" s="2"/>
      <c r="T4" s="2"/>
      <c r="U4" s="2"/>
      <c r="V4" s="2"/>
      <c r="W4" s="2"/>
      <c r="X4" s="2"/>
      <c r="Y4" s="2"/>
      <c r="Z4" s="2"/>
    </row>
    <row r="5">
      <c r="A5" s="1" t="s">
        <v>21</v>
      </c>
      <c r="B5" s="1">
        <v>73.0</v>
      </c>
      <c r="C5" s="1">
        <v>46.0</v>
      </c>
      <c r="D5" s="1">
        <v>28.0</v>
      </c>
      <c r="E5" s="1">
        <v>32.0</v>
      </c>
      <c r="F5" s="1">
        <v>2.0</v>
      </c>
      <c r="G5" s="1">
        <v>3.0</v>
      </c>
      <c r="H5" s="1">
        <v>3.0</v>
      </c>
      <c r="I5" s="1">
        <v>2.0</v>
      </c>
      <c r="J5" s="1">
        <v>2.0</v>
      </c>
      <c r="K5" s="1">
        <v>3.0</v>
      </c>
      <c r="L5" s="2"/>
      <c r="M5" s="2"/>
      <c r="N5" s="2"/>
      <c r="O5" s="2"/>
      <c r="P5" s="2"/>
      <c r="Q5" s="2"/>
      <c r="R5" s="2"/>
      <c r="S5" s="2"/>
      <c r="T5" s="2"/>
      <c r="U5" s="2"/>
      <c r="V5" s="2"/>
      <c r="W5" s="2"/>
      <c r="X5" s="2"/>
      <c r="Y5" s="2"/>
      <c r="Z5" s="2"/>
    </row>
    <row r="6">
      <c r="A6" s="1" t="s">
        <v>22</v>
      </c>
      <c r="B6" s="1">
        <v>0.0</v>
      </c>
      <c r="C6" s="1">
        <v>40.0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15.0</v>
      </c>
      <c r="J7" s="1">
        <v>-37.0</v>
      </c>
      <c r="K7" s="1">
        <v>20.0</v>
      </c>
      <c r="L7" s="2"/>
      <c r="M7" s="2"/>
      <c r="N7" s="2"/>
      <c r="O7" s="2"/>
      <c r="P7" s="2"/>
      <c r="Q7" s="2"/>
      <c r="R7" s="2"/>
      <c r="S7" s="2"/>
      <c r="T7" s="2"/>
      <c r="U7" s="2"/>
      <c r="V7" s="2"/>
      <c r="W7" s="2"/>
      <c r="X7" s="2"/>
      <c r="Y7" s="2"/>
      <c r="Z7" s="2"/>
    </row>
    <row r="8">
      <c r="A8" s="1" t="s">
        <v>24</v>
      </c>
      <c r="B8" s="1">
        <v>0.0</v>
      </c>
      <c r="C8" s="1">
        <v>0.0</v>
      </c>
      <c r="D8" s="1">
        <v>0.0</v>
      </c>
      <c r="E8" s="1">
        <v>-1.0</v>
      </c>
      <c r="F8" s="1">
        <v>-2.0</v>
      </c>
      <c r="G8" s="1">
        <v>-4.0</v>
      </c>
      <c r="H8" s="1">
        <v>-5.0</v>
      </c>
      <c r="I8" s="1">
        <v>-9.0</v>
      </c>
      <c r="J8" s="1">
        <v>-14.0</v>
      </c>
      <c r="K8" s="1">
        <v>-4.0</v>
      </c>
      <c r="L8" s="2"/>
      <c r="M8" s="2"/>
      <c r="N8" s="2"/>
      <c r="O8" s="2"/>
      <c r="P8" s="2"/>
      <c r="Q8" s="2"/>
      <c r="R8" s="2"/>
      <c r="S8" s="2"/>
      <c r="T8" s="2"/>
      <c r="U8" s="2"/>
      <c r="V8" s="2"/>
      <c r="W8" s="2"/>
      <c r="X8" s="2"/>
      <c r="Y8" s="2"/>
      <c r="Z8" s="2"/>
    </row>
    <row r="9">
      <c r="A9" s="1" t="s">
        <v>25</v>
      </c>
      <c r="B9" s="1">
        <v>4.0</v>
      </c>
      <c r="C9" s="1">
        <v>47.0</v>
      </c>
      <c r="D9" s="1">
        <v>1.0</v>
      </c>
      <c r="E9" s="1">
        <v>2.0</v>
      </c>
      <c r="F9" s="1">
        <v>1.0</v>
      </c>
      <c r="G9" s="1">
        <v>2.0</v>
      </c>
      <c r="H9" s="1">
        <v>2.0</v>
      </c>
      <c r="I9" s="1">
        <v>3.0</v>
      </c>
      <c r="J9" s="1">
        <v>3.0</v>
      </c>
      <c r="K9" s="1">
        <v>6.0</v>
      </c>
      <c r="L9" s="2"/>
      <c r="M9" s="2"/>
      <c r="N9" s="2"/>
      <c r="O9" s="2"/>
      <c r="P9" s="2"/>
      <c r="Q9" s="2"/>
      <c r="R9" s="2"/>
      <c r="S9" s="2"/>
      <c r="T9" s="2"/>
      <c r="U9" s="2"/>
      <c r="V9" s="2"/>
      <c r="W9" s="2"/>
      <c r="X9" s="2"/>
      <c r="Y9" s="2"/>
      <c r="Z9" s="2"/>
    </row>
    <row r="10">
      <c r="A10" s="1" t="s">
        <v>26</v>
      </c>
      <c r="B10" s="1">
        <v>-14.0</v>
      </c>
      <c r="C10" s="1">
        <v>18.0</v>
      </c>
      <c r="D10" s="1">
        <v>24.0</v>
      </c>
      <c r="E10" s="1">
        <v>46.0</v>
      </c>
      <c r="F10" s="1">
        <v>29.0</v>
      </c>
      <c r="G10" s="1">
        <v>11.0</v>
      </c>
      <c r="H10" s="1">
        <v>5.0</v>
      </c>
      <c r="I10" s="1">
        <v>14.0</v>
      </c>
      <c r="J10" s="1">
        <v>22.0</v>
      </c>
      <c r="K10" s="1">
        <v>23.0</v>
      </c>
      <c r="L10" s="2"/>
      <c r="M10" s="2"/>
      <c r="N10" s="2"/>
      <c r="O10" s="2"/>
      <c r="P10" s="2"/>
      <c r="Q10" s="2"/>
      <c r="R10" s="2"/>
      <c r="S10" s="2"/>
      <c r="T10" s="2"/>
      <c r="U10" s="2"/>
      <c r="V10" s="2"/>
      <c r="W10" s="2"/>
      <c r="X10" s="2"/>
      <c r="Y10" s="2"/>
      <c r="Z10" s="2"/>
    </row>
    <row r="11">
      <c r="A11" s="1" t="s">
        <v>27</v>
      </c>
      <c r="B11" s="1">
        <v>-30.0</v>
      </c>
      <c r="C11" s="1">
        <v>-2.0</v>
      </c>
      <c r="D11" s="1">
        <v>86.0</v>
      </c>
      <c r="E11" s="1">
        <v>84.0</v>
      </c>
      <c r="F11" s="1">
        <v>-3.0</v>
      </c>
      <c r="G11" s="1">
        <v>12.0</v>
      </c>
      <c r="H11" s="1">
        <v>-50.0</v>
      </c>
      <c r="I11" s="1">
        <v>-1.0</v>
      </c>
      <c r="J11" s="1">
        <v>1.0</v>
      </c>
      <c r="K11" s="1">
        <v>-5.0</v>
      </c>
      <c r="L11" s="2"/>
      <c r="M11" s="2"/>
      <c r="N11" s="2"/>
      <c r="O11" s="2"/>
      <c r="P11" s="2"/>
      <c r="Q11" s="2"/>
      <c r="R11" s="2"/>
      <c r="S11" s="2"/>
      <c r="T11" s="2"/>
      <c r="U11" s="2"/>
      <c r="V11" s="2"/>
      <c r="W11" s="2"/>
      <c r="X11" s="2"/>
      <c r="Y11" s="2"/>
      <c r="Z11" s="2"/>
    </row>
    <row r="12">
      <c r="A12" s="1" t="s">
        <v>28</v>
      </c>
      <c r="B12" s="1">
        <v>-37.0</v>
      </c>
      <c r="C12" s="1">
        <v>-58.0</v>
      </c>
      <c r="D12" s="1">
        <v>-74.0</v>
      </c>
      <c r="E12" s="1">
        <v>-95.0</v>
      </c>
      <c r="F12" s="1">
        <v>-129.0</v>
      </c>
      <c r="G12" s="1">
        <v>-83.0</v>
      </c>
      <c r="H12" s="1">
        <v>-90.0</v>
      </c>
      <c r="I12" s="1">
        <v>-358.0</v>
      </c>
      <c r="J12" s="1">
        <v>-218.0</v>
      </c>
      <c r="K12" s="1">
        <v>-109.0</v>
      </c>
      <c r="L12" s="2"/>
      <c r="M12" s="2"/>
      <c r="N12" s="2"/>
      <c r="O12" s="2"/>
      <c r="P12" s="2"/>
      <c r="Q12" s="2"/>
      <c r="R12" s="2"/>
      <c r="S12" s="2"/>
      <c r="T12" s="2"/>
      <c r="U12" s="2"/>
      <c r="V12" s="2"/>
      <c r="W12" s="2"/>
      <c r="X12" s="2"/>
      <c r="Y12" s="2"/>
      <c r="Z12" s="2"/>
    </row>
    <row r="13">
      <c r="A13" s="1" t="s">
        <v>29</v>
      </c>
      <c r="B13" s="1">
        <v>4.0</v>
      </c>
      <c r="C13" s="1">
        <v>-2.0</v>
      </c>
      <c r="D13" s="1">
        <v>1.0</v>
      </c>
      <c r="E13" s="1">
        <v>7.0</v>
      </c>
      <c r="F13" s="1">
        <v>-48.0</v>
      </c>
      <c r="G13" s="1">
        <v>3.0</v>
      </c>
      <c r="H13" s="1">
        <v>-5.0</v>
      </c>
      <c r="I13" s="1">
        <v>21.0</v>
      </c>
      <c r="J13" s="1">
        <v>6.0</v>
      </c>
      <c r="K13" s="1">
        <v>2.0</v>
      </c>
      <c r="L13" s="2"/>
      <c r="M13" s="2"/>
      <c r="N13" s="2"/>
      <c r="O13" s="2"/>
      <c r="P13" s="2"/>
      <c r="Q13" s="2"/>
      <c r="R13" s="2"/>
      <c r="S13" s="2"/>
      <c r="T13" s="2"/>
      <c r="U13" s="2"/>
      <c r="V13" s="2"/>
      <c r="W13" s="2"/>
      <c r="X13" s="2"/>
      <c r="Y13" s="2"/>
      <c r="Z13" s="2"/>
    </row>
    <row r="14">
      <c r="A14" s="1" t="s">
        <v>30</v>
      </c>
      <c r="B14" s="1">
        <v>-85.0</v>
      </c>
      <c r="C14" s="1">
        <v>-21.0</v>
      </c>
      <c r="D14" s="1">
        <v>14.0</v>
      </c>
      <c r="E14" s="1">
        <v>5.0</v>
      </c>
      <c r="F14" s="1">
        <v>10.0</v>
      </c>
      <c r="G14" s="1">
        <v>-13.0</v>
      </c>
      <c r="H14" s="1">
        <v>11.0</v>
      </c>
      <c r="I14" s="1">
        <v>45.0</v>
      </c>
      <c r="J14" s="1">
        <v>-5.0</v>
      </c>
      <c r="K14" s="1">
        <v>11.0</v>
      </c>
      <c r="L14" s="2"/>
      <c r="M14" s="2"/>
      <c r="N14" s="2"/>
      <c r="O14" s="2"/>
      <c r="P14" s="2"/>
      <c r="Q14" s="2"/>
      <c r="R14" s="2"/>
      <c r="S14" s="2"/>
      <c r="T14" s="2"/>
      <c r="U14" s="2"/>
      <c r="V14" s="2"/>
      <c r="W14" s="2"/>
      <c r="X14" s="2"/>
      <c r="Y14" s="2"/>
      <c r="Z14" s="2"/>
    </row>
    <row r="15">
      <c r="A15" s="1" t="s">
        <v>31</v>
      </c>
      <c r="B15" s="1">
        <v>2.0</v>
      </c>
      <c r="C15" s="1">
        <v>-47.0</v>
      </c>
      <c r="D15" s="1">
        <v>-7.0</v>
      </c>
      <c r="E15" s="1">
        <v>-18.0</v>
      </c>
      <c r="F15" s="1">
        <v>-39.0</v>
      </c>
      <c r="G15" s="1">
        <v>-22.0</v>
      </c>
      <c r="H15" s="1">
        <v>35.0</v>
      </c>
      <c r="I15" s="1">
        <v>-92.0</v>
      </c>
      <c r="J15" s="1">
        <v>90.0</v>
      </c>
      <c r="K15" s="1">
        <v>213.0</v>
      </c>
      <c r="L15" s="2"/>
      <c r="M15" s="2"/>
      <c r="N15" s="2"/>
      <c r="O15" s="2"/>
      <c r="P15" s="2"/>
      <c r="Q15" s="2"/>
      <c r="R15" s="2"/>
      <c r="S15" s="2"/>
      <c r="T15" s="2"/>
      <c r="U15" s="2"/>
      <c r="V15" s="2"/>
      <c r="W15" s="2"/>
      <c r="X15" s="2"/>
      <c r="Y15" s="2"/>
      <c r="Z15" s="2"/>
    </row>
    <row r="16">
      <c r="A16" s="1" t="s">
        <v>32</v>
      </c>
      <c r="B16" s="1">
        <v>-1.0</v>
      </c>
      <c r="C16" s="1">
        <v>-30.0</v>
      </c>
      <c r="D16" s="1">
        <v>-45.0</v>
      </c>
      <c r="E16" s="1">
        <v>-14.0</v>
      </c>
      <c r="F16" s="1">
        <v>-3.0</v>
      </c>
      <c r="G16" s="1">
        <v>-2.0</v>
      </c>
      <c r="H16" s="1">
        <v>-2.0</v>
      </c>
      <c r="I16" s="1">
        <v>-2.0</v>
      </c>
      <c r="J16" s="1">
        <v>-2.0</v>
      </c>
      <c r="K16" s="1">
        <v>-7.0</v>
      </c>
      <c r="L16" s="2"/>
      <c r="M16" s="2"/>
      <c r="N16" s="2"/>
      <c r="O16" s="2"/>
      <c r="P16" s="2"/>
      <c r="Q16" s="2"/>
      <c r="R16" s="2"/>
      <c r="S16" s="2"/>
      <c r="T16" s="2"/>
      <c r="U16" s="2"/>
      <c r="V16" s="2"/>
      <c r="W16" s="2"/>
      <c r="X16" s="2"/>
      <c r="Y16" s="2"/>
      <c r="Z16" s="2"/>
    </row>
    <row r="17">
      <c r="A17" s="1" t="s">
        <v>33</v>
      </c>
      <c r="B17" s="1">
        <v>0.0</v>
      </c>
      <c r="C17" s="1">
        <v>0.0</v>
      </c>
      <c r="D17" s="1">
        <v>0.0</v>
      </c>
      <c r="E17" s="1">
        <v>0.0</v>
      </c>
      <c r="F17" s="1">
        <v>-26.0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-28.0</v>
      </c>
      <c r="F18" s="1">
        <v>-75.0</v>
      </c>
      <c r="G18" s="1">
        <v>-5.0</v>
      </c>
      <c r="H18" s="1">
        <v>-10.0</v>
      </c>
      <c r="I18" s="1">
        <v>0.0</v>
      </c>
      <c r="J18" s="1">
        <v>-4.0</v>
      </c>
      <c r="K18" s="1">
        <v>-5.0</v>
      </c>
      <c r="L18" s="2"/>
      <c r="M18" s="2"/>
      <c r="N18" s="2"/>
      <c r="O18" s="2"/>
      <c r="P18" s="2"/>
      <c r="Q18" s="2"/>
      <c r="R18" s="2"/>
      <c r="S18" s="2"/>
      <c r="T18" s="2"/>
      <c r="U18" s="2"/>
      <c r="V18" s="2"/>
      <c r="W18" s="2"/>
      <c r="X18" s="2"/>
      <c r="Y18" s="2"/>
      <c r="Z18" s="2"/>
    </row>
    <row r="19">
      <c r="A19" s="1" t="s">
        <v>35</v>
      </c>
      <c r="B19" s="1">
        <v>5.0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11.0</v>
      </c>
      <c r="C21" s="1">
        <v>2.0</v>
      </c>
      <c r="D21" s="1">
        <v>-45.0</v>
      </c>
      <c r="E21" s="1">
        <v>-43.0</v>
      </c>
      <c r="F21" s="1">
        <v>-30.0</v>
      </c>
      <c r="G21" s="1">
        <v>-7.0</v>
      </c>
      <c r="H21" s="1">
        <v>-13.0</v>
      </c>
      <c r="I21" s="1">
        <v>-2.0</v>
      </c>
      <c r="J21" s="1">
        <v>-6.0</v>
      </c>
      <c r="K21" s="1">
        <v>-13.0</v>
      </c>
      <c r="L21" s="2"/>
      <c r="M21" s="2"/>
      <c r="N21" s="2"/>
      <c r="O21" s="2"/>
      <c r="P21" s="2"/>
      <c r="Q21" s="2"/>
      <c r="R21" s="2"/>
      <c r="S21" s="2"/>
      <c r="T21" s="2"/>
      <c r="U21" s="2"/>
      <c r="V21" s="2"/>
      <c r="W21" s="2"/>
      <c r="X21" s="2"/>
      <c r="Y21" s="2"/>
      <c r="Z21" s="2"/>
    </row>
    <row r="22" ht="15.75" customHeight="1">
      <c r="A22" s="1" t="s">
        <v>38</v>
      </c>
      <c r="B22" s="1">
        <v>26.0</v>
      </c>
      <c r="C22" s="1">
        <v>89.0</v>
      </c>
      <c r="D22" s="1">
        <v>65.0</v>
      </c>
      <c r="E22" s="1">
        <v>88.0</v>
      </c>
      <c r="F22" s="1">
        <v>165.0</v>
      </c>
      <c r="G22" s="1">
        <v>299.0</v>
      </c>
      <c r="H22" s="1">
        <v>403.0</v>
      </c>
      <c r="I22" s="1">
        <v>975.0</v>
      </c>
      <c r="J22" s="1">
        <v>434.0</v>
      </c>
      <c r="K22" s="1">
        <v>22.0</v>
      </c>
      <c r="L22" s="2"/>
      <c r="M22" s="2"/>
      <c r="N22" s="2"/>
      <c r="O22" s="2"/>
      <c r="P22" s="2"/>
      <c r="Q22" s="2"/>
      <c r="R22" s="2"/>
      <c r="S22" s="2"/>
      <c r="T22" s="2"/>
      <c r="U22" s="2"/>
      <c r="V22" s="2"/>
      <c r="W22" s="2"/>
      <c r="X22" s="2"/>
      <c r="Y22" s="2"/>
      <c r="Z22" s="2"/>
    </row>
    <row r="23" ht="15.75" customHeight="1">
      <c r="A23" s="1" t="s">
        <v>39</v>
      </c>
      <c r="B23" s="1">
        <v>26.0</v>
      </c>
      <c r="C23" s="1">
        <v>89.0</v>
      </c>
      <c r="D23" s="1">
        <v>65.0</v>
      </c>
      <c r="E23" s="1">
        <v>88.0</v>
      </c>
      <c r="F23" s="1">
        <v>165.0</v>
      </c>
      <c r="G23" s="1">
        <v>299.0</v>
      </c>
      <c r="H23" s="1">
        <v>403.0</v>
      </c>
      <c r="I23" s="1">
        <v>975.0</v>
      </c>
      <c r="J23" s="1">
        <v>434.0</v>
      </c>
      <c r="K23" s="1">
        <v>22.0</v>
      </c>
      <c r="L23" s="2"/>
      <c r="M23" s="2"/>
      <c r="N23" s="2"/>
      <c r="O23" s="2"/>
      <c r="P23" s="2"/>
      <c r="Q23" s="2"/>
      <c r="R23" s="2"/>
      <c r="S23" s="2"/>
      <c r="T23" s="2"/>
      <c r="U23" s="2"/>
      <c r="V23" s="2"/>
      <c r="W23" s="2"/>
      <c r="X23" s="2"/>
      <c r="Y23" s="2"/>
      <c r="Z23" s="2"/>
    </row>
    <row r="24" ht="15.75" customHeight="1">
      <c r="A24" s="1" t="s">
        <v>40</v>
      </c>
      <c r="B24" s="1">
        <v>-44.0</v>
      </c>
      <c r="C24" s="1">
        <v>-208.0</v>
      </c>
      <c r="D24" s="1">
        <v>-37.0</v>
      </c>
      <c r="E24" s="1">
        <v>-57.0</v>
      </c>
      <c r="F24" s="1">
        <v>-80.0</v>
      </c>
      <c r="G24" s="1">
        <v>-260.0</v>
      </c>
      <c r="H24" s="1">
        <v>-421.0</v>
      </c>
      <c r="I24" s="1">
        <v>-858.0</v>
      </c>
      <c r="J24" s="1">
        <v>-402.0</v>
      </c>
      <c r="K24" s="1">
        <v>-43.0</v>
      </c>
      <c r="L24" s="2"/>
      <c r="M24" s="2"/>
      <c r="N24" s="2"/>
      <c r="O24" s="2"/>
      <c r="P24" s="2"/>
      <c r="Q24" s="2"/>
      <c r="R24" s="2"/>
      <c r="S24" s="2"/>
      <c r="T24" s="2"/>
      <c r="U24" s="2"/>
      <c r="V24" s="2"/>
      <c r="W24" s="2"/>
      <c r="X24" s="2"/>
      <c r="Y24" s="2"/>
      <c r="Z24" s="2"/>
    </row>
    <row r="25" ht="15.75" customHeight="1">
      <c r="A25" s="1" t="s">
        <v>41</v>
      </c>
      <c r="B25" s="1">
        <v>-44.0</v>
      </c>
      <c r="C25" s="1">
        <v>-208.0</v>
      </c>
      <c r="D25" s="1">
        <v>-37.0</v>
      </c>
      <c r="E25" s="1">
        <v>-57.0</v>
      </c>
      <c r="F25" s="1">
        <v>-80.0</v>
      </c>
      <c r="G25" s="1">
        <v>-260.0</v>
      </c>
      <c r="H25" s="1">
        <v>-421.0</v>
      </c>
      <c r="I25" s="1">
        <v>-858.0</v>
      </c>
      <c r="J25" s="1">
        <v>-402.0</v>
      </c>
      <c r="K25" s="1">
        <v>-43.0</v>
      </c>
      <c r="L25" s="2"/>
      <c r="M25" s="2"/>
      <c r="N25" s="2"/>
      <c r="O25" s="2"/>
      <c r="P25" s="2"/>
      <c r="Q25" s="2"/>
      <c r="R25" s="2"/>
      <c r="S25" s="2"/>
      <c r="T25" s="2"/>
      <c r="U25" s="2"/>
      <c r="V25" s="2"/>
      <c r="W25" s="2"/>
      <c r="X25" s="2"/>
      <c r="Y25" s="2"/>
      <c r="Z25" s="2"/>
    </row>
    <row r="26" ht="15.75" customHeight="1">
      <c r="A26" s="1" t="s">
        <v>42</v>
      </c>
      <c r="B26" s="1">
        <v>0.0</v>
      </c>
      <c r="C26" s="1">
        <v>170.0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-58.0</v>
      </c>
      <c r="F27" s="1">
        <v>-1.0</v>
      </c>
      <c r="G27" s="1">
        <v>-2.0</v>
      </c>
      <c r="H27" s="1">
        <v>-59.0</v>
      </c>
      <c r="I27" s="1">
        <v>-83.0</v>
      </c>
      <c r="J27" s="1">
        <v>-103.0</v>
      </c>
      <c r="K27" s="1">
        <v>-47.0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47.0</v>
      </c>
      <c r="J28" s="1">
        <v>0.0</v>
      </c>
      <c r="K28" s="1">
        <v>0.0</v>
      </c>
      <c r="L28" s="2"/>
      <c r="M28" s="2"/>
      <c r="N28" s="2"/>
      <c r="O28" s="2"/>
      <c r="P28" s="2"/>
      <c r="Q28" s="2"/>
      <c r="R28" s="2"/>
      <c r="S28" s="2"/>
      <c r="T28" s="2"/>
      <c r="U28" s="2"/>
      <c r="V28" s="2"/>
      <c r="W28" s="2"/>
      <c r="X28" s="2"/>
      <c r="Y28" s="2"/>
      <c r="Z28" s="2"/>
    </row>
    <row r="29" ht="15.75" customHeight="1">
      <c r="A29" s="1" t="s">
        <v>45</v>
      </c>
      <c r="B29" s="1">
        <v>-13.0</v>
      </c>
      <c r="C29" s="1">
        <v>0.0</v>
      </c>
      <c r="D29" s="1">
        <v>0.0</v>
      </c>
      <c r="E29" s="1">
        <v>0.0</v>
      </c>
      <c r="F29" s="1">
        <v>0.0</v>
      </c>
      <c r="G29" s="1">
        <v>0.0</v>
      </c>
      <c r="H29" s="1">
        <v>0.0</v>
      </c>
      <c r="I29" s="1">
        <v>0.0</v>
      </c>
      <c r="J29" s="1">
        <v>-2.0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-2.0</v>
      </c>
      <c r="L30" s="2"/>
      <c r="M30" s="2"/>
      <c r="N30" s="2"/>
      <c r="O30" s="2"/>
      <c r="P30" s="2"/>
      <c r="Q30" s="2"/>
      <c r="R30" s="2"/>
      <c r="S30" s="2"/>
      <c r="T30" s="2"/>
      <c r="U30" s="2"/>
      <c r="V30" s="2"/>
      <c r="W30" s="2"/>
      <c r="X30" s="2"/>
      <c r="Y30" s="2"/>
      <c r="Z30" s="2"/>
    </row>
    <row r="31" ht="15.75" customHeight="1">
      <c r="A31" s="1" t="s">
        <v>47</v>
      </c>
      <c r="B31" s="1">
        <v>-13.0</v>
      </c>
      <c r="C31" s="1">
        <v>0.0</v>
      </c>
      <c r="D31" s="1">
        <v>0.0</v>
      </c>
      <c r="E31" s="1">
        <v>0.0</v>
      </c>
      <c r="F31" s="1">
        <v>0.0</v>
      </c>
      <c r="G31" s="1">
        <v>0.0</v>
      </c>
      <c r="H31" s="1">
        <v>0.0</v>
      </c>
      <c r="I31" s="1">
        <v>0.0</v>
      </c>
      <c r="J31" s="1">
        <v>-2.0</v>
      </c>
      <c r="K31" s="1">
        <v>-2.0</v>
      </c>
      <c r="L31" s="2"/>
      <c r="M31" s="2"/>
      <c r="N31" s="2"/>
      <c r="O31" s="2"/>
      <c r="P31" s="2"/>
      <c r="Q31" s="2"/>
      <c r="R31" s="2"/>
      <c r="S31" s="2"/>
      <c r="T31" s="2"/>
      <c r="U31" s="2"/>
      <c r="V31" s="2"/>
      <c r="W31" s="2"/>
      <c r="X31" s="2"/>
      <c r="Y31" s="2"/>
      <c r="Z31" s="2"/>
    </row>
    <row r="32" ht="15.75" customHeight="1">
      <c r="A32" s="1" t="s">
        <v>48</v>
      </c>
      <c r="B32" s="1">
        <v>20.0</v>
      </c>
      <c r="C32" s="1">
        <v>-7.0</v>
      </c>
      <c r="D32" s="1">
        <v>-6.0</v>
      </c>
      <c r="E32" s="1">
        <v>-10.0</v>
      </c>
      <c r="F32" s="1">
        <v>-11.0</v>
      </c>
      <c r="G32" s="1">
        <v>-10.0</v>
      </c>
      <c r="H32" s="1">
        <v>-6.0</v>
      </c>
      <c r="I32" s="1">
        <v>-9.0</v>
      </c>
      <c r="J32" s="1">
        <v>-11.0</v>
      </c>
      <c r="K32" s="1">
        <v>-21.0</v>
      </c>
      <c r="L32" s="2"/>
      <c r="M32" s="2"/>
      <c r="N32" s="2"/>
      <c r="O32" s="2"/>
      <c r="P32" s="2"/>
      <c r="Q32" s="2"/>
      <c r="R32" s="2"/>
      <c r="S32" s="2"/>
      <c r="T32" s="2"/>
      <c r="U32" s="2"/>
      <c r="V32" s="2"/>
      <c r="W32" s="2"/>
      <c r="X32" s="2"/>
      <c r="Y32" s="2"/>
      <c r="Z32" s="2"/>
    </row>
    <row r="33" ht="15.75" customHeight="1">
      <c r="A33" s="1" t="s">
        <v>49</v>
      </c>
      <c r="B33" s="1">
        <v>-9.0</v>
      </c>
      <c r="C33" s="1">
        <v>43.0</v>
      </c>
      <c r="D33" s="1">
        <v>21.0</v>
      </c>
      <c r="E33" s="1">
        <v>19.0</v>
      </c>
      <c r="F33" s="1">
        <v>71.0</v>
      </c>
      <c r="G33" s="1">
        <v>25.0</v>
      </c>
      <c r="H33" s="1">
        <v>-25.0</v>
      </c>
      <c r="I33" s="1">
        <v>154.0</v>
      </c>
      <c r="J33" s="1">
        <v>-84.0</v>
      </c>
      <c r="K33" s="1">
        <v>-93.0</v>
      </c>
      <c r="L33" s="2"/>
      <c r="M33" s="2"/>
      <c r="N33" s="2"/>
      <c r="O33" s="2"/>
      <c r="P33" s="2"/>
      <c r="Q33" s="2"/>
      <c r="R33" s="2"/>
      <c r="S33" s="2"/>
      <c r="T33" s="2"/>
      <c r="U33" s="2"/>
      <c r="V33" s="2"/>
      <c r="W33" s="2"/>
      <c r="X33" s="2"/>
      <c r="Y33" s="2"/>
      <c r="Z33" s="2"/>
    </row>
    <row r="34" ht="15.75" customHeight="1">
      <c r="A34" s="1" t="s">
        <v>50</v>
      </c>
      <c r="B34" s="1">
        <v>4.0</v>
      </c>
      <c r="C34" s="1">
        <v>-1.0</v>
      </c>
      <c r="D34" s="1">
        <v>13.0</v>
      </c>
      <c r="E34" s="1">
        <v>68.0</v>
      </c>
      <c r="F34" s="1">
        <v>1.0</v>
      </c>
      <c r="G34" s="1">
        <v>-4.0</v>
      </c>
      <c r="H34" s="1">
        <v>-4.0</v>
      </c>
      <c r="I34" s="1">
        <v>59.0</v>
      </c>
      <c r="J34" s="1">
        <v>-28.0</v>
      </c>
      <c r="K34" s="1">
        <v>106.0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1.0</v>
      </c>
      <c r="C36" s="1">
        <v>2.0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63.0</v>
      </c>
      <c r="C37" s="1">
        <v>1.0</v>
      </c>
      <c r="D37" s="1">
        <v>1.0</v>
      </c>
      <c r="E37" s="1">
        <v>2.0</v>
      </c>
      <c r="F37" s="1">
        <v>4.0</v>
      </c>
      <c r="G37" s="1">
        <v>14.0</v>
      </c>
      <c r="H37" s="1">
        <v>20.0</v>
      </c>
      <c r="I37" s="1">
        <v>47.0</v>
      </c>
      <c r="J37" s="1">
        <v>85.0</v>
      </c>
      <c r="K37" s="1">
        <v>90.0</v>
      </c>
      <c r="L37" s="2"/>
      <c r="M37" s="2"/>
      <c r="N37" s="2"/>
      <c r="O37" s="2"/>
      <c r="P37" s="2"/>
      <c r="Q37" s="2"/>
      <c r="R37" s="2"/>
      <c r="S37" s="2"/>
      <c r="T37" s="2"/>
      <c r="U37" s="2"/>
      <c r="V37" s="2"/>
      <c r="W37" s="2"/>
      <c r="X37" s="2"/>
      <c r="Y37" s="2"/>
      <c r="Z37" s="2"/>
    </row>
    <row r="38" ht="15.75" customHeight="1">
      <c r="A38" s="1" t="s">
        <v>54</v>
      </c>
      <c r="B38" s="1">
        <v>-5.0</v>
      </c>
      <c r="C38" s="1">
        <v>-64.0</v>
      </c>
      <c r="D38" s="1">
        <v>-19.0</v>
      </c>
      <c r="E38" s="1">
        <v>-28.0</v>
      </c>
      <c r="F38" s="1">
        <v>-102.0</v>
      </c>
      <c r="G38" s="1">
        <v>-45.0</v>
      </c>
      <c r="H38" s="1">
        <v>-5.0</v>
      </c>
      <c r="I38" s="1">
        <v>-150.0</v>
      </c>
      <c r="J38" s="1">
        <v>13.0</v>
      </c>
      <c r="K38" s="1">
        <v>135.0</v>
      </c>
      <c r="L38" s="2"/>
      <c r="M38" s="2"/>
      <c r="N38" s="2"/>
      <c r="O38" s="2"/>
      <c r="P38" s="2"/>
      <c r="Q38" s="2"/>
      <c r="R38" s="2"/>
      <c r="S38" s="2"/>
      <c r="T38" s="2"/>
      <c r="U38" s="2"/>
      <c r="V38" s="2"/>
      <c r="W38" s="2"/>
      <c r="X38" s="2"/>
      <c r="Y38" s="2"/>
      <c r="Z38" s="2"/>
    </row>
    <row r="39" ht="15.75" customHeight="1">
      <c r="A39" s="1" t="s">
        <v>55</v>
      </c>
      <c r="B39" s="1">
        <v>-4.0</v>
      </c>
      <c r="C39" s="1">
        <v>-64.0</v>
      </c>
      <c r="D39" s="1">
        <v>-19.0</v>
      </c>
      <c r="E39" s="1">
        <v>-28.0</v>
      </c>
      <c r="F39" s="1">
        <v>-102.0</v>
      </c>
      <c r="G39" s="1">
        <v>-45.0</v>
      </c>
      <c r="H39" s="1">
        <v>-5.0</v>
      </c>
      <c r="I39" s="1">
        <v>-150.0</v>
      </c>
      <c r="J39" s="1">
        <v>13.0</v>
      </c>
      <c r="K39" s="1">
        <v>135.0</v>
      </c>
      <c r="L39" s="2"/>
      <c r="M39" s="2"/>
      <c r="N39" s="2"/>
      <c r="O39" s="2"/>
      <c r="P39" s="2"/>
      <c r="Q39" s="2"/>
      <c r="R39" s="2"/>
      <c r="S39" s="2"/>
      <c r="T39" s="2"/>
      <c r="U39" s="2"/>
      <c r="V39" s="2"/>
      <c r="W39" s="2"/>
      <c r="X39" s="2"/>
      <c r="Y39" s="2"/>
      <c r="Z39" s="2"/>
    </row>
    <row r="40" ht="15.75" customHeight="1">
      <c r="A40" s="1" t="s">
        <v>56</v>
      </c>
      <c r="B40" s="1">
        <v>26.0</v>
      </c>
      <c r="C40" s="1">
        <v>85.0</v>
      </c>
      <c r="D40" s="1">
        <v>50.0</v>
      </c>
      <c r="E40" s="1">
        <v>68.0</v>
      </c>
      <c r="F40" s="1">
        <v>149.0</v>
      </c>
      <c r="G40" s="1">
        <v>91.0</v>
      </c>
      <c r="H40" s="1">
        <v>84.0</v>
      </c>
      <c r="I40" s="1">
        <v>297.0</v>
      </c>
      <c r="J40" s="1">
        <v>215.0</v>
      </c>
      <c r="K40" s="1">
        <v>89.0</v>
      </c>
      <c r="L40" s="2"/>
      <c r="M40" s="2"/>
      <c r="N40" s="2"/>
      <c r="O40" s="2"/>
      <c r="P40" s="2"/>
      <c r="Q40" s="2"/>
      <c r="R40" s="2"/>
      <c r="S40" s="2"/>
      <c r="T40" s="2"/>
      <c r="U40" s="2"/>
      <c r="V40" s="2"/>
      <c r="W40" s="2"/>
      <c r="X40" s="2"/>
      <c r="Y40" s="2"/>
      <c r="Z40" s="2"/>
    </row>
    <row r="41" ht="15.75" customHeight="1">
      <c r="A41" s="1" t="s">
        <v>57</v>
      </c>
      <c r="B41" s="1">
        <v>-17.0</v>
      </c>
      <c r="C41" s="1">
        <v>-119.0</v>
      </c>
      <c r="D41" s="1">
        <v>28.0</v>
      </c>
      <c r="E41" s="1">
        <v>30.0</v>
      </c>
      <c r="F41" s="1">
        <v>84.0</v>
      </c>
      <c r="G41" s="1">
        <v>39.0</v>
      </c>
      <c r="H41" s="1">
        <v>-18.0</v>
      </c>
      <c r="I41" s="1">
        <v>117.0</v>
      </c>
      <c r="J41" s="1">
        <v>32.0</v>
      </c>
      <c r="K41" s="1">
        <v>-21.0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21.0</v>
      </c>
      <c r="C3" s="1">
        <v>19.0</v>
      </c>
      <c r="D3" s="1">
        <v>35.0</v>
      </c>
      <c r="E3" s="1">
        <v>36.0</v>
      </c>
      <c r="F3" s="1">
        <v>38.0</v>
      </c>
      <c r="G3" s="1">
        <v>33.0</v>
      </c>
      <c r="H3" s="1">
        <v>19.0</v>
      </c>
      <c r="I3" s="1">
        <v>78.0</v>
      </c>
      <c r="J3" s="1">
        <v>76.0</v>
      </c>
      <c r="K3" s="1">
        <v>180.0</v>
      </c>
      <c r="L3" s="2"/>
      <c r="M3" s="2"/>
      <c r="N3" s="2"/>
      <c r="O3" s="2"/>
      <c r="P3" s="2"/>
      <c r="Q3" s="2"/>
      <c r="R3" s="2"/>
      <c r="S3" s="2"/>
      <c r="T3" s="2"/>
      <c r="U3" s="2"/>
      <c r="V3" s="2"/>
      <c r="W3" s="2"/>
      <c r="X3" s="2"/>
      <c r="Y3" s="2"/>
      <c r="Z3" s="2"/>
    </row>
    <row r="4">
      <c r="A4" s="1" t="s">
        <v>60</v>
      </c>
      <c r="B4" s="1">
        <v>21.0</v>
      </c>
      <c r="C4" s="1">
        <v>19.0</v>
      </c>
      <c r="D4" s="1">
        <v>35.0</v>
      </c>
      <c r="E4" s="1">
        <v>36.0</v>
      </c>
      <c r="F4" s="1">
        <v>38.0</v>
      </c>
      <c r="G4" s="1">
        <v>33.0</v>
      </c>
      <c r="H4" s="1">
        <v>19.0</v>
      </c>
      <c r="I4" s="1">
        <v>78.0</v>
      </c>
      <c r="J4" s="1">
        <v>76.0</v>
      </c>
      <c r="K4" s="1">
        <v>180.0</v>
      </c>
      <c r="L4" s="2"/>
      <c r="M4" s="2"/>
      <c r="N4" s="2"/>
      <c r="O4" s="2"/>
      <c r="P4" s="2"/>
      <c r="Q4" s="2"/>
      <c r="R4" s="2"/>
      <c r="S4" s="2"/>
      <c r="T4" s="2"/>
      <c r="U4" s="2"/>
      <c r="V4" s="2"/>
      <c r="W4" s="2"/>
      <c r="X4" s="2"/>
      <c r="Y4" s="2"/>
      <c r="Z4" s="2"/>
    </row>
    <row r="5">
      <c r="A5" s="1" t="s">
        <v>61</v>
      </c>
      <c r="B5" s="1">
        <v>3.0</v>
      </c>
      <c r="C5" s="1">
        <v>3.0</v>
      </c>
      <c r="D5" s="1">
        <v>2.0</v>
      </c>
      <c r="E5" s="1">
        <v>1.0</v>
      </c>
      <c r="F5" s="1">
        <v>4.0</v>
      </c>
      <c r="G5" s="1">
        <v>4.0</v>
      </c>
      <c r="H5" s="1">
        <v>5.0</v>
      </c>
      <c r="I5" s="1">
        <v>6.0</v>
      </c>
      <c r="J5" s="1">
        <v>5.0</v>
      </c>
      <c r="K5" s="1">
        <v>10.0</v>
      </c>
      <c r="L5" s="2"/>
      <c r="M5" s="2"/>
      <c r="N5" s="2"/>
      <c r="O5" s="2"/>
      <c r="P5" s="2"/>
      <c r="Q5" s="2"/>
      <c r="R5" s="2"/>
      <c r="S5" s="2"/>
      <c r="T5" s="2"/>
      <c r="U5" s="2"/>
      <c r="V5" s="2"/>
      <c r="W5" s="2"/>
      <c r="X5" s="2"/>
      <c r="Y5" s="2"/>
      <c r="Z5" s="2"/>
    </row>
    <row r="6">
      <c r="A6" s="1" t="s">
        <v>62</v>
      </c>
      <c r="B6" s="1">
        <v>3.0</v>
      </c>
      <c r="C6" s="1">
        <v>3.0</v>
      </c>
      <c r="D6" s="1">
        <v>2.0</v>
      </c>
      <c r="E6" s="1">
        <v>1.0</v>
      </c>
      <c r="F6" s="1">
        <v>4.0</v>
      </c>
      <c r="G6" s="1">
        <v>4.0</v>
      </c>
      <c r="H6" s="1">
        <v>5.0</v>
      </c>
      <c r="I6" s="1">
        <v>6.0</v>
      </c>
      <c r="J6" s="1">
        <v>5.0</v>
      </c>
      <c r="K6" s="1">
        <v>10.0</v>
      </c>
      <c r="L6" s="2"/>
      <c r="M6" s="2"/>
      <c r="N6" s="2"/>
      <c r="O6" s="2"/>
      <c r="P6" s="2"/>
      <c r="Q6" s="2"/>
      <c r="R6" s="2"/>
      <c r="S6" s="2"/>
      <c r="T6" s="2"/>
      <c r="U6" s="2"/>
      <c r="V6" s="2"/>
      <c r="W6" s="2"/>
      <c r="X6" s="2"/>
      <c r="Y6" s="2"/>
      <c r="Z6" s="2"/>
    </row>
    <row r="7">
      <c r="A7" s="1" t="s">
        <v>63</v>
      </c>
      <c r="B7" s="1">
        <v>274.0</v>
      </c>
      <c r="C7" s="1">
        <v>344.0</v>
      </c>
      <c r="D7" s="1">
        <v>410.0</v>
      </c>
      <c r="E7" s="1">
        <v>496.0</v>
      </c>
      <c r="F7" s="1">
        <v>669.0</v>
      </c>
      <c r="G7" s="1">
        <v>754.0</v>
      </c>
      <c r="H7" s="1">
        <v>845.0</v>
      </c>
      <c r="I7" s="1">
        <v>1200.0</v>
      </c>
      <c r="J7" s="1">
        <v>1420.0</v>
      </c>
      <c r="K7" s="1">
        <v>1530.0</v>
      </c>
      <c r="L7" s="2"/>
      <c r="M7" s="2"/>
      <c r="N7" s="2"/>
      <c r="O7" s="2"/>
      <c r="P7" s="2"/>
      <c r="Q7" s="2"/>
      <c r="R7" s="2"/>
      <c r="S7" s="2"/>
      <c r="T7" s="2"/>
      <c r="U7" s="2"/>
      <c r="V7" s="2"/>
      <c r="W7" s="2"/>
      <c r="X7" s="2"/>
      <c r="Y7" s="2"/>
      <c r="Z7" s="2"/>
    </row>
    <row r="8">
      <c r="A8" s="1" t="s">
        <v>64</v>
      </c>
      <c r="B8" s="1">
        <v>1.0</v>
      </c>
      <c r="C8" s="1">
        <v>1.0</v>
      </c>
      <c r="D8" s="1">
        <v>4.0</v>
      </c>
      <c r="E8" s="1">
        <v>3.0</v>
      </c>
      <c r="F8" s="1">
        <v>3.0</v>
      </c>
      <c r="G8" s="1">
        <v>4.0</v>
      </c>
      <c r="H8" s="1">
        <v>14.0</v>
      </c>
      <c r="I8" s="1">
        <v>14.0</v>
      </c>
      <c r="J8" s="1">
        <v>16.0</v>
      </c>
      <c r="K8" s="1">
        <v>19.0</v>
      </c>
      <c r="L8" s="2"/>
      <c r="M8" s="2"/>
      <c r="N8" s="2"/>
      <c r="O8" s="2"/>
      <c r="P8" s="2"/>
      <c r="Q8" s="2"/>
      <c r="R8" s="2"/>
      <c r="S8" s="2"/>
      <c r="T8" s="2"/>
      <c r="U8" s="2"/>
      <c r="V8" s="2"/>
      <c r="W8" s="2"/>
      <c r="X8" s="2"/>
      <c r="Y8" s="2"/>
      <c r="Z8" s="2"/>
    </row>
    <row r="9">
      <c r="A9" s="1" t="s">
        <v>65</v>
      </c>
      <c r="B9" s="1">
        <v>6.0</v>
      </c>
      <c r="C9" s="1">
        <v>17.0</v>
      </c>
      <c r="D9" s="1">
        <v>18.0</v>
      </c>
      <c r="E9" s="1">
        <v>22.0</v>
      </c>
      <c r="F9" s="1">
        <v>16.0</v>
      </c>
      <c r="G9" s="1">
        <v>14.0</v>
      </c>
      <c r="H9" s="1">
        <v>22.0</v>
      </c>
      <c r="I9" s="1">
        <v>26.0</v>
      </c>
      <c r="J9" s="1">
        <v>23.0</v>
      </c>
      <c r="K9" s="1">
        <v>16.0</v>
      </c>
      <c r="L9" s="2"/>
      <c r="M9" s="2"/>
      <c r="N9" s="2"/>
      <c r="O9" s="2"/>
      <c r="P9" s="2"/>
      <c r="Q9" s="2"/>
      <c r="R9" s="2"/>
      <c r="S9" s="2"/>
      <c r="T9" s="2"/>
      <c r="U9" s="2"/>
      <c r="V9" s="2"/>
      <c r="W9" s="2"/>
      <c r="X9" s="2"/>
      <c r="Y9" s="2"/>
      <c r="Z9" s="2"/>
    </row>
    <row r="10">
      <c r="A10" s="1" t="s">
        <v>66</v>
      </c>
      <c r="B10" s="1">
        <v>307.0</v>
      </c>
      <c r="C10" s="1">
        <v>387.0</v>
      </c>
      <c r="D10" s="1">
        <v>470.0</v>
      </c>
      <c r="E10" s="1">
        <v>560.0</v>
      </c>
      <c r="F10" s="1">
        <v>732.0</v>
      </c>
      <c r="G10" s="1">
        <v>811.0</v>
      </c>
      <c r="H10" s="1">
        <v>906.0</v>
      </c>
      <c r="I10" s="1">
        <v>1330.0</v>
      </c>
      <c r="J10" s="1">
        <v>1550.0</v>
      </c>
      <c r="K10" s="1">
        <v>1760.0</v>
      </c>
      <c r="L10" s="2"/>
      <c r="M10" s="2"/>
      <c r="N10" s="2"/>
      <c r="O10" s="2"/>
      <c r="P10" s="2"/>
      <c r="Q10" s="2"/>
      <c r="R10" s="2"/>
      <c r="S10" s="2"/>
      <c r="T10" s="2"/>
      <c r="U10" s="2"/>
      <c r="V10" s="2"/>
      <c r="W10" s="2"/>
      <c r="X10" s="2"/>
      <c r="Y10" s="2"/>
      <c r="Z10" s="2"/>
    </row>
    <row r="11">
      <c r="A11" s="1" t="s">
        <v>67</v>
      </c>
      <c r="B11" s="1">
        <v>2.0</v>
      </c>
      <c r="C11" s="1">
        <v>1.0</v>
      </c>
      <c r="D11" s="1">
        <v>1.0</v>
      </c>
      <c r="E11" s="1">
        <v>2.0</v>
      </c>
      <c r="F11" s="1">
        <v>9.0</v>
      </c>
      <c r="G11" s="1">
        <v>14.0</v>
      </c>
      <c r="H11" s="1">
        <v>13.0</v>
      </c>
      <c r="I11" s="1">
        <v>15.0</v>
      </c>
      <c r="J11" s="1">
        <v>15.0</v>
      </c>
      <c r="K11" s="1">
        <v>22.0</v>
      </c>
      <c r="L11" s="2"/>
      <c r="M11" s="2"/>
      <c r="N11" s="2"/>
      <c r="O11" s="2"/>
      <c r="P11" s="2"/>
      <c r="Q11" s="2"/>
      <c r="R11" s="2"/>
      <c r="S11" s="2"/>
      <c r="T11" s="2"/>
      <c r="U11" s="2"/>
      <c r="V11" s="2"/>
      <c r="W11" s="2"/>
      <c r="X11" s="2"/>
      <c r="Y11" s="2"/>
      <c r="Z11" s="2"/>
    </row>
    <row r="12">
      <c r="A12" s="1" t="s">
        <v>68</v>
      </c>
      <c r="B12" s="1">
        <v>-62.0</v>
      </c>
      <c r="C12" s="1">
        <v>-63.0</v>
      </c>
      <c r="D12" s="1">
        <v>-92.0</v>
      </c>
      <c r="E12" s="1">
        <v>-1.0</v>
      </c>
      <c r="F12" s="1">
        <v>-4.0</v>
      </c>
      <c r="G12" s="1">
        <v>-6.0</v>
      </c>
      <c r="H12" s="1">
        <v>-7.0</v>
      </c>
      <c r="I12" s="1">
        <v>-8.0</v>
      </c>
      <c r="J12" s="1">
        <v>-8.0</v>
      </c>
      <c r="K12" s="1">
        <v>-7.0</v>
      </c>
      <c r="L12" s="2"/>
      <c r="M12" s="2"/>
      <c r="N12" s="2"/>
      <c r="O12" s="2"/>
      <c r="P12" s="2"/>
      <c r="Q12" s="2"/>
      <c r="R12" s="2"/>
      <c r="S12" s="2"/>
      <c r="T12" s="2"/>
      <c r="U12" s="2"/>
      <c r="V12" s="2"/>
      <c r="W12" s="2"/>
      <c r="X12" s="2"/>
      <c r="Y12" s="2"/>
      <c r="Z12" s="2"/>
    </row>
    <row r="13">
      <c r="A13" s="1" t="s">
        <v>69</v>
      </c>
      <c r="B13" s="1">
        <v>1.0</v>
      </c>
      <c r="C13" s="1">
        <v>80.0</v>
      </c>
      <c r="D13" s="1">
        <v>89.0</v>
      </c>
      <c r="E13" s="1">
        <v>80.0</v>
      </c>
      <c r="F13" s="1">
        <v>4.0</v>
      </c>
      <c r="G13" s="1">
        <v>7.0</v>
      </c>
      <c r="H13" s="1">
        <v>6.0</v>
      </c>
      <c r="I13" s="1">
        <v>7.0</v>
      </c>
      <c r="J13" s="1">
        <v>6.0</v>
      </c>
      <c r="K13" s="1">
        <v>14.0</v>
      </c>
      <c r="L13" s="2"/>
      <c r="M13" s="2"/>
      <c r="N13" s="2"/>
      <c r="O13" s="2"/>
      <c r="P13" s="2"/>
      <c r="Q13" s="2"/>
      <c r="R13" s="2"/>
      <c r="S13" s="2"/>
      <c r="T13" s="2"/>
      <c r="U13" s="2"/>
      <c r="V13" s="2"/>
      <c r="W13" s="2"/>
      <c r="X13" s="2"/>
      <c r="Y13" s="2"/>
      <c r="Z13" s="2"/>
    </row>
    <row r="14">
      <c r="A14" s="1" t="s">
        <v>70</v>
      </c>
      <c r="B14" s="1">
        <v>0.0</v>
      </c>
      <c r="C14" s="1">
        <v>0.0</v>
      </c>
      <c r="D14" s="1">
        <v>0.0</v>
      </c>
      <c r="E14" s="1">
        <v>16.0</v>
      </c>
      <c r="F14" s="1">
        <v>20.0</v>
      </c>
      <c r="G14" s="1">
        <v>30.0</v>
      </c>
      <c r="H14" s="1">
        <v>46.0</v>
      </c>
      <c r="I14" s="1">
        <v>55.0</v>
      </c>
      <c r="J14" s="1">
        <v>74.0</v>
      </c>
      <c r="K14" s="1">
        <v>84.0</v>
      </c>
      <c r="L14" s="2"/>
      <c r="M14" s="2"/>
      <c r="N14" s="2"/>
      <c r="O14" s="2"/>
      <c r="P14" s="2"/>
      <c r="Q14" s="2"/>
      <c r="R14" s="2"/>
      <c r="S14" s="2"/>
      <c r="T14" s="2"/>
      <c r="U14" s="2"/>
      <c r="V14" s="2"/>
      <c r="W14" s="2"/>
      <c r="X14" s="2"/>
      <c r="Y14" s="2"/>
      <c r="Z14" s="2"/>
    </row>
    <row r="15">
      <c r="A15" s="1" t="s">
        <v>71</v>
      </c>
      <c r="B15" s="1">
        <v>0.0</v>
      </c>
      <c r="C15" s="1">
        <v>0.0</v>
      </c>
      <c r="D15" s="1">
        <v>0.0</v>
      </c>
      <c r="E15" s="1">
        <v>0.0</v>
      </c>
      <c r="F15" s="1">
        <v>68.0</v>
      </c>
      <c r="G15" s="1">
        <v>68.0</v>
      </c>
      <c r="H15" s="1">
        <v>68.0</v>
      </c>
      <c r="I15" s="1">
        <v>68.0</v>
      </c>
      <c r="J15" s="1">
        <v>68.0</v>
      </c>
      <c r="K15" s="1">
        <v>68.0</v>
      </c>
      <c r="L15" s="2"/>
      <c r="M15" s="2"/>
      <c r="N15" s="2"/>
      <c r="O15" s="2"/>
      <c r="P15" s="2"/>
      <c r="Q15" s="2"/>
      <c r="R15" s="2"/>
      <c r="S15" s="2"/>
      <c r="T15" s="2"/>
      <c r="U15" s="2"/>
      <c r="V15" s="2"/>
      <c r="W15" s="2"/>
      <c r="X15" s="2"/>
      <c r="Y15" s="2"/>
      <c r="Z15" s="2"/>
    </row>
    <row r="16">
      <c r="A16" s="1" t="s">
        <v>72</v>
      </c>
      <c r="B16" s="1">
        <v>0.0</v>
      </c>
      <c r="C16" s="1">
        <v>0.0</v>
      </c>
      <c r="D16" s="1">
        <v>0.0</v>
      </c>
      <c r="E16" s="1">
        <v>0.0</v>
      </c>
      <c r="F16" s="1">
        <v>85.0</v>
      </c>
      <c r="G16" s="1">
        <v>70.0</v>
      </c>
      <c r="H16" s="1">
        <v>62.0</v>
      </c>
      <c r="I16" s="1">
        <v>53.0</v>
      </c>
      <c r="J16" s="1">
        <v>45.0</v>
      </c>
      <c r="K16" s="1">
        <v>36.0</v>
      </c>
      <c r="L16" s="2"/>
      <c r="M16" s="2"/>
      <c r="N16" s="2"/>
      <c r="O16" s="2"/>
      <c r="P16" s="2"/>
      <c r="Q16" s="2"/>
      <c r="R16" s="2"/>
      <c r="S16" s="2"/>
      <c r="T16" s="2"/>
      <c r="U16" s="2"/>
      <c r="V16" s="2"/>
      <c r="W16" s="2"/>
      <c r="X16" s="2"/>
      <c r="Y16" s="2"/>
      <c r="Z16" s="2"/>
    </row>
    <row r="17">
      <c r="A17" s="1" t="s">
        <v>73</v>
      </c>
      <c r="B17" s="1">
        <v>89.0</v>
      </c>
      <c r="C17" s="1">
        <v>80.0</v>
      </c>
      <c r="D17" s="1">
        <v>67.0</v>
      </c>
      <c r="E17" s="1">
        <v>31.0</v>
      </c>
      <c r="F17" s="1">
        <v>16.0</v>
      </c>
      <c r="G17" s="1">
        <v>15.0</v>
      </c>
      <c r="H17" s="1">
        <v>15.0</v>
      </c>
      <c r="I17" s="1">
        <v>15.0</v>
      </c>
      <c r="J17" s="1">
        <v>16.0</v>
      </c>
      <c r="K17" s="1">
        <v>15.0</v>
      </c>
      <c r="L17" s="2"/>
      <c r="M17" s="2"/>
      <c r="N17" s="2"/>
      <c r="O17" s="2"/>
      <c r="P17" s="2"/>
      <c r="Q17" s="2"/>
      <c r="R17" s="2"/>
      <c r="S17" s="2"/>
      <c r="T17" s="2"/>
      <c r="U17" s="2"/>
      <c r="V17" s="2"/>
      <c r="W17" s="2"/>
      <c r="X17" s="2"/>
      <c r="Y17" s="2"/>
      <c r="Z17" s="2"/>
    </row>
    <row r="18">
      <c r="A18" s="1" t="s">
        <v>74</v>
      </c>
      <c r="B18" s="1">
        <v>40.0</v>
      </c>
      <c r="C18" s="1">
        <v>80.0</v>
      </c>
      <c r="D18" s="1">
        <v>80.0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1.0</v>
      </c>
      <c r="C19" s="1">
        <v>5.0</v>
      </c>
      <c r="D19" s="1">
        <v>1.0</v>
      </c>
      <c r="E19" s="1">
        <v>2.0</v>
      </c>
      <c r="F19" s="1">
        <v>8.0</v>
      </c>
      <c r="G19" s="1">
        <v>10.0</v>
      </c>
      <c r="H19" s="1">
        <v>13.0</v>
      </c>
      <c r="I19" s="1">
        <v>11.0</v>
      </c>
      <c r="J19" s="1">
        <v>12.0</v>
      </c>
      <c r="K19" s="1">
        <v>27.0</v>
      </c>
      <c r="L19" s="2"/>
      <c r="M19" s="2"/>
      <c r="N19" s="2"/>
      <c r="O19" s="2"/>
      <c r="P19" s="2"/>
      <c r="Q19" s="2"/>
      <c r="R19" s="2"/>
      <c r="S19" s="2"/>
      <c r="T19" s="2"/>
      <c r="U19" s="2"/>
      <c r="V19" s="2"/>
      <c r="W19" s="2"/>
      <c r="X19" s="2"/>
      <c r="Y19" s="2"/>
      <c r="Z19" s="2"/>
    </row>
    <row r="20">
      <c r="A20" s="1" t="s">
        <v>76</v>
      </c>
      <c r="B20" s="1">
        <v>400.0</v>
      </c>
      <c r="C20" s="1">
        <v>474.0</v>
      </c>
      <c r="D20" s="1">
        <v>541.0</v>
      </c>
      <c r="E20" s="1">
        <v>612.0</v>
      </c>
      <c r="F20" s="1">
        <v>784.0</v>
      </c>
      <c r="G20" s="1">
        <v>876.0</v>
      </c>
      <c r="H20" s="1">
        <v>989.0</v>
      </c>
      <c r="I20" s="1">
        <v>1420.0</v>
      </c>
      <c r="J20" s="1">
        <v>1660.0</v>
      </c>
      <c r="K20" s="1">
        <v>1900.0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13.0</v>
      </c>
      <c r="C22" s="1">
        <v>13.0</v>
      </c>
      <c r="D22" s="1">
        <v>15.0</v>
      </c>
      <c r="E22" s="1">
        <v>22.0</v>
      </c>
      <c r="F22" s="1">
        <v>26.0</v>
      </c>
      <c r="G22" s="1">
        <v>30.0</v>
      </c>
      <c r="H22" s="1">
        <v>24.0</v>
      </c>
      <c r="I22" s="1">
        <v>45.0</v>
      </c>
      <c r="J22" s="1">
        <v>51.0</v>
      </c>
      <c r="K22" s="1">
        <v>54.0</v>
      </c>
      <c r="L22" s="2"/>
      <c r="M22" s="2"/>
      <c r="N22" s="2"/>
      <c r="O22" s="2"/>
      <c r="P22" s="2"/>
      <c r="Q22" s="2"/>
      <c r="R22" s="2"/>
      <c r="S22" s="2"/>
      <c r="T22" s="2"/>
      <c r="U22" s="2"/>
      <c r="V22" s="2"/>
      <c r="W22" s="2"/>
      <c r="X22" s="2"/>
      <c r="Y22" s="2"/>
      <c r="Z22" s="2"/>
    </row>
    <row r="23" ht="15.75" customHeight="1">
      <c r="A23" s="1" t="s">
        <v>79</v>
      </c>
      <c r="B23" s="1">
        <v>10.0</v>
      </c>
      <c r="C23" s="1">
        <v>5.0</v>
      </c>
      <c r="D23" s="1">
        <v>13.0</v>
      </c>
      <c r="E23" s="1">
        <v>16.0</v>
      </c>
      <c r="F23" s="1">
        <v>26.0</v>
      </c>
      <c r="G23" s="1">
        <v>20.0</v>
      </c>
      <c r="H23" s="1">
        <v>34.0</v>
      </c>
      <c r="I23" s="1">
        <v>51.0</v>
      </c>
      <c r="J23" s="1">
        <v>73.0</v>
      </c>
      <c r="K23" s="1">
        <v>72.0</v>
      </c>
      <c r="L23" s="2"/>
      <c r="M23" s="2"/>
      <c r="N23" s="2"/>
      <c r="O23" s="2"/>
      <c r="P23" s="2"/>
      <c r="Q23" s="2"/>
      <c r="R23" s="2"/>
      <c r="S23" s="2"/>
      <c r="T23" s="2"/>
      <c r="U23" s="2"/>
      <c r="V23" s="2"/>
      <c r="W23" s="2"/>
      <c r="X23" s="2"/>
      <c r="Y23" s="2"/>
      <c r="Z23" s="2"/>
    </row>
    <row r="24" ht="15.75" customHeight="1">
      <c r="A24" s="1" t="s">
        <v>80</v>
      </c>
      <c r="B24" s="1">
        <v>12.0</v>
      </c>
      <c r="C24" s="1">
        <v>98.0</v>
      </c>
      <c r="D24" s="1">
        <v>71.0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81</v>
      </c>
      <c r="B25" s="1">
        <v>4.0</v>
      </c>
      <c r="C25" s="1">
        <v>17.0</v>
      </c>
      <c r="D25" s="1">
        <v>0.0</v>
      </c>
      <c r="E25" s="1">
        <v>9.0</v>
      </c>
      <c r="F25" s="1">
        <v>0.0</v>
      </c>
      <c r="G25" s="1">
        <v>0.0</v>
      </c>
      <c r="H25" s="1">
        <v>0.0</v>
      </c>
      <c r="I25" s="1">
        <v>0.0</v>
      </c>
      <c r="J25" s="1">
        <v>0.0</v>
      </c>
      <c r="K25" s="1">
        <v>12.0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1.0</v>
      </c>
      <c r="H26" s="1">
        <v>1.0</v>
      </c>
      <c r="I26" s="1">
        <v>1.0</v>
      </c>
      <c r="J26" s="1">
        <v>3.0</v>
      </c>
      <c r="K26" s="1">
        <v>1.0</v>
      </c>
      <c r="L26" s="2"/>
      <c r="M26" s="2"/>
      <c r="N26" s="2"/>
      <c r="O26" s="2"/>
      <c r="P26" s="2"/>
      <c r="Q26" s="2"/>
      <c r="R26" s="2"/>
      <c r="S26" s="2"/>
      <c r="T26" s="2"/>
      <c r="U26" s="2"/>
      <c r="V26" s="2"/>
      <c r="W26" s="2"/>
      <c r="X26" s="2"/>
      <c r="Y26" s="2"/>
      <c r="Z26" s="2"/>
    </row>
    <row r="27" ht="15.75" customHeight="1">
      <c r="A27" s="1" t="s">
        <v>83</v>
      </c>
      <c r="B27" s="1">
        <v>66.0</v>
      </c>
      <c r="C27" s="1">
        <v>47.0</v>
      </c>
      <c r="D27" s="1">
        <v>15.0</v>
      </c>
      <c r="E27" s="1">
        <v>23.0</v>
      </c>
      <c r="F27" s="1">
        <v>34.0</v>
      </c>
      <c r="G27" s="1">
        <v>27.0</v>
      </c>
      <c r="H27" s="1">
        <v>44.0</v>
      </c>
      <c r="I27" s="1">
        <v>73.0</v>
      </c>
      <c r="J27" s="1">
        <v>47.0</v>
      </c>
      <c r="K27" s="1">
        <v>66.0</v>
      </c>
      <c r="L27" s="2"/>
      <c r="M27" s="2"/>
      <c r="N27" s="2"/>
      <c r="O27" s="2"/>
      <c r="P27" s="2"/>
      <c r="Q27" s="2"/>
      <c r="R27" s="2"/>
      <c r="S27" s="2"/>
      <c r="T27" s="2"/>
      <c r="U27" s="2"/>
      <c r="V27" s="2"/>
      <c r="W27" s="2"/>
      <c r="X27" s="2"/>
      <c r="Y27" s="2"/>
      <c r="Z27" s="2"/>
    </row>
    <row r="28" ht="15.75" customHeight="1">
      <c r="A28" s="1" t="s">
        <v>84</v>
      </c>
      <c r="B28" s="1">
        <v>41.0</v>
      </c>
      <c r="C28" s="1">
        <v>20.0</v>
      </c>
      <c r="D28" s="1">
        <v>44.0</v>
      </c>
      <c r="E28" s="1">
        <v>72.0</v>
      </c>
      <c r="F28" s="1">
        <v>87.0</v>
      </c>
      <c r="G28" s="1">
        <v>79.0</v>
      </c>
      <c r="H28" s="1">
        <v>104.0</v>
      </c>
      <c r="I28" s="1">
        <v>173.0</v>
      </c>
      <c r="J28" s="1">
        <v>176.0</v>
      </c>
      <c r="K28" s="1">
        <v>208.0</v>
      </c>
      <c r="L28" s="2"/>
      <c r="M28" s="2"/>
      <c r="N28" s="2"/>
      <c r="O28" s="2"/>
      <c r="P28" s="2"/>
      <c r="Q28" s="2"/>
      <c r="R28" s="2"/>
      <c r="S28" s="2"/>
      <c r="T28" s="2"/>
      <c r="U28" s="2"/>
      <c r="V28" s="2"/>
      <c r="W28" s="2"/>
      <c r="X28" s="2"/>
      <c r="Y28" s="2"/>
      <c r="Z28" s="2"/>
    </row>
    <row r="29" ht="15.75" customHeight="1">
      <c r="A29" s="1" t="s">
        <v>85</v>
      </c>
      <c r="B29" s="1">
        <v>160.0</v>
      </c>
      <c r="C29" s="1">
        <v>56.0</v>
      </c>
      <c r="D29" s="1">
        <v>85.0</v>
      </c>
      <c r="E29" s="1">
        <v>107.0</v>
      </c>
      <c r="F29" s="1">
        <v>200.0</v>
      </c>
      <c r="G29" s="1">
        <v>238.0</v>
      </c>
      <c r="H29" s="1">
        <v>220.0</v>
      </c>
      <c r="I29" s="1">
        <v>335.0</v>
      </c>
      <c r="J29" s="1">
        <v>368.0</v>
      </c>
      <c r="K29" s="1">
        <v>334.0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2.0</v>
      </c>
      <c r="H30" s="1">
        <v>1.0</v>
      </c>
      <c r="I30" s="1">
        <v>3.0</v>
      </c>
      <c r="J30" s="1">
        <v>0.0</v>
      </c>
      <c r="K30" s="1">
        <v>6.0</v>
      </c>
      <c r="L30" s="2"/>
      <c r="M30" s="2"/>
      <c r="N30" s="2"/>
      <c r="O30" s="2"/>
      <c r="P30" s="2"/>
      <c r="Q30" s="2"/>
      <c r="R30" s="2"/>
      <c r="S30" s="2"/>
      <c r="T30" s="2"/>
      <c r="U30" s="2"/>
      <c r="V30" s="2"/>
      <c r="W30" s="2"/>
      <c r="X30" s="2"/>
      <c r="Y30" s="2"/>
      <c r="Z30" s="2"/>
    </row>
    <row r="31" ht="15.75" customHeight="1">
      <c r="A31" s="1" t="s">
        <v>87</v>
      </c>
      <c r="B31" s="1">
        <v>17.0</v>
      </c>
      <c r="C31" s="1">
        <v>25.0</v>
      </c>
      <c r="D31" s="1">
        <v>10.0</v>
      </c>
      <c r="E31" s="1">
        <v>0.0</v>
      </c>
      <c r="F31" s="1">
        <v>2.0</v>
      </c>
      <c r="G31" s="1">
        <v>5.0</v>
      </c>
      <c r="H31" s="1">
        <v>36.0</v>
      </c>
      <c r="I31" s="1">
        <v>0.0</v>
      </c>
      <c r="J31" s="1">
        <v>0.0</v>
      </c>
      <c r="K31" s="1">
        <v>0.0</v>
      </c>
      <c r="L31" s="2"/>
      <c r="M31" s="2"/>
      <c r="N31" s="2"/>
      <c r="O31" s="2"/>
      <c r="P31" s="2"/>
      <c r="Q31" s="2"/>
      <c r="R31" s="2"/>
      <c r="S31" s="2"/>
      <c r="T31" s="2"/>
      <c r="U31" s="2"/>
      <c r="V31" s="2"/>
      <c r="W31" s="2"/>
      <c r="X31" s="2"/>
      <c r="Y31" s="2"/>
      <c r="Z31" s="2"/>
    </row>
    <row r="32" ht="15.75" customHeight="1">
      <c r="A32" s="1" t="s">
        <v>88</v>
      </c>
      <c r="B32" s="1">
        <v>219.0</v>
      </c>
      <c r="C32" s="1">
        <v>102.0</v>
      </c>
      <c r="D32" s="1">
        <v>139.0</v>
      </c>
      <c r="E32" s="1">
        <v>179.0</v>
      </c>
      <c r="F32" s="1">
        <v>290.0</v>
      </c>
      <c r="G32" s="1">
        <v>326.0</v>
      </c>
      <c r="H32" s="1">
        <v>326.0</v>
      </c>
      <c r="I32" s="1">
        <v>511.0</v>
      </c>
      <c r="J32" s="1">
        <v>544.0</v>
      </c>
      <c r="K32" s="1">
        <v>549.0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47.0</v>
      </c>
      <c r="J33" s="1">
        <v>47.0</v>
      </c>
      <c r="K33" s="1">
        <v>47.0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0.0</v>
      </c>
      <c r="I34" s="1">
        <v>47.0</v>
      </c>
      <c r="J34" s="1">
        <v>47.0</v>
      </c>
      <c r="K34" s="1">
        <v>47.0</v>
      </c>
      <c r="L34" s="2"/>
      <c r="M34" s="2"/>
      <c r="N34" s="2"/>
      <c r="O34" s="2"/>
      <c r="P34" s="2"/>
      <c r="Q34" s="2"/>
      <c r="R34" s="2"/>
      <c r="S34" s="2"/>
      <c r="T34" s="2"/>
      <c r="U34" s="2"/>
      <c r="V34" s="2"/>
      <c r="W34" s="2"/>
      <c r="X34" s="2"/>
      <c r="Y34" s="2"/>
      <c r="Z34" s="2"/>
    </row>
    <row r="35" ht="15.75" customHeight="1">
      <c r="A35" s="1" t="s">
        <v>91</v>
      </c>
      <c r="B35" s="1">
        <v>31.0</v>
      </c>
      <c r="C35" s="1">
        <v>48.0</v>
      </c>
      <c r="D35" s="1">
        <v>49.0</v>
      </c>
      <c r="E35" s="1">
        <v>50.0</v>
      </c>
      <c r="F35" s="1">
        <v>50.0</v>
      </c>
      <c r="G35" s="1">
        <v>50.0</v>
      </c>
      <c r="H35" s="1">
        <v>51.0</v>
      </c>
      <c r="I35" s="1">
        <v>51.0</v>
      </c>
      <c r="J35" s="1">
        <v>46.0</v>
      </c>
      <c r="K35" s="1">
        <v>45.0</v>
      </c>
      <c r="L35" s="2"/>
      <c r="M35" s="2"/>
      <c r="N35" s="2"/>
      <c r="O35" s="2"/>
      <c r="P35" s="2"/>
      <c r="Q35" s="2"/>
      <c r="R35" s="2"/>
      <c r="S35" s="2"/>
      <c r="T35" s="2"/>
      <c r="U35" s="2"/>
      <c r="V35" s="2"/>
      <c r="W35" s="2"/>
      <c r="X35" s="2"/>
      <c r="Y35" s="2"/>
      <c r="Z35" s="2"/>
    </row>
    <row r="36" ht="15.75" customHeight="1">
      <c r="A36" s="1" t="s">
        <v>92</v>
      </c>
      <c r="B36" s="1">
        <v>102.0</v>
      </c>
      <c r="C36" s="1">
        <v>272.0</v>
      </c>
      <c r="D36" s="1">
        <v>273.0</v>
      </c>
      <c r="E36" s="1">
        <v>290.0</v>
      </c>
      <c r="F36" s="1">
        <v>291.0</v>
      </c>
      <c r="G36" s="1">
        <v>291.0</v>
      </c>
      <c r="H36" s="1">
        <v>293.0</v>
      </c>
      <c r="I36" s="1">
        <v>290.0</v>
      </c>
      <c r="J36" s="1">
        <v>259.0</v>
      </c>
      <c r="K36" s="1">
        <v>256.0</v>
      </c>
      <c r="L36" s="2"/>
      <c r="M36" s="2"/>
      <c r="N36" s="2"/>
      <c r="O36" s="2"/>
      <c r="P36" s="2"/>
      <c r="Q36" s="2"/>
      <c r="R36" s="2"/>
      <c r="S36" s="2"/>
      <c r="T36" s="2"/>
      <c r="U36" s="2"/>
      <c r="V36" s="2"/>
      <c r="W36" s="2"/>
      <c r="X36" s="2"/>
      <c r="Y36" s="2"/>
      <c r="Z36" s="2"/>
    </row>
    <row r="37" ht="15.75" customHeight="1">
      <c r="A37" s="1" t="s">
        <v>93</v>
      </c>
      <c r="B37" s="1">
        <v>69.0</v>
      </c>
      <c r="C37" s="1">
        <v>87.0</v>
      </c>
      <c r="D37" s="1">
        <v>111.0</v>
      </c>
      <c r="E37" s="1">
        <v>126.0</v>
      </c>
      <c r="F37" s="1">
        <v>178.0</v>
      </c>
      <c r="G37" s="1">
        <v>235.0</v>
      </c>
      <c r="H37" s="1">
        <v>350.0</v>
      </c>
      <c r="I37" s="1">
        <v>540.0</v>
      </c>
      <c r="J37" s="1">
        <v>754.0</v>
      </c>
      <c r="K37" s="1">
        <v>997.0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-98.0</v>
      </c>
      <c r="G38" s="1">
        <v>-3.0</v>
      </c>
      <c r="H38" s="1">
        <v>-3.0</v>
      </c>
      <c r="I38" s="1">
        <v>-3.0</v>
      </c>
      <c r="J38" s="1">
        <v>0.0</v>
      </c>
      <c r="K38" s="1">
        <v>0.0</v>
      </c>
      <c r="L38" s="2"/>
      <c r="M38" s="2"/>
      <c r="N38" s="2"/>
      <c r="O38" s="2"/>
      <c r="P38" s="2"/>
      <c r="Q38" s="2"/>
      <c r="R38" s="2"/>
      <c r="S38" s="2"/>
      <c r="T38" s="2"/>
      <c r="U38" s="2"/>
      <c r="V38" s="2"/>
      <c r="W38" s="2"/>
      <c r="X38" s="2"/>
      <c r="Y38" s="2"/>
      <c r="Z38" s="2"/>
    </row>
    <row r="39" ht="15.75" customHeight="1">
      <c r="A39" s="1" t="s">
        <v>95</v>
      </c>
      <c r="B39" s="1">
        <v>172.0</v>
      </c>
      <c r="C39" s="1">
        <v>360.0</v>
      </c>
      <c r="D39" s="1">
        <v>385.0</v>
      </c>
      <c r="E39" s="1">
        <v>416.0</v>
      </c>
      <c r="F39" s="1">
        <v>468.0</v>
      </c>
      <c r="G39" s="1">
        <v>523.0</v>
      </c>
      <c r="H39" s="1">
        <v>640.0</v>
      </c>
      <c r="I39" s="1">
        <v>827.0</v>
      </c>
      <c r="J39" s="1">
        <v>1010.0</v>
      </c>
      <c r="K39" s="1">
        <v>1250.0</v>
      </c>
      <c r="L39" s="2"/>
      <c r="M39" s="2"/>
      <c r="N39" s="2"/>
      <c r="O39" s="2"/>
      <c r="P39" s="2"/>
      <c r="Q39" s="2"/>
      <c r="R39" s="2"/>
      <c r="S39" s="2"/>
      <c r="T39" s="2"/>
      <c r="U39" s="2"/>
      <c r="V39" s="2"/>
      <c r="W39" s="2"/>
      <c r="X39" s="2"/>
      <c r="Y39" s="2"/>
      <c r="Z39" s="2"/>
    </row>
    <row r="40" ht="15.75" customHeight="1">
      <c r="A40" s="1" t="s">
        <v>96</v>
      </c>
      <c r="B40" s="1">
        <v>9.0</v>
      </c>
      <c r="C40" s="1">
        <v>12.0</v>
      </c>
      <c r="D40" s="1">
        <v>16.0</v>
      </c>
      <c r="E40" s="1">
        <v>16.0</v>
      </c>
      <c r="F40" s="1">
        <v>25.0</v>
      </c>
      <c r="G40" s="1">
        <v>26.0</v>
      </c>
      <c r="H40" s="1">
        <v>22.0</v>
      </c>
      <c r="I40" s="1">
        <v>36.0</v>
      </c>
      <c r="J40" s="1">
        <v>50.0</v>
      </c>
      <c r="K40" s="1">
        <v>53.0</v>
      </c>
      <c r="L40" s="2"/>
      <c r="M40" s="2"/>
      <c r="N40" s="2"/>
      <c r="O40" s="2"/>
      <c r="P40" s="2"/>
      <c r="Q40" s="2"/>
      <c r="R40" s="2"/>
      <c r="S40" s="2"/>
      <c r="T40" s="2"/>
      <c r="U40" s="2"/>
      <c r="V40" s="2"/>
      <c r="W40" s="2"/>
      <c r="X40" s="2"/>
      <c r="Y40" s="2"/>
      <c r="Z40" s="2"/>
    </row>
    <row r="41" ht="15.75" customHeight="1">
      <c r="A41" s="1" t="s">
        <v>97</v>
      </c>
      <c r="B41" s="1">
        <v>182.0</v>
      </c>
      <c r="C41" s="1">
        <v>372.0</v>
      </c>
      <c r="D41" s="1">
        <v>401.0</v>
      </c>
      <c r="E41" s="1">
        <v>433.0</v>
      </c>
      <c r="F41" s="1">
        <v>494.0</v>
      </c>
      <c r="G41" s="1">
        <v>550.0</v>
      </c>
      <c r="H41" s="1">
        <v>663.0</v>
      </c>
      <c r="I41" s="1">
        <v>911.0</v>
      </c>
      <c r="J41" s="1">
        <v>1110.0</v>
      </c>
      <c r="K41" s="1">
        <v>1350.0</v>
      </c>
      <c r="L41" s="2"/>
      <c r="M41" s="2"/>
      <c r="N41" s="2"/>
      <c r="O41" s="2"/>
      <c r="P41" s="2"/>
      <c r="Q41" s="2"/>
      <c r="R41" s="2"/>
      <c r="S41" s="2"/>
      <c r="T41" s="2"/>
      <c r="U41" s="2"/>
      <c r="V41" s="2"/>
      <c r="W41" s="2"/>
      <c r="X41" s="2"/>
      <c r="Y41" s="2"/>
      <c r="Z41" s="2"/>
    </row>
    <row r="42" ht="15.75" customHeight="1">
      <c r="A42" s="1" t="s">
        <v>98</v>
      </c>
      <c r="B42" s="1">
        <v>400.0</v>
      </c>
      <c r="C42" s="1">
        <v>474.0</v>
      </c>
      <c r="D42" s="1">
        <v>541.0</v>
      </c>
      <c r="E42" s="1">
        <v>612.0</v>
      </c>
      <c r="F42" s="1">
        <v>784.0</v>
      </c>
      <c r="G42" s="1">
        <v>876.0</v>
      </c>
      <c r="H42" s="1">
        <v>989.0</v>
      </c>
      <c r="I42" s="1">
        <v>1420.0</v>
      </c>
      <c r="J42" s="1">
        <v>1660.0</v>
      </c>
      <c r="K42" s="1">
        <v>1900.0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31.0</v>
      </c>
      <c r="C44" s="1">
        <v>48.0</v>
      </c>
      <c r="D44" s="1">
        <v>49.0</v>
      </c>
      <c r="E44" s="1">
        <v>50.0</v>
      </c>
      <c r="F44" s="1">
        <v>50.0</v>
      </c>
      <c r="G44" s="1">
        <v>50.0</v>
      </c>
      <c r="H44" s="1">
        <v>50.0</v>
      </c>
      <c r="I44" s="1">
        <v>50.0</v>
      </c>
      <c r="J44" s="1">
        <v>46.0</v>
      </c>
      <c r="K44" s="1">
        <v>44.0</v>
      </c>
      <c r="L44" s="2"/>
      <c r="M44" s="2"/>
      <c r="N44" s="2"/>
      <c r="O44" s="2"/>
      <c r="P44" s="2"/>
      <c r="Q44" s="2"/>
      <c r="R44" s="2"/>
      <c r="S44" s="2"/>
      <c r="T44" s="2"/>
      <c r="U44" s="2"/>
      <c r="V44" s="2"/>
      <c r="W44" s="2"/>
      <c r="X44" s="2"/>
      <c r="Y44" s="2"/>
      <c r="Z44" s="2"/>
    </row>
    <row r="45" ht="15.75" customHeight="1">
      <c r="A45" s="1" t="s">
        <v>100</v>
      </c>
      <c r="B45" s="1">
        <v>31.0</v>
      </c>
      <c r="C45" s="1">
        <v>48.0</v>
      </c>
      <c r="D45" s="1">
        <v>48.0</v>
      </c>
      <c r="E45" s="1">
        <v>50.0</v>
      </c>
      <c r="F45" s="1">
        <v>50.0</v>
      </c>
      <c r="G45" s="1">
        <v>50.0</v>
      </c>
      <c r="H45" s="1">
        <v>50.0</v>
      </c>
      <c r="I45" s="1">
        <v>50.0</v>
      </c>
      <c r="J45" s="1">
        <v>46.0</v>
      </c>
      <c r="K45" s="1">
        <v>45.0</v>
      </c>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v>172.0</v>
      </c>
      <c r="C47" s="1">
        <v>360.0</v>
      </c>
      <c r="D47" s="1">
        <v>385.0</v>
      </c>
      <c r="E47" s="1">
        <v>416.0</v>
      </c>
      <c r="F47" s="1">
        <v>467.0</v>
      </c>
      <c r="G47" s="1">
        <v>522.0</v>
      </c>
      <c r="H47" s="1">
        <v>639.0</v>
      </c>
      <c r="I47" s="1">
        <v>826.0</v>
      </c>
      <c r="J47" s="1">
        <v>1010.0</v>
      </c>
      <c r="K47" s="1">
        <v>1250.0</v>
      </c>
      <c r="L47" s="2"/>
      <c r="M47" s="2"/>
      <c r="N47" s="2"/>
      <c r="O47" s="2"/>
      <c r="P47" s="2"/>
      <c r="Q47" s="2"/>
      <c r="R47" s="2"/>
      <c r="S47" s="2"/>
      <c r="T47" s="2"/>
      <c r="U47" s="2"/>
      <c r="V47" s="2"/>
      <c r="W47" s="2"/>
      <c r="X47" s="2"/>
      <c r="Y47" s="2"/>
      <c r="Z47" s="2"/>
    </row>
    <row r="48" ht="15.75" customHeight="1">
      <c r="A48" s="1" t="s">
        <v>113</v>
      </c>
      <c r="B48" s="1" t="s">
        <v>102</v>
      </c>
      <c r="C48" s="1" t="s">
        <v>103</v>
      </c>
      <c r="D48" s="1" t="s">
        <v>104</v>
      </c>
      <c r="E48" s="1" t="s">
        <v>105</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176.0</v>
      </c>
      <c r="C49" s="1">
        <v>57.0</v>
      </c>
      <c r="D49" s="1">
        <v>85.0</v>
      </c>
      <c r="E49" s="1">
        <v>117.0</v>
      </c>
      <c r="F49" s="1">
        <v>200.0</v>
      </c>
      <c r="G49" s="1">
        <v>242.0</v>
      </c>
      <c r="H49" s="1">
        <v>222.0</v>
      </c>
      <c r="I49" s="1">
        <v>340.0</v>
      </c>
      <c r="J49" s="1">
        <v>371.0</v>
      </c>
      <c r="K49" s="1">
        <v>355.0</v>
      </c>
      <c r="L49" s="2"/>
      <c r="M49" s="2"/>
      <c r="N49" s="2"/>
      <c r="O49" s="2"/>
      <c r="P49" s="2"/>
      <c r="Q49" s="2"/>
      <c r="R49" s="2"/>
      <c r="S49" s="2"/>
      <c r="T49" s="2"/>
      <c r="U49" s="2"/>
      <c r="V49" s="2"/>
      <c r="W49" s="2"/>
      <c r="X49" s="2"/>
      <c r="Y49" s="2"/>
      <c r="Z49" s="2"/>
    </row>
    <row r="50" ht="15.75" customHeight="1">
      <c r="A50" s="1" t="s">
        <v>121</v>
      </c>
      <c r="B50" s="1">
        <v>155.0</v>
      </c>
      <c r="C50" s="1">
        <v>37.0</v>
      </c>
      <c r="D50" s="1">
        <v>50.0</v>
      </c>
      <c r="E50" s="1">
        <v>80.0</v>
      </c>
      <c r="F50" s="1">
        <v>162.0</v>
      </c>
      <c r="G50" s="1">
        <v>208.0</v>
      </c>
      <c r="H50" s="1">
        <v>203.0</v>
      </c>
      <c r="I50" s="1">
        <v>261.0</v>
      </c>
      <c r="J50" s="1">
        <v>295.0</v>
      </c>
      <c r="K50" s="1">
        <v>175.0</v>
      </c>
      <c r="L50" s="2"/>
      <c r="M50" s="2"/>
      <c r="N50" s="2"/>
      <c r="O50" s="2"/>
      <c r="P50" s="2"/>
      <c r="Q50" s="2"/>
      <c r="R50" s="2"/>
      <c r="S50" s="2"/>
      <c r="T50" s="2"/>
      <c r="U50" s="2"/>
      <c r="V50" s="2"/>
      <c r="W50" s="2"/>
      <c r="X50" s="2"/>
      <c r="Y50" s="2"/>
      <c r="Z50" s="2"/>
    </row>
    <row r="51" ht="15.75" customHeight="1">
      <c r="A51" s="1" t="s">
        <v>122</v>
      </c>
      <c r="B51" s="1">
        <v>4.0</v>
      </c>
      <c r="C51" s="1">
        <v>4.0</v>
      </c>
      <c r="D51" s="1">
        <v>5.0</v>
      </c>
      <c r="E51" s="1">
        <v>6.0</v>
      </c>
      <c r="F51" s="1">
        <v>9.0</v>
      </c>
      <c r="G51" s="1">
        <v>13.0</v>
      </c>
      <c r="H51" s="1">
        <v>13.0</v>
      </c>
      <c r="I51" s="1">
        <v>16.0</v>
      </c>
      <c r="J51" s="1">
        <v>23.0</v>
      </c>
      <c r="K51" s="1">
        <v>21.0</v>
      </c>
      <c r="L51" s="2"/>
      <c r="M51" s="2"/>
      <c r="N51" s="2"/>
      <c r="O51" s="2"/>
      <c r="P51" s="2"/>
      <c r="Q51" s="2"/>
      <c r="R51" s="2"/>
      <c r="S51" s="2"/>
      <c r="T51" s="2"/>
      <c r="U51" s="2"/>
      <c r="V51" s="2"/>
      <c r="W51" s="2"/>
      <c r="X51" s="2"/>
      <c r="Y51" s="2"/>
      <c r="Z51" s="2"/>
    </row>
    <row r="52" ht="15.75" customHeight="1">
      <c r="A52" s="1" t="s">
        <v>123</v>
      </c>
      <c r="B52" s="1">
        <v>9.0</v>
      </c>
      <c r="C52" s="1">
        <v>12.0</v>
      </c>
      <c r="D52" s="1">
        <v>16.0</v>
      </c>
      <c r="E52" s="1">
        <v>16.0</v>
      </c>
      <c r="F52" s="1">
        <v>25.0</v>
      </c>
      <c r="G52" s="1">
        <v>26.0</v>
      </c>
      <c r="H52" s="1">
        <v>22.0</v>
      </c>
      <c r="I52" s="1">
        <v>36.0</v>
      </c>
      <c r="J52" s="1">
        <v>50.0</v>
      </c>
      <c r="K52" s="1">
        <v>53.0</v>
      </c>
      <c r="L52" s="2"/>
      <c r="M52" s="2"/>
      <c r="N52" s="2"/>
      <c r="O52" s="2"/>
      <c r="P52" s="2"/>
      <c r="Q52" s="2"/>
      <c r="R52" s="2"/>
      <c r="S52" s="2"/>
      <c r="T52" s="2"/>
      <c r="U52" s="2"/>
      <c r="V52" s="2"/>
      <c r="W52" s="2"/>
      <c r="X52" s="2"/>
      <c r="Y52" s="2"/>
      <c r="Z52" s="2"/>
    </row>
    <row r="53" ht="15.75" customHeight="1">
      <c r="A53" s="1" t="s">
        <v>124</v>
      </c>
      <c r="B53" s="1">
        <v>0.0</v>
      </c>
      <c r="C53" s="1">
        <v>0.0</v>
      </c>
      <c r="D53" s="1">
        <v>0.0</v>
      </c>
      <c r="E53" s="1">
        <v>16.0</v>
      </c>
      <c r="F53" s="1">
        <v>20.0</v>
      </c>
      <c r="G53" s="1">
        <v>30.0</v>
      </c>
      <c r="H53" s="1">
        <v>46.0</v>
      </c>
      <c r="I53" s="1">
        <v>55.0</v>
      </c>
      <c r="J53" s="1">
        <v>74.0</v>
      </c>
      <c r="K53" s="1">
        <v>84.0</v>
      </c>
      <c r="L53" s="2"/>
      <c r="M53" s="2"/>
      <c r="N53" s="2"/>
      <c r="O53" s="2"/>
      <c r="P53" s="2"/>
      <c r="Q53" s="2"/>
      <c r="R53" s="2"/>
      <c r="S53" s="2"/>
      <c r="T53" s="2"/>
      <c r="U53" s="2"/>
      <c r="V53" s="2"/>
      <c r="W53" s="2"/>
      <c r="X53" s="2"/>
      <c r="Y53" s="2"/>
      <c r="Z53" s="2"/>
    </row>
    <row r="54" ht="15.75" customHeight="1">
      <c r="A54" s="1" t="s">
        <v>125</v>
      </c>
      <c r="B54" s="1">
        <v>8.0</v>
      </c>
      <c r="C54" s="1">
        <v>8.0</v>
      </c>
      <c r="D54" s="1">
        <v>8.0</v>
      </c>
      <c r="E54" s="1">
        <v>8.0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126</v>
      </c>
      <c r="B55" s="1">
        <v>16.0</v>
      </c>
      <c r="C55" s="1">
        <v>6.0</v>
      </c>
      <c r="D55" s="1">
        <v>4.0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204.0</v>
      </c>
      <c r="C56" s="1">
        <v>236.0</v>
      </c>
      <c r="D56" s="1">
        <v>269.0</v>
      </c>
      <c r="E56" s="1">
        <v>390.0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54.0</v>
      </c>
      <c r="C57" s="1">
        <v>102.0</v>
      </c>
      <c r="D57" s="1">
        <v>137.0</v>
      </c>
      <c r="E57" s="1">
        <v>106.0</v>
      </c>
      <c r="F57" s="1">
        <v>669.0</v>
      </c>
      <c r="G57" s="1">
        <v>754.0</v>
      </c>
      <c r="H57" s="1">
        <v>845.0</v>
      </c>
      <c r="I57" s="1">
        <v>1200.0</v>
      </c>
      <c r="J57" s="1">
        <v>1420.0</v>
      </c>
      <c r="K57" s="1">
        <v>1530.0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76.0</v>
      </c>
      <c r="G58" s="1">
        <v>76.0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8.0</v>
      </c>
      <c r="G59" s="1">
        <v>18.0</v>
      </c>
      <c r="H59" s="1">
        <v>0.0</v>
      </c>
      <c r="I59" s="1">
        <v>0.0</v>
      </c>
      <c r="J59" s="1">
        <v>0.0</v>
      </c>
      <c r="K59" s="1">
        <v>0.0</v>
      </c>
      <c r="L59" s="2"/>
      <c r="M59" s="2"/>
      <c r="N59" s="2"/>
      <c r="O59" s="2"/>
      <c r="P59" s="2"/>
      <c r="Q59" s="2"/>
      <c r="R59" s="2"/>
      <c r="S59" s="2"/>
      <c r="T59" s="2"/>
      <c r="U59" s="2"/>
      <c r="V59" s="2"/>
      <c r="W59" s="2"/>
      <c r="X59" s="2"/>
      <c r="Y59" s="2"/>
      <c r="Z59" s="2"/>
    </row>
    <row r="60" ht="15.75" customHeight="1">
      <c r="A60" s="1" t="s">
        <v>131</v>
      </c>
      <c r="B60" s="1">
        <v>1.0</v>
      </c>
      <c r="C60" s="1">
        <v>37.0</v>
      </c>
      <c r="D60" s="1">
        <v>1.0</v>
      </c>
      <c r="E60" s="1">
        <v>1.0</v>
      </c>
      <c r="F60" s="1">
        <v>6.0</v>
      </c>
      <c r="G60" s="1">
        <v>7.0</v>
      </c>
      <c r="H60" s="1">
        <v>9.0</v>
      </c>
      <c r="I60" s="1">
        <v>8.0</v>
      </c>
      <c r="J60" s="1">
        <v>9.0</v>
      </c>
      <c r="K60" s="1">
        <v>12.0</v>
      </c>
      <c r="L60" s="2"/>
      <c r="M60" s="2"/>
      <c r="N60" s="2"/>
      <c r="O60" s="2"/>
      <c r="P60" s="2"/>
      <c r="Q60" s="2"/>
      <c r="R60" s="2"/>
      <c r="S60" s="2"/>
      <c r="T60" s="2"/>
      <c r="U60" s="2"/>
      <c r="V60" s="2"/>
      <c r="W60" s="2"/>
      <c r="X60" s="2"/>
      <c r="Y60" s="2"/>
      <c r="Z60" s="2"/>
    </row>
    <row r="61" ht="15.75" customHeight="1">
      <c r="A61" s="1" t="s">
        <v>132</v>
      </c>
      <c r="B61" s="1">
        <v>150.0</v>
      </c>
      <c r="C61" s="1">
        <v>200.0</v>
      </c>
      <c r="D61" s="1">
        <v>220.0</v>
      </c>
      <c r="E61" s="1">
        <v>260.0</v>
      </c>
      <c r="F61" s="1">
        <v>390.0</v>
      </c>
      <c r="G61" s="1">
        <v>460.0</v>
      </c>
      <c r="H61" s="1">
        <v>440.0</v>
      </c>
      <c r="I61" s="1">
        <v>540.0</v>
      </c>
      <c r="J61" s="1">
        <v>550.0</v>
      </c>
      <c r="K61" s="1">
        <v>600.0</v>
      </c>
      <c r="L61" s="2"/>
      <c r="M61" s="2"/>
      <c r="N61" s="2"/>
      <c r="O61" s="2"/>
      <c r="P61" s="2"/>
      <c r="Q61" s="2"/>
      <c r="R61" s="2"/>
      <c r="S61" s="2"/>
      <c r="T61" s="2"/>
      <c r="U61" s="2"/>
      <c r="V61" s="2"/>
      <c r="W61" s="2"/>
      <c r="X61" s="2"/>
      <c r="Y61" s="2"/>
      <c r="Z61" s="2"/>
    </row>
    <row r="62" ht="15.75" customHeight="1">
      <c r="A62" s="1" t="s">
        <v>133</v>
      </c>
      <c r="B62" s="1">
        <v>78.0</v>
      </c>
      <c r="C62" s="1">
        <v>88.0</v>
      </c>
      <c r="D62" s="1">
        <v>108.0</v>
      </c>
      <c r="E62" s="1">
        <v>151.0</v>
      </c>
      <c r="F62" s="1">
        <v>264.0</v>
      </c>
      <c r="G62" s="1">
        <v>347.0</v>
      </c>
      <c r="H62" s="1">
        <v>687.0</v>
      </c>
      <c r="I62" s="1">
        <v>870.0</v>
      </c>
      <c r="J62" s="1">
        <v>369.0</v>
      </c>
      <c r="K62" s="1">
        <v>555.0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246.0</v>
      </c>
      <c r="C2" s="1">
        <v>291.0</v>
      </c>
      <c r="D2" s="1">
        <v>380.0</v>
      </c>
      <c r="E2" s="1">
        <v>454.0</v>
      </c>
      <c r="F2" s="1">
        <v>624.0</v>
      </c>
      <c r="G2" s="1">
        <v>792.0</v>
      </c>
      <c r="H2" s="1">
        <v>976.0</v>
      </c>
      <c r="I2" s="1">
        <v>1400.0</v>
      </c>
      <c r="J2" s="1">
        <v>1760.0</v>
      </c>
      <c r="K2" s="1">
        <v>1780.0</v>
      </c>
      <c r="L2" s="2"/>
      <c r="M2" s="2"/>
      <c r="N2" s="2"/>
      <c r="O2" s="2"/>
      <c r="P2" s="2"/>
      <c r="Q2" s="2"/>
      <c r="R2" s="2"/>
      <c r="S2" s="2"/>
      <c r="T2" s="2"/>
      <c r="U2" s="2"/>
      <c r="V2" s="2"/>
      <c r="W2" s="2"/>
      <c r="X2" s="2"/>
      <c r="Y2" s="2"/>
      <c r="Z2" s="2"/>
    </row>
    <row r="3">
      <c r="A3" s="1" t="s">
        <v>135</v>
      </c>
      <c r="B3" s="1">
        <v>246.0</v>
      </c>
      <c r="C3" s="1">
        <v>291.0</v>
      </c>
      <c r="D3" s="1">
        <v>380.0</v>
      </c>
      <c r="E3" s="1">
        <v>454.0</v>
      </c>
      <c r="F3" s="1">
        <v>624.0</v>
      </c>
      <c r="G3" s="1">
        <v>792.0</v>
      </c>
      <c r="H3" s="1">
        <v>976.0</v>
      </c>
      <c r="I3" s="1">
        <v>1400.0</v>
      </c>
      <c r="J3" s="1">
        <v>1760.0</v>
      </c>
      <c r="K3" s="1">
        <v>1780.0</v>
      </c>
      <c r="L3" s="2"/>
      <c r="M3" s="2"/>
      <c r="N3" s="2"/>
      <c r="O3" s="2"/>
      <c r="P3" s="2"/>
      <c r="Q3" s="2"/>
      <c r="R3" s="2"/>
      <c r="S3" s="2"/>
      <c r="T3" s="2"/>
      <c r="U3" s="2"/>
      <c r="V3" s="2"/>
      <c r="W3" s="2"/>
      <c r="X3" s="2"/>
      <c r="Y3" s="2"/>
      <c r="Z3" s="2"/>
    </row>
    <row r="4">
      <c r="A4" s="1" t="s">
        <v>136</v>
      </c>
      <c r="B4" s="1">
        <v>183.0</v>
      </c>
      <c r="C4" s="1">
        <v>224.0</v>
      </c>
      <c r="D4" s="1">
        <v>294.0</v>
      </c>
      <c r="E4" s="1">
        <v>356.0</v>
      </c>
      <c r="F4" s="1">
        <v>493.0</v>
      </c>
      <c r="G4" s="1">
        <v>622.0</v>
      </c>
      <c r="H4" s="1">
        <v>741.0</v>
      </c>
      <c r="I4" s="1">
        <v>1040.0</v>
      </c>
      <c r="J4" s="1">
        <v>1230.0</v>
      </c>
      <c r="K4" s="1">
        <v>1230.0</v>
      </c>
      <c r="L4" s="2"/>
      <c r="M4" s="2"/>
      <c r="N4" s="2"/>
      <c r="O4" s="2"/>
      <c r="P4" s="2"/>
      <c r="Q4" s="2"/>
      <c r="R4" s="2"/>
      <c r="S4" s="2"/>
      <c r="T4" s="2"/>
      <c r="U4" s="2"/>
      <c r="V4" s="2"/>
      <c r="W4" s="2"/>
      <c r="X4" s="2"/>
      <c r="Y4" s="2"/>
      <c r="Z4" s="2"/>
    </row>
    <row r="5">
      <c r="A5" s="1" t="s">
        <v>137</v>
      </c>
      <c r="B5" s="1">
        <v>62.0</v>
      </c>
      <c r="C5" s="1">
        <v>67.0</v>
      </c>
      <c r="D5" s="1">
        <v>86.0</v>
      </c>
      <c r="E5" s="1">
        <v>98.0</v>
      </c>
      <c r="F5" s="1">
        <v>130.0</v>
      </c>
      <c r="G5" s="1">
        <v>169.0</v>
      </c>
      <c r="H5" s="1">
        <v>235.0</v>
      </c>
      <c r="I5" s="1">
        <v>362.0</v>
      </c>
      <c r="J5" s="1">
        <v>523.0</v>
      </c>
      <c r="K5" s="1">
        <v>548.0</v>
      </c>
      <c r="L5" s="2"/>
      <c r="M5" s="2"/>
      <c r="N5" s="2"/>
      <c r="O5" s="2"/>
      <c r="P5" s="2"/>
      <c r="Q5" s="2"/>
      <c r="R5" s="2"/>
      <c r="S5" s="2"/>
      <c r="T5" s="2"/>
      <c r="U5" s="2"/>
      <c r="V5" s="2"/>
      <c r="W5" s="2"/>
      <c r="X5" s="2"/>
      <c r="Y5" s="2"/>
      <c r="Z5" s="2"/>
    </row>
    <row r="6">
      <c r="A6" s="1" t="s">
        <v>138</v>
      </c>
      <c r="B6" s="1">
        <v>26.0</v>
      </c>
      <c r="C6" s="1">
        <v>34.0</v>
      </c>
      <c r="D6" s="1">
        <v>38.0</v>
      </c>
      <c r="E6" s="1">
        <v>39.0</v>
      </c>
      <c r="F6" s="1">
        <v>53.0</v>
      </c>
      <c r="G6" s="1">
        <v>95.0</v>
      </c>
      <c r="H6" s="1">
        <v>109.0</v>
      </c>
      <c r="I6" s="1">
        <v>132.0</v>
      </c>
      <c r="J6" s="1">
        <v>162.0</v>
      </c>
      <c r="K6" s="1">
        <v>189.0</v>
      </c>
      <c r="L6" s="2"/>
      <c r="M6" s="2"/>
      <c r="N6" s="2"/>
      <c r="O6" s="2"/>
      <c r="P6" s="2"/>
      <c r="Q6" s="2"/>
      <c r="R6" s="2"/>
      <c r="S6" s="2"/>
      <c r="T6" s="2"/>
      <c r="U6" s="2"/>
      <c r="V6" s="2"/>
      <c r="W6" s="2"/>
      <c r="X6" s="2"/>
      <c r="Y6" s="2"/>
      <c r="Z6" s="2"/>
    </row>
    <row r="7">
      <c r="A7" s="1" t="s">
        <v>139</v>
      </c>
      <c r="B7" s="1">
        <v>73.0</v>
      </c>
      <c r="C7" s="1">
        <v>86.0</v>
      </c>
      <c r="D7" s="1">
        <v>0.0</v>
      </c>
      <c r="E7" s="1">
        <v>0.0</v>
      </c>
      <c r="F7" s="1">
        <v>2.0</v>
      </c>
      <c r="G7" s="1">
        <v>2.0</v>
      </c>
      <c r="H7" s="1">
        <v>3.0</v>
      </c>
      <c r="I7" s="1">
        <v>2.0</v>
      </c>
      <c r="J7" s="1">
        <v>2.0</v>
      </c>
      <c r="K7" s="1">
        <v>3.0</v>
      </c>
      <c r="L7" s="2"/>
      <c r="M7" s="2"/>
      <c r="N7" s="2"/>
      <c r="O7" s="2"/>
      <c r="P7" s="2"/>
      <c r="Q7" s="2"/>
      <c r="R7" s="2"/>
      <c r="S7" s="2"/>
      <c r="T7" s="2"/>
      <c r="U7" s="2"/>
      <c r="V7" s="2"/>
      <c r="W7" s="2"/>
      <c r="X7" s="2"/>
      <c r="Y7" s="2"/>
      <c r="Z7" s="2"/>
    </row>
    <row r="8">
      <c r="A8" s="1" t="s">
        <v>140</v>
      </c>
      <c r="B8" s="1">
        <v>26.0</v>
      </c>
      <c r="C8" s="1">
        <v>35.0</v>
      </c>
      <c r="D8" s="1">
        <v>38.0</v>
      </c>
      <c r="E8" s="1">
        <v>39.0</v>
      </c>
      <c r="F8" s="1">
        <v>56.0</v>
      </c>
      <c r="G8" s="1">
        <v>98.0</v>
      </c>
      <c r="H8" s="1">
        <v>112.0</v>
      </c>
      <c r="I8" s="1">
        <v>134.0</v>
      </c>
      <c r="J8" s="1">
        <v>164.0</v>
      </c>
      <c r="K8" s="1">
        <v>193.0</v>
      </c>
      <c r="L8" s="2"/>
      <c r="M8" s="2"/>
      <c r="N8" s="2"/>
      <c r="O8" s="2"/>
      <c r="P8" s="2"/>
      <c r="Q8" s="2"/>
      <c r="R8" s="2"/>
      <c r="S8" s="2"/>
      <c r="T8" s="2"/>
      <c r="U8" s="2"/>
      <c r="V8" s="2"/>
      <c r="W8" s="2"/>
      <c r="X8" s="2"/>
      <c r="Y8" s="2"/>
      <c r="Z8" s="2"/>
    </row>
    <row r="9">
      <c r="A9" s="1" t="s">
        <v>141</v>
      </c>
      <c r="B9" s="1">
        <v>35.0</v>
      </c>
      <c r="C9" s="1">
        <v>32.0</v>
      </c>
      <c r="D9" s="1">
        <v>47.0</v>
      </c>
      <c r="E9" s="1">
        <v>59.0</v>
      </c>
      <c r="F9" s="1">
        <v>74.0</v>
      </c>
      <c r="G9" s="1">
        <v>70.0</v>
      </c>
      <c r="H9" s="1">
        <v>122.0</v>
      </c>
      <c r="I9" s="1">
        <v>228.0</v>
      </c>
      <c r="J9" s="1">
        <v>359.0</v>
      </c>
      <c r="K9" s="1">
        <v>355.0</v>
      </c>
      <c r="L9" s="2"/>
      <c r="M9" s="2"/>
      <c r="N9" s="2"/>
      <c r="O9" s="2"/>
      <c r="P9" s="2"/>
      <c r="Q9" s="2"/>
      <c r="R9" s="2"/>
      <c r="S9" s="2"/>
      <c r="T9" s="2"/>
      <c r="U9" s="2"/>
      <c r="V9" s="2"/>
      <c r="W9" s="2"/>
      <c r="X9" s="2"/>
      <c r="Y9" s="2"/>
      <c r="Z9" s="2"/>
    </row>
    <row r="10">
      <c r="A10" s="1" t="s">
        <v>142</v>
      </c>
      <c r="B10" s="1">
        <v>-1.0</v>
      </c>
      <c r="C10" s="1">
        <v>-28.0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143</v>
      </c>
      <c r="B11" s="1">
        <v>78.0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-61.0</v>
      </c>
      <c r="C12" s="1">
        <v>-26.0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145</v>
      </c>
      <c r="B13" s="1">
        <v>0.0</v>
      </c>
      <c r="C13" s="1">
        <v>0.0</v>
      </c>
      <c r="D13" s="1">
        <v>0.0</v>
      </c>
      <c r="E13" s="1">
        <v>2.0</v>
      </c>
      <c r="F13" s="1">
        <v>7.0</v>
      </c>
      <c r="G13" s="1">
        <v>9.0</v>
      </c>
      <c r="H13" s="1">
        <v>16.0</v>
      </c>
      <c r="I13" s="1">
        <v>19.0</v>
      </c>
      <c r="J13" s="1">
        <v>25.0</v>
      </c>
      <c r="K13" s="1">
        <v>16.0</v>
      </c>
      <c r="L13" s="2"/>
      <c r="M13" s="2"/>
      <c r="N13" s="2"/>
      <c r="O13" s="2"/>
      <c r="P13" s="2"/>
      <c r="Q13" s="2"/>
      <c r="R13" s="2"/>
      <c r="S13" s="2"/>
      <c r="T13" s="2"/>
      <c r="U13" s="2"/>
      <c r="V13" s="2"/>
      <c r="W13" s="2"/>
      <c r="X13" s="2"/>
      <c r="Y13" s="2"/>
      <c r="Z13" s="2"/>
    </row>
    <row r="14">
      <c r="A14" s="1" t="s">
        <v>146</v>
      </c>
      <c r="B14" s="1">
        <v>1.0</v>
      </c>
      <c r="C14" s="1">
        <v>2.0</v>
      </c>
      <c r="D14" s="1">
        <v>2.0</v>
      </c>
      <c r="E14" s="1">
        <v>2.0</v>
      </c>
      <c r="F14" s="1">
        <v>2.0</v>
      </c>
      <c r="G14" s="1">
        <v>9.0</v>
      </c>
      <c r="H14" s="1">
        <v>5.0</v>
      </c>
      <c r="I14" s="1">
        <v>9.0</v>
      </c>
      <c r="J14" s="1">
        <v>12.0</v>
      </c>
      <c r="K14" s="1">
        <v>19.0</v>
      </c>
      <c r="L14" s="2"/>
      <c r="M14" s="2"/>
      <c r="N14" s="2"/>
      <c r="O14" s="2"/>
      <c r="P14" s="2"/>
      <c r="Q14" s="2"/>
      <c r="R14" s="2"/>
      <c r="S14" s="2"/>
      <c r="T14" s="2"/>
      <c r="U14" s="2"/>
      <c r="V14" s="2"/>
      <c r="W14" s="2"/>
      <c r="X14" s="2"/>
      <c r="Y14" s="2"/>
      <c r="Z14" s="2"/>
    </row>
    <row r="15">
      <c r="A15" s="1" t="s">
        <v>147</v>
      </c>
      <c r="B15" s="1">
        <v>36.0</v>
      </c>
      <c r="C15" s="1">
        <v>34.0</v>
      </c>
      <c r="D15" s="1">
        <v>50.0</v>
      </c>
      <c r="E15" s="1">
        <v>64.0</v>
      </c>
      <c r="F15" s="1">
        <v>83.0</v>
      </c>
      <c r="G15" s="1">
        <v>89.0</v>
      </c>
      <c r="H15" s="1">
        <v>145.0</v>
      </c>
      <c r="I15" s="1">
        <v>257.0</v>
      </c>
      <c r="J15" s="1">
        <v>397.0</v>
      </c>
      <c r="K15" s="1">
        <v>391.0</v>
      </c>
      <c r="L15" s="2"/>
      <c r="M15" s="2"/>
      <c r="N15" s="2"/>
      <c r="O15" s="2"/>
      <c r="P15" s="2"/>
      <c r="Q15" s="2"/>
      <c r="R15" s="2"/>
      <c r="S15" s="2"/>
      <c r="T15" s="2"/>
      <c r="U15" s="2"/>
      <c r="V15" s="2"/>
      <c r="W15" s="2"/>
      <c r="X15" s="2"/>
      <c r="Y15" s="2"/>
      <c r="Z15" s="2"/>
    </row>
    <row r="16">
      <c r="A16" s="1" t="s">
        <v>148</v>
      </c>
      <c r="B16" s="1">
        <v>0.0</v>
      </c>
      <c r="C16" s="1">
        <v>0.0</v>
      </c>
      <c r="D16" s="1">
        <v>0.0</v>
      </c>
      <c r="E16" s="1">
        <v>0.0</v>
      </c>
      <c r="F16" s="1">
        <v>-50.0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0.0</v>
      </c>
      <c r="E17" s="1">
        <v>0.0</v>
      </c>
      <c r="F17" s="1">
        <v>-10.0</v>
      </c>
      <c r="G17" s="1">
        <v>-10.0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-1.0</v>
      </c>
      <c r="G18" s="1">
        <v>-4.0</v>
      </c>
      <c r="H18" s="1">
        <v>-1.0</v>
      </c>
      <c r="I18" s="1">
        <v>-22.0</v>
      </c>
      <c r="J18" s="1">
        <v>-96.0</v>
      </c>
      <c r="K18" s="1">
        <v>0.0</v>
      </c>
      <c r="L18" s="2"/>
      <c r="M18" s="2"/>
      <c r="N18" s="2"/>
      <c r="O18" s="2"/>
      <c r="P18" s="2"/>
      <c r="Q18" s="2"/>
      <c r="R18" s="2"/>
      <c r="S18" s="2"/>
      <c r="T18" s="2"/>
      <c r="U18" s="2"/>
      <c r="V18" s="2"/>
      <c r="W18" s="2"/>
      <c r="X18" s="2"/>
      <c r="Y18" s="2"/>
      <c r="Z18" s="2"/>
    </row>
    <row r="19">
      <c r="A19" s="1" t="s">
        <v>151</v>
      </c>
      <c r="B19" s="1">
        <v>36.0</v>
      </c>
      <c r="C19" s="1">
        <v>34.0</v>
      </c>
      <c r="D19" s="1">
        <v>50.0</v>
      </c>
      <c r="E19" s="1">
        <v>64.0</v>
      </c>
      <c r="F19" s="1">
        <v>81.0</v>
      </c>
      <c r="G19" s="1">
        <v>84.0</v>
      </c>
      <c r="H19" s="1">
        <v>143.0</v>
      </c>
      <c r="I19" s="1">
        <v>257.0</v>
      </c>
      <c r="J19" s="1">
        <v>396.0</v>
      </c>
      <c r="K19" s="1">
        <v>391.0</v>
      </c>
      <c r="L19" s="2"/>
      <c r="M19" s="2"/>
      <c r="N19" s="2"/>
      <c r="O19" s="2"/>
      <c r="P19" s="2"/>
      <c r="Q19" s="2"/>
      <c r="R19" s="2"/>
      <c r="S19" s="2"/>
      <c r="T19" s="2"/>
      <c r="U19" s="2"/>
      <c r="V19" s="2"/>
      <c r="W19" s="2"/>
      <c r="X19" s="2"/>
      <c r="Y19" s="2"/>
      <c r="Z19" s="2"/>
    </row>
    <row r="20">
      <c r="A20" s="1" t="s">
        <v>152</v>
      </c>
      <c r="B20" s="1">
        <v>-24.0</v>
      </c>
      <c r="C20" s="1">
        <v>9.0</v>
      </c>
      <c r="D20" s="1">
        <v>15.0</v>
      </c>
      <c r="E20" s="1">
        <v>39.0</v>
      </c>
      <c r="F20" s="1">
        <v>17.0</v>
      </c>
      <c r="G20" s="1">
        <v>20.0</v>
      </c>
      <c r="H20" s="1">
        <v>25.0</v>
      </c>
      <c r="I20" s="1">
        <v>52.0</v>
      </c>
      <c r="J20" s="1">
        <v>82.0</v>
      </c>
      <c r="K20" s="1">
        <v>84.0</v>
      </c>
      <c r="L20" s="2"/>
      <c r="M20" s="2"/>
      <c r="N20" s="2"/>
      <c r="O20" s="2"/>
      <c r="P20" s="2"/>
      <c r="Q20" s="2"/>
      <c r="R20" s="2"/>
      <c r="S20" s="2"/>
      <c r="T20" s="2"/>
      <c r="U20" s="2"/>
      <c r="V20" s="2"/>
      <c r="W20" s="2"/>
      <c r="X20" s="2"/>
      <c r="Y20" s="2"/>
      <c r="Z20" s="2"/>
    </row>
    <row r="21" ht="15.75" customHeight="1">
      <c r="A21" s="1" t="s">
        <v>153</v>
      </c>
      <c r="B21" s="1">
        <v>61.0</v>
      </c>
      <c r="C21" s="1">
        <v>25.0</v>
      </c>
      <c r="D21" s="1">
        <v>35.0</v>
      </c>
      <c r="E21" s="1">
        <v>25.0</v>
      </c>
      <c r="F21" s="1">
        <v>64.0</v>
      </c>
      <c r="G21" s="1">
        <v>64.0</v>
      </c>
      <c r="H21" s="1">
        <v>118.0</v>
      </c>
      <c r="I21" s="1">
        <v>204.0</v>
      </c>
      <c r="J21" s="1">
        <v>314.0</v>
      </c>
      <c r="K21" s="1">
        <v>307.0</v>
      </c>
      <c r="L21" s="2"/>
      <c r="M21" s="2"/>
      <c r="N21" s="2"/>
      <c r="O21" s="2"/>
      <c r="P21" s="2"/>
      <c r="Q21" s="2"/>
      <c r="R21" s="2"/>
      <c r="S21" s="2"/>
      <c r="T21" s="2"/>
      <c r="U21" s="2"/>
      <c r="V21" s="2"/>
      <c r="W21" s="2"/>
      <c r="X21" s="2"/>
      <c r="Y21" s="2"/>
      <c r="Z21" s="2"/>
    </row>
    <row r="22" ht="15.75" customHeight="1">
      <c r="A22" s="1" t="s">
        <v>154</v>
      </c>
      <c r="B22" s="1">
        <v>61.0</v>
      </c>
      <c r="C22" s="1">
        <v>25.0</v>
      </c>
      <c r="D22" s="1">
        <v>35.0</v>
      </c>
      <c r="E22" s="1">
        <v>25.0</v>
      </c>
      <c r="F22" s="1">
        <v>64.0</v>
      </c>
      <c r="G22" s="1">
        <v>64.0</v>
      </c>
      <c r="H22" s="1">
        <v>118.0</v>
      </c>
      <c r="I22" s="1">
        <v>204.0</v>
      </c>
      <c r="J22" s="1">
        <v>314.0</v>
      </c>
      <c r="K22" s="1">
        <v>307.0</v>
      </c>
      <c r="L22" s="2"/>
      <c r="M22" s="2"/>
      <c r="N22" s="2"/>
      <c r="O22" s="2"/>
      <c r="P22" s="2"/>
      <c r="Q22" s="2"/>
      <c r="R22" s="2"/>
      <c r="S22" s="2"/>
      <c r="T22" s="2"/>
      <c r="U22" s="2"/>
      <c r="V22" s="2"/>
      <c r="W22" s="2"/>
      <c r="X22" s="2"/>
      <c r="Y22" s="2"/>
      <c r="Z22" s="2"/>
    </row>
    <row r="23" ht="15.75" customHeight="1">
      <c r="A23" s="1" t="s">
        <v>96</v>
      </c>
      <c r="B23" s="1">
        <v>-11.0</v>
      </c>
      <c r="C23" s="1">
        <v>-10.0</v>
      </c>
      <c r="D23" s="1">
        <v>-11.0</v>
      </c>
      <c r="E23" s="1">
        <v>-10.0</v>
      </c>
      <c r="F23" s="1">
        <v>-12.0</v>
      </c>
      <c r="G23" s="1">
        <v>-5.0</v>
      </c>
      <c r="H23" s="1">
        <v>-4.0</v>
      </c>
      <c r="I23" s="1">
        <v>-14.0</v>
      </c>
      <c r="J23" s="1">
        <v>-22.0</v>
      </c>
      <c r="K23" s="1">
        <v>-22.0</v>
      </c>
      <c r="L23" s="2"/>
      <c r="M23" s="2"/>
      <c r="N23" s="2"/>
      <c r="O23" s="2"/>
      <c r="P23" s="2"/>
      <c r="Q23" s="2"/>
      <c r="R23" s="2"/>
      <c r="S23" s="2"/>
      <c r="T23" s="2"/>
      <c r="U23" s="2"/>
      <c r="V23" s="2"/>
      <c r="W23" s="2"/>
      <c r="X23" s="2"/>
      <c r="Y23" s="2"/>
      <c r="Z23" s="2"/>
    </row>
    <row r="24" ht="15.75" customHeight="1">
      <c r="A24" s="1" t="s">
        <v>155</v>
      </c>
      <c r="B24" s="1">
        <v>50.0</v>
      </c>
      <c r="C24" s="1">
        <v>15.0</v>
      </c>
      <c r="D24" s="1">
        <v>23.0</v>
      </c>
      <c r="E24" s="1">
        <v>14.0</v>
      </c>
      <c r="F24" s="1">
        <v>51.0</v>
      </c>
      <c r="G24" s="1">
        <v>58.0</v>
      </c>
      <c r="H24" s="1">
        <v>114.0</v>
      </c>
      <c r="I24" s="1">
        <v>190.0</v>
      </c>
      <c r="J24" s="1">
        <v>292.0</v>
      </c>
      <c r="K24" s="1">
        <v>285.0</v>
      </c>
      <c r="L24" s="2"/>
      <c r="M24" s="2"/>
      <c r="N24" s="2"/>
      <c r="O24" s="2"/>
      <c r="P24" s="2"/>
      <c r="Q24" s="2"/>
      <c r="R24" s="2"/>
      <c r="S24" s="2"/>
      <c r="T24" s="2"/>
      <c r="U24" s="2"/>
      <c r="V24" s="2"/>
      <c r="W24" s="2"/>
      <c r="X24" s="2"/>
      <c r="Y24" s="2"/>
      <c r="Z24" s="2"/>
    </row>
    <row r="25" ht="15.75" customHeight="1">
      <c r="A25" s="1" t="s">
        <v>156</v>
      </c>
      <c r="B25" s="1">
        <v>0.0</v>
      </c>
      <c r="C25" s="1">
        <v>0.0</v>
      </c>
      <c r="D25" s="1">
        <v>0.0</v>
      </c>
      <c r="E25" s="1">
        <v>0.0</v>
      </c>
      <c r="F25" s="1">
        <v>0.0</v>
      </c>
      <c r="G25" s="1">
        <v>0.0</v>
      </c>
      <c r="H25" s="1">
        <v>0.0</v>
      </c>
      <c r="I25" s="1">
        <v>7.0</v>
      </c>
      <c r="J25" s="1">
        <v>2.0</v>
      </c>
      <c r="K25" s="1">
        <v>2.0</v>
      </c>
      <c r="L25" s="2"/>
      <c r="M25" s="2"/>
      <c r="N25" s="2"/>
      <c r="O25" s="2"/>
      <c r="P25" s="2"/>
      <c r="Q25" s="2"/>
      <c r="R25" s="2"/>
      <c r="S25" s="2"/>
      <c r="T25" s="2"/>
      <c r="U25" s="2"/>
      <c r="V25" s="2"/>
      <c r="W25" s="2"/>
      <c r="X25" s="2"/>
      <c r="Y25" s="2"/>
      <c r="Z25" s="2"/>
    </row>
    <row r="26" ht="15.75" customHeight="1">
      <c r="A26" s="1" t="s">
        <v>157</v>
      </c>
      <c r="B26" s="1">
        <v>50.0</v>
      </c>
      <c r="C26" s="1">
        <v>15.0</v>
      </c>
      <c r="D26" s="1">
        <v>23.0</v>
      </c>
      <c r="E26" s="1">
        <v>14.0</v>
      </c>
      <c r="F26" s="1">
        <v>51.0</v>
      </c>
      <c r="G26" s="1">
        <v>58.0</v>
      </c>
      <c r="H26" s="1">
        <v>114.0</v>
      </c>
      <c r="I26" s="1">
        <v>190.0</v>
      </c>
      <c r="J26" s="1">
        <v>289.0</v>
      </c>
      <c r="K26" s="1">
        <v>282.0</v>
      </c>
      <c r="L26" s="2"/>
      <c r="M26" s="2"/>
      <c r="N26" s="2"/>
      <c r="O26" s="2"/>
      <c r="P26" s="2"/>
      <c r="Q26" s="2"/>
      <c r="R26" s="2"/>
      <c r="S26" s="2"/>
      <c r="T26" s="2"/>
      <c r="U26" s="2"/>
      <c r="V26" s="2"/>
      <c r="W26" s="2"/>
      <c r="X26" s="2"/>
      <c r="Y26" s="2"/>
      <c r="Z26" s="2"/>
    </row>
    <row r="27" ht="15.75" customHeight="1">
      <c r="A27" s="1" t="s">
        <v>158</v>
      </c>
      <c r="B27" s="1">
        <v>50.0</v>
      </c>
      <c r="C27" s="1">
        <v>15.0</v>
      </c>
      <c r="D27" s="1">
        <v>23.0</v>
      </c>
      <c r="E27" s="1">
        <v>14.0</v>
      </c>
      <c r="F27" s="1">
        <v>51.0</v>
      </c>
      <c r="G27" s="1">
        <v>58.0</v>
      </c>
      <c r="H27" s="1">
        <v>114.0</v>
      </c>
      <c r="I27" s="1">
        <v>190.0</v>
      </c>
      <c r="J27" s="1">
        <v>289.0</v>
      </c>
      <c r="K27" s="1">
        <v>282.0</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172</v>
      </c>
      <c r="B31" s="1">
        <v>14.0</v>
      </c>
      <c r="C31" s="1">
        <v>40.0</v>
      </c>
      <c r="D31" s="1">
        <v>48.0</v>
      </c>
      <c r="E31" s="1">
        <v>49.0</v>
      </c>
      <c r="F31" s="1">
        <v>50.0</v>
      </c>
      <c r="G31" s="1">
        <v>50.0</v>
      </c>
      <c r="H31" s="1">
        <v>50.0</v>
      </c>
      <c r="I31" s="1">
        <v>50.0</v>
      </c>
      <c r="J31" s="1">
        <v>47.0</v>
      </c>
      <c r="K31" s="1">
        <v>45.0</v>
      </c>
      <c r="L31" s="2"/>
      <c r="M31" s="2"/>
      <c r="N31" s="2"/>
      <c r="O31" s="2"/>
      <c r="P31" s="2"/>
      <c r="Q31" s="2"/>
      <c r="R31" s="2"/>
      <c r="S31" s="2"/>
      <c r="T31" s="2"/>
      <c r="U31" s="2"/>
      <c r="V31" s="2"/>
      <c r="W31" s="2"/>
      <c r="X31" s="2"/>
      <c r="Y31" s="2"/>
      <c r="Z31" s="2"/>
    </row>
    <row r="32" ht="15.75" customHeight="1">
      <c r="A32" s="1" t="s">
        <v>173</v>
      </c>
      <c r="B32" s="1" t="s">
        <v>161</v>
      </c>
      <c r="C32" s="1" t="s">
        <v>162</v>
      </c>
      <c r="D32" s="1" t="s">
        <v>163</v>
      </c>
      <c r="E32" s="1" t="s">
        <v>164</v>
      </c>
      <c r="F32" s="1" t="s">
        <v>165</v>
      </c>
      <c r="G32" s="1" t="s">
        <v>166</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161</v>
      </c>
      <c r="C33" s="1" t="s">
        <v>162</v>
      </c>
      <c r="D33" s="1" t="s">
        <v>163</v>
      </c>
      <c r="E33" s="1" t="s">
        <v>164</v>
      </c>
      <c r="F33" s="1" t="s">
        <v>165</v>
      </c>
      <c r="G33" s="1" t="s">
        <v>166</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14.0</v>
      </c>
      <c r="C34" s="1">
        <v>40.0</v>
      </c>
      <c r="D34" s="1">
        <v>48.0</v>
      </c>
      <c r="E34" s="1">
        <v>49.0</v>
      </c>
      <c r="F34" s="1">
        <v>50.0</v>
      </c>
      <c r="G34" s="1">
        <v>50.0</v>
      </c>
      <c r="H34" s="1">
        <v>50.0</v>
      </c>
      <c r="I34" s="1">
        <v>51.0</v>
      </c>
      <c r="J34" s="1">
        <v>47.0</v>
      </c>
      <c r="K34" s="1">
        <v>45.0</v>
      </c>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186</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197</v>
      </c>
      <c r="C37" s="1">
        <v>0.0</v>
      </c>
      <c r="D37" s="1">
        <v>0.0</v>
      </c>
      <c r="E37" s="1">
        <v>0.0</v>
      </c>
      <c r="F37" s="1">
        <v>0.0</v>
      </c>
      <c r="G37" s="1">
        <v>0.0</v>
      </c>
      <c r="H37" s="1">
        <v>0.0</v>
      </c>
      <c r="I37" s="1">
        <v>0.0</v>
      </c>
      <c r="J37" s="1" t="s">
        <v>198</v>
      </c>
      <c r="K37" s="1" t="s">
        <v>199</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36.0</v>
      </c>
      <c r="C39" s="1">
        <v>32.0</v>
      </c>
      <c r="D39" s="1">
        <v>48.0</v>
      </c>
      <c r="E39" s="1">
        <v>59.0</v>
      </c>
      <c r="F39" s="1">
        <v>77.0</v>
      </c>
      <c r="G39" s="1">
        <v>73.0</v>
      </c>
      <c r="H39" s="1">
        <v>126.0</v>
      </c>
      <c r="I39" s="1">
        <v>231.0</v>
      </c>
      <c r="J39" s="1">
        <v>361.0</v>
      </c>
      <c r="K39" s="1">
        <v>359.0</v>
      </c>
      <c r="L39" s="2"/>
      <c r="M39" s="2"/>
      <c r="N39" s="2"/>
      <c r="O39" s="2"/>
      <c r="P39" s="2"/>
      <c r="Q39" s="2"/>
      <c r="R39" s="2"/>
      <c r="S39" s="2"/>
      <c r="T39" s="2"/>
      <c r="U39" s="2"/>
      <c r="V39" s="2"/>
      <c r="W39" s="2"/>
      <c r="X39" s="2"/>
      <c r="Y39" s="2"/>
      <c r="Z39" s="2"/>
    </row>
    <row r="40" ht="15.75" customHeight="1">
      <c r="A40" s="1" t="s">
        <v>201</v>
      </c>
      <c r="B40" s="1">
        <v>35.0</v>
      </c>
      <c r="C40" s="1">
        <v>32.0</v>
      </c>
      <c r="D40" s="1">
        <v>47.0</v>
      </c>
      <c r="E40" s="1">
        <v>59.0</v>
      </c>
      <c r="F40" s="1">
        <v>74.0</v>
      </c>
      <c r="G40" s="1">
        <v>70.0</v>
      </c>
      <c r="H40" s="1">
        <v>123.0</v>
      </c>
      <c r="I40" s="1">
        <v>228.0</v>
      </c>
      <c r="J40" s="1">
        <v>359.0</v>
      </c>
      <c r="K40" s="1">
        <v>355.0</v>
      </c>
      <c r="L40" s="2"/>
      <c r="M40" s="2"/>
      <c r="N40" s="2"/>
      <c r="O40" s="2"/>
      <c r="P40" s="2"/>
      <c r="Q40" s="2"/>
      <c r="R40" s="2"/>
      <c r="S40" s="2"/>
      <c r="T40" s="2"/>
      <c r="U40" s="2"/>
      <c r="V40" s="2"/>
      <c r="W40" s="2"/>
      <c r="X40" s="2"/>
      <c r="Y40" s="2"/>
      <c r="Z40" s="2"/>
    </row>
    <row r="41" ht="15.75" customHeight="1">
      <c r="A41" s="1" t="s">
        <v>202</v>
      </c>
      <c r="B41" s="1">
        <v>35.0</v>
      </c>
      <c r="C41" s="1">
        <v>32.0</v>
      </c>
      <c r="D41" s="1">
        <v>47.0</v>
      </c>
      <c r="E41" s="1">
        <v>59.0</v>
      </c>
      <c r="F41" s="1">
        <v>74.0</v>
      </c>
      <c r="G41" s="1">
        <v>70.0</v>
      </c>
      <c r="H41" s="1">
        <v>122.0</v>
      </c>
      <c r="I41" s="1">
        <v>228.0</v>
      </c>
      <c r="J41" s="1">
        <v>359.0</v>
      </c>
      <c r="K41" s="1">
        <v>355.0</v>
      </c>
      <c r="L41" s="2"/>
      <c r="M41" s="2"/>
      <c r="N41" s="2"/>
      <c r="O41" s="2"/>
      <c r="P41" s="2"/>
      <c r="Q41" s="2"/>
      <c r="R41" s="2"/>
      <c r="S41" s="2"/>
      <c r="T41" s="2"/>
      <c r="U41" s="2"/>
      <c r="V41" s="2"/>
      <c r="W41" s="2"/>
      <c r="X41" s="2"/>
      <c r="Y41" s="2"/>
      <c r="Z41" s="2"/>
    </row>
    <row r="42" ht="15.75" customHeight="1">
      <c r="A42" s="1" t="s">
        <v>203</v>
      </c>
      <c r="B42" s="1">
        <v>36.0</v>
      </c>
      <c r="C42" s="1">
        <v>33.0</v>
      </c>
      <c r="D42" s="1">
        <v>48.0</v>
      </c>
      <c r="E42" s="1">
        <v>60.0</v>
      </c>
      <c r="F42" s="1">
        <v>78.0</v>
      </c>
      <c r="G42" s="1">
        <v>75.0</v>
      </c>
      <c r="H42" s="1">
        <v>128.0</v>
      </c>
      <c r="I42" s="1">
        <v>233.0</v>
      </c>
      <c r="J42" s="1">
        <v>364.0</v>
      </c>
      <c r="K42" s="1">
        <v>361.0</v>
      </c>
      <c r="L42" s="2"/>
      <c r="M42" s="2"/>
      <c r="N42" s="2"/>
      <c r="O42" s="2"/>
      <c r="P42" s="2"/>
      <c r="Q42" s="2"/>
      <c r="R42" s="2"/>
      <c r="S42" s="2"/>
      <c r="T42" s="2"/>
      <c r="U42" s="2"/>
      <c r="V42" s="2"/>
      <c r="W42" s="2"/>
      <c r="X42" s="2"/>
      <c r="Y42" s="2"/>
      <c r="Z42" s="2"/>
    </row>
    <row r="43" ht="15.75" customHeight="1">
      <c r="A43" s="1" t="s">
        <v>204</v>
      </c>
      <c r="B43" s="1">
        <v>0.0</v>
      </c>
      <c r="C43" s="1">
        <v>291.0</v>
      </c>
      <c r="D43" s="1">
        <v>380.0</v>
      </c>
      <c r="E43" s="1">
        <v>454.0</v>
      </c>
      <c r="F43" s="1">
        <v>624.0</v>
      </c>
      <c r="G43" s="1">
        <v>792.0</v>
      </c>
      <c r="H43" s="1">
        <v>976.0</v>
      </c>
      <c r="I43" s="1">
        <v>1400.0</v>
      </c>
      <c r="J43" s="1">
        <v>1760.0</v>
      </c>
      <c r="K43" s="1">
        <v>1780.0</v>
      </c>
      <c r="L43" s="2"/>
      <c r="M43" s="2"/>
      <c r="N43" s="2"/>
      <c r="O43" s="2"/>
      <c r="P43" s="2"/>
      <c r="Q43" s="2"/>
      <c r="R43" s="2"/>
      <c r="S43" s="2"/>
      <c r="T43" s="2"/>
      <c r="U43" s="2"/>
      <c r="V43" s="2"/>
      <c r="W43" s="2"/>
      <c r="X43" s="2"/>
      <c r="Y43" s="2"/>
      <c r="Z43" s="2"/>
    </row>
    <row r="44" ht="15.75" customHeight="1">
      <c r="A44" s="1" t="s">
        <v>205</v>
      </c>
      <c r="B44" s="1" t="s">
        <v>206</v>
      </c>
      <c r="C44" s="1" t="s">
        <v>207</v>
      </c>
      <c r="D44" s="1" t="s">
        <v>208</v>
      </c>
      <c r="E44" s="1" t="s">
        <v>209</v>
      </c>
      <c r="F44" s="1" t="s">
        <v>210</v>
      </c>
      <c r="G44" s="1" t="s">
        <v>211</v>
      </c>
      <c r="H44" s="1" t="s">
        <v>212</v>
      </c>
      <c r="I44" s="1" t="s">
        <v>213</v>
      </c>
      <c r="J44" s="1" t="s">
        <v>214</v>
      </c>
      <c r="K44" s="1" t="s">
        <v>215</v>
      </c>
      <c r="L44" s="2"/>
      <c r="M44" s="2"/>
      <c r="N44" s="2"/>
      <c r="O44" s="2"/>
      <c r="P44" s="2"/>
      <c r="Q44" s="2"/>
      <c r="R44" s="2"/>
      <c r="S44" s="2"/>
      <c r="T44" s="2"/>
      <c r="U44" s="2"/>
      <c r="V44" s="2"/>
      <c r="W44" s="2"/>
      <c r="X44" s="2"/>
      <c r="Y44" s="2"/>
      <c r="Z44" s="2"/>
    </row>
    <row r="45" ht="15.75" customHeight="1">
      <c r="A45" s="1" t="s">
        <v>216</v>
      </c>
      <c r="B45" s="1">
        <v>48.0</v>
      </c>
      <c r="C45" s="1">
        <v>81.0</v>
      </c>
      <c r="D45" s="1">
        <v>2.0</v>
      </c>
      <c r="E45" s="1">
        <v>2.0</v>
      </c>
      <c r="F45" s="1">
        <v>2.0</v>
      </c>
      <c r="G45" s="1">
        <v>18.0</v>
      </c>
      <c r="H45" s="1">
        <v>25.0</v>
      </c>
      <c r="I45" s="1">
        <v>52.0</v>
      </c>
      <c r="J45" s="1">
        <v>83.0</v>
      </c>
      <c r="K45" s="1">
        <v>83.0</v>
      </c>
      <c r="L45" s="2"/>
      <c r="M45" s="2"/>
      <c r="N45" s="2"/>
      <c r="O45" s="2"/>
      <c r="P45" s="2"/>
      <c r="Q45" s="2"/>
      <c r="R45" s="2"/>
      <c r="S45" s="2"/>
      <c r="T45" s="2"/>
      <c r="U45" s="2"/>
      <c r="V45" s="2"/>
      <c r="W45" s="2"/>
      <c r="X45" s="2"/>
      <c r="Y45" s="2"/>
      <c r="Z45" s="2"/>
    </row>
    <row r="46" ht="15.75" customHeight="1">
      <c r="A46" s="1" t="s">
        <v>217</v>
      </c>
      <c r="B46" s="1">
        <v>48.0</v>
      </c>
      <c r="C46" s="1">
        <v>81.0</v>
      </c>
      <c r="D46" s="1">
        <v>2.0</v>
      </c>
      <c r="E46" s="1">
        <v>2.0</v>
      </c>
      <c r="F46" s="1">
        <v>2.0</v>
      </c>
      <c r="G46" s="1">
        <v>18.0</v>
      </c>
      <c r="H46" s="1">
        <v>25.0</v>
      </c>
      <c r="I46" s="1">
        <v>52.0</v>
      </c>
      <c r="J46" s="1">
        <v>83.0</v>
      </c>
      <c r="K46" s="1">
        <v>83.0</v>
      </c>
      <c r="L46" s="2"/>
      <c r="M46" s="2"/>
      <c r="N46" s="2"/>
      <c r="O46" s="2"/>
      <c r="P46" s="2"/>
      <c r="Q46" s="2"/>
      <c r="R46" s="2"/>
      <c r="S46" s="2"/>
      <c r="T46" s="2"/>
      <c r="U46" s="2"/>
      <c r="V46" s="2"/>
      <c r="W46" s="2"/>
      <c r="X46" s="2"/>
      <c r="Y46" s="2"/>
      <c r="Z46" s="2"/>
    </row>
    <row r="47" ht="15.75" customHeight="1">
      <c r="A47" s="1" t="s">
        <v>218</v>
      </c>
      <c r="B47" s="1">
        <v>-25.0</v>
      </c>
      <c r="C47" s="1">
        <v>8.0</v>
      </c>
      <c r="D47" s="1">
        <v>13.0</v>
      </c>
      <c r="E47" s="1">
        <v>36.0</v>
      </c>
      <c r="F47" s="1">
        <v>14.0</v>
      </c>
      <c r="G47" s="1">
        <v>1.0</v>
      </c>
      <c r="H47" s="1">
        <v>-11.0</v>
      </c>
      <c r="I47" s="1">
        <v>-36.0</v>
      </c>
      <c r="J47" s="1">
        <v>-70.0</v>
      </c>
      <c r="K47" s="1">
        <v>1.0</v>
      </c>
      <c r="L47" s="2"/>
      <c r="M47" s="2"/>
      <c r="N47" s="2"/>
      <c r="O47" s="2"/>
      <c r="P47" s="2"/>
      <c r="Q47" s="2"/>
      <c r="R47" s="2"/>
      <c r="S47" s="2"/>
      <c r="T47" s="2"/>
      <c r="U47" s="2"/>
      <c r="V47" s="2"/>
      <c r="W47" s="2"/>
      <c r="X47" s="2"/>
      <c r="Y47" s="2"/>
      <c r="Z47" s="2"/>
    </row>
    <row r="48" ht="15.75" customHeight="1">
      <c r="A48" s="1" t="s">
        <v>219</v>
      </c>
      <c r="B48" s="1">
        <v>-25.0</v>
      </c>
      <c r="C48" s="1">
        <v>8.0</v>
      </c>
      <c r="D48" s="1">
        <v>13.0</v>
      </c>
      <c r="E48" s="1">
        <v>36.0</v>
      </c>
      <c r="F48" s="1">
        <v>14.0</v>
      </c>
      <c r="G48" s="1">
        <v>1.0</v>
      </c>
      <c r="H48" s="1">
        <v>-11.0</v>
      </c>
      <c r="I48" s="1">
        <v>-36.0</v>
      </c>
      <c r="J48" s="1">
        <v>-70.0</v>
      </c>
      <c r="K48" s="1">
        <v>1.0</v>
      </c>
      <c r="L48" s="2"/>
      <c r="M48" s="2"/>
      <c r="N48" s="2"/>
      <c r="O48" s="2"/>
      <c r="P48" s="2"/>
      <c r="Q48" s="2"/>
      <c r="R48" s="2"/>
      <c r="S48" s="2"/>
      <c r="T48" s="2"/>
      <c r="U48" s="2"/>
      <c r="V48" s="2"/>
      <c r="W48" s="2"/>
      <c r="X48" s="2"/>
      <c r="Y48" s="2"/>
      <c r="Z48" s="2"/>
    </row>
    <row r="49" ht="15.75" customHeight="1">
      <c r="A49" s="1" t="s">
        <v>220</v>
      </c>
      <c r="B49" s="1">
        <v>11.0</v>
      </c>
      <c r="C49" s="1">
        <v>11.0</v>
      </c>
      <c r="D49" s="1">
        <v>20.0</v>
      </c>
      <c r="E49" s="1">
        <v>29.0</v>
      </c>
      <c r="F49" s="1">
        <v>39.0</v>
      </c>
      <c r="G49" s="1">
        <v>50.0</v>
      </c>
      <c r="H49" s="1">
        <v>86.0</v>
      </c>
      <c r="I49" s="1">
        <v>147.0</v>
      </c>
      <c r="J49" s="1">
        <v>226.0</v>
      </c>
      <c r="K49" s="1">
        <v>223.0</v>
      </c>
      <c r="L49" s="2"/>
      <c r="M49" s="2"/>
      <c r="N49" s="2"/>
      <c r="O49" s="2"/>
      <c r="P49" s="2"/>
      <c r="Q49" s="2"/>
      <c r="R49" s="2"/>
      <c r="S49" s="2"/>
      <c r="T49" s="2"/>
      <c r="U49" s="2"/>
      <c r="V49" s="2"/>
      <c r="W49" s="2"/>
      <c r="X49" s="2"/>
      <c r="Y49" s="2"/>
      <c r="Z49" s="2"/>
    </row>
    <row r="50" ht="15.75" customHeight="1">
      <c r="A50" s="1" t="s">
        <v>221</v>
      </c>
      <c r="B50" s="1">
        <v>4.0</v>
      </c>
      <c r="C50" s="1">
        <v>9.0</v>
      </c>
      <c r="D50" s="1">
        <v>3.0</v>
      </c>
      <c r="E50" s="1">
        <v>4.0</v>
      </c>
      <c r="F50" s="1">
        <v>9.0</v>
      </c>
      <c r="G50" s="1">
        <v>12.0</v>
      </c>
      <c r="H50" s="1">
        <v>9.0</v>
      </c>
      <c r="I50" s="1">
        <v>13.0</v>
      </c>
      <c r="J50" s="1">
        <v>16.0</v>
      </c>
      <c r="K50" s="1">
        <v>14.0</v>
      </c>
      <c r="L50" s="2"/>
      <c r="M50" s="2"/>
      <c r="N50" s="2"/>
      <c r="O50" s="2"/>
      <c r="P50" s="2"/>
      <c r="Q50" s="2"/>
      <c r="R50" s="2"/>
      <c r="S50" s="2"/>
      <c r="T50" s="2"/>
      <c r="U50" s="2"/>
      <c r="V50" s="2"/>
      <c r="W50" s="2"/>
      <c r="X50" s="2"/>
      <c r="Y50" s="2"/>
      <c r="Z50" s="2"/>
    </row>
    <row r="51" ht="15.75" customHeight="1">
      <c r="A51" s="1" t="s">
        <v>222</v>
      </c>
      <c r="B51" s="1">
        <v>0.0</v>
      </c>
      <c r="C51" s="1">
        <v>0.0</v>
      </c>
      <c r="D51" s="1">
        <v>3.0</v>
      </c>
      <c r="E51" s="1">
        <v>4.0</v>
      </c>
      <c r="F51" s="1">
        <v>9.0</v>
      </c>
      <c r="G51" s="1">
        <v>12.0</v>
      </c>
      <c r="H51" s="1">
        <v>0.0</v>
      </c>
      <c r="I51" s="1">
        <v>0.0</v>
      </c>
      <c r="J51" s="1">
        <v>0.0</v>
      </c>
      <c r="K51" s="1">
        <v>0.0</v>
      </c>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40.0</v>
      </c>
      <c r="C53" s="1">
        <v>50.0</v>
      </c>
      <c r="D53" s="1">
        <v>70.0</v>
      </c>
      <c r="E53" s="1">
        <v>80.0</v>
      </c>
      <c r="F53" s="1">
        <v>1.0</v>
      </c>
      <c r="G53" s="1">
        <v>2.0</v>
      </c>
      <c r="H53" s="1">
        <v>2.0</v>
      </c>
      <c r="I53" s="1">
        <v>1.0</v>
      </c>
      <c r="J53" s="1">
        <v>1.0</v>
      </c>
      <c r="K53" s="1">
        <v>2.0</v>
      </c>
      <c r="L53" s="2"/>
      <c r="M53" s="2"/>
      <c r="N53" s="2"/>
      <c r="O53" s="2"/>
      <c r="P53" s="2"/>
      <c r="Q53" s="2"/>
      <c r="R53" s="2"/>
      <c r="S53" s="2"/>
      <c r="T53" s="2"/>
      <c r="U53" s="2"/>
      <c r="V53" s="2"/>
      <c r="W53" s="2"/>
      <c r="X53" s="2"/>
      <c r="Y53" s="2"/>
      <c r="Z53" s="2"/>
    </row>
    <row r="54" ht="15.75" customHeight="1">
      <c r="A54" s="1" t="s">
        <v>225</v>
      </c>
      <c r="B54" s="1">
        <v>40.0</v>
      </c>
      <c r="C54" s="1">
        <v>50.0</v>
      </c>
      <c r="D54" s="1">
        <v>70.0</v>
      </c>
      <c r="E54" s="1">
        <v>80.0</v>
      </c>
      <c r="F54" s="1">
        <v>1.0</v>
      </c>
      <c r="G54" s="1">
        <v>2.0</v>
      </c>
      <c r="H54" s="1">
        <v>2.0</v>
      </c>
      <c r="I54" s="1">
        <v>1.0</v>
      </c>
      <c r="J54" s="1">
        <v>1.0</v>
      </c>
      <c r="K54" s="1">
        <v>2.0</v>
      </c>
      <c r="L54" s="2"/>
      <c r="M54" s="2"/>
      <c r="N54" s="2"/>
      <c r="O54" s="2"/>
      <c r="P54" s="2"/>
      <c r="Q54" s="2"/>
      <c r="R54" s="2"/>
      <c r="S54" s="2"/>
      <c r="T54" s="2"/>
      <c r="U54" s="2"/>
      <c r="V54" s="2"/>
      <c r="W54" s="2"/>
      <c r="X54" s="2"/>
      <c r="Y54" s="2"/>
      <c r="Z54" s="2"/>
    </row>
    <row r="55" ht="15.75" customHeight="1">
      <c r="A55" s="1" t="s">
        <v>226</v>
      </c>
      <c r="B55" s="1">
        <v>1.0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227</v>
      </c>
      <c r="B56" s="1">
        <v>50.0</v>
      </c>
      <c r="C56" s="1">
        <v>60.0</v>
      </c>
      <c r="D56" s="1">
        <v>70.0</v>
      </c>
      <c r="E56" s="1">
        <v>80.0</v>
      </c>
      <c r="F56" s="1">
        <v>1.0</v>
      </c>
      <c r="G56" s="1">
        <v>1.0</v>
      </c>
      <c r="H56" s="1">
        <v>1.0</v>
      </c>
      <c r="I56" s="1">
        <v>2.0</v>
      </c>
      <c r="J56" s="1">
        <v>2.0</v>
      </c>
      <c r="K56" s="1">
        <v>2.0</v>
      </c>
      <c r="L56" s="2"/>
      <c r="M56" s="2"/>
      <c r="N56" s="2"/>
      <c r="O56" s="2"/>
      <c r="P56" s="2"/>
      <c r="Q56" s="2"/>
      <c r="R56" s="2"/>
      <c r="S56" s="2"/>
      <c r="T56" s="2"/>
      <c r="U56" s="2"/>
      <c r="V56" s="2"/>
      <c r="W56" s="2"/>
      <c r="X56" s="2"/>
      <c r="Y56" s="2"/>
      <c r="Z56" s="2"/>
    </row>
    <row r="57" ht="15.75" customHeight="1">
      <c r="A57" s="1" t="s">
        <v>228</v>
      </c>
      <c r="B57" s="1">
        <v>20.0</v>
      </c>
      <c r="C57" s="1">
        <v>40.0</v>
      </c>
      <c r="D57" s="1">
        <v>25.0</v>
      </c>
      <c r="E57" s="1">
        <v>28.0</v>
      </c>
      <c r="F57" s="1">
        <v>54.0</v>
      </c>
      <c r="G57" s="1">
        <v>74.0</v>
      </c>
      <c r="H57" s="1">
        <v>57.0</v>
      </c>
      <c r="I57" s="1">
        <v>79.0</v>
      </c>
      <c r="J57" s="1">
        <v>1.0</v>
      </c>
      <c r="K57" s="1">
        <v>87.0</v>
      </c>
      <c r="L57" s="2"/>
      <c r="M57" s="2"/>
      <c r="N57" s="2"/>
      <c r="O57" s="2"/>
      <c r="P57" s="2"/>
      <c r="Q57" s="2"/>
      <c r="R57" s="2"/>
      <c r="S57" s="2"/>
      <c r="T57" s="2"/>
      <c r="U57" s="2"/>
      <c r="V57" s="2"/>
      <c r="W57" s="2"/>
      <c r="X57" s="2"/>
      <c r="Y57" s="2"/>
      <c r="Z57" s="2"/>
    </row>
    <row r="58" ht="15.75" customHeight="1">
      <c r="A58" s="1" t="s">
        <v>229</v>
      </c>
      <c r="B58" s="1">
        <v>29.0</v>
      </c>
      <c r="C58" s="1">
        <v>19.0</v>
      </c>
      <c r="D58" s="1">
        <v>44.0</v>
      </c>
      <c r="E58" s="1">
        <v>51.0</v>
      </c>
      <c r="F58" s="1">
        <v>65.0</v>
      </c>
      <c r="G58" s="1">
        <v>95.0</v>
      </c>
      <c r="H58" s="1">
        <v>1.0</v>
      </c>
      <c r="I58" s="1">
        <v>1.0</v>
      </c>
      <c r="J58" s="1">
        <v>1.0</v>
      </c>
      <c r="K58" s="1">
        <v>1.0</v>
      </c>
      <c r="L58" s="2"/>
      <c r="M58" s="2"/>
      <c r="N58" s="2"/>
      <c r="O58" s="2"/>
      <c r="P58" s="2"/>
      <c r="Q58" s="2"/>
      <c r="R58" s="2"/>
      <c r="S58" s="2"/>
      <c r="T58" s="2"/>
      <c r="U58" s="2"/>
      <c r="V58" s="2"/>
      <c r="W58" s="2"/>
      <c r="X58" s="2"/>
      <c r="Y58" s="2"/>
      <c r="Z58" s="2"/>
    </row>
    <row r="59" ht="15.75" customHeight="1">
      <c r="A59" s="1" t="s">
        <v>230</v>
      </c>
      <c r="B59" s="1">
        <v>0.0</v>
      </c>
      <c r="C59" s="1">
        <v>0.0</v>
      </c>
      <c r="D59" s="1">
        <v>0.0</v>
      </c>
      <c r="E59" s="1">
        <v>2.0</v>
      </c>
      <c r="F59" s="1">
        <v>1.0</v>
      </c>
      <c r="G59" s="1">
        <v>2.0</v>
      </c>
      <c r="H59" s="1">
        <v>2.0</v>
      </c>
      <c r="I59" s="1">
        <v>3.0</v>
      </c>
      <c r="J59" s="1">
        <v>3.0</v>
      </c>
      <c r="K59" s="1">
        <v>6.0</v>
      </c>
      <c r="L59" s="2"/>
      <c r="M59" s="2"/>
      <c r="N59" s="2"/>
      <c r="O59" s="2"/>
      <c r="P59" s="2"/>
      <c r="Q59" s="2"/>
      <c r="R59" s="2"/>
      <c r="S59" s="2"/>
      <c r="T59" s="2"/>
      <c r="U59" s="2"/>
      <c r="V59" s="2"/>
      <c r="W59" s="2"/>
      <c r="X59" s="2"/>
      <c r="Y59" s="2"/>
      <c r="Z59" s="2"/>
    </row>
    <row r="60" ht="15.75" customHeight="1">
      <c r="A60" s="1" t="s">
        <v>231</v>
      </c>
      <c r="B60" s="1">
        <v>4.0</v>
      </c>
      <c r="C60" s="1">
        <v>47.0</v>
      </c>
      <c r="D60" s="1">
        <v>1.0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232</v>
      </c>
      <c r="B61" s="1">
        <v>4.0</v>
      </c>
      <c r="C61" s="1">
        <v>47.0</v>
      </c>
      <c r="D61" s="1">
        <v>1.0</v>
      </c>
      <c r="E61" s="1">
        <v>2.0</v>
      </c>
      <c r="F61" s="1">
        <v>1.0</v>
      </c>
      <c r="G61" s="1">
        <v>2.0</v>
      </c>
      <c r="H61" s="1">
        <v>2.0</v>
      </c>
      <c r="I61" s="1">
        <v>3.0</v>
      </c>
      <c r="J61" s="1">
        <v>3.0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114</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290</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311</v>
      </c>
      <c r="C12" s="1" t="s">
        <v>312</v>
      </c>
      <c r="D12" s="1" t="s">
        <v>313</v>
      </c>
      <c r="E12" s="1" t="s">
        <v>314</v>
      </c>
      <c r="F12" s="1" t="s">
        <v>322</v>
      </c>
      <c r="G12" s="1" t="s">
        <v>323</v>
      </c>
      <c r="H12" s="1" t="s">
        <v>313</v>
      </c>
      <c r="I12" s="1" t="s">
        <v>318</v>
      </c>
      <c r="J12" s="1" t="s">
        <v>319</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347</v>
      </c>
      <c r="B15" s="1" t="s">
        <v>337</v>
      </c>
      <c r="C15" s="1" t="s">
        <v>338</v>
      </c>
      <c r="D15" s="1" t="s">
        <v>339</v>
      </c>
      <c r="E15" s="1" t="s">
        <v>340</v>
      </c>
      <c r="F15" s="1" t="s">
        <v>341</v>
      </c>
      <c r="G15" s="1" t="s">
        <v>342</v>
      </c>
      <c r="H15" s="1" t="s">
        <v>343</v>
      </c>
      <c r="I15" s="1" t="s">
        <v>348</v>
      </c>
      <c r="J15" s="1" t="s">
        <v>349</v>
      </c>
      <c r="K15" s="1" t="s">
        <v>350</v>
      </c>
      <c r="L15" s="2"/>
      <c r="M15" s="2"/>
      <c r="N15" s="2"/>
      <c r="O15" s="2"/>
      <c r="P15" s="2"/>
      <c r="Q15" s="2"/>
      <c r="R15" s="2"/>
      <c r="S15" s="2"/>
      <c r="T15" s="2"/>
      <c r="U15" s="2"/>
      <c r="V15" s="2"/>
      <c r="W15" s="2"/>
      <c r="X15" s="2"/>
      <c r="Y15" s="2"/>
      <c r="Z15" s="2"/>
    </row>
    <row r="16">
      <c r="A16" s="1" t="s">
        <v>351</v>
      </c>
      <c r="B16" s="1" t="s">
        <v>352</v>
      </c>
      <c r="C16" s="1" t="s">
        <v>353</v>
      </c>
      <c r="D16" s="1" t="s">
        <v>240</v>
      </c>
      <c r="E16" s="1" t="s">
        <v>354</v>
      </c>
      <c r="F16" s="1" t="s">
        <v>355</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369</v>
      </c>
      <c r="E20" s="1" t="s">
        <v>181</v>
      </c>
      <c r="F20" s="1" t="s">
        <v>377</v>
      </c>
      <c r="G20" s="1" t="s">
        <v>378</v>
      </c>
      <c r="H20" s="1" t="s">
        <v>379</v>
      </c>
      <c r="I20" s="1" t="s">
        <v>166</v>
      </c>
      <c r="J20" s="1" t="s">
        <v>380</v>
      </c>
      <c r="K20" s="1">
        <v>1.0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185</v>
      </c>
      <c r="E23" s="1" t="s">
        <v>181</v>
      </c>
      <c r="F23" s="1" t="s">
        <v>406</v>
      </c>
      <c r="G23" s="1" t="s">
        <v>407</v>
      </c>
      <c r="H23" s="1" t="s">
        <v>408</v>
      </c>
      <c r="I23" s="1" t="s">
        <v>165</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246</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184</v>
      </c>
      <c r="C26" s="1" t="s">
        <v>380</v>
      </c>
      <c r="D26" s="1" t="s">
        <v>406</v>
      </c>
      <c r="E26" s="1" t="s">
        <v>423</v>
      </c>
      <c r="F26" s="1" t="s">
        <v>163</v>
      </c>
      <c r="G26" s="1" t="s">
        <v>424</v>
      </c>
      <c r="H26" s="1" t="s">
        <v>425</v>
      </c>
      <c r="I26" s="1" t="s">
        <v>163</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361</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252</v>
      </c>
      <c r="C28" s="1" t="s">
        <v>439</v>
      </c>
      <c r="D28" s="1" t="s">
        <v>440</v>
      </c>
      <c r="E28" s="1" t="s">
        <v>441</v>
      </c>
      <c r="F28" s="1" t="s">
        <v>442</v>
      </c>
      <c r="G28" s="1" t="s">
        <v>443</v>
      </c>
      <c r="H28" s="1" t="s">
        <v>444</v>
      </c>
      <c r="I28" s="1" t="s">
        <v>445</v>
      </c>
      <c r="J28" s="1" t="s">
        <v>446</v>
      </c>
      <c r="K28" s="1" t="s">
        <v>441</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v>27.0</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485</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303</v>
      </c>
      <c r="D36" s="1" t="s">
        <v>514</v>
      </c>
      <c r="E36" s="1" t="s">
        <v>515</v>
      </c>
      <c r="F36" s="1" t="s">
        <v>496</v>
      </c>
      <c r="G36" s="1" t="s">
        <v>516</v>
      </c>
      <c r="H36" s="1">
        <v>25.0</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534</v>
      </c>
      <c r="B39" s="1" t="s">
        <v>535</v>
      </c>
      <c r="C39" s="1" t="s">
        <v>536</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537</v>
      </c>
      <c r="B40" s="1" t="s">
        <v>538</v>
      </c>
      <c r="C40" s="1" t="s">
        <v>539</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544</v>
      </c>
      <c r="F41" s="1" t="s">
        <v>545</v>
      </c>
      <c r="G41" s="1" t="s">
        <v>546</v>
      </c>
      <c r="H41" s="1" t="s">
        <v>547</v>
      </c>
      <c r="I41" s="1" t="s">
        <v>548</v>
      </c>
      <c r="J41" s="1" t="s">
        <v>165</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553</v>
      </c>
      <c r="E42" s="1" t="s">
        <v>554</v>
      </c>
      <c r="F42" s="1" t="s">
        <v>555</v>
      </c>
      <c r="G42" s="1" t="s">
        <v>440</v>
      </c>
      <c r="H42" s="1" t="s">
        <v>556</v>
      </c>
      <c r="I42" s="1" t="s">
        <v>557</v>
      </c>
      <c r="J42" s="1" t="s">
        <v>558</v>
      </c>
      <c r="K42" s="1" t="s">
        <v>424</v>
      </c>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544</v>
      </c>
      <c r="F43" s="1" t="s">
        <v>563</v>
      </c>
      <c r="G43" s="1" t="s">
        <v>564</v>
      </c>
      <c r="H43" s="1" t="s">
        <v>561</v>
      </c>
      <c r="I43" s="1" t="s">
        <v>565</v>
      </c>
      <c r="J43" s="1" t="s">
        <v>437</v>
      </c>
      <c r="K43" s="1">
        <v>1.0</v>
      </c>
      <c r="L43" s="2"/>
      <c r="M43" s="2"/>
      <c r="N43" s="2"/>
      <c r="O43" s="2"/>
      <c r="P43" s="2"/>
      <c r="Q43" s="2"/>
      <c r="R43" s="2"/>
      <c r="S43" s="2"/>
      <c r="T43" s="2"/>
      <c r="U43" s="2"/>
      <c r="V43" s="2"/>
      <c r="W43" s="2"/>
      <c r="X43" s="2"/>
      <c r="Y43" s="2"/>
      <c r="Z43" s="2"/>
    </row>
    <row r="44" ht="15.75" customHeight="1">
      <c r="A44" s="1" t="s">
        <v>566</v>
      </c>
      <c r="B44" s="1" t="s">
        <v>567</v>
      </c>
      <c r="C44" s="1" t="s">
        <v>166</v>
      </c>
      <c r="D44" s="1" t="s">
        <v>568</v>
      </c>
      <c r="E44" s="1" t="s">
        <v>569</v>
      </c>
      <c r="F44" s="1" t="s">
        <v>443</v>
      </c>
      <c r="G44" s="1" t="s">
        <v>570</v>
      </c>
      <c r="H44" s="1" t="s">
        <v>571</v>
      </c>
      <c r="I44" s="1" t="s">
        <v>572</v>
      </c>
      <c r="J44" s="1" t="s">
        <v>558</v>
      </c>
      <c r="K44" s="1" t="s">
        <v>163</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572</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v>-9.0</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606</v>
      </c>
      <c r="C50" s="1" t="s">
        <v>607</v>
      </c>
      <c r="D50" s="1" t="s">
        <v>608</v>
      </c>
      <c r="E50" s="1" t="s">
        <v>609</v>
      </c>
      <c r="F50" s="1" t="s">
        <v>617</v>
      </c>
      <c r="G50" s="1" t="s">
        <v>618</v>
      </c>
      <c r="H50" s="1" t="s">
        <v>619</v>
      </c>
      <c r="I50" s="1" t="s">
        <v>620</v>
      </c>
      <c r="J50" s="1" t="s">
        <v>621</v>
      </c>
      <c r="K50" s="1" t="s">
        <v>615</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t="s">
        <v>631</v>
      </c>
      <c r="K51" s="1" t="s">
        <v>361</v>
      </c>
      <c r="L51" s="2"/>
      <c r="M51" s="2"/>
      <c r="N51" s="2"/>
      <c r="O51" s="2"/>
      <c r="P51" s="2"/>
      <c r="Q51" s="2"/>
      <c r="R51" s="2"/>
      <c r="S51" s="2"/>
      <c r="T51" s="2"/>
      <c r="U51" s="2"/>
      <c r="V51" s="2"/>
      <c r="W51" s="2"/>
      <c r="X51" s="2"/>
      <c r="Y51" s="2"/>
      <c r="Z51" s="2"/>
    </row>
    <row r="52" ht="15.75" customHeight="1">
      <c r="A52" s="1" t="s">
        <v>632</v>
      </c>
      <c r="B52" s="1" t="s">
        <v>633</v>
      </c>
      <c r="C52" s="1" t="s">
        <v>634</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v>32.0</v>
      </c>
      <c r="G53" s="1" t="s">
        <v>648</v>
      </c>
      <c r="H53" s="1" t="s">
        <v>649</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658</v>
      </c>
      <c r="G54" s="1" t="s">
        <v>659</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t="s">
        <v>677</v>
      </c>
      <c r="D56" s="1" t="s">
        <v>678</v>
      </c>
      <c r="E56" s="1" t="s">
        <v>214</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697</v>
      </c>
      <c r="C58" s="1" t="s">
        <v>698</v>
      </c>
      <c r="D58" s="1" t="s">
        <v>699</v>
      </c>
      <c r="E58" s="1" t="s">
        <v>700</v>
      </c>
      <c r="F58" s="1" t="s">
        <v>701</v>
      </c>
      <c r="G58" s="1" t="s">
        <v>271</v>
      </c>
      <c r="H58" s="1" t="s">
        <v>702</v>
      </c>
      <c r="I58" s="1" t="s">
        <v>703</v>
      </c>
      <c r="J58" s="1" t="s">
        <v>349</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712</v>
      </c>
      <c r="I59" s="1" t="s">
        <v>713</v>
      </c>
      <c r="J59" s="1" t="s">
        <v>714</v>
      </c>
      <c r="K59" s="1" t="s">
        <v>610</v>
      </c>
      <c r="L59" s="2"/>
      <c r="M59" s="2"/>
      <c r="N59" s="2"/>
      <c r="O59" s="2"/>
      <c r="P59" s="2"/>
      <c r="Q59" s="2"/>
      <c r="R59" s="2"/>
      <c r="S59" s="2"/>
      <c r="T59" s="2"/>
      <c r="U59" s="2"/>
      <c r="V59" s="2"/>
      <c r="W59" s="2"/>
      <c r="X59" s="2"/>
      <c r="Y59" s="2"/>
      <c r="Z59" s="2"/>
    </row>
    <row r="60" ht="15.75" customHeight="1">
      <c r="A60" s="1" t="s">
        <v>715</v>
      </c>
      <c r="B60" s="1" t="s">
        <v>706</v>
      </c>
      <c r="C60" s="1" t="s">
        <v>707</v>
      </c>
      <c r="D60" s="1" t="s">
        <v>708</v>
      </c>
      <c r="E60" s="1" t="s">
        <v>709</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v>0.0</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v>0.0</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v>0.0</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v>0.0</v>
      </c>
      <c r="D64" s="1" t="s">
        <v>754</v>
      </c>
      <c r="E64" s="1" t="s">
        <v>746</v>
      </c>
      <c r="F64" s="1" t="s">
        <v>747</v>
      </c>
      <c r="G64" s="1" t="s">
        <v>748</v>
      </c>
      <c r="H64" s="1" t="s">
        <v>749</v>
      </c>
      <c r="I64" s="1">
        <v>0.0</v>
      </c>
      <c r="J64" s="1" t="s">
        <v>750</v>
      </c>
      <c r="K64" s="1" t="s">
        <v>751</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515</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778</v>
      </c>
      <c r="C68" s="1" t="s">
        <v>779</v>
      </c>
      <c r="D68" s="1" t="s">
        <v>780</v>
      </c>
      <c r="E68" s="1" t="s">
        <v>781</v>
      </c>
      <c r="F68" s="1" t="s">
        <v>782</v>
      </c>
      <c r="G68" s="1" t="s">
        <v>330</v>
      </c>
      <c r="H68" s="1" t="s">
        <v>119</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416</v>
      </c>
      <c r="H69" s="1" t="s">
        <v>792</v>
      </c>
      <c r="I69" s="1" t="s">
        <v>793</v>
      </c>
      <c r="J69" s="1" t="s">
        <v>794</v>
      </c>
      <c r="K69" s="1" t="s">
        <v>782</v>
      </c>
      <c r="L69" s="2"/>
      <c r="M69" s="2"/>
      <c r="N69" s="2"/>
      <c r="O69" s="2"/>
      <c r="P69" s="2"/>
      <c r="Q69" s="2"/>
      <c r="R69" s="2"/>
      <c r="S69" s="2"/>
      <c r="T69" s="2"/>
      <c r="U69" s="2"/>
      <c r="V69" s="2"/>
      <c r="W69" s="2"/>
      <c r="X69" s="2"/>
      <c r="Y69" s="2"/>
      <c r="Z69" s="2"/>
    </row>
    <row r="70" ht="15.75" customHeight="1">
      <c r="A70" s="1" t="s">
        <v>795</v>
      </c>
      <c r="B70" s="1" t="s">
        <v>787</v>
      </c>
      <c r="C70" s="1" t="s">
        <v>788</v>
      </c>
      <c r="D70" s="1" t="s">
        <v>789</v>
      </c>
      <c r="E70" s="1" t="s">
        <v>790</v>
      </c>
      <c r="F70" s="1" t="s">
        <v>796</v>
      </c>
      <c r="G70" s="1" t="s">
        <v>797</v>
      </c>
      <c r="H70" s="1" t="s">
        <v>798</v>
      </c>
      <c r="I70" s="1" t="s">
        <v>799</v>
      </c>
      <c r="J70" s="1" t="s">
        <v>800</v>
      </c>
      <c r="K70" s="1" t="s">
        <v>265</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829</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523</v>
      </c>
      <c r="J79" s="1" t="s">
        <v>274</v>
      </c>
      <c r="K79" s="1" t="s">
        <v>896</v>
      </c>
      <c r="L79" s="2"/>
      <c r="M79" s="2"/>
      <c r="N79" s="2"/>
      <c r="O79" s="2"/>
      <c r="P79" s="2"/>
      <c r="Q79" s="2"/>
      <c r="R79" s="2"/>
      <c r="S79" s="2"/>
      <c r="T79" s="2"/>
      <c r="U79" s="2"/>
      <c r="V79" s="2"/>
      <c r="W79" s="2"/>
      <c r="X79" s="2"/>
      <c r="Y79" s="2"/>
      <c r="Z79" s="2"/>
    </row>
    <row r="80" ht="15.75" customHeight="1">
      <c r="A80" s="1" t="s">
        <v>897</v>
      </c>
      <c r="B80" s="1" t="s">
        <v>889</v>
      </c>
      <c r="C80" s="1" t="s">
        <v>890</v>
      </c>
      <c r="D80" s="1" t="s">
        <v>891</v>
      </c>
      <c r="E80" s="1" t="s">
        <v>892</v>
      </c>
      <c r="F80" s="1" t="s">
        <v>107</v>
      </c>
      <c r="G80" s="1" t="s">
        <v>295</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t="s">
        <v>903</v>
      </c>
      <c r="C81" s="1" t="s">
        <v>875</v>
      </c>
      <c r="D81" s="1" t="s">
        <v>904</v>
      </c>
      <c r="E81" s="1" t="s">
        <v>905</v>
      </c>
      <c r="F81" s="1" t="s">
        <v>906</v>
      </c>
      <c r="G81" s="1" t="s">
        <v>907</v>
      </c>
      <c r="H81" s="1" t="s">
        <v>366</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915</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v>0.0</v>
      </c>
      <c r="C83" s="1" t="s">
        <v>923</v>
      </c>
      <c r="D83" s="1" t="s">
        <v>924</v>
      </c>
      <c r="E83" s="1" t="s">
        <v>925</v>
      </c>
      <c r="F83" s="1" t="s">
        <v>926</v>
      </c>
      <c r="G83" s="1" t="s">
        <v>927</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v>0.0</v>
      </c>
      <c r="C84" s="1" t="s">
        <v>933</v>
      </c>
      <c r="D84" s="1" t="s">
        <v>934</v>
      </c>
      <c r="E84" s="1" t="s">
        <v>935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937</v>
      </c>
      <c r="B86" s="1" t="s">
        <v>938</v>
      </c>
      <c r="C86" s="1" t="s">
        <v>939</v>
      </c>
      <c r="D86" s="1" t="s">
        <v>940</v>
      </c>
      <c r="E86" s="1" t="s">
        <v>941</v>
      </c>
      <c r="F86" s="1" t="s">
        <v>942</v>
      </c>
      <c r="G86" s="1" t="s">
        <v>943</v>
      </c>
      <c r="H86" s="1" t="s">
        <v>944</v>
      </c>
      <c r="I86" s="1" t="s">
        <v>945</v>
      </c>
      <c r="J86" s="1" t="s">
        <v>946</v>
      </c>
      <c r="K86" s="1" t="s">
        <v>859</v>
      </c>
      <c r="L86" s="2"/>
      <c r="M86" s="2"/>
      <c r="N86" s="2"/>
      <c r="O86" s="2"/>
      <c r="P86" s="2"/>
      <c r="Q86" s="2"/>
      <c r="R86" s="2"/>
      <c r="S86" s="2"/>
      <c r="T86" s="2"/>
      <c r="U86" s="2"/>
      <c r="V86" s="2"/>
      <c r="W86" s="2"/>
      <c r="X86" s="2"/>
      <c r="Y86" s="2"/>
      <c r="Z86" s="2"/>
    </row>
    <row r="87" ht="15.75" customHeight="1">
      <c r="A87" s="1" t="s">
        <v>947</v>
      </c>
      <c r="B87" s="1" t="s">
        <v>948</v>
      </c>
      <c r="C87" s="1" t="s">
        <v>949</v>
      </c>
      <c r="D87" s="1" t="s">
        <v>950</v>
      </c>
      <c r="E87" s="1" t="s">
        <v>951</v>
      </c>
      <c r="F87" s="1" t="s">
        <v>952</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965</v>
      </c>
      <c r="I88" s="1">
        <v>44.0</v>
      </c>
      <c r="J88" s="1" t="s">
        <v>966</v>
      </c>
      <c r="K88" s="1" t="s">
        <v>967</v>
      </c>
      <c r="L88" s="2"/>
      <c r="M88" s="2"/>
      <c r="N88" s="2"/>
      <c r="O88" s="2"/>
      <c r="P88" s="2"/>
      <c r="Q88" s="2"/>
      <c r="R88" s="2"/>
      <c r="S88" s="2"/>
      <c r="T88" s="2"/>
      <c r="U88" s="2"/>
      <c r="V88" s="2"/>
      <c r="W88" s="2"/>
      <c r="X88" s="2"/>
      <c r="Y88" s="2"/>
      <c r="Z88" s="2"/>
    </row>
    <row r="89" ht="15.75" customHeight="1">
      <c r="A89" s="1" t="s">
        <v>968</v>
      </c>
      <c r="B89" s="1" t="s">
        <v>969</v>
      </c>
      <c r="C89" s="1" t="s">
        <v>970</v>
      </c>
      <c r="D89" s="1" t="s">
        <v>971</v>
      </c>
      <c r="E89" s="1" t="s">
        <v>972</v>
      </c>
      <c r="F89" s="1" t="s">
        <v>973</v>
      </c>
      <c r="G89" s="1" t="s">
        <v>866</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969</v>
      </c>
      <c r="C90" s="1" t="s">
        <v>970</v>
      </c>
      <c r="D90" s="1" t="s">
        <v>971</v>
      </c>
      <c r="E90" s="1" t="s">
        <v>972</v>
      </c>
      <c r="F90" s="1" t="s">
        <v>826</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v>62.0</v>
      </c>
      <c r="C93" s="1" t="s">
        <v>1007</v>
      </c>
      <c r="D93" s="1" t="s">
        <v>1008</v>
      </c>
      <c r="E93" s="1" t="s">
        <v>1009</v>
      </c>
      <c r="F93" s="1" t="s">
        <v>1010</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v>0.0</v>
      </c>
      <c r="C94" s="1" t="s">
        <v>1017</v>
      </c>
      <c r="D94" s="1" t="s">
        <v>1018</v>
      </c>
      <c r="E94" s="1" t="s">
        <v>1019</v>
      </c>
      <c r="F94" s="1" t="s">
        <v>1020</v>
      </c>
      <c r="G94" s="1" t="s">
        <v>1021</v>
      </c>
      <c r="H94" s="1" t="s">
        <v>1022</v>
      </c>
      <c r="I94" s="1" t="s">
        <v>1023</v>
      </c>
      <c r="J94" s="1" t="s">
        <v>1024</v>
      </c>
      <c r="K94" s="1" t="s">
        <v>1025</v>
      </c>
      <c r="L94" s="2"/>
      <c r="M94" s="2"/>
      <c r="N94" s="2"/>
      <c r="O94" s="2"/>
      <c r="P94" s="2"/>
      <c r="Q94" s="2"/>
      <c r="R94" s="2"/>
      <c r="S94" s="2"/>
      <c r="T94" s="2"/>
      <c r="U94" s="2"/>
      <c r="V94" s="2"/>
      <c r="W94" s="2"/>
      <c r="X94" s="2"/>
      <c r="Y94" s="2"/>
      <c r="Z94" s="2"/>
    </row>
    <row r="95" ht="15.75" customHeight="1">
      <c r="A95" s="1" t="s">
        <v>1026</v>
      </c>
      <c r="B95" s="1">
        <v>0.0</v>
      </c>
      <c r="C95" s="1" t="s">
        <v>1027</v>
      </c>
      <c r="D95" s="1" t="s">
        <v>1028</v>
      </c>
      <c r="E95" s="1" t="s">
        <v>1029</v>
      </c>
      <c r="F95" s="1" t="s">
        <v>1030</v>
      </c>
      <c r="G95" s="1" t="s">
        <v>953</v>
      </c>
      <c r="H95" s="1" t="s">
        <v>1031</v>
      </c>
      <c r="I95" s="1" t="s">
        <v>863</v>
      </c>
      <c r="J95" s="1" t="s">
        <v>1032</v>
      </c>
      <c r="K95" s="1" t="s">
        <v>1033</v>
      </c>
      <c r="L95" s="2"/>
      <c r="M95" s="2"/>
      <c r="N95" s="2"/>
      <c r="O95" s="2"/>
      <c r="P95" s="2"/>
      <c r="Q95" s="2"/>
      <c r="R95" s="2"/>
      <c r="S95" s="2"/>
      <c r="T95" s="2"/>
      <c r="U95" s="2"/>
      <c r="V95" s="2"/>
      <c r="W95" s="2"/>
      <c r="X95" s="2"/>
      <c r="Y95" s="2"/>
      <c r="Z95" s="2"/>
    </row>
    <row r="96" ht="15.75" customHeight="1">
      <c r="A96" s="1" t="s">
        <v>1034</v>
      </c>
      <c r="B96" s="1">
        <v>0.0</v>
      </c>
      <c r="C96" s="1" t="s">
        <v>1035</v>
      </c>
      <c r="D96" s="1" t="s">
        <v>1036</v>
      </c>
      <c r="E96" s="1" t="s">
        <v>1037</v>
      </c>
      <c r="F96" s="1" t="s">
        <v>518</v>
      </c>
      <c r="G96" s="1" t="s">
        <v>1038</v>
      </c>
      <c r="H96" s="1" t="s">
        <v>1039</v>
      </c>
      <c r="I96" s="1" t="s">
        <v>215</v>
      </c>
      <c r="J96" s="1" t="s">
        <v>610</v>
      </c>
      <c r="K96" s="1" t="s">
        <v>1040</v>
      </c>
      <c r="L96" s="2"/>
      <c r="M96" s="2"/>
      <c r="N96" s="2"/>
      <c r="O96" s="2"/>
      <c r="P96" s="2"/>
      <c r="Q96" s="2"/>
      <c r="R96" s="2"/>
      <c r="S96" s="2"/>
      <c r="T96" s="2"/>
      <c r="U96" s="2"/>
      <c r="V96" s="2"/>
      <c r="W96" s="2"/>
      <c r="X96" s="2"/>
      <c r="Y96" s="2"/>
      <c r="Z96" s="2"/>
    </row>
    <row r="97" ht="15.75" customHeight="1">
      <c r="A97" s="1" t="s">
        <v>1041</v>
      </c>
      <c r="B97" s="1">
        <v>0.0</v>
      </c>
      <c r="C97" s="1" t="s">
        <v>1042</v>
      </c>
      <c r="D97" s="1" t="s">
        <v>437</v>
      </c>
      <c r="E97" s="1" t="s">
        <v>1043</v>
      </c>
      <c r="F97" s="1" t="s">
        <v>1044</v>
      </c>
      <c r="G97" s="1" t="s">
        <v>1045</v>
      </c>
      <c r="H97" s="1" t="s">
        <v>1046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v>0.0</v>
      </c>
      <c r="C98" s="1" t="s">
        <v>1051</v>
      </c>
      <c r="D98" s="1" t="s">
        <v>1052</v>
      </c>
      <c r="E98" s="1" t="s">
        <v>1053</v>
      </c>
      <c r="F98" s="1" t="s">
        <v>1054</v>
      </c>
      <c r="G98" s="1" t="s">
        <v>1055</v>
      </c>
      <c r="H98" s="1" t="s">
        <v>1055</v>
      </c>
      <c r="I98" s="1" t="s">
        <v>1056</v>
      </c>
      <c r="J98" s="1" t="s">
        <v>1057</v>
      </c>
      <c r="K98" s="1" t="s">
        <v>1058</v>
      </c>
      <c r="L98" s="2"/>
      <c r="M98" s="2"/>
      <c r="N98" s="2"/>
      <c r="O98" s="2"/>
      <c r="P98" s="2"/>
      <c r="Q98" s="2"/>
      <c r="R98" s="2"/>
      <c r="S98" s="2"/>
      <c r="T98" s="2"/>
      <c r="U98" s="2"/>
      <c r="V98" s="2"/>
      <c r="W98" s="2"/>
      <c r="X98" s="2"/>
      <c r="Y98" s="2"/>
      <c r="Z98" s="2"/>
    </row>
    <row r="99" ht="15.75" customHeight="1">
      <c r="A99" s="1" t="s">
        <v>1059</v>
      </c>
      <c r="B99" s="1">
        <v>0.0</v>
      </c>
      <c r="C99" s="1" t="s">
        <v>1060</v>
      </c>
      <c r="D99" s="1" t="s">
        <v>1061</v>
      </c>
      <c r="E99" s="1" t="s">
        <v>1062</v>
      </c>
      <c r="F99" s="1" t="s">
        <v>1063</v>
      </c>
      <c r="G99" s="1" t="s">
        <v>1064</v>
      </c>
      <c r="H99" s="1" t="s">
        <v>1065</v>
      </c>
      <c r="I99" s="1" t="s">
        <v>1066</v>
      </c>
      <c r="J99" s="1" t="s">
        <v>785</v>
      </c>
      <c r="K99" s="1" t="s">
        <v>1067</v>
      </c>
      <c r="L99" s="2"/>
      <c r="M99" s="2"/>
      <c r="N99" s="2"/>
      <c r="O99" s="2"/>
      <c r="P99" s="2"/>
      <c r="Q99" s="2"/>
      <c r="R99" s="2"/>
      <c r="S99" s="2"/>
      <c r="T99" s="2"/>
      <c r="U99" s="2"/>
      <c r="V99" s="2"/>
      <c r="W99" s="2"/>
      <c r="X99" s="2"/>
      <c r="Y99" s="2"/>
      <c r="Z99" s="2"/>
    </row>
    <row r="100" ht="15.75" customHeight="1">
      <c r="A100" s="1" t="s">
        <v>1068</v>
      </c>
      <c r="B100" s="1">
        <v>0.0</v>
      </c>
      <c r="C100" s="1" t="s">
        <v>1060</v>
      </c>
      <c r="D100" s="1" t="s">
        <v>1061</v>
      </c>
      <c r="E100" s="1" t="s">
        <v>1062</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1080</v>
      </c>
      <c r="G101" s="1" t="s">
        <v>1081</v>
      </c>
      <c r="H101" s="1" t="s">
        <v>760</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1087</v>
      </c>
      <c r="D102" s="1" t="s">
        <v>991</v>
      </c>
      <c r="E102" s="1" t="s">
        <v>1088</v>
      </c>
      <c r="F102" s="1" t="s">
        <v>1089</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1095</v>
      </c>
      <c r="B103" s="1">
        <v>0.0</v>
      </c>
      <c r="C103" s="1">
        <v>0.0</v>
      </c>
      <c r="D103" s="1" t="s">
        <v>1096</v>
      </c>
      <c r="E103" s="1" t="s">
        <v>1097</v>
      </c>
      <c r="F103" s="1" t="s">
        <v>1098</v>
      </c>
      <c r="G103" s="1" t="s">
        <v>1099</v>
      </c>
      <c r="H103" s="1" t="s">
        <v>1100</v>
      </c>
      <c r="I103" s="1" t="s">
        <v>1101</v>
      </c>
      <c r="J103" s="1" t="s">
        <v>1102</v>
      </c>
      <c r="K103" s="1" t="s">
        <v>1103</v>
      </c>
      <c r="L103" s="2"/>
      <c r="M103" s="2"/>
      <c r="N103" s="2"/>
      <c r="O103" s="2"/>
      <c r="P103" s="2"/>
      <c r="Q103" s="2"/>
      <c r="R103" s="2"/>
      <c r="S103" s="2"/>
      <c r="T103" s="2"/>
      <c r="U103" s="2"/>
      <c r="V103" s="2"/>
      <c r="W103" s="2"/>
      <c r="X103" s="2"/>
      <c r="Y103" s="2"/>
      <c r="Z103" s="2"/>
    </row>
    <row r="104" ht="15.75" customHeight="1">
      <c r="A104" s="1" t="s">
        <v>1104</v>
      </c>
      <c r="B104" s="1">
        <v>0.0</v>
      </c>
      <c r="C104" s="1">
        <v>0.0</v>
      </c>
      <c r="D104" s="1" t="s">
        <v>1105</v>
      </c>
      <c r="E104" s="1" t="s">
        <v>1106</v>
      </c>
      <c r="F104" s="1" t="s">
        <v>1107</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1109</v>
      </c>
      <c r="B106" s="1">
        <v>0.0</v>
      </c>
      <c r="C106" s="1">
        <v>0.0</v>
      </c>
      <c r="D106" s="1" t="s">
        <v>1110</v>
      </c>
      <c r="E106" s="1" t="s">
        <v>1111</v>
      </c>
      <c r="F106" s="1" t="s">
        <v>1112</v>
      </c>
      <c r="G106" s="1" t="s">
        <v>1052</v>
      </c>
      <c r="H106" s="1" t="s">
        <v>1113</v>
      </c>
      <c r="I106" s="1" t="s">
        <v>1114</v>
      </c>
      <c r="J106" s="1" t="s">
        <v>1115</v>
      </c>
      <c r="K106" s="1" t="s">
        <v>773</v>
      </c>
      <c r="L106" s="2"/>
      <c r="M106" s="2"/>
      <c r="N106" s="2"/>
      <c r="O106" s="2"/>
      <c r="P106" s="2"/>
      <c r="Q106" s="2"/>
      <c r="R106" s="2"/>
      <c r="S106" s="2"/>
      <c r="T106" s="2"/>
      <c r="U106" s="2"/>
      <c r="V106" s="2"/>
      <c r="W106" s="2"/>
      <c r="X106" s="2"/>
      <c r="Y106" s="2"/>
      <c r="Z106" s="2"/>
    </row>
    <row r="107" ht="15.75" customHeight="1">
      <c r="A107" s="1" t="s">
        <v>1116</v>
      </c>
      <c r="B107" s="1">
        <v>0.0</v>
      </c>
      <c r="C107" s="1">
        <v>0.0</v>
      </c>
      <c r="D107" s="1" t="s">
        <v>1117</v>
      </c>
      <c r="E107" s="1" t="s">
        <v>1118</v>
      </c>
      <c r="F107" s="1" t="s">
        <v>1119</v>
      </c>
      <c r="G107" s="1" t="s">
        <v>1120</v>
      </c>
      <c r="H107" s="1" t="s">
        <v>1121</v>
      </c>
      <c r="I107" s="1" t="s">
        <v>1082</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v>0.0</v>
      </c>
      <c r="C108" s="1">
        <v>0.0</v>
      </c>
      <c r="D108" s="1" t="s">
        <v>1125</v>
      </c>
      <c r="E108" s="1" t="s">
        <v>1126</v>
      </c>
      <c r="F108" s="1" t="s">
        <v>1127</v>
      </c>
      <c r="G108" s="1" t="s">
        <v>1128</v>
      </c>
      <c r="H108" s="1" t="s">
        <v>1129</v>
      </c>
      <c r="I108" s="1" t="s">
        <v>1130</v>
      </c>
      <c r="J108" s="1">
        <v>43.0</v>
      </c>
      <c r="K108" s="1" t="s">
        <v>1131</v>
      </c>
      <c r="L108" s="2"/>
      <c r="M108" s="2"/>
      <c r="N108" s="2"/>
      <c r="O108" s="2"/>
      <c r="P108" s="2"/>
      <c r="Q108" s="2"/>
      <c r="R108" s="2"/>
      <c r="S108" s="2"/>
      <c r="T108" s="2"/>
      <c r="U108" s="2"/>
      <c r="V108" s="2"/>
      <c r="W108" s="2"/>
      <c r="X108" s="2"/>
      <c r="Y108" s="2"/>
      <c r="Z108" s="2"/>
    </row>
    <row r="109" ht="15.75" customHeight="1">
      <c r="A109" s="1" t="s">
        <v>1132</v>
      </c>
      <c r="B109" s="1">
        <v>0.0</v>
      </c>
      <c r="C109" s="1">
        <v>0.0</v>
      </c>
      <c r="D109" s="1" t="s">
        <v>1133</v>
      </c>
      <c r="E109" s="1" t="s">
        <v>1134</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v>0.0</v>
      </c>
      <c r="C110" s="1">
        <v>0.0</v>
      </c>
      <c r="D110" s="1" t="s">
        <v>1133</v>
      </c>
      <c r="E110" s="1" t="s">
        <v>1134</v>
      </c>
      <c r="F110" s="1" t="s">
        <v>1142</v>
      </c>
      <c r="G110" s="1" t="s">
        <v>1143</v>
      </c>
      <c r="H110" s="1" t="s">
        <v>1144</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v>0.0</v>
      </c>
      <c r="C111" s="1">
        <v>0.0</v>
      </c>
      <c r="D111" s="1" t="s">
        <v>1149</v>
      </c>
      <c r="E111" s="1" t="s">
        <v>1150</v>
      </c>
      <c r="F111" s="1" t="s">
        <v>1151</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v>0.0</v>
      </c>
      <c r="C112" s="1">
        <v>0.0</v>
      </c>
      <c r="D112" s="1" t="s">
        <v>1158</v>
      </c>
      <c r="E112" s="1" t="s">
        <v>1159</v>
      </c>
      <c r="F112" s="1" t="s">
        <v>1160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1166</v>
      </c>
      <c r="B113" s="1">
        <v>0.0</v>
      </c>
      <c r="C113" s="1">
        <v>0.0</v>
      </c>
      <c r="D113" s="1" t="s">
        <v>1167</v>
      </c>
      <c r="E113" s="1" t="s">
        <v>1168</v>
      </c>
      <c r="F113" s="1" t="s">
        <v>213</v>
      </c>
      <c r="G113" s="1" t="s">
        <v>1169</v>
      </c>
      <c r="H113" s="1" t="s">
        <v>1170</v>
      </c>
      <c r="I113" s="1" t="s">
        <v>1171</v>
      </c>
      <c r="J113" s="1" t="s">
        <v>1172</v>
      </c>
      <c r="K113" s="1" t="s">
        <v>1173</v>
      </c>
      <c r="L113" s="2"/>
      <c r="M113" s="2"/>
      <c r="N113" s="2"/>
      <c r="O113" s="2"/>
      <c r="P113" s="2"/>
      <c r="Q113" s="2"/>
      <c r="R113" s="2"/>
      <c r="S113" s="2"/>
      <c r="T113" s="2"/>
      <c r="U113" s="2"/>
      <c r="V113" s="2"/>
      <c r="W113" s="2"/>
      <c r="X113" s="2"/>
      <c r="Y113" s="2"/>
      <c r="Z113" s="2"/>
    </row>
    <row r="114" ht="15.75" customHeight="1">
      <c r="A114" s="1" t="s">
        <v>1174</v>
      </c>
      <c r="B114" s="1">
        <v>0.0</v>
      </c>
      <c r="C114" s="1">
        <v>0.0</v>
      </c>
      <c r="D114" s="1">
        <v>0.0</v>
      </c>
      <c r="E114" s="1" t="s">
        <v>1175</v>
      </c>
      <c r="F114" s="1" t="s">
        <v>1176</v>
      </c>
      <c r="G114" s="1" t="s">
        <v>1177</v>
      </c>
      <c r="H114" s="1" t="s">
        <v>1178</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v>0.0</v>
      </c>
      <c r="C115" s="1">
        <v>0.0</v>
      </c>
      <c r="D115" s="1">
        <v>0.0</v>
      </c>
      <c r="E115" s="1" t="s">
        <v>1183</v>
      </c>
      <c r="F115" s="1" t="s">
        <v>1184</v>
      </c>
      <c r="G115" s="1" t="s">
        <v>971</v>
      </c>
      <c r="H115" s="1" t="s">
        <v>1185</v>
      </c>
      <c r="I115" s="1" t="s">
        <v>1186</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v>0.0</v>
      </c>
      <c r="C116" s="1">
        <v>0.0</v>
      </c>
      <c r="D116" s="1">
        <v>0.0</v>
      </c>
      <c r="E116" s="1" t="s">
        <v>1190</v>
      </c>
      <c r="F116" s="1" t="s">
        <v>1191</v>
      </c>
      <c r="G116" s="1" t="s">
        <v>1192</v>
      </c>
      <c r="H116" s="1" t="s">
        <v>1193</v>
      </c>
      <c r="I116" s="1" t="s">
        <v>1194</v>
      </c>
      <c r="J116" s="1" t="s">
        <v>1195</v>
      </c>
      <c r="K116" s="1" t="s">
        <v>1196</v>
      </c>
      <c r="L116" s="2"/>
      <c r="M116" s="2"/>
      <c r="N116" s="2"/>
      <c r="O116" s="2"/>
      <c r="P116" s="2"/>
      <c r="Q116" s="2"/>
      <c r="R116" s="2"/>
      <c r="S116" s="2"/>
      <c r="T116" s="2"/>
      <c r="U116" s="2"/>
      <c r="V116" s="2"/>
      <c r="W116" s="2"/>
      <c r="X116" s="2"/>
      <c r="Y116" s="2"/>
      <c r="Z116" s="2"/>
    </row>
    <row r="117" ht="15.75" customHeight="1">
      <c r="A117" s="1" t="s">
        <v>1197</v>
      </c>
      <c r="B117" s="1">
        <v>0.0</v>
      </c>
      <c r="C117" s="1">
        <v>0.0</v>
      </c>
      <c r="D117" s="1">
        <v>0.0</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v>0.0</v>
      </c>
      <c r="C118" s="1">
        <v>0.0</v>
      </c>
      <c r="D118" s="1">
        <v>0.0</v>
      </c>
      <c r="E118" s="1" t="s">
        <v>1206</v>
      </c>
      <c r="F118" s="1" t="s">
        <v>1207</v>
      </c>
      <c r="G118" s="1" t="s">
        <v>1208</v>
      </c>
      <c r="H118" s="1" t="s">
        <v>350</v>
      </c>
      <c r="I118" s="1" t="s">
        <v>1209</v>
      </c>
      <c r="J118" s="1" t="s">
        <v>1210</v>
      </c>
      <c r="K118" s="1" t="s">
        <v>1211</v>
      </c>
      <c r="L118" s="2"/>
      <c r="M118" s="2"/>
      <c r="N118" s="2"/>
      <c r="O118" s="2"/>
      <c r="P118" s="2"/>
      <c r="Q118" s="2"/>
      <c r="R118" s="2"/>
      <c r="S118" s="2"/>
      <c r="T118" s="2"/>
      <c r="U118" s="2"/>
      <c r="V118" s="2"/>
      <c r="W118" s="2"/>
      <c r="X118" s="2"/>
      <c r="Y118" s="2"/>
      <c r="Z118" s="2"/>
    </row>
    <row r="119" ht="15.75" customHeight="1">
      <c r="A119" s="1" t="s">
        <v>1212</v>
      </c>
      <c r="B119" s="1">
        <v>0.0</v>
      </c>
      <c r="C119" s="1">
        <v>0.0</v>
      </c>
      <c r="D119" s="1">
        <v>0.0</v>
      </c>
      <c r="E119" s="1" t="s">
        <v>1213</v>
      </c>
      <c r="F119" s="1" t="s">
        <v>1214</v>
      </c>
      <c r="G119" s="1" t="s">
        <v>265</v>
      </c>
      <c r="H119" s="1" t="s">
        <v>1215</v>
      </c>
      <c r="I119" s="1" t="s">
        <v>1216</v>
      </c>
      <c r="J119" s="1" t="s">
        <v>515</v>
      </c>
      <c r="K119" s="1" t="s">
        <v>1217</v>
      </c>
      <c r="L119" s="2"/>
      <c r="M119" s="2"/>
      <c r="N119" s="2"/>
      <c r="O119" s="2"/>
      <c r="P119" s="2"/>
      <c r="Q119" s="2"/>
      <c r="R119" s="2"/>
      <c r="S119" s="2"/>
      <c r="T119" s="2"/>
      <c r="U119" s="2"/>
      <c r="V119" s="2"/>
      <c r="W119" s="2"/>
      <c r="X119" s="2"/>
      <c r="Y119" s="2"/>
      <c r="Z119" s="2"/>
    </row>
    <row r="120" ht="15.75" customHeight="1">
      <c r="A120" s="1" t="s">
        <v>1218</v>
      </c>
      <c r="B120" s="1">
        <v>0.0</v>
      </c>
      <c r="C120" s="1">
        <v>0.0</v>
      </c>
      <c r="D120" s="1">
        <v>0.0</v>
      </c>
      <c r="E120" s="1" t="s">
        <v>1213</v>
      </c>
      <c r="F120" s="1" t="s">
        <v>1219</v>
      </c>
      <c r="G120" s="1" t="s">
        <v>1220</v>
      </c>
      <c r="H120" s="1" t="s">
        <v>1221</v>
      </c>
      <c r="I120" s="1" t="s">
        <v>1222</v>
      </c>
      <c r="J120" s="1" t="s">
        <v>1223</v>
      </c>
      <c r="K120" s="1" t="s">
        <v>1224</v>
      </c>
      <c r="L120" s="2"/>
      <c r="M120" s="2"/>
      <c r="N120" s="2"/>
      <c r="O120" s="2"/>
      <c r="P120" s="2"/>
      <c r="Q120" s="2"/>
      <c r="R120" s="2"/>
      <c r="S120" s="2"/>
      <c r="T120" s="2"/>
      <c r="U120" s="2"/>
      <c r="V120" s="2"/>
      <c r="W120" s="2"/>
      <c r="X120" s="2"/>
      <c r="Y120" s="2"/>
      <c r="Z120" s="2"/>
    </row>
    <row r="121" ht="15.75" customHeight="1">
      <c r="A121" s="1" t="s">
        <v>1225</v>
      </c>
      <c r="B121" s="1">
        <v>0.0</v>
      </c>
      <c r="C121" s="1">
        <v>0.0</v>
      </c>
      <c r="D121" s="1" t="s">
        <v>1226</v>
      </c>
      <c r="E121" s="1" t="s">
        <v>1227</v>
      </c>
      <c r="F121" s="1" t="s">
        <v>1228</v>
      </c>
      <c r="G121" s="1" t="s">
        <v>1229</v>
      </c>
      <c r="H121" s="1" t="s">
        <v>1230</v>
      </c>
      <c r="I121" s="1" t="s">
        <v>1231</v>
      </c>
      <c r="J121" s="1" t="s">
        <v>1232</v>
      </c>
      <c r="K121" s="1" t="s">
        <v>1233</v>
      </c>
      <c r="L121" s="2"/>
      <c r="M121" s="2"/>
      <c r="N121" s="2"/>
      <c r="O121" s="2"/>
      <c r="P121" s="2"/>
      <c r="Q121" s="2"/>
      <c r="R121" s="2"/>
      <c r="S121" s="2"/>
      <c r="T121" s="2"/>
      <c r="U121" s="2"/>
      <c r="V121" s="2"/>
      <c r="W121" s="2"/>
      <c r="X121" s="2"/>
      <c r="Y121" s="2"/>
      <c r="Z121" s="2"/>
    </row>
    <row r="122" ht="15.75" customHeight="1">
      <c r="A122" s="1" t="s">
        <v>1234</v>
      </c>
      <c r="B122" s="1">
        <v>0.0</v>
      </c>
      <c r="C122" s="1">
        <v>0.0</v>
      </c>
      <c r="D122" s="1" t="s">
        <v>1235</v>
      </c>
      <c r="E122" s="1" t="s">
        <v>1236</v>
      </c>
      <c r="F122" s="1" t="s">
        <v>1237</v>
      </c>
      <c r="G122" s="1" t="s">
        <v>1238</v>
      </c>
      <c r="H122" s="1" t="s">
        <v>1239</v>
      </c>
      <c r="I122" s="1" t="s">
        <v>1240</v>
      </c>
      <c r="J122" s="1" t="s">
        <v>1241</v>
      </c>
      <c r="K122" s="1" t="s">
        <v>1242</v>
      </c>
      <c r="L122" s="2"/>
      <c r="M122" s="2"/>
      <c r="N122" s="2"/>
      <c r="O122" s="2"/>
      <c r="P122" s="2"/>
      <c r="Q122" s="2"/>
      <c r="R122" s="2"/>
      <c r="S122" s="2"/>
      <c r="T122" s="2"/>
      <c r="U122" s="2"/>
      <c r="V122" s="2"/>
      <c r="W122" s="2"/>
      <c r="X122" s="2"/>
      <c r="Y122" s="2"/>
      <c r="Z122" s="2"/>
    </row>
    <row r="123" ht="15.75" customHeight="1">
      <c r="A123" s="1" t="s">
        <v>1243</v>
      </c>
      <c r="B123" s="1">
        <v>0.0</v>
      </c>
      <c r="C123" s="1">
        <v>0.0</v>
      </c>
      <c r="D123" s="1">
        <v>0.0</v>
      </c>
      <c r="E123" s="1">
        <v>0.0</v>
      </c>
      <c r="F123" s="1" t="s">
        <v>1244</v>
      </c>
      <c r="G123" s="1" t="s">
        <v>1245</v>
      </c>
      <c r="H123" s="1" t="s">
        <v>1246</v>
      </c>
      <c r="I123" s="1" t="s">
        <v>1247</v>
      </c>
      <c r="J123" s="1" t="s">
        <v>1248</v>
      </c>
      <c r="K123" s="1" t="s">
        <v>1249</v>
      </c>
      <c r="L123" s="2"/>
      <c r="M123" s="2"/>
      <c r="N123" s="2"/>
      <c r="O123" s="2"/>
      <c r="P123" s="2"/>
      <c r="Q123" s="2"/>
      <c r="R123" s="2"/>
      <c r="S123" s="2"/>
      <c r="T123" s="2"/>
      <c r="U123" s="2"/>
      <c r="V123" s="2"/>
      <c r="W123" s="2"/>
      <c r="X123" s="2"/>
      <c r="Y123" s="2"/>
      <c r="Z123" s="2"/>
    </row>
    <row r="124" ht="15.75" customHeight="1">
      <c r="A124" s="1" t="s">
        <v>1250</v>
      </c>
      <c r="B124" s="1">
        <v>0.0</v>
      </c>
      <c r="C124" s="1">
        <v>0.0</v>
      </c>
      <c r="D124" s="1">
        <v>0.0</v>
      </c>
      <c r="E124" s="1">
        <v>0.0</v>
      </c>
      <c r="F124" s="1" t="s">
        <v>1251</v>
      </c>
      <c r="G124" s="1" t="s">
        <v>1252</v>
      </c>
      <c r="H124" s="1" t="s">
        <v>1253</v>
      </c>
      <c r="I124" s="1" t="s">
        <v>1247</v>
      </c>
      <c r="J124" s="1" t="s">
        <v>1248</v>
      </c>
      <c r="K124" s="1" t="s">
        <v>1249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1254</v>
      </c>
      <c r="C1" s="1" t="s">
        <v>1255</v>
      </c>
      <c r="D1" s="1" t="s">
        <v>1256</v>
      </c>
      <c r="E1" s="1" t="s">
        <v>1257</v>
      </c>
      <c r="F1" s="1" t="s">
        <v>1258</v>
      </c>
      <c r="G1" s="1" t="s">
        <v>1259</v>
      </c>
      <c r="H1" s="1" t="s">
        <v>1260</v>
      </c>
      <c r="I1" s="1" t="s">
        <v>1261</v>
      </c>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1" t="s">
        <v>1269</v>
      </c>
      <c r="J2" s="2"/>
      <c r="K2" s="2"/>
      <c r="L2" s="2"/>
      <c r="M2" s="2"/>
      <c r="N2" s="2"/>
      <c r="O2" s="2"/>
      <c r="P2" s="2"/>
      <c r="Q2" s="2"/>
      <c r="R2" s="2"/>
      <c r="S2" s="2"/>
      <c r="T2" s="2"/>
      <c r="U2" s="2"/>
      <c r="V2" s="2"/>
      <c r="W2" s="2"/>
      <c r="X2" s="2"/>
      <c r="Y2" s="2"/>
      <c r="Z2" s="2"/>
    </row>
    <row r="3">
      <c r="A3" s="1" t="s">
        <v>1270</v>
      </c>
      <c r="B3" s="1" t="s">
        <v>1269</v>
      </c>
      <c r="C3" s="1" t="s">
        <v>1271</v>
      </c>
      <c r="D3" s="1" t="s">
        <v>1272</v>
      </c>
      <c r="E3" s="1" t="s">
        <v>1273</v>
      </c>
      <c r="F3" s="1" t="s">
        <v>1274</v>
      </c>
      <c r="G3" s="1" t="s">
        <v>1275</v>
      </c>
      <c r="H3" s="1" t="s">
        <v>1276</v>
      </c>
      <c r="I3" s="1" t="s">
        <v>1269</v>
      </c>
      <c r="J3" s="2"/>
      <c r="K3" s="2"/>
      <c r="L3" s="2"/>
      <c r="M3" s="2"/>
      <c r="N3" s="2"/>
      <c r="O3" s="2"/>
      <c r="P3" s="2"/>
      <c r="Q3" s="2"/>
      <c r="R3" s="2"/>
      <c r="S3" s="2"/>
      <c r="T3" s="2"/>
      <c r="U3" s="2"/>
      <c r="V3" s="2"/>
      <c r="W3" s="2"/>
      <c r="X3" s="2"/>
      <c r="Y3" s="2"/>
      <c r="Z3" s="2"/>
    </row>
    <row r="4">
      <c r="A4" s="1" t="s">
        <v>1277</v>
      </c>
      <c r="B4" s="1" t="s">
        <v>1278</v>
      </c>
      <c r="C4" s="1" t="s">
        <v>1279</v>
      </c>
      <c r="D4" s="1" t="s">
        <v>1280</v>
      </c>
      <c r="E4" s="1" t="s">
        <v>1281</v>
      </c>
      <c r="F4" s="1" t="s">
        <v>1267</v>
      </c>
      <c r="G4" s="1" t="s">
        <v>1268</v>
      </c>
      <c r="H4" s="1" t="s">
        <v>1268</v>
      </c>
      <c r="I4" s="1" t="s">
        <v>1268</v>
      </c>
      <c r="J4" s="2"/>
      <c r="K4" s="2"/>
      <c r="L4" s="2"/>
      <c r="M4" s="2"/>
      <c r="N4" s="2"/>
      <c r="O4" s="2"/>
      <c r="P4" s="2"/>
      <c r="Q4" s="2"/>
      <c r="R4" s="2"/>
      <c r="S4" s="2"/>
      <c r="T4" s="2"/>
      <c r="U4" s="2"/>
      <c r="V4" s="2"/>
      <c r="W4" s="2"/>
      <c r="X4" s="2"/>
      <c r="Y4" s="2"/>
      <c r="Z4" s="2"/>
    </row>
    <row r="5">
      <c r="A5" s="1" t="s">
        <v>1270</v>
      </c>
      <c r="B5" s="1" t="s">
        <v>1269</v>
      </c>
      <c r="C5" s="1" t="s">
        <v>1282</v>
      </c>
      <c r="D5" s="1" t="s">
        <v>1283</v>
      </c>
      <c r="E5" s="1" t="s">
        <v>1284</v>
      </c>
      <c r="F5" s="1" t="s">
        <v>1285</v>
      </c>
      <c r="G5" s="1" t="s">
        <v>1275</v>
      </c>
      <c r="H5" s="1" t="s">
        <v>1276</v>
      </c>
      <c r="I5" s="1" t="s">
        <v>1276</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1294</v>
      </c>
      <c r="J6" s="2"/>
      <c r="K6" s="2"/>
      <c r="L6" s="2"/>
      <c r="M6" s="2"/>
      <c r="N6" s="2"/>
      <c r="O6" s="2"/>
      <c r="P6" s="2"/>
      <c r="Q6" s="2"/>
      <c r="R6" s="2"/>
      <c r="S6" s="2"/>
      <c r="T6" s="2"/>
      <c r="U6" s="2"/>
      <c r="V6" s="2"/>
      <c r="W6" s="2"/>
      <c r="X6" s="2"/>
      <c r="Y6" s="2"/>
      <c r="Z6" s="2"/>
    </row>
    <row r="7">
      <c r="A7" s="1" t="s">
        <v>1295</v>
      </c>
      <c r="B7" s="1" t="s">
        <v>1296</v>
      </c>
      <c r="C7" s="1" t="s">
        <v>1297</v>
      </c>
      <c r="D7" s="1" t="s">
        <v>1298</v>
      </c>
      <c r="E7" s="1" t="s">
        <v>1299</v>
      </c>
      <c r="F7" s="1" t="s">
        <v>1269</v>
      </c>
      <c r="G7" s="1" t="s">
        <v>1300</v>
      </c>
      <c r="H7" s="1" t="s">
        <v>1301</v>
      </c>
      <c r="I7" s="1" t="s">
        <v>1269</v>
      </c>
      <c r="J7" s="2"/>
      <c r="K7" s="2"/>
      <c r="L7" s="2"/>
      <c r="M7" s="2"/>
      <c r="N7" s="2"/>
      <c r="O7" s="2"/>
      <c r="P7" s="2"/>
      <c r="Q7" s="2"/>
      <c r="R7" s="2"/>
      <c r="S7" s="2"/>
      <c r="T7" s="2"/>
      <c r="U7" s="2"/>
      <c r="V7" s="2"/>
      <c r="W7" s="2"/>
      <c r="X7" s="2"/>
      <c r="Y7" s="2"/>
      <c r="Z7" s="2"/>
    </row>
    <row r="8">
      <c r="A8" s="1" t="s">
        <v>1302</v>
      </c>
      <c r="B8" s="1" t="s">
        <v>1269</v>
      </c>
      <c r="C8" s="1" t="s">
        <v>1303</v>
      </c>
      <c r="D8" s="1" t="s">
        <v>1303</v>
      </c>
      <c r="E8" s="1" t="s">
        <v>1303</v>
      </c>
      <c r="F8" s="1" t="s">
        <v>1304</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1318</v>
      </c>
      <c r="D10" s="1" t="s">
        <v>1318</v>
      </c>
      <c r="E10" s="1" t="s">
        <v>1318</v>
      </c>
      <c r="F10" s="1" t="s">
        <v>1318</v>
      </c>
      <c r="G10" s="1" t="s">
        <v>1314</v>
      </c>
      <c r="H10" s="1" t="s">
        <v>1315</v>
      </c>
      <c r="I10" s="1" t="s">
        <v>1316</v>
      </c>
      <c r="J10" s="2"/>
      <c r="K10" s="2"/>
      <c r="L10" s="2"/>
      <c r="M10" s="2"/>
      <c r="N10" s="2"/>
      <c r="O10" s="2"/>
      <c r="P10" s="2"/>
      <c r="Q10" s="2"/>
      <c r="R10" s="2"/>
      <c r="S10" s="2"/>
      <c r="T10" s="2"/>
      <c r="U10" s="2"/>
      <c r="V10" s="2"/>
      <c r="W10" s="2"/>
      <c r="X10" s="2"/>
      <c r="Y10" s="2"/>
      <c r="Z10" s="2"/>
    </row>
    <row r="11">
      <c r="A11" s="1" t="s">
        <v>1319</v>
      </c>
      <c r="B11" s="1" t="s">
        <v>1318</v>
      </c>
      <c r="C11" s="1" t="s">
        <v>1318</v>
      </c>
      <c r="D11" s="1" t="s">
        <v>1318</v>
      </c>
      <c r="E11" s="1" t="s">
        <v>1318</v>
      </c>
      <c r="F11" s="1" t="s">
        <v>1318</v>
      </c>
      <c r="G11" s="1" t="s">
        <v>1320</v>
      </c>
      <c r="H11" s="1" t="s">
        <v>1321</v>
      </c>
      <c r="I11" s="1" t="s">
        <v>1269</v>
      </c>
      <c r="J11" s="2"/>
      <c r="K11" s="2"/>
      <c r="L11" s="2"/>
      <c r="M11" s="2"/>
      <c r="N11" s="2"/>
      <c r="O11" s="2"/>
      <c r="P11" s="2"/>
      <c r="Q11" s="2"/>
      <c r="R11" s="2"/>
      <c r="S11" s="2"/>
      <c r="T11" s="2"/>
      <c r="U11" s="2"/>
      <c r="V11" s="2"/>
      <c r="W11" s="2"/>
      <c r="X11" s="2"/>
      <c r="Y11" s="2"/>
      <c r="Z11" s="2"/>
    </row>
    <row r="12">
      <c r="A12" s="1" t="s">
        <v>1322</v>
      </c>
      <c r="B12" s="1" t="s">
        <v>1318</v>
      </c>
      <c r="C12" s="1" t="s">
        <v>1318</v>
      </c>
      <c r="D12" s="1" t="s">
        <v>1318</v>
      </c>
      <c r="E12" s="1" t="s">
        <v>1318</v>
      </c>
      <c r="F12" s="1" t="s">
        <v>1318</v>
      </c>
      <c r="G12" s="1" t="s">
        <v>1323</v>
      </c>
      <c r="H12" s="1" t="s">
        <v>1324</v>
      </c>
      <c r="I12" s="1" t="s">
        <v>1325</v>
      </c>
      <c r="J12" s="2"/>
      <c r="K12" s="2"/>
      <c r="L12" s="2"/>
      <c r="M12" s="2"/>
      <c r="N12" s="2"/>
      <c r="O12" s="2"/>
      <c r="P12" s="2"/>
      <c r="Q12" s="2"/>
      <c r="R12" s="2"/>
      <c r="S12" s="2"/>
      <c r="T12" s="2"/>
      <c r="U12" s="2"/>
      <c r="V12" s="2"/>
      <c r="W12" s="2"/>
      <c r="X12" s="2"/>
      <c r="Y12" s="2"/>
      <c r="Z12" s="2"/>
    </row>
    <row r="13">
      <c r="A13" s="1" t="s">
        <v>1326</v>
      </c>
      <c r="B13" s="1" t="s">
        <v>1327</v>
      </c>
      <c r="C13" s="1" t="s">
        <v>1328</v>
      </c>
      <c r="D13" s="1" t="s">
        <v>1329</v>
      </c>
      <c r="E13" s="1" t="s">
        <v>1330</v>
      </c>
      <c r="F13" s="1" t="s">
        <v>1269</v>
      </c>
      <c r="G13" s="1" t="s">
        <v>1269</v>
      </c>
      <c r="H13" s="1" t="s">
        <v>1269</v>
      </c>
      <c r="I13" s="1" t="s">
        <v>1269</v>
      </c>
      <c r="J13" s="2"/>
      <c r="K13" s="2"/>
      <c r="L13" s="2"/>
      <c r="M13" s="2"/>
      <c r="N13" s="2"/>
      <c r="O13" s="2"/>
      <c r="P13" s="2"/>
      <c r="Q13" s="2"/>
      <c r="R13" s="2"/>
      <c r="S13" s="2"/>
      <c r="T13" s="2"/>
      <c r="U13" s="2"/>
      <c r="V13" s="2"/>
      <c r="W13" s="2"/>
      <c r="X13" s="2"/>
      <c r="Y13" s="2"/>
      <c r="Z13" s="2"/>
    </row>
    <row r="14">
      <c r="A14" s="1" t="s">
        <v>1331</v>
      </c>
      <c r="B14" s="1" t="s">
        <v>1332</v>
      </c>
      <c r="C14" s="1" t="s">
        <v>1276</v>
      </c>
      <c r="D14" s="1" t="s">
        <v>1332</v>
      </c>
      <c r="E14" s="1" t="s">
        <v>1276</v>
      </c>
      <c r="F14" s="1" t="s">
        <v>1269</v>
      </c>
      <c r="G14" s="1" t="s">
        <v>1269</v>
      </c>
      <c r="H14" s="1" t="s">
        <v>1269</v>
      </c>
      <c r="I14" s="1" t="s">
        <v>1269</v>
      </c>
      <c r="J14" s="2"/>
      <c r="K14" s="2"/>
      <c r="L14" s="2"/>
      <c r="M14" s="2"/>
      <c r="N14" s="2"/>
      <c r="O14" s="2"/>
      <c r="P14" s="2"/>
      <c r="Q14" s="2"/>
      <c r="R14" s="2"/>
      <c r="S14" s="2"/>
      <c r="T14" s="2"/>
      <c r="U14" s="2"/>
      <c r="V14" s="2"/>
      <c r="W14" s="2"/>
      <c r="X14" s="2"/>
      <c r="Y14" s="2"/>
      <c r="Z14" s="2"/>
    </row>
    <row r="15">
      <c r="A15" s="1" t="s">
        <v>1333</v>
      </c>
      <c r="B15" s="1" t="s">
        <v>1269</v>
      </c>
      <c r="C15" s="1" t="s">
        <v>1269</v>
      </c>
      <c r="D15" s="1" t="s">
        <v>1269</v>
      </c>
      <c r="E15" s="1" t="s">
        <v>1269</v>
      </c>
      <c r="F15" s="1" t="s">
        <v>1269</v>
      </c>
      <c r="G15" s="1" t="s">
        <v>1269</v>
      </c>
      <c r="H15" s="1" t="s">
        <v>1269</v>
      </c>
      <c r="I15" s="1" t="s">
        <v>1269</v>
      </c>
      <c r="J15" s="2"/>
      <c r="K15" s="2"/>
      <c r="L15" s="2"/>
      <c r="M15" s="2"/>
      <c r="N15" s="2"/>
      <c r="O15" s="2"/>
      <c r="P15" s="2"/>
      <c r="Q15" s="2"/>
      <c r="R15" s="2"/>
      <c r="S15" s="2"/>
      <c r="T15" s="2"/>
      <c r="U15" s="2"/>
      <c r="V15" s="2"/>
      <c r="W15" s="2"/>
      <c r="X15" s="2"/>
      <c r="Y15" s="2"/>
      <c r="Z15" s="2"/>
    </row>
    <row r="16">
      <c r="A16" s="1" t="s">
        <v>1334</v>
      </c>
      <c r="B16" s="1" t="s">
        <v>1269</v>
      </c>
      <c r="C16" s="1" t="s">
        <v>1269</v>
      </c>
      <c r="D16" s="1" t="s">
        <v>1269</v>
      </c>
      <c r="E16" s="1" t="s">
        <v>1269</v>
      </c>
      <c r="F16" s="1" t="s">
        <v>1269</v>
      </c>
      <c r="G16" s="1" t="s">
        <v>1269</v>
      </c>
      <c r="H16" s="1" t="s">
        <v>1269</v>
      </c>
      <c r="I16" s="1" t="s">
        <v>1269</v>
      </c>
      <c r="J16" s="2"/>
      <c r="K16" s="2"/>
      <c r="L16" s="2"/>
      <c r="M16" s="2"/>
      <c r="N16" s="2"/>
      <c r="O16" s="2"/>
      <c r="P16" s="2"/>
      <c r="Q16" s="2"/>
      <c r="R16" s="2"/>
      <c r="S16" s="2"/>
      <c r="T16" s="2"/>
      <c r="U16" s="2"/>
      <c r="V16" s="2"/>
      <c r="W16" s="2"/>
      <c r="X16" s="2"/>
      <c r="Y16" s="2"/>
      <c r="Z16" s="2"/>
    </row>
    <row r="17">
      <c r="A17" s="1" t="s">
        <v>1335</v>
      </c>
      <c r="B17" s="1" t="s">
        <v>166</v>
      </c>
      <c r="C17" s="1" t="s">
        <v>174</v>
      </c>
      <c r="D17" s="1" t="s">
        <v>175</v>
      </c>
      <c r="E17" s="1" t="s">
        <v>176</v>
      </c>
      <c r="F17" s="1" t="s">
        <v>177</v>
      </c>
      <c r="G17" s="1" t="s">
        <v>1336</v>
      </c>
      <c r="H17" s="1" t="s">
        <v>1337</v>
      </c>
      <c r="I17" s="1" t="s">
        <v>1338</v>
      </c>
      <c r="J17" s="2"/>
      <c r="K17" s="2"/>
      <c r="L17" s="2"/>
      <c r="M17" s="2"/>
      <c r="N17" s="2"/>
      <c r="O17" s="2"/>
      <c r="P17" s="2"/>
      <c r="Q17" s="2"/>
      <c r="R17" s="2"/>
      <c r="S17" s="2"/>
      <c r="T17" s="2"/>
      <c r="U17" s="2"/>
      <c r="V17" s="2"/>
      <c r="W17" s="2"/>
      <c r="X17" s="2"/>
      <c r="Y17" s="2"/>
      <c r="Z17" s="2"/>
    </row>
    <row r="18">
      <c r="A18" s="1" t="s">
        <v>1339</v>
      </c>
      <c r="B18" s="1" t="s">
        <v>1269</v>
      </c>
      <c r="C18" s="1" t="s">
        <v>1269</v>
      </c>
      <c r="D18" s="1" t="s">
        <v>1269</v>
      </c>
      <c r="E18" s="1" t="s">
        <v>1269</v>
      </c>
      <c r="F18" s="1" t="s">
        <v>1269</v>
      </c>
      <c r="G18" s="1" t="s">
        <v>1269</v>
      </c>
      <c r="H18" s="1" t="s">
        <v>1269</v>
      </c>
      <c r="I18" s="1" t="s">
        <v>1269</v>
      </c>
      <c r="J18" s="2"/>
      <c r="K18" s="2"/>
      <c r="L18" s="2"/>
      <c r="M18" s="2"/>
      <c r="N18" s="2"/>
      <c r="O18" s="2"/>
      <c r="P18" s="2"/>
      <c r="Q18" s="2"/>
      <c r="R18" s="2"/>
      <c r="S18" s="2"/>
      <c r="T18" s="2"/>
      <c r="U18" s="2"/>
      <c r="V18" s="2"/>
      <c r="W18" s="2"/>
      <c r="X18" s="2"/>
      <c r="Y18" s="2"/>
      <c r="Z18" s="2"/>
    </row>
    <row r="19">
      <c r="A19" s="1" t="s">
        <v>1340</v>
      </c>
      <c r="B19" s="1" t="s">
        <v>1341</v>
      </c>
      <c r="C19" s="1" t="s">
        <v>1342</v>
      </c>
      <c r="D19" s="1" t="s">
        <v>1343</v>
      </c>
      <c r="E19" s="1" t="s">
        <v>1344</v>
      </c>
      <c r="F19" s="1" t="s">
        <v>1345</v>
      </c>
      <c r="G19" s="1" t="s">
        <v>1346</v>
      </c>
      <c r="H19" s="1" t="s">
        <v>1347</v>
      </c>
      <c r="I19" s="1" t="s">
        <v>1348</v>
      </c>
      <c r="J19" s="2"/>
      <c r="K19" s="2"/>
      <c r="L19" s="2"/>
      <c r="M19" s="2"/>
      <c r="N19" s="2"/>
      <c r="O19" s="2"/>
      <c r="P19" s="2"/>
      <c r="Q19" s="2"/>
      <c r="R19" s="2"/>
      <c r="S19" s="2"/>
      <c r="T19" s="2"/>
      <c r="U19" s="2"/>
      <c r="V19" s="2"/>
      <c r="W19" s="2"/>
      <c r="X19" s="2"/>
      <c r="Y19" s="2"/>
      <c r="Z19" s="2"/>
    </row>
    <row r="20">
      <c r="A20" s="1" t="s">
        <v>1349</v>
      </c>
      <c r="B20" s="1" t="s">
        <v>630</v>
      </c>
      <c r="C20" s="1" t="s">
        <v>1350</v>
      </c>
      <c r="D20" s="1" t="s">
        <v>1351</v>
      </c>
      <c r="E20" s="1" t="s">
        <v>1352</v>
      </c>
      <c r="F20" s="1" t="s">
        <v>1353</v>
      </c>
      <c r="G20" s="1" t="s">
        <v>1354</v>
      </c>
      <c r="H20" s="1" t="s">
        <v>1355</v>
      </c>
      <c r="I20" s="1" t="s">
        <v>1269</v>
      </c>
      <c r="J20" s="2"/>
      <c r="K20" s="2"/>
      <c r="L20" s="2"/>
      <c r="M20" s="2"/>
      <c r="N20" s="2"/>
      <c r="O20" s="2"/>
      <c r="P20" s="2"/>
      <c r="Q20" s="2"/>
      <c r="R20" s="2"/>
      <c r="S20" s="2"/>
      <c r="T20" s="2"/>
      <c r="U20" s="2"/>
      <c r="V20" s="2"/>
      <c r="W20" s="2"/>
      <c r="X20" s="2"/>
      <c r="Y20" s="2"/>
      <c r="Z20" s="2"/>
    </row>
    <row r="21" ht="15.75" customHeight="1">
      <c r="A21" s="1" t="s">
        <v>1356</v>
      </c>
      <c r="B21" s="1" t="s">
        <v>1357</v>
      </c>
      <c r="C21" s="1" t="s">
        <v>1358</v>
      </c>
      <c r="D21" s="1" t="s">
        <v>1359</v>
      </c>
      <c r="E21" s="1" t="s">
        <v>1360</v>
      </c>
      <c r="F21" s="1" t="s">
        <v>1361</v>
      </c>
      <c r="G21" s="1" t="s">
        <v>1362</v>
      </c>
      <c r="H21" s="1" t="s">
        <v>1363</v>
      </c>
      <c r="I21" s="1" t="s">
        <v>1364</v>
      </c>
      <c r="J21" s="2"/>
      <c r="K21" s="2"/>
      <c r="L21" s="2"/>
      <c r="M21" s="2"/>
      <c r="N21" s="2"/>
      <c r="O21" s="2"/>
      <c r="P21" s="2"/>
      <c r="Q21" s="2"/>
      <c r="R21" s="2"/>
      <c r="S21" s="2"/>
      <c r="T21" s="2"/>
      <c r="U21" s="2"/>
      <c r="V21" s="2"/>
      <c r="W21" s="2"/>
      <c r="X21" s="2"/>
      <c r="Y21" s="2"/>
      <c r="Z21" s="2"/>
    </row>
    <row r="22" ht="15.75" customHeight="1">
      <c r="A22" s="1" t="s">
        <v>1365</v>
      </c>
      <c r="B22" s="1" t="s">
        <v>1366</v>
      </c>
      <c r="C22" s="1" t="s">
        <v>1367</v>
      </c>
      <c r="D22" s="1" t="s">
        <v>1368</v>
      </c>
      <c r="E22" s="1" t="s">
        <v>1369</v>
      </c>
      <c r="F22" s="1" t="s">
        <v>1370</v>
      </c>
      <c r="G22" s="1" t="s">
        <v>1371</v>
      </c>
      <c r="H22" s="1" t="s">
        <v>1372</v>
      </c>
      <c r="I22" s="1" t="s">
        <v>1373</v>
      </c>
      <c r="J22" s="2"/>
      <c r="K22" s="2"/>
      <c r="L22" s="2"/>
      <c r="M22" s="2"/>
      <c r="N22" s="2"/>
      <c r="O22" s="2"/>
      <c r="P22" s="2"/>
      <c r="Q22" s="2"/>
      <c r="R22" s="2"/>
      <c r="S22" s="2"/>
      <c r="T22" s="2"/>
      <c r="U22" s="2"/>
      <c r="V22" s="2"/>
      <c r="W22" s="2"/>
      <c r="X22" s="2"/>
      <c r="Y22" s="2"/>
      <c r="Z22" s="2"/>
    </row>
    <row r="23" ht="15.75" customHeight="1">
      <c r="A23" s="1" t="s">
        <v>121</v>
      </c>
      <c r="B23" s="1" t="s">
        <v>1374</v>
      </c>
      <c r="C23" s="1" t="s">
        <v>1375</v>
      </c>
      <c r="D23" s="1" t="s">
        <v>1376</v>
      </c>
      <c r="E23" s="1" t="s">
        <v>1377</v>
      </c>
      <c r="F23" s="1" t="s">
        <v>1269</v>
      </c>
      <c r="G23" s="1" t="s">
        <v>1269</v>
      </c>
      <c r="H23" s="1" t="s">
        <v>1269</v>
      </c>
      <c r="I23" s="1" t="s">
        <v>1269</v>
      </c>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1382</v>
      </c>
      <c r="F24" s="1" t="s">
        <v>1383</v>
      </c>
      <c r="G24" s="1" t="s">
        <v>1384</v>
      </c>
      <c r="H24" s="1" t="s">
        <v>1384</v>
      </c>
      <c r="I24" s="1" t="s">
        <v>1384</v>
      </c>
      <c r="J24" s="2"/>
      <c r="K24" s="2"/>
      <c r="L24" s="2"/>
      <c r="M24" s="2"/>
      <c r="N24" s="2"/>
      <c r="O24" s="2"/>
      <c r="P24" s="2"/>
      <c r="Q24" s="2"/>
      <c r="R24" s="2"/>
      <c r="S24" s="2"/>
      <c r="T24" s="2"/>
      <c r="U24" s="2"/>
      <c r="V24" s="2"/>
      <c r="W24" s="2"/>
      <c r="X24" s="2"/>
      <c r="Y24" s="2"/>
      <c r="Z24" s="2"/>
    </row>
    <row r="25" ht="15.75" customHeight="1">
      <c r="A25" s="1" t="s">
        <v>1385</v>
      </c>
      <c r="B25" s="1" t="s">
        <v>1386</v>
      </c>
      <c r="C25" s="1" t="s">
        <v>1387</v>
      </c>
      <c r="D25" s="1" t="s">
        <v>1388</v>
      </c>
      <c r="E25" s="1" t="s">
        <v>1389</v>
      </c>
      <c r="F25" s="1" t="s">
        <v>1390</v>
      </c>
      <c r="G25" s="1" t="s">
        <v>1391</v>
      </c>
      <c r="H25" s="1" t="s">
        <v>1391</v>
      </c>
      <c r="I25" s="1" t="s">
        <v>1269</v>
      </c>
      <c r="J25" s="2"/>
      <c r="K25" s="2"/>
      <c r="L25" s="2"/>
      <c r="M25" s="2"/>
      <c r="N25" s="2"/>
      <c r="O25" s="2"/>
      <c r="P25" s="2"/>
      <c r="Q25" s="2"/>
      <c r="R25" s="2"/>
      <c r="S25" s="2"/>
      <c r="T25" s="2"/>
      <c r="U25" s="2"/>
      <c r="V25" s="2"/>
      <c r="W25" s="2"/>
      <c r="X25" s="2"/>
      <c r="Y25" s="2"/>
      <c r="Z25" s="2"/>
    </row>
    <row r="26" ht="15.75" customHeight="1">
      <c r="A26" s="1" t="s">
        <v>1392</v>
      </c>
      <c r="B26" s="1" t="s">
        <v>1393</v>
      </c>
      <c r="C26" s="1" t="s">
        <v>1394</v>
      </c>
      <c r="D26" s="1" t="s">
        <v>1395</v>
      </c>
      <c r="E26" s="1" t="s">
        <v>1396</v>
      </c>
      <c r="F26" s="1" t="s">
        <v>1397</v>
      </c>
      <c r="G26" s="1" t="s">
        <v>1269</v>
      </c>
      <c r="H26" s="1" t="s">
        <v>1269</v>
      </c>
      <c r="I26" s="1" t="s">
        <v>1269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1398</v>
      </c>
      <c r="B2" s="1" t="s">
        <v>1399</v>
      </c>
      <c r="C2" s="2"/>
      <c r="D2" s="2"/>
      <c r="E2" s="2"/>
      <c r="F2" s="2"/>
      <c r="G2" s="2"/>
      <c r="H2" s="2"/>
      <c r="I2" s="2"/>
      <c r="J2" s="2"/>
      <c r="K2" s="2"/>
      <c r="L2" s="2"/>
      <c r="M2" s="2"/>
      <c r="N2" s="2"/>
      <c r="O2" s="2"/>
      <c r="P2" s="2"/>
      <c r="Q2" s="2"/>
      <c r="R2" s="2"/>
      <c r="S2" s="2"/>
      <c r="T2" s="2"/>
      <c r="U2" s="2"/>
      <c r="V2" s="2"/>
      <c r="W2" s="2"/>
      <c r="X2" s="2"/>
      <c r="Y2" s="2"/>
      <c r="Z2" s="2"/>
    </row>
    <row r="3">
      <c r="A3" s="3" t="s">
        <v>1400</v>
      </c>
      <c r="B3" s="1" t="s">
        <v>1401</v>
      </c>
      <c r="C3" s="2"/>
      <c r="D3" s="2"/>
      <c r="E3" s="2"/>
      <c r="F3" s="2"/>
      <c r="G3" s="2"/>
      <c r="H3" s="2"/>
      <c r="I3" s="2"/>
      <c r="J3" s="2"/>
      <c r="K3" s="2"/>
      <c r="L3" s="2"/>
      <c r="M3" s="2"/>
      <c r="N3" s="2"/>
      <c r="O3" s="2"/>
      <c r="P3" s="2"/>
      <c r="Q3" s="2"/>
      <c r="R3" s="2"/>
      <c r="S3" s="2"/>
      <c r="T3" s="2"/>
      <c r="U3" s="2"/>
      <c r="V3" s="2"/>
      <c r="W3" s="2"/>
      <c r="X3" s="2"/>
      <c r="Y3" s="2"/>
      <c r="Z3" s="2"/>
    </row>
    <row r="4">
      <c r="A4" s="3" t="s">
        <v>1402</v>
      </c>
      <c r="B4" s="1" t="s">
        <v>1403</v>
      </c>
      <c r="C4" s="2"/>
      <c r="D4" s="2"/>
      <c r="E4" s="2"/>
      <c r="F4" s="2"/>
      <c r="G4" s="2"/>
      <c r="H4" s="2"/>
      <c r="I4" s="2"/>
      <c r="J4" s="2"/>
      <c r="K4" s="2"/>
      <c r="L4" s="2"/>
      <c r="M4" s="2"/>
      <c r="N4" s="2"/>
      <c r="O4" s="2"/>
      <c r="P4" s="2"/>
      <c r="Q4" s="2"/>
      <c r="R4" s="2"/>
      <c r="S4" s="2"/>
      <c r="T4" s="2"/>
      <c r="U4" s="2"/>
      <c r="V4" s="2"/>
      <c r="W4" s="2"/>
      <c r="X4" s="2"/>
      <c r="Y4" s="2"/>
      <c r="Z4" s="2"/>
    </row>
    <row r="5">
      <c r="A5" s="3" t="s">
        <v>1404</v>
      </c>
      <c r="B5" s="1" t="s">
        <v>1405</v>
      </c>
      <c r="C5" s="2"/>
      <c r="D5" s="2"/>
      <c r="E5" s="2"/>
      <c r="F5" s="2"/>
      <c r="G5" s="2"/>
      <c r="H5" s="2"/>
      <c r="I5" s="2"/>
      <c r="J5" s="2"/>
      <c r="K5" s="2"/>
      <c r="L5" s="2"/>
      <c r="M5" s="2"/>
      <c r="N5" s="2"/>
      <c r="O5" s="2"/>
      <c r="P5" s="2"/>
      <c r="Q5" s="2"/>
      <c r="R5" s="2"/>
      <c r="S5" s="2"/>
      <c r="T5" s="2"/>
      <c r="U5" s="2"/>
      <c r="V5" s="2"/>
      <c r="W5" s="2"/>
      <c r="X5" s="2"/>
      <c r="Y5" s="2"/>
      <c r="Z5" s="2"/>
    </row>
    <row r="6">
      <c r="A6" s="3" t="s">
        <v>1406</v>
      </c>
      <c r="B6" s="1" t="s">
        <v>1407</v>
      </c>
      <c r="C6" s="2"/>
      <c r="D6" s="2"/>
      <c r="E6" s="2"/>
      <c r="F6" s="2"/>
      <c r="G6" s="2"/>
      <c r="H6" s="2"/>
      <c r="I6" s="2"/>
      <c r="J6" s="2"/>
      <c r="K6" s="2"/>
      <c r="L6" s="2"/>
      <c r="M6" s="2"/>
      <c r="N6" s="2"/>
      <c r="O6" s="2"/>
      <c r="P6" s="2"/>
      <c r="Q6" s="2"/>
      <c r="R6" s="2"/>
      <c r="S6" s="2"/>
      <c r="T6" s="2"/>
      <c r="U6" s="2"/>
      <c r="V6" s="2"/>
      <c r="W6" s="2"/>
      <c r="X6" s="2"/>
      <c r="Y6" s="2"/>
      <c r="Z6" s="2"/>
    </row>
    <row r="7">
      <c r="A7" s="3" t="s">
        <v>1408</v>
      </c>
      <c r="B7" s="1" t="s">
        <v>11</v>
      </c>
      <c r="C7" s="2"/>
      <c r="D7" s="2"/>
      <c r="E7" s="2"/>
      <c r="F7" s="2"/>
      <c r="G7" s="2"/>
      <c r="H7" s="2"/>
      <c r="I7" s="2"/>
      <c r="J7" s="2"/>
      <c r="K7" s="2"/>
      <c r="L7" s="2"/>
      <c r="M7" s="2"/>
      <c r="N7" s="2"/>
      <c r="O7" s="2"/>
      <c r="P7" s="2"/>
      <c r="Q7" s="2"/>
      <c r="R7" s="2"/>
      <c r="S7" s="2"/>
      <c r="T7" s="2"/>
      <c r="U7" s="2"/>
      <c r="V7" s="2"/>
      <c r="W7" s="2"/>
      <c r="X7" s="2"/>
      <c r="Y7" s="2"/>
      <c r="Z7" s="2"/>
    </row>
    <row r="8">
      <c r="A8" s="3" t="s">
        <v>1409</v>
      </c>
      <c r="B8" s="1" t="s">
        <v>1410</v>
      </c>
      <c r="C8" s="2"/>
      <c r="D8" s="2"/>
      <c r="E8" s="2"/>
      <c r="F8" s="2"/>
      <c r="G8" s="2"/>
      <c r="H8" s="2"/>
      <c r="I8" s="2"/>
      <c r="J8" s="2"/>
      <c r="K8" s="2"/>
      <c r="L8" s="2"/>
      <c r="M8" s="2"/>
      <c r="N8" s="2"/>
      <c r="O8" s="2"/>
      <c r="P8" s="2"/>
      <c r="Q8" s="2"/>
      <c r="R8" s="2"/>
      <c r="S8" s="2"/>
      <c r="T8" s="2"/>
      <c r="U8" s="2"/>
      <c r="V8" s="2"/>
      <c r="W8" s="2"/>
      <c r="X8" s="2"/>
      <c r="Y8" s="2"/>
      <c r="Z8" s="2"/>
    </row>
    <row r="9">
      <c r="A9" s="3" t="s">
        <v>1411</v>
      </c>
      <c r="B9" s="4" t="s">
        <v>1412</v>
      </c>
      <c r="C9" s="2"/>
      <c r="D9" s="2"/>
      <c r="E9" s="2"/>
      <c r="F9" s="2"/>
      <c r="G9" s="2"/>
      <c r="H9" s="2"/>
      <c r="I9" s="2"/>
      <c r="J9" s="2"/>
      <c r="K9" s="2"/>
      <c r="L9" s="2"/>
      <c r="M9" s="2"/>
      <c r="N9" s="2"/>
      <c r="O9" s="2"/>
      <c r="P9" s="2"/>
      <c r="Q9" s="2"/>
      <c r="R9" s="2"/>
      <c r="S9" s="2"/>
      <c r="T9" s="2"/>
      <c r="U9" s="2"/>
      <c r="V9" s="2"/>
      <c r="W9" s="2"/>
      <c r="X9" s="2"/>
      <c r="Y9" s="2"/>
      <c r="Z9" s="2"/>
    </row>
    <row r="10">
      <c r="A10" s="3" t="s">
        <v>1413</v>
      </c>
      <c r="B10" s="1" t="s">
        <v>1414</v>
      </c>
      <c r="C10" s="2"/>
      <c r="D10" s="2"/>
      <c r="E10" s="2"/>
      <c r="F10" s="2"/>
      <c r="G10" s="2"/>
      <c r="H10" s="2"/>
      <c r="I10" s="2"/>
      <c r="J10" s="2"/>
      <c r="K10" s="2"/>
      <c r="L10" s="2"/>
      <c r="M10" s="2"/>
      <c r="N10" s="2"/>
      <c r="O10" s="2"/>
      <c r="P10" s="2"/>
      <c r="Q10" s="2"/>
      <c r="R10" s="2"/>
      <c r="S10" s="2"/>
      <c r="T10" s="2"/>
      <c r="U10" s="2"/>
      <c r="V10" s="2"/>
      <c r="W10" s="2"/>
      <c r="X10" s="2"/>
      <c r="Y10" s="2"/>
      <c r="Z10" s="2"/>
    </row>
    <row r="11">
      <c r="A11" s="3" t="s">
        <v>1415</v>
      </c>
      <c r="B11" s="1" t="s">
        <v>1416</v>
      </c>
      <c r="C11" s="2"/>
      <c r="D11" s="2"/>
      <c r="E11" s="2"/>
      <c r="F11" s="2"/>
      <c r="G11" s="2"/>
      <c r="H11" s="2"/>
      <c r="I11" s="2"/>
      <c r="J11" s="2"/>
      <c r="K11" s="2"/>
      <c r="L11" s="2"/>
      <c r="M11" s="2"/>
      <c r="N11" s="2"/>
      <c r="O11" s="2"/>
      <c r="P11" s="2"/>
      <c r="Q11" s="2"/>
      <c r="R11" s="2"/>
      <c r="S11" s="2"/>
      <c r="T11" s="2"/>
      <c r="U11" s="2"/>
      <c r="V11" s="2"/>
      <c r="W11" s="2"/>
      <c r="X11" s="2"/>
      <c r="Y11" s="2"/>
      <c r="Z11" s="2"/>
    </row>
    <row r="12">
      <c r="A12" s="3" t="s">
        <v>1417</v>
      </c>
      <c r="B12" s="1" t="s">
        <v>1414</v>
      </c>
      <c r="C12" s="2"/>
      <c r="D12" s="2"/>
      <c r="E12" s="2"/>
      <c r="F12" s="2"/>
      <c r="G12" s="2"/>
      <c r="H12" s="2"/>
      <c r="I12" s="2"/>
      <c r="J12" s="2"/>
      <c r="K12" s="2"/>
      <c r="L12" s="2"/>
      <c r="M12" s="2"/>
      <c r="N12" s="2"/>
      <c r="O12" s="2"/>
      <c r="P12" s="2"/>
      <c r="Q12" s="2"/>
      <c r="R12" s="2"/>
      <c r="S12" s="2"/>
      <c r="T12" s="2"/>
      <c r="U12" s="2"/>
      <c r="V12" s="2"/>
      <c r="W12" s="2"/>
      <c r="X12" s="2"/>
      <c r="Y12" s="2"/>
      <c r="Z12" s="2"/>
    </row>
    <row r="13">
      <c r="A13" s="3" t="s">
        <v>1418</v>
      </c>
      <c r="B13" s="1" t="s">
        <v>1419</v>
      </c>
      <c r="C13" s="2"/>
      <c r="D13" s="2"/>
      <c r="E13" s="2"/>
      <c r="F13" s="2"/>
      <c r="G13" s="2"/>
      <c r="H13" s="2"/>
      <c r="I13" s="2"/>
      <c r="J13" s="2"/>
      <c r="K13" s="2"/>
      <c r="L13" s="2"/>
      <c r="M13" s="2"/>
      <c r="N13" s="2"/>
      <c r="O13" s="2"/>
      <c r="P13" s="2"/>
      <c r="Q13" s="2"/>
      <c r="R13" s="2"/>
      <c r="S13" s="2"/>
      <c r="T13" s="2"/>
      <c r="U13" s="2"/>
      <c r="V13" s="2"/>
      <c r="W13" s="2"/>
      <c r="X13" s="2"/>
      <c r="Y13" s="2"/>
      <c r="Z13" s="2"/>
    </row>
    <row r="14">
      <c r="A14" s="3" t="s">
        <v>1420</v>
      </c>
      <c r="B14" s="1" t="s">
        <v>1421</v>
      </c>
      <c r="C14" s="2"/>
      <c r="D14" s="2"/>
      <c r="E14" s="2"/>
      <c r="F14" s="2"/>
      <c r="G14" s="2"/>
      <c r="H14" s="2"/>
      <c r="I14" s="2"/>
      <c r="J14" s="2"/>
      <c r="K14" s="2"/>
      <c r="L14" s="2"/>
      <c r="M14" s="2"/>
      <c r="N14" s="2"/>
      <c r="O14" s="2"/>
      <c r="P14" s="2"/>
      <c r="Q14" s="2"/>
      <c r="R14" s="2"/>
      <c r="S14" s="2"/>
      <c r="T14" s="2"/>
      <c r="U14" s="2"/>
      <c r="V14" s="2"/>
      <c r="W14" s="2"/>
      <c r="X14" s="2"/>
      <c r="Y14" s="2"/>
      <c r="Z14" s="2"/>
    </row>
    <row r="15">
      <c r="A15" s="3" t="s">
        <v>1422</v>
      </c>
      <c r="B15" s="1" t="s">
        <v>1419</v>
      </c>
      <c r="C15" s="2"/>
      <c r="D15" s="2"/>
      <c r="E15" s="2"/>
      <c r="F15" s="2"/>
      <c r="G15" s="2"/>
      <c r="H15" s="2"/>
      <c r="I15" s="2"/>
      <c r="J15" s="2"/>
      <c r="K15" s="2"/>
      <c r="L15" s="2"/>
      <c r="M15" s="2"/>
      <c r="N15" s="2"/>
      <c r="O15" s="2"/>
      <c r="P15" s="2"/>
      <c r="Q15" s="2"/>
      <c r="R15" s="2"/>
      <c r="S15" s="2"/>
      <c r="T15" s="2"/>
      <c r="U15" s="2"/>
      <c r="V15" s="2"/>
      <c r="W15" s="2"/>
      <c r="X15" s="2"/>
      <c r="Y15" s="2"/>
      <c r="Z15" s="2"/>
    </row>
    <row r="16">
      <c r="A16" s="3" t="s">
        <v>1423</v>
      </c>
      <c r="B16" s="1" t="s">
        <v>1424</v>
      </c>
      <c r="C16" s="2"/>
      <c r="D16" s="2"/>
      <c r="E16" s="2"/>
      <c r="F16" s="2"/>
      <c r="G16" s="2"/>
      <c r="H16" s="2"/>
      <c r="I16" s="2"/>
      <c r="J16" s="2"/>
      <c r="K16" s="2"/>
      <c r="L16" s="2"/>
      <c r="M16" s="2"/>
      <c r="N16" s="2"/>
      <c r="O16" s="2"/>
      <c r="P16" s="2"/>
      <c r="Q16" s="2"/>
      <c r="R16" s="2"/>
      <c r="S16" s="2"/>
      <c r="T16" s="2"/>
      <c r="U16" s="2"/>
      <c r="V16" s="2"/>
      <c r="W16" s="2"/>
      <c r="X16" s="2"/>
      <c r="Y16" s="2"/>
      <c r="Z16" s="2"/>
    </row>
    <row r="17">
      <c r="A17" s="3" t="s">
        <v>1425</v>
      </c>
      <c r="B17" s="1">
        <v>600.0</v>
      </c>
      <c r="C17" s="2"/>
      <c r="D17" s="2"/>
      <c r="E17" s="2"/>
      <c r="F17" s="2"/>
      <c r="G17" s="2"/>
      <c r="H17" s="2"/>
      <c r="I17" s="2"/>
      <c r="J17" s="2"/>
      <c r="K17" s="2"/>
      <c r="L17" s="2"/>
      <c r="M17" s="2"/>
      <c r="N17" s="2"/>
      <c r="O17" s="2"/>
      <c r="P17" s="2"/>
      <c r="Q17" s="2"/>
      <c r="R17" s="2"/>
      <c r="S17" s="2"/>
      <c r="T17" s="2"/>
      <c r="U17" s="2"/>
      <c r="V17" s="2"/>
      <c r="W17" s="2"/>
      <c r="X17" s="2"/>
      <c r="Y17" s="2"/>
      <c r="Z17" s="2"/>
    </row>
    <row r="18">
      <c r="A18" s="3" t="s">
        <v>1426</v>
      </c>
      <c r="B18" s="1" t="s">
        <v>1427</v>
      </c>
      <c r="C18" s="2"/>
      <c r="D18" s="2"/>
      <c r="E18" s="2"/>
      <c r="F18" s="2"/>
      <c r="G18" s="2"/>
      <c r="H18" s="2"/>
      <c r="I18" s="2"/>
      <c r="J18" s="2"/>
      <c r="K18" s="2"/>
      <c r="L18" s="2"/>
      <c r="M18" s="2"/>
      <c r="N18" s="2"/>
      <c r="O18" s="2"/>
      <c r="P18" s="2"/>
      <c r="Q18" s="2"/>
      <c r="R18" s="2"/>
      <c r="S18" s="2"/>
      <c r="T18" s="2"/>
      <c r="U18" s="2"/>
      <c r="V18" s="2"/>
      <c r="W18" s="2"/>
      <c r="X18" s="2"/>
      <c r="Y18" s="2"/>
      <c r="Z18" s="2"/>
    </row>
    <row r="19">
      <c r="A19" s="3" t="s">
        <v>1428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1435</v>
      </c>
      <c r="B26" s="4" t="s">
        <v>1436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1439</v>
      </c>
      <c r="B29" s="1">
        <v>55.47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1440</v>
      </c>
      <c r="B30" s="1">
        <v>54.42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1441</v>
      </c>
      <c r="B31" s="1">
        <v>54.28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1442</v>
      </c>
      <c r="B32" s="1">
        <v>55.4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1443</v>
      </c>
      <c r="B33" s="1">
        <v>55.47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1444</v>
      </c>
      <c r="B34" s="1">
        <v>54.42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1445</v>
      </c>
      <c r="B35" s="1">
        <v>54.28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1446</v>
      </c>
      <c r="B36" s="1">
        <v>55.4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1447</v>
      </c>
      <c r="B37" s="1">
        <v>1.829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1448</v>
      </c>
      <c r="B38" s="1">
        <v>7.0674453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1449</v>
      </c>
      <c r="B39" s="1">
        <v>6.4466133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1450</v>
      </c>
      <c r="B40" s="1">
        <v>261579.0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1451</v>
      </c>
      <c r="B41" s="1">
        <v>261579.0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1452</v>
      </c>
      <c r="B42" s="1">
        <v>337475.0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1453</v>
      </c>
      <c r="B43" s="1">
        <v>299010.0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1454</v>
      </c>
      <c r="B44" s="1">
        <v>299010.0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1455</v>
      </c>
      <c r="B45" s="1">
        <v>52.81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1456</v>
      </c>
      <c r="B46" s="1">
        <v>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1459</v>
      </c>
      <c r="B49" s="1">
        <v>2.424707072E9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1460</v>
      </c>
      <c r="B50" s="1">
        <v>48.38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1461</v>
      </c>
      <c r="B51" s="1">
        <v>84.66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1462</v>
      </c>
      <c r="B52" s="1">
        <v>1.223357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1463</v>
      </c>
      <c r="B53" s="1">
        <v>65.7444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1464</v>
      </c>
      <c r="B54" s="1">
        <v>65.9606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1465</v>
      </c>
      <c r="B55" s="1" t="s">
        <v>1466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1467</v>
      </c>
      <c r="B56" s="1">
        <v>2.765265408E9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1468</v>
      </c>
      <c r="B57" s="1">
        <v>0.17698999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1469</v>
      </c>
      <c r="B58" s="1">
        <v>3.1469161E7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1470</v>
      </c>
      <c r="B59" s="1">
        <v>4.44982E7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1471</v>
      </c>
      <c r="B60" s="1">
        <v>1020486.0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1472</v>
      </c>
      <c r="B61" s="1">
        <v>1164498.0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1475</v>
      </c>
      <c r="B64" s="1">
        <v>0.0229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1476</v>
      </c>
      <c r="B65" s="1">
        <v>0.07221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1477</v>
      </c>
      <c r="B66" s="1">
        <v>0.79393995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1478</v>
      </c>
      <c r="B67" s="1">
        <v>3.67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1479</v>
      </c>
      <c r="B68" s="1">
        <v>0.033299997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1480</v>
      </c>
      <c r="B69" s="1">
        <v>4.44982E7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1481</v>
      </c>
      <c r="B70" s="1">
        <v>33.105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1482</v>
      </c>
      <c r="B71" s="1">
        <v>1.645975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1486</v>
      </c>
      <c r="B75" s="1">
        <v>0.235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v>3.47915008E8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1488</v>
      </c>
      <c r="B77" s="1">
        <v>7.71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1489</v>
      </c>
      <c r="B78" s="1">
        <v>8.39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1490</v>
      </c>
      <c r="B79" s="1" t="s">
        <v>1491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v>1.4115168E9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1493</v>
      </c>
      <c r="B81" s="1">
        <v>1.395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1494</v>
      </c>
      <c r="B82" s="1">
        <v>6.299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1495</v>
      </c>
      <c r="B83" s="1">
        <v>0.10103047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1497</v>
      </c>
      <c r="B85" s="1" t="s">
        <v>1498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1499</v>
      </c>
      <c r="B86" s="1" t="s">
        <v>1500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t="s">
        <v>1504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t="s">
        <v>1504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v>1.1823462E9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t="s">
        <v>1508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t="s">
        <v>1510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1511</v>
      </c>
      <c r="B94" s="1" t="s">
        <v>1512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t="s">
        <v>1514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1516</v>
      </c>
      <c r="B97" s="1">
        <v>54.49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1517</v>
      </c>
      <c r="B98" s="1">
        <v>78.0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1518</v>
      </c>
      <c r="B99" s="1">
        <v>70.0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v>74.0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v>74.0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1521</v>
      </c>
      <c r="B102" s="1" t="s">
        <v>1522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1523</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1524</v>
      </c>
      <c r="B104" s="1">
        <v>8.0069E7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1525</v>
      </c>
      <c r="B105" s="1">
        <v>1.799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1526</v>
      </c>
      <c r="B106" s="1">
        <v>4.39009984E8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1527</v>
      </c>
      <c r="B107" s="1">
        <v>3.05876E8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1528</v>
      </c>
      <c r="B108" s="1">
        <v>0.328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1529</v>
      </c>
      <c r="B109" s="1">
        <v>7.347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1530</v>
      </c>
      <c r="B110" s="1">
        <v>1.982011008E9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1531</v>
      </c>
      <c r="B111" s="1">
        <v>19.263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1532</v>
      </c>
      <c r="B112" s="1">
        <v>44.291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1533</v>
      </c>
      <c r="B113" s="1">
        <v>0.13441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1534</v>
      </c>
      <c r="B114" s="1">
        <v>0.26507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1535</v>
      </c>
      <c r="B115" s="1">
        <v>-1.13292128E8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1536</v>
      </c>
      <c r="B116" s="1">
        <v>-2.2379E7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1537</v>
      </c>
      <c r="B117" s="1">
        <v>0.269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1538</v>
      </c>
      <c r="B118" s="1">
        <v>0.25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1539</v>
      </c>
      <c r="B119" s="1">
        <v>0.32851002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1540</v>
      </c>
      <c r="B120" s="1">
        <v>0.2215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1541</v>
      </c>
      <c r="B121" s="1">
        <v>0.21736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1542</v>
      </c>
      <c r="B122" s="1" t="s">
        <v>1466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-4.0</v>
      </c>
      <c r="C3" s="1">
        <v>-64.0</v>
      </c>
      <c r="D3" s="1">
        <v>-19.0</v>
      </c>
      <c r="E3" s="1">
        <v>-28.0</v>
      </c>
      <c r="F3" s="1">
        <v>-102.0</v>
      </c>
      <c r="G3" s="1">
        <v>-45.0</v>
      </c>
      <c r="H3" s="1">
        <v>-5.0</v>
      </c>
      <c r="I3" s="1">
        <v>-150.0</v>
      </c>
      <c r="J3" s="1">
        <v>13.0</v>
      </c>
      <c r="K3" s="1">
        <v>135.0</v>
      </c>
      <c r="L3" s="1">
        <f>IF(K3*FORECAST(L2,B3:K3,B2:K2)&gt;0,FORECAST(L2,B3:K3,B2:K2),K3)*$X$1</f>
        <v>15.13333333</v>
      </c>
      <c r="M3" s="1">
        <f>IF(L3*FORECAST(M2,B3:L3,B2:L2)&gt;0,FORECAST(M2,B3:L3,B2:L2),L3)*$X$1</f>
        <v>22.77575758</v>
      </c>
      <c r="N3" s="1">
        <f>IF(M3*FORECAST(N2,B3:M3,B2:M2)&gt;0,FORECAST(N2,B3:M3,B2:M2),M3)*$X$1</f>
        <v>30.41818182</v>
      </c>
      <c r="O3" s="1">
        <f>IF(N3*FORECAST(O2,B3:N3,B2:N2)&gt;0,FORECAST(O2,B3:N3,B2:N2),N3)*$X$1</f>
        <v>38.06060606</v>
      </c>
      <c r="P3" s="1">
        <f>IF(O3*FORECAST(P2,B3:O3,B2:O2)&gt;0,FORECAST(P2,B3:O3,B2:O2),O3)*$X$1</f>
        <v>45.7030303</v>
      </c>
      <c r="Q3" s="1">
        <f>IF(P3*FORECAST(Q2,B3:P3,B2:P2)&gt;0,FORECAST(Q2,B3:P3,B2:P2),P3)*$X$1</f>
        <v>53.34545455</v>
      </c>
      <c r="R3" s="1">
        <f>IF(Q3*FORECAST(R2,B3:Q3,B2:Q2)&gt;0,FORECAST(R2,B3:Q3,B2:Q2),Q3)*$X$1</f>
        <v>60.98787879</v>
      </c>
      <c r="S3" s="5">
        <f>IF(R3*FORECAST(S2,B3:R3,B2:R2)&gt;0,FORECAST(S2,B3:R3,B2:R2),R3)*$X$1</f>
        <v>68.63030303</v>
      </c>
      <c r="T3" s="5">
        <f>IF(S3*FORECAST(T2,B3:S3,B2:S2)&gt;0,FORECAST(T2,B3:S3,B2:S2),S3)*$X$1</f>
        <v>76.27272727</v>
      </c>
      <c r="U3" s="5">
        <f>IF(T3*FORECAST(U2,B3:T3,B2:T2)&gt;0,FORECAST(U2,B3:T3,B2:T2),T3)*$X$1</f>
        <v>83.91515152</v>
      </c>
      <c r="V3" s="5">
        <f>IF(U3*FORECAST(V2,B3:U3,B2:U2)&gt;0,FORECAST(V2,B3:U3,B2:U2),U3)*$X$1</f>
        <v>91.55757576</v>
      </c>
      <c r="W3" s="5">
        <f>IF(V3*FORECAST(W2,B3:V3,B2:V2)&gt;0,FORECAST(W2,B3:V3,B2:V2),V3)*$X$1</f>
        <v>99.2</v>
      </c>
      <c r="X3" s="2"/>
      <c r="Y3" s="2"/>
      <c r="Z3" s="2"/>
    </row>
    <row r="4">
      <c r="A4" s="3" t="s">
        <v>120</v>
      </c>
      <c r="B4" s="1">
        <v>155.0</v>
      </c>
      <c r="C4" s="1">
        <v>37.0</v>
      </c>
      <c r="D4" s="1">
        <v>50.0</v>
      </c>
      <c r="E4" s="1">
        <v>80.0</v>
      </c>
      <c r="F4" s="1">
        <v>162.0</v>
      </c>
      <c r="G4" s="1">
        <v>208.0</v>
      </c>
      <c r="H4" s="1">
        <v>203.0</v>
      </c>
      <c r="I4" s="1">
        <v>261.0</v>
      </c>
      <c r="J4" s="1">
        <v>295.0</v>
      </c>
      <c r="K4" s="1">
        <v>175.0</v>
      </c>
      <c r="L4" s="2"/>
      <c r="M4" s="2"/>
      <c r="N4" s="2"/>
      <c r="O4" s="2"/>
      <c r="P4" s="2"/>
      <c r="Q4" s="2"/>
      <c r="R4" s="2"/>
      <c r="S4" s="2"/>
      <c r="T4" s="2"/>
      <c r="U4" s="2"/>
      <c r="V4" s="2"/>
      <c r="W4" s="2"/>
      <c r="X4" s="2"/>
      <c r="Y4" s="2"/>
      <c r="Z4" s="2"/>
    </row>
    <row r="5">
      <c r="A5" s="3" t="s">
        <v>1544</v>
      </c>
      <c r="B5" s="1">
        <v>14.0</v>
      </c>
      <c r="C5" s="1">
        <v>40.0</v>
      </c>
      <c r="D5" s="1">
        <v>48.0</v>
      </c>
      <c r="E5" s="1">
        <v>49.0</v>
      </c>
      <c r="F5" s="1">
        <v>50.0</v>
      </c>
      <c r="G5" s="1">
        <v>50.0</v>
      </c>
      <c r="H5" s="1">
        <v>50.0</v>
      </c>
      <c r="I5" s="1">
        <v>51.0</v>
      </c>
      <c r="J5" s="1">
        <v>47.0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(1+0.02)/(0.0757-0.02)</f>
        <v>1816.588869</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NPV(0.0757,M3:W3)</f>
        <v>404.3979498</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NPV(0.0757,M16:W16)</f>
        <v>814.0550857</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1218.453036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175.0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1043.453036</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23.18784523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1816.588869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61.0</v>
      </c>
      <c r="C3" s="1">
        <v>25.0</v>
      </c>
      <c r="D3" s="1">
        <v>35.0</v>
      </c>
      <c r="E3" s="1">
        <v>25.0</v>
      </c>
      <c r="F3" s="1">
        <v>64.0</v>
      </c>
      <c r="G3" s="1">
        <v>64.0</v>
      </c>
      <c r="H3" s="1">
        <v>118.0</v>
      </c>
      <c r="I3" s="1">
        <v>204.0</v>
      </c>
      <c r="J3" s="1">
        <v>314.0</v>
      </c>
      <c r="K3" s="1">
        <v>307.0</v>
      </c>
      <c r="L3" s="1">
        <f>IF(K3*FORECAST(L2,B3:K3,B2:K2)&gt;0,FORECAST(L2,B3:K3,B2:K2),K3)*$X$1</f>
        <v>300.4</v>
      </c>
      <c r="M3" s="1">
        <f>IF(L3*FORECAST(M2,B3:L3,B2:L2)&gt;0,FORECAST(M2,B3:L3,B2:L2),L3)*$X$1</f>
        <v>332.8909091</v>
      </c>
      <c r="N3" s="1">
        <f>IF(M3*FORECAST(N2,B3:M3,B2:M2)&gt;0,FORECAST(N2,B3:M3,B2:M2),M3)*$X$1</f>
        <v>365.3818182</v>
      </c>
      <c r="O3" s="1">
        <f>IF(N3*FORECAST(O2,B3:N3,B2:N2)&gt;0,FORECAST(O2,B3:N3,B2:N2),N3)*$X$1</f>
        <v>397.8727273</v>
      </c>
      <c r="P3" s="1">
        <f>IF(O3*FORECAST(P2,B3:O3,B2:O2)&gt;0,FORECAST(P2,B3:O3,B2:O2),O3)*$X$1</f>
        <v>430.3636364</v>
      </c>
      <c r="Q3" s="1">
        <f>IF(P3*FORECAST(Q2,B3:P3,B2:P2)&gt;0,FORECAST(Q2,B3:P3,B2:P2),P3)*$X$1</f>
        <v>462.8545455</v>
      </c>
      <c r="R3" s="1">
        <f>IF(Q3*FORECAST(R2,B3:Q3,B2:Q2)&gt;0,FORECAST(R2,B3:Q3,B2:Q2),Q3)*$X$1</f>
        <v>495.3454545</v>
      </c>
      <c r="S3" s="5">
        <f>IF(R3*FORECAST(S2,B3:R3,B2:R2)&gt;0,FORECAST(S2,B3:R3,B2:R2),R3)*$X$1</f>
        <v>527.8363636</v>
      </c>
      <c r="T3" s="5">
        <f>IF(S3*FORECAST(T2,B3:S3,B2:S2)&gt;0,FORECAST(T2,B3:S3,B2:S2),S3)*$X$1</f>
        <v>560.3272727</v>
      </c>
      <c r="U3" s="5">
        <f>IF(T3*FORECAST(U2,B3:T3,B2:T2)&gt;0,FORECAST(U2,B3:T3,B2:T2),T3)*$X$1</f>
        <v>592.8181818</v>
      </c>
      <c r="V3" s="5">
        <f>IF(U3*FORECAST(V2,B3:U3,B2:U2)&gt;0,FORECAST(V2,B3:U3,B2:U2),U3)*$X$1</f>
        <v>625.3090909</v>
      </c>
      <c r="W3" s="5">
        <f>IF(V3*FORECAST(W2,B3:V3,B2:V2)&gt;0,FORECAST(W2,B3:V3,B2:V2),V3)*$X$1</f>
        <v>657.8</v>
      </c>
      <c r="X3" s="2"/>
      <c r="Y3" s="2"/>
      <c r="Z3" s="2"/>
    </row>
    <row r="4">
      <c r="A4" s="3" t="s">
        <v>120</v>
      </c>
      <c r="B4" s="1">
        <v>155.0</v>
      </c>
      <c r="C4" s="1">
        <v>37.0</v>
      </c>
      <c r="D4" s="1">
        <v>50.0</v>
      </c>
      <c r="E4" s="1">
        <v>80.0</v>
      </c>
      <c r="F4" s="1">
        <v>162.0</v>
      </c>
      <c r="G4" s="1">
        <v>208.0</v>
      </c>
      <c r="H4" s="1">
        <v>203.0</v>
      </c>
      <c r="I4" s="1">
        <v>261.0</v>
      </c>
      <c r="J4" s="1">
        <v>295.0</v>
      </c>
      <c r="K4" s="1">
        <v>175.0</v>
      </c>
      <c r="L4" s="2"/>
      <c r="M4" s="2"/>
      <c r="N4" s="2"/>
      <c r="O4" s="2"/>
      <c r="P4" s="2"/>
      <c r="Q4" s="2"/>
      <c r="R4" s="2"/>
      <c r="S4" s="2"/>
      <c r="T4" s="2"/>
      <c r="U4" s="2"/>
      <c r="V4" s="2"/>
      <c r="W4" s="2"/>
      <c r="X4" s="2"/>
      <c r="Y4" s="2"/>
      <c r="Z4" s="2"/>
    </row>
    <row r="5">
      <c r="A5" s="3" t="s">
        <v>1544</v>
      </c>
      <c r="B5" s="1">
        <v>14.0</v>
      </c>
      <c r="C5" s="1">
        <v>40.0</v>
      </c>
      <c r="D5" s="1">
        <v>48.0</v>
      </c>
      <c r="E5" s="1">
        <v>49.0</v>
      </c>
      <c r="F5" s="1">
        <v>50.0</v>
      </c>
      <c r="G5" s="1">
        <v>50.0</v>
      </c>
      <c r="H5" s="1">
        <v>50.0</v>
      </c>
      <c r="I5" s="1">
        <v>51.0</v>
      </c>
      <c r="J5" s="1">
        <v>47.0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(1+0.02)/(0.0757-0.02)</f>
        <v>12045.88869</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NPV(0.0757,M3:W3)</f>
        <v>3440.222031</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NPV(0.0757,M16:W16)</f>
        <v>5398.038663</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8838.260695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175.0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8663.260695</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192.5169043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12045.88869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